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370" windowHeight="71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0" i="1" l="1"/>
  <c r="Z59" i="1"/>
  <c r="Z58" i="1"/>
  <c r="AA58" i="1"/>
  <c r="AA56" i="1"/>
  <c r="Z57" i="1"/>
  <c r="Z56" i="1"/>
  <c r="AA54" i="1"/>
  <c r="Z55" i="1"/>
  <c r="Z54" i="1"/>
  <c r="AA52" i="1"/>
  <c r="Z53" i="1"/>
  <c r="Z52" i="1"/>
  <c r="AA50" i="1"/>
  <c r="Z51" i="1"/>
  <c r="Z50" i="1"/>
  <c r="AA48" i="1"/>
  <c r="Z49" i="1"/>
  <c r="Z48" i="1"/>
  <c r="AA46" i="1"/>
  <c r="Z47" i="1"/>
  <c r="Z46" i="1"/>
  <c r="AA44" i="1"/>
  <c r="Z45" i="1"/>
  <c r="Z44" i="1"/>
  <c r="AA42" i="1"/>
  <c r="Z43" i="1"/>
  <c r="Z42" i="1"/>
  <c r="AA40" i="1"/>
  <c r="Z41" i="1"/>
  <c r="Z40" i="1"/>
  <c r="AA38" i="1"/>
  <c r="Z39" i="1"/>
  <c r="Z38" i="1"/>
  <c r="AA36" i="1"/>
  <c r="Z37" i="1"/>
  <c r="Z36" i="1"/>
  <c r="AA34" i="1"/>
  <c r="Z35" i="1"/>
  <c r="Z34" i="1"/>
  <c r="AA32" i="1"/>
  <c r="Z33" i="1"/>
  <c r="Z32" i="1"/>
  <c r="AA30" i="1"/>
  <c r="Z31" i="1"/>
  <c r="Z30" i="1"/>
  <c r="AA28" i="1"/>
  <c r="Z29" i="1"/>
  <c r="Z28" i="1"/>
  <c r="AA26" i="1"/>
  <c r="Z27" i="1"/>
  <c r="Z26" i="1"/>
  <c r="AA24" i="1"/>
  <c r="Z25" i="1"/>
  <c r="Z24" i="1"/>
  <c r="AA22" i="1"/>
  <c r="Z23" i="1"/>
  <c r="Z22" i="1"/>
  <c r="AA20" i="1"/>
  <c r="Z21" i="1"/>
  <c r="Z20" i="1"/>
  <c r="AA18" i="1"/>
  <c r="Z19" i="1"/>
  <c r="Z18" i="1"/>
  <c r="AA16" i="1"/>
  <c r="Z17" i="1"/>
  <c r="Z16" i="1"/>
  <c r="AA14" i="1"/>
  <c r="Z15" i="1"/>
  <c r="Z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<sst xmlns="http://schemas.openxmlformats.org/spreadsheetml/2006/main" count="174" uniqueCount="83">
  <si>
    <t>Сведения о распределении штатной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</si>
  <si>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</si>
  <si>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</si>
  <si>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</si>
  <si>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</si>
  <si>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</si>
  <si>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</si>
  <si>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</si>
  <si>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</si>
  <si>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</si>
  <si>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</si>
  <si>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</si>
  <si>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</si>
  <si>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</si>
  <si>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</si>
  <si>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</si>
  <si>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</si>
  <si>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</si>
  <si>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</si>
  <si>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</si>
  <si>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</si>
  <si>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</si>
  <si>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</si>
  <si>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</si>
  <si>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</si>
  <si>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</si>
  <si>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</si>
  <si>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</si>
  <si>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</si>
  <si>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</si>
  <si>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</si>
  <si>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</si>
  <si>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</si>
  <si>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</si>
  <si>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0,90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</si>
  <si>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</si>
  <si>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</si>
  <si>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</si>
  <si>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</si>
  <si>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</si>
  <si>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</si>
  <si>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</si>
  <si>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</si>
  <si>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</si>
  <si>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0,65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</si>
  <si>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</si>
  <si>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</si>
  <si>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</si>
  <si>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</si>
  <si>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</si>
  <si>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</si>
  <si>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</si>
  <si>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</si>
  <si>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</si>
  <si>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</si>
  <si>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</si>
  <si>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</si>
  <si>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</si>
  <si>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</si>
  <si>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</si>
  <si>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</si>
  <si>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</si>
  <si>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</si>
  <si>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-, доц.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</si>
  <si>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</si>
  <si>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</si>
  <si>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</si>
  <si>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</si>
  <si>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</si>
  <si>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</si>
  <si>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</si>
  <si>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</si>
  <si>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</si>
  <si>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Сумма ставок:</t>
  </si>
  <si>
    <t>16,05</t>
  </si>
  <si>
    <t>Сумма асс.:</t>
  </si>
  <si>
    <t>Сумма ст.преп.:</t>
  </si>
  <si>
    <t>3,55</t>
  </si>
  <si>
    <t>Сумма доц.:</t>
  </si>
  <si>
    <t>8,15</t>
  </si>
  <si>
    <t>Сумма проф.:</t>
  </si>
  <si>
    <t>4,35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</si>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</sst>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abSelected="1" topLeftCell="T4" workbookViewId="0">
      <selection activeCell="AA4" sqref="AA4:AA5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30" ht="67.150000000000006" customHeight="1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5" t="s">
        <v>27</v>
      </c>
      <c r="AA4" s="8" t="s">
        <v>29</v>
      </c>
    </row>
    <row r="5" spans="1:30" ht="67.150000000000006" customHeight="1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 t="s">
        <v>28</v>
      </c>
      <c r="AA5" s="9"/>
    </row>
    <row r="6" spans="1:30" x14ac:dyDescent="0.25">
      <c r="A6" s="11">
        <v>1</v>
      </c>
      <c r="B6" s="6" t="s">
        <v>30</v>
      </c>
      <c r="C6" s="6" t="s">
        <v>31</v>
      </c>
      <c r="D6" s="6" t="s">
        <v>32</v>
      </c>
      <c r="E6" s="10">
        <v>198</v>
      </c>
      <c r="F6" s="13">
        <v>252</v>
      </c>
      <c r="G6" s="10">
        <v>13</v>
      </c>
      <c r="H6" s="10">
        <v>4</v>
      </c>
      <c r="I6" s="10">
        <v>0</v>
      </c>
      <c r="J6" s="10">
        <v>16</v>
      </c>
      <c r="K6" s="10">
        <v>198</v>
      </c>
      <c r="L6" s="10">
        <v>0</v>
      </c>
      <c r="M6" s="10">
        <v>0</v>
      </c>
      <c r="N6" s="10">
        <v>23</v>
      </c>
      <c r="O6" s="10">
        <v>29</v>
      </c>
      <c r="P6" s="10">
        <v>24</v>
      </c>
      <c r="Q6" s="10">
        <v>138</v>
      </c>
      <c r="R6" s="10">
        <v>0</v>
      </c>
      <c r="S6" s="10">
        <v>24</v>
      </c>
      <c r="T6" s="10">
        <v>10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f>E6+G6+H6+I6+J6+K6+L6+M6+N6+O6+P6+Q6+R6+S6+T6+U6+V6+W6+X6+Y6</f>
        <v>677</v>
      </c>
      <c r="AA6" s="13">
        <f>Z6+Z7</f>
        <v>780</v>
      </c>
      <c r="AB6" s="15"/>
      <c r="AC6" s="15" t="s">
        <v>31</v>
      </c>
      <c r="AD6" s="15" t="s">
        <v>32</v>
      </c>
    </row>
    <row r="7" spans="1:30" x14ac:dyDescent="0.25">
      <c r="A7" s="12"/>
      <c r="B7" s="7"/>
      <c r="C7" s="7"/>
      <c r="D7" s="7"/>
      <c r="E7" s="10">
        <v>54</v>
      </c>
      <c r="F7" s="14"/>
      <c r="G7" s="10">
        <v>2</v>
      </c>
      <c r="H7" s="10">
        <v>2</v>
      </c>
      <c r="I7" s="10">
        <v>0</v>
      </c>
      <c r="J7" s="10">
        <v>4</v>
      </c>
      <c r="K7" s="10">
        <v>26</v>
      </c>
      <c r="L7" s="10">
        <v>0</v>
      </c>
      <c r="M7" s="10">
        <v>0</v>
      </c>
      <c r="N7" s="10">
        <v>9</v>
      </c>
      <c r="O7" s="10">
        <v>6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f>E7+G7+H7+I7+J7+K7+L7+M7+N7+O7+P7+Q7+R7+S7+T7+U7+V7+W7+X7+Y7</f>
        <v>103</v>
      </c>
      <c r="AA7" s="14"/>
      <c r="AB7" s="15"/>
      <c r="AC7" s="15"/>
      <c r="AD7" s="15"/>
    </row>
    <row r="8" spans="1:30" x14ac:dyDescent="0.25">
      <c r="A8" s="11">
        <v>2</v>
      </c>
      <c r="B8" s="6" t="s">
        <v>33</v>
      </c>
      <c r="C8" s="6" t="s">
        <v>34</v>
      </c>
      <c r="D8" s="6" t="s">
        <v>35</v>
      </c>
      <c r="E8" s="10">
        <v>90</v>
      </c>
      <c r="F8" s="13">
        <v>188</v>
      </c>
      <c r="G8" s="10">
        <v>6</v>
      </c>
      <c r="H8" s="10">
        <v>2</v>
      </c>
      <c r="I8" s="10">
        <v>0</v>
      </c>
      <c r="J8" s="10">
        <v>14</v>
      </c>
      <c r="K8" s="10">
        <v>108</v>
      </c>
      <c r="L8" s="10">
        <v>0</v>
      </c>
      <c r="M8" s="10">
        <v>0</v>
      </c>
      <c r="N8" s="10">
        <v>24</v>
      </c>
      <c r="O8" s="10">
        <v>15</v>
      </c>
      <c r="P8" s="10">
        <v>44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112</v>
      </c>
      <c r="W8" s="10">
        <v>0</v>
      </c>
      <c r="X8" s="10">
        <v>0</v>
      </c>
      <c r="Y8" s="10">
        <v>0</v>
      </c>
      <c r="Z8" s="10">
        <f>E8+G8+H8+I8+J8+K8+L8+M8+N8+O8+P8+Q8+R8+S8+T8+U8+V8+W8+X8+Y8</f>
        <v>415</v>
      </c>
      <c r="AA8" s="13">
        <f>Z8+Z9</f>
        <v>773</v>
      </c>
      <c r="AB8" s="15"/>
      <c r="AC8" s="15" t="s">
        <v>34</v>
      </c>
      <c r="AD8" s="15" t="s">
        <v>35</v>
      </c>
    </row>
    <row r="9" spans="1:30" x14ac:dyDescent="0.25">
      <c r="A9" s="12"/>
      <c r="B9" s="7"/>
      <c r="C9" s="7"/>
      <c r="D9" s="7"/>
      <c r="E9" s="10">
        <v>98</v>
      </c>
      <c r="F9" s="14"/>
      <c r="G9" s="10">
        <v>8</v>
      </c>
      <c r="H9" s="10">
        <v>0</v>
      </c>
      <c r="I9" s="10">
        <v>0</v>
      </c>
      <c r="J9" s="10">
        <v>10</v>
      </c>
      <c r="K9" s="10">
        <v>44</v>
      </c>
      <c r="L9" s="10">
        <v>0</v>
      </c>
      <c r="M9" s="10">
        <v>0</v>
      </c>
      <c r="N9" s="10">
        <v>30</v>
      </c>
      <c r="O9" s="10">
        <v>15</v>
      </c>
      <c r="P9" s="10">
        <v>95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58</v>
      </c>
      <c r="W9" s="10">
        <v>0</v>
      </c>
      <c r="X9" s="10">
        <v>0</v>
      </c>
      <c r="Y9" s="10">
        <v>0</v>
      </c>
      <c r="Z9" s="10">
        <f>E9+G9+H9+I9+J9+K9+L9+M9+N9+O9+P9+Q9+R9+S9+T9+U9+V9+W9+X9+Y9</f>
        <v>358</v>
      </c>
      <c r="AA9" s="14"/>
      <c r="AB9" s="15"/>
      <c r="AC9" s="15"/>
      <c r="AD9" s="15"/>
    </row>
    <row r="10" spans="1:30" x14ac:dyDescent="0.25">
      <c r="A10" s="11">
        <v>3</v>
      </c>
      <c r="B10" s="6" t="s">
        <v>36</v>
      </c>
      <c r="C10" s="6" t="s">
        <v>31</v>
      </c>
      <c r="D10" s="6" t="s">
        <v>37</v>
      </c>
      <c r="E10" s="10">
        <v>72</v>
      </c>
      <c r="F10" s="13">
        <v>90</v>
      </c>
      <c r="G10" s="10">
        <v>4</v>
      </c>
      <c r="H10" s="10">
        <v>0</v>
      </c>
      <c r="I10" s="10">
        <v>0</v>
      </c>
      <c r="J10" s="10">
        <v>7</v>
      </c>
      <c r="K10" s="10">
        <v>72</v>
      </c>
      <c r="L10" s="10">
        <v>0</v>
      </c>
      <c r="M10" s="10">
        <v>0</v>
      </c>
      <c r="N10" s="10">
        <v>8</v>
      </c>
      <c r="O10" s="10">
        <v>9</v>
      </c>
      <c r="P10" s="10">
        <v>14</v>
      </c>
      <c r="Q10" s="10">
        <v>0</v>
      </c>
      <c r="R10" s="10">
        <v>6</v>
      </c>
      <c r="S10" s="10">
        <v>12</v>
      </c>
      <c r="T10" s="10">
        <v>26</v>
      </c>
      <c r="U10" s="10">
        <v>0</v>
      </c>
      <c r="V10" s="10">
        <v>0</v>
      </c>
      <c r="W10" s="10">
        <v>109</v>
      </c>
      <c r="X10" s="10">
        <v>25</v>
      </c>
      <c r="Y10" s="10">
        <v>30</v>
      </c>
      <c r="Z10" s="10">
        <f>E10+G10+H10+I10+J10+K10+L10+M10+N10+O10+P10+Q10+R10+S10+T10+U10+V10+W10+X10+Y10</f>
        <v>394</v>
      </c>
      <c r="AA10" s="13">
        <f>Z10+Z11</f>
        <v>625</v>
      </c>
      <c r="AB10" s="15"/>
      <c r="AC10" s="15" t="s">
        <v>31</v>
      </c>
      <c r="AD10" s="15" t="s">
        <v>37</v>
      </c>
    </row>
    <row r="11" spans="1:30" x14ac:dyDescent="0.25">
      <c r="A11" s="12"/>
      <c r="B11" s="7"/>
      <c r="C11" s="7"/>
      <c r="D11" s="7"/>
      <c r="E11" s="10">
        <v>18</v>
      </c>
      <c r="F11" s="14"/>
      <c r="G11" s="10">
        <v>0</v>
      </c>
      <c r="H11" s="10">
        <v>2</v>
      </c>
      <c r="I11" s="10">
        <v>0</v>
      </c>
      <c r="J11" s="10">
        <v>1</v>
      </c>
      <c r="K11" s="10">
        <v>18</v>
      </c>
      <c r="L11" s="10">
        <v>0</v>
      </c>
      <c r="M11" s="10">
        <v>0</v>
      </c>
      <c r="N11" s="10">
        <v>3</v>
      </c>
      <c r="O11" s="10">
        <v>2</v>
      </c>
      <c r="P11" s="10">
        <v>0</v>
      </c>
      <c r="Q11" s="10">
        <v>64</v>
      </c>
      <c r="R11" s="10">
        <v>6</v>
      </c>
      <c r="S11" s="10">
        <v>36</v>
      </c>
      <c r="T11" s="10">
        <v>35</v>
      </c>
      <c r="U11" s="10">
        <v>0</v>
      </c>
      <c r="V11" s="10">
        <v>0</v>
      </c>
      <c r="W11" s="10">
        <v>0</v>
      </c>
      <c r="X11" s="10">
        <v>26</v>
      </c>
      <c r="Y11" s="10">
        <v>20</v>
      </c>
      <c r="Z11" s="10">
        <f>E11+G11+H11+I11+J11+K11+L11+M11+N11+O11+P11+Q11+R11+S11+T11+U11+V11+W11+X11+Y11</f>
        <v>231</v>
      </c>
      <c r="AA11" s="14"/>
      <c r="AB11" s="15"/>
      <c r="AC11" s="15"/>
      <c r="AD11" s="15"/>
    </row>
    <row r="12" spans="1:30" x14ac:dyDescent="0.25">
      <c r="A12" s="11">
        <v>4</v>
      </c>
      <c r="B12" s="6" t="s">
        <v>38</v>
      </c>
      <c r="C12" s="6" t="s">
        <v>39</v>
      </c>
      <c r="D12" s="6" t="s">
        <v>35</v>
      </c>
      <c r="E12" s="10">
        <v>0</v>
      </c>
      <c r="F12" s="13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20</v>
      </c>
      <c r="W12" s="10">
        <v>0</v>
      </c>
      <c r="X12" s="10">
        <v>0</v>
      </c>
      <c r="Y12" s="10">
        <v>0</v>
      </c>
      <c r="Z12" s="10">
        <f>E12+G12+H12+I12+J12+K12+L12+M12+N12+O12+P12+Q12+R12+S12+T12+U12+V12+W12+X12+Y12</f>
        <v>20</v>
      </c>
      <c r="AA12" s="13">
        <f>Z12+Z13</f>
        <v>80</v>
      </c>
      <c r="AB12" s="15"/>
      <c r="AC12" s="15" t="s">
        <v>39</v>
      </c>
      <c r="AD12" s="15" t="s">
        <v>35</v>
      </c>
    </row>
    <row r="13" spans="1:30" x14ac:dyDescent="0.25">
      <c r="A13" s="12"/>
      <c r="B13" s="7"/>
      <c r="C13" s="7"/>
      <c r="D13" s="7"/>
      <c r="E13" s="10">
        <v>0</v>
      </c>
      <c r="F13" s="14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60</v>
      </c>
      <c r="W13" s="10">
        <v>0</v>
      </c>
      <c r="X13" s="10">
        <v>0</v>
      </c>
      <c r="Y13" s="10">
        <v>0</v>
      </c>
      <c r="Z13" s="10">
        <f>E13+G13+H13+I13+J13+K13+L13+M13+N13+O13+P13+Q13+R13+S13+T13+U13+V13+W13+X13+Y13</f>
        <v>60</v>
      </c>
      <c r="AA13" s="14"/>
      <c r="AB13" s="15"/>
      <c r="AC13" s="15"/>
      <c r="AD13" s="15"/>
    </row>
    <row r="14" spans="1:30" x14ac:dyDescent="0.25">
      <c r="A14" s="11">
        <v>5</v>
      </c>
      <c r="B14" s="6" t="s">
        <v>40</v>
      </c>
      <c r="C14" s="6" t="s">
        <v>41</v>
      </c>
      <c r="D14" s="6" t="s">
        <v>42</v>
      </c>
      <c r="E14" s="10">
        <v>36</v>
      </c>
      <c r="F14" s="13">
        <v>54</v>
      </c>
      <c r="G14" s="10">
        <v>0</v>
      </c>
      <c r="H14" s="10">
        <v>2</v>
      </c>
      <c r="I14" s="10">
        <v>0</v>
      </c>
      <c r="J14" s="10">
        <v>2</v>
      </c>
      <c r="K14" s="10">
        <v>18</v>
      </c>
      <c r="L14" s="10">
        <v>0</v>
      </c>
      <c r="M14" s="10">
        <v>0</v>
      </c>
      <c r="N14" s="10">
        <v>7</v>
      </c>
      <c r="O14" s="10">
        <v>2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194</v>
      </c>
      <c r="W14" s="10">
        <v>0</v>
      </c>
      <c r="X14" s="10">
        <v>0</v>
      </c>
      <c r="Y14" s="10">
        <v>0</v>
      </c>
      <c r="Z14" s="10">
        <f>E14+G14+H14+I14+J14+K14+L14+M14+N14+O14+P14+Q14+R14+S14+T14+U14+V14+W14+X14+Y14</f>
        <v>261</v>
      </c>
      <c r="AA14" s="13">
        <f>Z14+Z15</f>
        <v>426</v>
      </c>
      <c r="AB14" s="15"/>
      <c r="AC14" s="15" t="s">
        <v>41</v>
      </c>
      <c r="AD14" s="15" t="s">
        <v>42</v>
      </c>
    </row>
    <row r="15" spans="1:30" x14ac:dyDescent="0.25">
      <c r="A15" s="12"/>
      <c r="B15" s="7"/>
      <c r="C15" s="7"/>
      <c r="D15" s="7"/>
      <c r="E15" s="10">
        <v>18</v>
      </c>
      <c r="F15" s="14"/>
      <c r="G15" s="10">
        <v>0</v>
      </c>
      <c r="H15" s="10">
        <v>3</v>
      </c>
      <c r="I15" s="10">
        <v>0</v>
      </c>
      <c r="J15" s="10">
        <v>1</v>
      </c>
      <c r="K15" s="10">
        <v>18</v>
      </c>
      <c r="L15" s="10">
        <v>0</v>
      </c>
      <c r="M15" s="10">
        <v>0</v>
      </c>
      <c r="N15" s="10">
        <v>5</v>
      </c>
      <c r="O15" s="10">
        <v>4</v>
      </c>
      <c r="P15" s="10">
        <v>0</v>
      </c>
      <c r="Q15" s="10">
        <v>0</v>
      </c>
      <c r="R15" s="10">
        <v>0</v>
      </c>
      <c r="S15" s="10">
        <v>56</v>
      </c>
      <c r="T15" s="10">
        <v>0</v>
      </c>
      <c r="U15" s="10">
        <v>0</v>
      </c>
      <c r="V15" s="10">
        <v>60</v>
      </c>
      <c r="W15" s="10">
        <v>0</v>
      </c>
      <c r="X15" s="10">
        <v>0</v>
      </c>
      <c r="Y15" s="10">
        <v>0</v>
      </c>
      <c r="Z15" s="10">
        <f>E15+G15+H15+I15+J15+K15+L15+M15+N15+O15+P15+Q15+R15+S15+T15+U15+V15+W15+X15+Y15</f>
        <v>165</v>
      </c>
      <c r="AA15" s="14"/>
      <c r="AB15" s="15"/>
      <c r="AC15" s="15"/>
      <c r="AD15" s="15"/>
    </row>
    <row r="16" spans="1:30" x14ac:dyDescent="0.25">
      <c r="A16" s="11">
        <v>6</v>
      </c>
      <c r="B16" s="6" t="s">
        <v>43</v>
      </c>
      <c r="C16" s="6" t="s">
        <v>44</v>
      </c>
      <c r="D16" s="6" t="s">
        <v>35</v>
      </c>
      <c r="E16" s="10">
        <v>52</v>
      </c>
      <c r="F16" s="13">
        <v>67</v>
      </c>
      <c r="G16" s="10">
        <v>3</v>
      </c>
      <c r="H16" s="10">
        <v>2</v>
      </c>
      <c r="I16" s="10">
        <v>0</v>
      </c>
      <c r="J16" s="10">
        <v>4</v>
      </c>
      <c r="K16" s="10">
        <v>44</v>
      </c>
      <c r="L16" s="10">
        <v>0</v>
      </c>
      <c r="M16" s="10">
        <v>0</v>
      </c>
      <c r="N16" s="10">
        <v>19</v>
      </c>
      <c r="O16" s="10">
        <v>10</v>
      </c>
      <c r="P16" s="10">
        <v>76</v>
      </c>
      <c r="Q16" s="10">
        <v>0</v>
      </c>
      <c r="R16" s="10">
        <v>18</v>
      </c>
      <c r="S16" s="10">
        <v>18</v>
      </c>
      <c r="T16" s="10">
        <v>0</v>
      </c>
      <c r="U16" s="10">
        <v>0</v>
      </c>
      <c r="V16" s="10">
        <v>134</v>
      </c>
      <c r="W16" s="10">
        <v>0</v>
      </c>
      <c r="X16" s="10">
        <v>0</v>
      </c>
      <c r="Y16" s="10">
        <v>30</v>
      </c>
      <c r="Z16" s="10">
        <f>E16+G16+H16+I16+J16+K16+L16+M16+N16+O16+P16+Q16+R16+S16+T16+U16+V16+W16+X16+Y16</f>
        <v>410</v>
      </c>
      <c r="AA16" s="13">
        <f>Z16+Z17</f>
        <v>570</v>
      </c>
      <c r="AB16" s="15"/>
      <c r="AC16" s="15" t="s">
        <v>44</v>
      </c>
      <c r="AD16" s="15" t="s">
        <v>35</v>
      </c>
    </row>
    <row r="17" spans="1:30" x14ac:dyDescent="0.25">
      <c r="A17" s="12"/>
      <c r="B17" s="7"/>
      <c r="C17" s="7"/>
      <c r="D17" s="7"/>
      <c r="E17" s="10">
        <v>15</v>
      </c>
      <c r="F17" s="14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58</v>
      </c>
      <c r="R17" s="10">
        <v>18</v>
      </c>
      <c r="S17" s="10">
        <v>54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15</v>
      </c>
      <c r="Z17" s="10">
        <f>E17+G17+H17+I17+J17+K17+L17+M17+N17+O17+P17+Q17+R17+S17+T17+U17+V17+W17+X17+Y17</f>
        <v>160</v>
      </c>
      <c r="AA17" s="14"/>
      <c r="AB17" s="15"/>
      <c r="AC17" s="15"/>
      <c r="AD17" s="15"/>
    </row>
    <row r="18" spans="1:30" x14ac:dyDescent="0.25">
      <c r="A18" s="11">
        <v>7</v>
      </c>
      <c r="B18" s="6" t="s">
        <v>45</v>
      </c>
      <c r="C18" s="6" t="s">
        <v>41</v>
      </c>
      <c r="D18" s="6" t="s">
        <v>32</v>
      </c>
      <c r="E18" s="10">
        <v>72</v>
      </c>
      <c r="F18" s="13">
        <v>108</v>
      </c>
      <c r="G18" s="10">
        <v>1</v>
      </c>
      <c r="H18" s="10">
        <v>4</v>
      </c>
      <c r="I18" s="10">
        <v>0</v>
      </c>
      <c r="J18" s="10">
        <v>6</v>
      </c>
      <c r="K18" s="10">
        <v>54</v>
      </c>
      <c r="L18" s="10">
        <v>0</v>
      </c>
      <c r="M18" s="10">
        <v>0</v>
      </c>
      <c r="N18" s="10">
        <v>18</v>
      </c>
      <c r="O18" s="10">
        <v>7</v>
      </c>
      <c r="P18" s="10">
        <v>32</v>
      </c>
      <c r="Q18" s="10">
        <v>0</v>
      </c>
      <c r="R18" s="10">
        <v>12</v>
      </c>
      <c r="S18" s="10">
        <v>6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15</v>
      </c>
      <c r="Z18" s="10">
        <f>E18+G18+H18+I18+J18+K18+L18+M18+N18+O18+P18+Q18+R18+S18+T18+U18+V18+W18+X18+Y18</f>
        <v>227</v>
      </c>
      <c r="AA18" s="13">
        <f>Z18+Z19</f>
        <v>431</v>
      </c>
      <c r="AB18" s="15"/>
      <c r="AC18" s="15" t="s">
        <v>41</v>
      </c>
      <c r="AD18" s="15" t="s">
        <v>32</v>
      </c>
    </row>
    <row r="19" spans="1:30" x14ac:dyDescent="0.25">
      <c r="A19" s="12"/>
      <c r="B19" s="7"/>
      <c r="C19" s="7"/>
      <c r="D19" s="7"/>
      <c r="E19" s="10">
        <v>36</v>
      </c>
      <c r="F19" s="14"/>
      <c r="G19" s="10">
        <v>0</v>
      </c>
      <c r="H19" s="10">
        <v>3</v>
      </c>
      <c r="I19" s="10">
        <v>0</v>
      </c>
      <c r="J19" s="10">
        <v>3</v>
      </c>
      <c r="K19" s="10">
        <v>54</v>
      </c>
      <c r="L19" s="10">
        <v>0</v>
      </c>
      <c r="M19" s="10">
        <v>0</v>
      </c>
      <c r="N19" s="10">
        <v>8</v>
      </c>
      <c r="O19" s="10">
        <v>4</v>
      </c>
      <c r="P19" s="10">
        <v>18</v>
      </c>
      <c r="Q19" s="10">
        <v>32</v>
      </c>
      <c r="R19" s="10">
        <v>12</v>
      </c>
      <c r="S19" s="10">
        <v>18</v>
      </c>
      <c r="T19" s="10">
        <v>6</v>
      </c>
      <c r="U19" s="10">
        <v>0</v>
      </c>
      <c r="V19" s="10">
        <v>0</v>
      </c>
      <c r="W19" s="10">
        <v>0</v>
      </c>
      <c r="X19" s="10">
        <v>0</v>
      </c>
      <c r="Y19" s="10">
        <v>10</v>
      </c>
      <c r="Z19" s="10">
        <f>E19+G19+H19+I19+J19+K19+L19+M19+N19+O19+P19+Q19+R19+S19+T19+U19+V19+W19+X19+Y19</f>
        <v>204</v>
      </c>
      <c r="AA19" s="14"/>
      <c r="AB19" s="15"/>
      <c r="AC19" s="15"/>
      <c r="AD19" s="15"/>
    </row>
    <row r="20" spans="1:30" x14ac:dyDescent="0.25">
      <c r="A20" s="11">
        <v>8</v>
      </c>
      <c r="B20" s="6" t="s">
        <v>46</v>
      </c>
      <c r="C20" s="6" t="s">
        <v>41</v>
      </c>
      <c r="D20" s="6" t="s">
        <v>47</v>
      </c>
      <c r="E20" s="10">
        <v>26</v>
      </c>
      <c r="F20" s="13">
        <v>74</v>
      </c>
      <c r="G20" s="10">
        <v>3</v>
      </c>
      <c r="H20" s="10">
        <v>0</v>
      </c>
      <c r="I20" s="10">
        <v>0</v>
      </c>
      <c r="J20" s="10">
        <v>4</v>
      </c>
      <c r="K20" s="10">
        <v>44</v>
      </c>
      <c r="L20" s="10">
        <v>0</v>
      </c>
      <c r="M20" s="10">
        <v>0</v>
      </c>
      <c r="N20" s="10">
        <v>11</v>
      </c>
      <c r="O20" s="10">
        <v>7</v>
      </c>
      <c r="P20" s="10">
        <v>0</v>
      </c>
      <c r="Q20" s="10">
        <v>0</v>
      </c>
      <c r="R20" s="10">
        <v>6</v>
      </c>
      <c r="S20" s="10">
        <v>6</v>
      </c>
      <c r="T20" s="10">
        <v>0</v>
      </c>
      <c r="U20" s="10">
        <v>0</v>
      </c>
      <c r="V20" s="10">
        <v>40</v>
      </c>
      <c r="W20" s="10">
        <v>0</v>
      </c>
      <c r="X20" s="10">
        <v>0</v>
      </c>
      <c r="Y20" s="10">
        <v>10</v>
      </c>
      <c r="Z20" s="10">
        <f>E20+G20+H20+I20+J20+K20+L20+M20+N20+O20+P20+Q20+R20+S20+T20+U20+V20+W20+X20+Y20</f>
        <v>157</v>
      </c>
      <c r="AA20" s="13">
        <f>Z20+Z21</f>
        <v>472</v>
      </c>
      <c r="AB20" s="15"/>
      <c r="AC20" s="15" t="s">
        <v>41</v>
      </c>
      <c r="AD20" s="15" t="s">
        <v>47</v>
      </c>
    </row>
    <row r="21" spans="1:30" x14ac:dyDescent="0.25">
      <c r="A21" s="12"/>
      <c r="B21" s="7"/>
      <c r="C21" s="7"/>
      <c r="D21" s="7"/>
      <c r="E21" s="10">
        <v>48</v>
      </c>
      <c r="F21" s="14"/>
      <c r="G21" s="10">
        <v>2</v>
      </c>
      <c r="H21" s="10">
        <v>2</v>
      </c>
      <c r="I21" s="10">
        <v>0</v>
      </c>
      <c r="J21" s="10">
        <v>4</v>
      </c>
      <c r="K21" s="10">
        <v>70</v>
      </c>
      <c r="L21" s="10">
        <v>0</v>
      </c>
      <c r="M21" s="10">
        <v>0</v>
      </c>
      <c r="N21" s="10">
        <v>38</v>
      </c>
      <c r="O21" s="10">
        <v>7</v>
      </c>
      <c r="P21" s="10">
        <v>32</v>
      </c>
      <c r="Q21" s="10">
        <v>43</v>
      </c>
      <c r="R21" s="10">
        <v>6</v>
      </c>
      <c r="S21" s="10">
        <v>18</v>
      </c>
      <c r="T21" s="10">
        <v>0</v>
      </c>
      <c r="U21" s="10">
        <v>0</v>
      </c>
      <c r="V21" s="10">
        <v>40</v>
      </c>
      <c r="W21" s="10">
        <v>0</v>
      </c>
      <c r="X21" s="10">
        <v>0</v>
      </c>
      <c r="Y21" s="10">
        <v>5</v>
      </c>
      <c r="Z21" s="10">
        <f>E21+G21+H21+I21+J21+K21+L21+M21+N21+O21+P21+Q21+R21+S21+T21+U21+V21+W21+X21+Y21</f>
        <v>315</v>
      </c>
      <c r="AA21" s="14"/>
      <c r="AB21" s="15"/>
      <c r="AC21" s="15"/>
      <c r="AD21" s="15"/>
    </row>
    <row r="22" spans="1:30" x14ac:dyDescent="0.25">
      <c r="A22" s="11">
        <v>9</v>
      </c>
      <c r="B22" s="6" t="s">
        <v>48</v>
      </c>
      <c r="C22" s="6" t="s">
        <v>49</v>
      </c>
      <c r="D22" s="6" t="s">
        <v>35</v>
      </c>
      <c r="E22" s="10">
        <v>18</v>
      </c>
      <c r="F22" s="13">
        <v>36</v>
      </c>
      <c r="G22" s="10">
        <v>0</v>
      </c>
      <c r="H22" s="10">
        <v>2</v>
      </c>
      <c r="I22" s="10">
        <v>0</v>
      </c>
      <c r="J22" s="10">
        <v>1</v>
      </c>
      <c r="K22" s="10">
        <v>18</v>
      </c>
      <c r="L22" s="10">
        <v>0</v>
      </c>
      <c r="M22" s="10">
        <v>0</v>
      </c>
      <c r="N22" s="10">
        <v>9</v>
      </c>
      <c r="O22" s="10">
        <v>2</v>
      </c>
      <c r="P22" s="10">
        <v>0</v>
      </c>
      <c r="Q22" s="10">
        <v>0</v>
      </c>
      <c r="R22" s="10">
        <v>6</v>
      </c>
      <c r="S22" s="10">
        <v>12</v>
      </c>
      <c r="T22" s="10">
        <v>0</v>
      </c>
      <c r="U22" s="10">
        <v>0</v>
      </c>
      <c r="V22" s="10">
        <v>20</v>
      </c>
      <c r="W22" s="10">
        <v>0</v>
      </c>
      <c r="X22" s="10">
        <v>0</v>
      </c>
      <c r="Y22" s="10">
        <v>15</v>
      </c>
      <c r="Z22" s="10">
        <f>E22+G22+H22+I22+J22+K22+L22+M22+N22+O22+P22+Q22+R22+S22+T22+U22+V22+W22+X22+Y22</f>
        <v>103</v>
      </c>
      <c r="AA22" s="13">
        <f>Z22+Z23</f>
        <v>259</v>
      </c>
      <c r="AB22" s="15"/>
      <c r="AC22" s="15" t="s">
        <v>49</v>
      </c>
      <c r="AD22" s="15" t="s">
        <v>35</v>
      </c>
    </row>
    <row r="23" spans="1:30" x14ac:dyDescent="0.25">
      <c r="A23" s="12"/>
      <c r="B23" s="7"/>
      <c r="C23" s="7"/>
      <c r="D23" s="7"/>
      <c r="E23" s="10">
        <v>18</v>
      </c>
      <c r="F23" s="14"/>
      <c r="G23" s="10">
        <v>2</v>
      </c>
      <c r="H23" s="10">
        <v>0</v>
      </c>
      <c r="I23" s="10">
        <v>0</v>
      </c>
      <c r="J23" s="10">
        <v>2</v>
      </c>
      <c r="K23" s="10">
        <v>0</v>
      </c>
      <c r="L23" s="10">
        <v>0</v>
      </c>
      <c r="M23" s="10">
        <v>0</v>
      </c>
      <c r="N23" s="10">
        <v>0</v>
      </c>
      <c r="O23" s="10">
        <v>3</v>
      </c>
      <c r="P23" s="10">
        <v>0</v>
      </c>
      <c r="Q23" s="10">
        <v>64</v>
      </c>
      <c r="R23" s="10">
        <v>6</v>
      </c>
      <c r="S23" s="10">
        <v>36</v>
      </c>
      <c r="T23" s="10">
        <v>0</v>
      </c>
      <c r="U23" s="10">
        <v>0</v>
      </c>
      <c r="V23" s="10">
        <v>20</v>
      </c>
      <c r="W23" s="10">
        <v>0</v>
      </c>
      <c r="X23" s="10">
        <v>0</v>
      </c>
      <c r="Y23" s="10">
        <v>5</v>
      </c>
      <c r="Z23" s="10">
        <f>E23+G23+H23+I23+J23+K23+L23+M23+N23+O23+P23+Q23+R23+S23+T23+U23+V23+W23+X23+Y23</f>
        <v>156</v>
      </c>
      <c r="AA23" s="14"/>
      <c r="AB23" s="15"/>
      <c r="AC23" s="15"/>
      <c r="AD23" s="15"/>
    </row>
    <row r="24" spans="1:30" x14ac:dyDescent="0.25">
      <c r="A24" s="11">
        <v>10</v>
      </c>
      <c r="B24" s="6" t="s">
        <v>50</v>
      </c>
      <c r="C24" s="6" t="s">
        <v>51</v>
      </c>
      <c r="D24" s="6" t="s">
        <v>35</v>
      </c>
      <c r="E24" s="10">
        <v>36</v>
      </c>
      <c r="F24" s="13">
        <v>82</v>
      </c>
      <c r="G24" s="10">
        <v>0</v>
      </c>
      <c r="H24" s="10">
        <v>13</v>
      </c>
      <c r="I24" s="10">
        <v>0</v>
      </c>
      <c r="J24" s="10">
        <v>5</v>
      </c>
      <c r="K24" s="10">
        <v>0</v>
      </c>
      <c r="L24" s="10">
        <v>0</v>
      </c>
      <c r="M24" s="10">
        <v>0</v>
      </c>
      <c r="N24" s="10">
        <v>5</v>
      </c>
      <c r="O24" s="10">
        <v>18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40</v>
      </c>
      <c r="W24" s="10">
        <v>0</v>
      </c>
      <c r="X24" s="10">
        <v>0</v>
      </c>
      <c r="Y24" s="10">
        <v>0</v>
      </c>
      <c r="Z24" s="10">
        <f>E24+G24+H24+I24+J24+K24+L24+M24+N24+O24+P24+Q24+R24+S24+T24+U24+V24+W24+X24+Y24</f>
        <v>117</v>
      </c>
      <c r="AA24" s="13">
        <f>Z24+Z25</f>
        <v>230</v>
      </c>
      <c r="AB24" s="15"/>
      <c r="AC24" s="15" t="s">
        <v>51</v>
      </c>
      <c r="AD24" s="15" t="s">
        <v>35</v>
      </c>
    </row>
    <row r="25" spans="1:30" x14ac:dyDescent="0.25">
      <c r="A25" s="12"/>
      <c r="B25" s="7"/>
      <c r="C25" s="7"/>
      <c r="D25" s="7"/>
      <c r="E25" s="10">
        <v>46</v>
      </c>
      <c r="F25" s="14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27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40</v>
      </c>
      <c r="W25" s="10">
        <v>0</v>
      </c>
      <c r="X25" s="10">
        <v>0</v>
      </c>
      <c r="Y25" s="10">
        <v>0</v>
      </c>
      <c r="Z25" s="10">
        <f>E25+G25+H25+I25+J25+K25+L25+M25+N25+O25+P25+Q25+R25+S25+T25+U25+V25+W25+X25+Y25</f>
        <v>113</v>
      </c>
      <c r="AA25" s="14"/>
      <c r="AB25" s="15"/>
      <c r="AC25" s="15"/>
      <c r="AD25" s="15"/>
    </row>
    <row r="26" spans="1:30" x14ac:dyDescent="0.25">
      <c r="A26" s="11">
        <v>11</v>
      </c>
      <c r="B26" s="6" t="s">
        <v>52</v>
      </c>
      <c r="C26" s="6" t="s">
        <v>53</v>
      </c>
      <c r="D26" s="6" t="s">
        <v>42</v>
      </c>
      <c r="E26" s="10">
        <v>104</v>
      </c>
      <c r="F26" s="13">
        <v>104</v>
      </c>
      <c r="G26" s="10">
        <v>3</v>
      </c>
      <c r="H26" s="10">
        <v>9</v>
      </c>
      <c r="I26" s="10">
        <v>0</v>
      </c>
      <c r="J26" s="10">
        <v>9</v>
      </c>
      <c r="K26" s="10">
        <v>0</v>
      </c>
      <c r="L26" s="10">
        <v>0</v>
      </c>
      <c r="M26" s="10">
        <v>0</v>
      </c>
      <c r="N26" s="10">
        <v>30</v>
      </c>
      <c r="O26" s="10">
        <v>19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194</v>
      </c>
      <c r="W26" s="10">
        <v>0</v>
      </c>
      <c r="X26" s="10">
        <v>0</v>
      </c>
      <c r="Y26" s="10">
        <v>0</v>
      </c>
      <c r="Z26" s="10">
        <f>E26+G26+H26+I26+J26+K26+L26+M26+N26+O26+P26+Q26+R26+S26+T26+U26+V26+W26+X26+Y26</f>
        <v>368</v>
      </c>
      <c r="AA26" s="13">
        <f>Z26+Z27</f>
        <v>488</v>
      </c>
      <c r="AB26" s="15"/>
      <c r="AC26" s="15" t="s">
        <v>53</v>
      </c>
      <c r="AD26" s="15" t="s">
        <v>42</v>
      </c>
    </row>
    <row r="27" spans="1:30" x14ac:dyDescent="0.25">
      <c r="A27" s="12"/>
      <c r="B27" s="7"/>
      <c r="C27" s="7"/>
      <c r="D27" s="7"/>
      <c r="E27" s="10">
        <v>0</v>
      </c>
      <c r="F27" s="14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120</v>
      </c>
      <c r="W27" s="10">
        <v>0</v>
      </c>
      <c r="X27" s="10">
        <v>0</v>
      </c>
      <c r="Y27" s="10">
        <v>0</v>
      </c>
      <c r="Z27" s="10">
        <f>E27+G27+H27+I27+J27+K27+L27+M27+N27+O27+P27+Q27+R27+S27+T27+U27+V27+W27+X27+Y27</f>
        <v>120</v>
      </c>
      <c r="AA27" s="14"/>
      <c r="AB27" s="15"/>
      <c r="AC27" s="15"/>
      <c r="AD27" s="15"/>
    </row>
    <row r="28" spans="1:30" x14ac:dyDescent="0.25">
      <c r="A28" s="11">
        <v>12</v>
      </c>
      <c r="B28" s="6" t="s">
        <v>54</v>
      </c>
      <c r="C28" s="6" t="s">
        <v>55</v>
      </c>
      <c r="D28" s="6" t="s">
        <v>32</v>
      </c>
      <c r="E28" s="10">
        <v>90</v>
      </c>
      <c r="F28" s="13">
        <v>176</v>
      </c>
      <c r="G28" s="10">
        <v>0</v>
      </c>
      <c r="H28" s="10">
        <v>9</v>
      </c>
      <c r="I28" s="10">
        <v>0</v>
      </c>
      <c r="J28" s="10">
        <v>5</v>
      </c>
      <c r="K28" s="10">
        <v>36</v>
      </c>
      <c r="L28" s="10">
        <v>0</v>
      </c>
      <c r="M28" s="10">
        <v>0</v>
      </c>
      <c r="N28" s="10">
        <v>15</v>
      </c>
      <c r="O28" s="10">
        <v>11</v>
      </c>
      <c r="P28" s="10">
        <v>36</v>
      </c>
      <c r="Q28" s="10">
        <v>115</v>
      </c>
      <c r="R28" s="10">
        <v>0</v>
      </c>
      <c r="S28" s="10">
        <v>20</v>
      </c>
      <c r="T28" s="10">
        <v>10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f>E28+G28+H28+I28+J28+K28+L28+M28+N28+O28+P28+Q28+R28+S28+T28+U28+V28+W28+X28+Y28</f>
        <v>347</v>
      </c>
      <c r="AA28" s="13">
        <f>Z28+Z29</f>
        <v>701</v>
      </c>
      <c r="AB28" s="15"/>
      <c r="AC28" s="15" t="s">
        <v>55</v>
      </c>
      <c r="AD28" s="15" t="s">
        <v>32</v>
      </c>
    </row>
    <row r="29" spans="1:30" x14ac:dyDescent="0.25">
      <c r="A29" s="12"/>
      <c r="B29" s="7"/>
      <c r="C29" s="7"/>
      <c r="D29" s="7"/>
      <c r="E29" s="10">
        <v>86</v>
      </c>
      <c r="F29" s="14"/>
      <c r="G29" s="10">
        <v>4</v>
      </c>
      <c r="H29" s="10">
        <v>4</v>
      </c>
      <c r="I29" s="10">
        <v>0</v>
      </c>
      <c r="J29" s="10">
        <v>7</v>
      </c>
      <c r="K29" s="10">
        <v>104</v>
      </c>
      <c r="L29" s="10">
        <v>0</v>
      </c>
      <c r="M29" s="10">
        <v>0</v>
      </c>
      <c r="N29" s="10">
        <v>15</v>
      </c>
      <c r="O29" s="10">
        <v>12</v>
      </c>
      <c r="P29" s="10">
        <v>62</v>
      </c>
      <c r="Q29" s="10">
        <v>0</v>
      </c>
      <c r="R29" s="10">
        <v>60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f>E29+G29+H29+I29+J29+K29+L29+M29+N29+O29+P29+Q29+R29+S29+T29+U29+V29+W29+X29+Y29</f>
        <v>354</v>
      </c>
      <c r="AA29" s="14"/>
      <c r="AB29" s="15"/>
      <c r="AC29" s="15"/>
      <c r="AD29" s="15"/>
    </row>
    <row r="30" spans="1:30" x14ac:dyDescent="0.25">
      <c r="A30" s="11">
        <v>13</v>
      </c>
      <c r="B30" s="6" t="s">
        <v>56</v>
      </c>
      <c r="C30" s="6" t="s">
        <v>57</v>
      </c>
      <c r="D30" s="6" t="s">
        <v>35</v>
      </c>
      <c r="E30" s="10">
        <v>8</v>
      </c>
      <c r="F30" s="13">
        <v>8</v>
      </c>
      <c r="G30" s="10">
        <v>2</v>
      </c>
      <c r="H30" s="10">
        <v>1</v>
      </c>
      <c r="I30" s="10">
        <v>0</v>
      </c>
      <c r="J30" s="10">
        <v>1</v>
      </c>
      <c r="K30" s="10">
        <v>26</v>
      </c>
      <c r="L30" s="10">
        <v>0</v>
      </c>
      <c r="M30" s="10">
        <v>0</v>
      </c>
      <c r="N30" s="10">
        <v>9</v>
      </c>
      <c r="O30" s="10">
        <v>6</v>
      </c>
      <c r="P30" s="10">
        <v>0</v>
      </c>
      <c r="Q30" s="10">
        <v>0</v>
      </c>
      <c r="R30" s="10">
        <v>24</v>
      </c>
      <c r="S30" s="10">
        <v>0</v>
      </c>
      <c r="T30" s="10">
        <v>0</v>
      </c>
      <c r="U30" s="10">
        <v>0</v>
      </c>
      <c r="V30" s="10">
        <v>20</v>
      </c>
      <c r="W30" s="10">
        <v>0</v>
      </c>
      <c r="X30" s="10">
        <v>0</v>
      </c>
      <c r="Y30" s="10">
        <v>20</v>
      </c>
      <c r="Z30" s="10">
        <f>E30+G30+H30+I30+J30+K30+L30+M30+N30+O30+P30+Q30+R30+S30+T30+U30+V30+W30+X30+Y30</f>
        <v>117</v>
      </c>
      <c r="AA30" s="13">
        <f>Z30+Z31</f>
        <v>210</v>
      </c>
      <c r="AB30" s="15"/>
      <c r="AC30" s="15" t="s">
        <v>57</v>
      </c>
      <c r="AD30" s="15" t="s">
        <v>35</v>
      </c>
    </row>
    <row r="31" spans="1:30" x14ac:dyDescent="0.25">
      <c r="A31" s="12"/>
      <c r="B31" s="7"/>
      <c r="C31" s="7"/>
      <c r="D31" s="7"/>
      <c r="E31" s="10">
        <v>0</v>
      </c>
      <c r="F31" s="14"/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11</v>
      </c>
      <c r="R31" s="10">
        <v>24</v>
      </c>
      <c r="S31" s="10">
        <v>0</v>
      </c>
      <c r="T31" s="10">
        <v>0</v>
      </c>
      <c r="U31" s="10">
        <v>0</v>
      </c>
      <c r="V31" s="10">
        <v>38</v>
      </c>
      <c r="W31" s="10">
        <v>0</v>
      </c>
      <c r="X31" s="10">
        <v>0</v>
      </c>
      <c r="Y31" s="10">
        <v>20</v>
      </c>
      <c r="Z31" s="10">
        <f>E31+G31+H31+I31+J31+K31+L31+M31+N31+O31+P31+Q31+R31+S31+T31+U31+V31+W31+X31+Y31</f>
        <v>93</v>
      </c>
      <c r="AA31" s="14"/>
      <c r="AB31" s="15"/>
      <c r="AC31" s="15"/>
      <c r="AD31" s="15"/>
    </row>
    <row r="32" spans="1:30" x14ac:dyDescent="0.25">
      <c r="A32" s="11">
        <v>14</v>
      </c>
      <c r="B32" s="6" t="s">
        <v>58</v>
      </c>
      <c r="C32" s="6" t="s">
        <v>31</v>
      </c>
      <c r="D32" s="6" t="s">
        <v>35</v>
      </c>
      <c r="E32" s="10">
        <v>144</v>
      </c>
      <c r="F32" s="13">
        <v>260</v>
      </c>
      <c r="G32" s="10">
        <v>4</v>
      </c>
      <c r="H32" s="10">
        <v>13</v>
      </c>
      <c r="I32" s="10">
        <v>0</v>
      </c>
      <c r="J32" s="10">
        <v>17</v>
      </c>
      <c r="K32" s="10">
        <v>54</v>
      </c>
      <c r="L32" s="10">
        <v>0</v>
      </c>
      <c r="M32" s="10">
        <v>0</v>
      </c>
      <c r="N32" s="10">
        <v>34</v>
      </c>
      <c r="O32" s="10">
        <v>24</v>
      </c>
      <c r="P32" s="10">
        <v>33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120</v>
      </c>
      <c r="W32" s="10">
        <v>0</v>
      </c>
      <c r="X32" s="10">
        <v>0</v>
      </c>
      <c r="Y32" s="10">
        <v>0</v>
      </c>
      <c r="Z32" s="10">
        <f>E32+G32+H32+I32+J32+K32+L32+M32+N32+O32+P32+Q32+R32+S32+T32+U32+V32+W32+X32+Y32</f>
        <v>443</v>
      </c>
      <c r="AA32" s="13">
        <f>Z32+Z33</f>
        <v>857</v>
      </c>
      <c r="AB32" s="15"/>
      <c r="AC32" s="15" t="s">
        <v>31</v>
      </c>
      <c r="AD32" s="15" t="s">
        <v>35</v>
      </c>
    </row>
    <row r="33" spans="1:30" x14ac:dyDescent="0.25">
      <c r="A33" s="12"/>
      <c r="B33" s="7"/>
      <c r="C33" s="7"/>
      <c r="D33" s="7"/>
      <c r="E33" s="10">
        <v>116</v>
      </c>
      <c r="F33" s="14"/>
      <c r="G33" s="10">
        <v>13</v>
      </c>
      <c r="H33" s="10">
        <v>3</v>
      </c>
      <c r="I33" s="10">
        <v>0</v>
      </c>
      <c r="J33" s="10">
        <v>18</v>
      </c>
      <c r="K33" s="10">
        <v>54</v>
      </c>
      <c r="L33" s="10">
        <v>0</v>
      </c>
      <c r="M33" s="10">
        <v>0</v>
      </c>
      <c r="N33" s="10">
        <v>16</v>
      </c>
      <c r="O33" s="10">
        <v>27</v>
      </c>
      <c r="P33" s="10">
        <v>27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140</v>
      </c>
      <c r="W33" s="10">
        <v>0</v>
      </c>
      <c r="X33" s="10">
        <v>0</v>
      </c>
      <c r="Y33" s="10">
        <v>0</v>
      </c>
      <c r="Z33" s="10">
        <f>E33+G33+H33+I33+J33+K33+L33+M33+N33+O33+P33+Q33+R33+S33+T33+U33+V33+W33+X33+Y33</f>
        <v>414</v>
      </c>
      <c r="AA33" s="14"/>
      <c r="AB33" s="15"/>
      <c r="AC33" s="15"/>
      <c r="AD33" s="15"/>
    </row>
    <row r="34" spans="1:30" x14ac:dyDescent="0.25">
      <c r="A34" s="11">
        <v>15</v>
      </c>
      <c r="B34" s="6" t="s">
        <v>59</v>
      </c>
      <c r="C34" s="6" t="s">
        <v>53</v>
      </c>
      <c r="D34" s="6" t="s">
        <v>35</v>
      </c>
      <c r="E34" s="10">
        <v>36</v>
      </c>
      <c r="F34" s="13">
        <v>108</v>
      </c>
      <c r="G34" s="10">
        <v>2</v>
      </c>
      <c r="H34" s="10">
        <v>0</v>
      </c>
      <c r="I34" s="10">
        <v>0</v>
      </c>
      <c r="J34" s="10">
        <v>6</v>
      </c>
      <c r="K34" s="10">
        <v>36</v>
      </c>
      <c r="L34" s="10">
        <v>0</v>
      </c>
      <c r="M34" s="10">
        <v>0</v>
      </c>
      <c r="N34" s="10">
        <v>10</v>
      </c>
      <c r="O34" s="10">
        <v>5</v>
      </c>
      <c r="P34" s="10">
        <v>27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20</v>
      </c>
      <c r="W34" s="10">
        <v>0</v>
      </c>
      <c r="X34" s="10">
        <v>0</v>
      </c>
      <c r="Y34" s="10">
        <v>0</v>
      </c>
      <c r="Z34" s="10">
        <f>E34+G34+H34+I34+J34+K34+L34+M34+N34+O34+P34+Q34+R34+S34+T34+U34+V34+W34+X34+Y34</f>
        <v>142</v>
      </c>
      <c r="AA34" s="13">
        <f>Z34+Z35</f>
        <v>387</v>
      </c>
      <c r="AB34" s="15"/>
      <c r="AC34" s="15" t="s">
        <v>53</v>
      </c>
      <c r="AD34" s="15" t="s">
        <v>35</v>
      </c>
    </row>
    <row r="35" spans="1:30" x14ac:dyDescent="0.25">
      <c r="A35" s="12"/>
      <c r="B35" s="7"/>
      <c r="C35" s="7"/>
      <c r="D35" s="7"/>
      <c r="E35" s="10">
        <v>72</v>
      </c>
      <c r="F35" s="14"/>
      <c r="G35" s="10">
        <v>5</v>
      </c>
      <c r="H35" s="10">
        <v>0</v>
      </c>
      <c r="I35" s="10">
        <v>0</v>
      </c>
      <c r="J35" s="10">
        <v>6</v>
      </c>
      <c r="K35" s="10">
        <v>18</v>
      </c>
      <c r="L35" s="10">
        <v>0</v>
      </c>
      <c r="M35" s="10">
        <v>0</v>
      </c>
      <c r="N35" s="10">
        <v>8</v>
      </c>
      <c r="O35" s="10">
        <v>8</v>
      </c>
      <c r="P35" s="10">
        <v>36</v>
      </c>
      <c r="Q35" s="10">
        <v>11</v>
      </c>
      <c r="R35" s="10">
        <v>0</v>
      </c>
      <c r="S35" s="10">
        <v>0</v>
      </c>
      <c r="T35" s="10">
        <v>3</v>
      </c>
      <c r="U35" s="10">
        <v>0</v>
      </c>
      <c r="V35" s="10">
        <v>78</v>
      </c>
      <c r="W35" s="10">
        <v>0</v>
      </c>
      <c r="X35" s="10">
        <v>0</v>
      </c>
      <c r="Y35" s="10">
        <v>0</v>
      </c>
      <c r="Z35" s="10">
        <f>E35+G35+H35+I35+J35+K35+L35+M35+N35+O35+P35+Q35+R35+S35+T35+U35+V35+W35+X35+Y35</f>
        <v>245</v>
      </c>
      <c r="AA35" s="14"/>
      <c r="AB35" s="15"/>
      <c r="AC35" s="15"/>
      <c r="AD35" s="15"/>
    </row>
    <row r="36" spans="1:30" x14ac:dyDescent="0.25">
      <c r="A36" s="11">
        <v>16</v>
      </c>
      <c r="B36" s="6" t="s">
        <v>60</v>
      </c>
      <c r="C36" s="6" t="s">
        <v>51</v>
      </c>
      <c r="D36" s="6" t="s">
        <v>35</v>
      </c>
      <c r="E36" s="10">
        <v>16</v>
      </c>
      <c r="F36" s="13">
        <v>16</v>
      </c>
      <c r="G36" s="10">
        <v>2</v>
      </c>
      <c r="H36" s="10">
        <v>3</v>
      </c>
      <c r="I36" s="10">
        <v>0</v>
      </c>
      <c r="J36" s="10">
        <v>2</v>
      </c>
      <c r="K36" s="10">
        <v>26</v>
      </c>
      <c r="L36" s="10">
        <v>0</v>
      </c>
      <c r="M36" s="10">
        <v>0</v>
      </c>
      <c r="N36" s="10">
        <v>21</v>
      </c>
      <c r="O36" s="10">
        <v>8</v>
      </c>
      <c r="P36" s="10">
        <v>26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20</v>
      </c>
      <c r="W36" s="10">
        <v>0</v>
      </c>
      <c r="X36" s="10">
        <v>0</v>
      </c>
      <c r="Y36" s="10">
        <v>0</v>
      </c>
      <c r="Z36" s="10">
        <f>E36+G36+H36+I36+J36+K36+L36+M36+N36+O36+P36+Q36+R36+S36+T36+U36+V36+W36+X36+Y36</f>
        <v>124</v>
      </c>
      <c r="AA36" s="13">
        <f>Z36+Z37</f>
        <v>258</v>
      </c>
      <c r="AB36" s="15"/>
      <c r="AC36" s="15" t="s">
        <v>51</v>
      </c>
      <c r="AD36" s="15" t="s">
        <v>35</v>
      </c>
    </row>
    <row r="37" spans="1:30" x14ac:dyDescent="0.25">
      <c r="A37" s="12"/>
      <c r="B37" s="7"/>
      <c r="C37" s="7"/>
      <c r="D37" s="7"/>
      <c r="E37" s="10">
        <v>0</v>
      </c>
      <c r="F37" s="14"/>
      <c r="G37" s="10">
        <v>0</v>
      </c>
      <c r="H37" s="10">
        <v>1</v>
      </c>
      <c r="I37" s="10">
        <v>0</v>
      </c>
      <c r="J37" s="10">
        <v>0</v>
      </c>
      <c r="K37" s="10">
        <v>18</v>
      </c>
      <c r="L37" s="10">
        <v>0</v>
      </c>
      <c r="M37" s="10">
        <v>0</v>
      </c>
      <c r="N37" s="10">
        <v>3</v>
      </c>
      <c r="O37" s="10">
        <v>2</v>
      </c>
      <c r="P37" s="10">
        <v>27</v>
      </c>
      <c r="Q37" s="10">
        <v>0</v>
      </c>
      <c r="R37" s="10">
        <v>0</v>
      </c>
      <c r="S37" s="10">
        <v>63</v>
      </c>
      <c r="T37" s="10">
        <v>0</v>
      </c>
      <c r="U37" s="10">
        <v>0</v>
      </c>
      <c r="V37" s="10">
        <v>20</v>
      </c>
      <c r="W37" s="10">
        <v>0</v>
      </c>
      <c r="X37" s="10">
        <v>0</v>
      </c>
      <c r="Y37" s="10">
        <v>0</v>
      </c>
      <c r="Z37" s="10">
        <f>E37+G37+H37+I37+J37+K37+L37+M37+N37+O37+P37+Q37+R37+S37+T37+U37+V37+W37+X37+Y37</f>
        <v>134</v>
      </c>
      <c r="AA37" s="14"/>
      <c r="AB37" s="15"/>
      <c r="AC37" s="15"/>
      <c r="AD37" s="15"/>
    </row>
    <row r="38" spans="1:30" x14ac:dyDescent="0.25">
      <c r="A38" s="11">
        <v>17</v>
      </c>
      <c r="B38" s="6" t="s">
        <v>61</v>
      </c>
      <c r="C38" s="6" t="s">
        <v>41</v>
      </c>
      <c r="D38" s="6" t="s">
        <v>35</v>
      </c>
      <c r="E38" s="10">
        <v>36</v>
      </c>
      <c r="F38" s="13">
        <v>100</v>
      </c>
      <c r="G38" s="10">
        <v>1</v>
      </c>
      <c r="H38" s="10">
        <v>0</v>
      </c>
      <c r="I38" s="10">
        <v>0</v>
      </c>
      <c r="J38" s="10">
        <v>5</v>
      </c>
      <c r="K38" s="10">
        <v>18</v>
      </c>
      <c r="L38" s="10">
        <v>0</v>
      </c>
      <c r="M38" s="10">
        <v>0</v>
      </c>
      <c r="N38" s="10">
        <v>6</v>
      </c>
      <c r="O38" s="10">
        <v>2</v>
      </c>
      <c r="P38" s="10">
        <v>21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20</v>
      </c>
      <c r="W38" s="10">
        <v>0</v>
      </c>
      <c r="X38" s="10">
        <v>0</v>
      </c>
      <c r="Y38" s="10">
        <v>0</v>
      </c>
      <c r="Z38" s="10">
        <f>E38+G38+H38+I38+J38+K38+L38+M38+N38+O38+P38+Q38+R38+S38+T38+U38+V38+W38+X38+Y38</f>
        <v>109</v>
      </c>
      <c r="AA38" s="13">
        <f>Z38+Z39</f>
        <v>433</v>
      </c>
      <c r="AB38" s="15"/>
      <c r="AC38" s="15" t="s">
        <v>41</v>
      </c>
      <c r="AD38" s="15" t="s">
        <v>35</v>
      </c>
    </row>
    <row r="39" spans="1:30" x14ac:dyDescent="0.25">
      <c r="A39" s="12"/>
      <c r="B39" s="7"/>
      <c r="C39" s="7"/>
      <c r="D39" s="7"/>
      <c r="E39" s="10">
        <v>64</v>
      </c>
      <c r="F39" s="14"/>
      <c r="G39" s="10">
        <v>4</v>
      </c>
      <c r="H39" s="10">
        <v>1</v>
      </c>
      <c r="I39" s="10">
        <v>0</v>
      </c>
      <c r="J39" s="10">
        <v>8</v>
      </c>
      <c r="K39" s="10">
        <v>64</v>
      </c>
      <c r="L39" s="10">
        <v>0</v>
      </c>
      <c r="M39" s="10">
        <v>0</v>
      </c>
      <c r="N39" s="10">
        <v>15</v>
      </c>
      <c r="O39" s="10">
        <v>6</v>
      </c>
      <c r="P39" s="10">
        <v>72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90</v>
      </c>
      <c r="W39" s="10">
        <v>0</v>
      </c>
      <c r="X39" s="10">
        <v>0</v>
      </c>
      <c r="Y39" s="10">
        <v>0</v>
      </c>
      <c r="Z39" s="10">
        <f>E39+G39+H39+I39+J39+K39+L39+M39+N39+O39+P39+Q39+R39+S39+T39+U39+V39+W39+X39+Y39</f>
        <v>324</v>
      </c>
      <c r="AA39" s="14"/>
      <c r="AB39" s="15"/>
      <c r="AC39" s="15"/>
      <c r="AD39" s="15"/>
    </row>
    <row r="40" spans="1:30" x14ac:dyDescent="0.25">
      <c r="A40" s="11">
        <v>18</v>
      </c>
      <c r="B40" s="6" t="s">
        <v>62</v>
      </c>
      <c r="C40" s="6" t="s">
        <v>49</v>
      </c>
      <c r="D40" s="6" t="s">
        <v>63</v>
      </c>
      <c r="E40" s="10">
        <v>18</v>
      </c>
      <c r="F40" s="13">
        <v>74</v>
      </c>
      <c r="G40" s="10">
        <v>2</v>
      </c>
      <c r="H40" s="10">
        <v>0</v>
      </c>
      <c r="I40" s="10">
        <v>0</v>
      </c>
      <c r="J40" s="10">
        <v>2</v>
      </c>
      <c r="K40" s="10">
        <v>0</v>
      </c>
      <c r="L40" s="10">
        <v>0</v>
      </c>
      <c r="M40" s="10">
        <v>0</v>
      </c>
      <c r="N40" s="10">
        <v>7</v>
      </c>
      <c r="O40" s="10">
        <v>4</v>
      </c>
      <c r="P40" s="10">
        <v>0</v>
      </c>
      <c r="Q40" s="10">
        <v>46</v>
      </c>
      <c r="R40" s="10">
        <v>0</v>
      </c>
      <c r="S40" s="10">
        <v>8</v>
      </c>
      <c r="T40" s="10">
        <v>0</v>
      </c>
      <c r="U40" s="10">
        <v>0</v>
      </c>
      <c r="V40" s="10">
        <v>20</v>
      </c>
      <c r="W40" s="10">
        <v>0</v>
      </c>
      <c r="X40" s="10">
        <v>0</v>
      </c>
      <c r="Y40" s="10">
        <v>0</v>
      </c>
      <c r="Z40" s="10">
        <f>E40+G40+H40+I40+J40+K40+L40+M40+N40+O40+P40+Q40+R40+S40+T40+U40+V40+W40+X40+Y40</f>
        <v>107</v>
      </c>
      <c r="AA40" s="13">
        <f>Z40+Z41</f>
        <v>293</v>
      </c>
      <c r="AB40" s="15"/>
      <c r="AC40" s="15" t="s">
        <v>49</v>
      </c>
      <c r="AD40" s="15" t="s">
        <v>63</v>
      </c>
    </row>
    <row r="41" spans="1:30" x14ac:dyDescent="0.25">
      <c r="A41" s="12"/>
      <c r="B41" s="7"/>
      <c r="C41" s="7"/>
      <c r="D41" s="7"/>
      <c r="E41" s="10">
        <v>56</v>
      </c>
      <c r="F41" s="14"/>
      <c r="G41" s="10">
        <v>2</v>
      </c>
      <c r="H41" s="10">
        <v>2</v>
      </c>
      <c r="I41" s="10">
        <v>0</v>
      </c>
      <c r="J41" s="10">
        <v>3</v>
      </c>
      <c r="K41" s="10">
        <v>28</v>
      </c>
      <c r="L41" s="10">
        <v>0</v>
      </c>
      <c r="M41" s="10">
        <v>0</v>
      </c>
      <c r="N41" s="10">
        <v>7</v>
      </c>
      <c r="O41" s="10">
        <v>7</v>
      </c>
      <c r="P41" s="10">
        <v>65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16</v>
      </c>
      <c r="W41" s="10">
        <v>0</v>
      </c>
      <c r="X41" s="10">
        <v>0</v>
      </c>
      <c r="Y41" s="10">
        <v>0</v>
      </c>
      <c r="Z41" s="10">
        <f>E41+G41+H41+I41+J41+K41+L41+M41+N41+O41+P41+Q41+R41+S41+T41+U41+V41+W41+X41+Y41</f>
        <v>186</v>
      </c>
      <c r="AA41" s="14"/>
      <c r="AB41" s="15"/>
      <c r="AC41" s="15"/>
      <c r="AD41" s="15"/>
    </row>
    <row r="42" spans="1:30" x14ac:dyDescent="0.25">
      <c r="A42" s="11">
        <v>19</v>
      </c>
      <c r="B42" s="6" t="s">
        <v>64</v>
      </c>
      <c r="C42" s="6" t="s">
        <v>57</v>
      </c>
      <c r="D42" s="6" t="s">
        <v>35</v>
      </c>
      <c r="E42" s="10">
        <v>18</v>
      </c>
      <c r="F42" s="13">
        <v>72</v>
      </c>
      <c r="G42" s="10">
        <v>0</v>
      </c>
      <c r="H42" s="10">
        <v>2</v>
      </c>
      <c r="I42" s="10">
        <v>0</v>
      </c>
      <c r="J42" s="10">
        <v>1</v>
      </c>
      <c r="K42" s="10">
        <v>18</v>
      </c>
      <c r="L42" s="10">
        <v>0</v>
      </c>
      <c r="M42" s="10">
        <v>0</v>
      </c>
      <c r="N42" s="10">
        <v>3</v>
      </c>
      <c r="O42" s="10">
        <v>2</v>
      </c>
      <c r="P42" s="10">
        <v>36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f>E42+G42+H42+I42+J42+K42+L42+M42+N42+O42+P42+Q42+R42+S42+T42+U42+V42+W42+X42+Y42</f>
        <v>80</v>
      </c>
      <c r="AA42" s="13">
        <f>Z42+Z43</f>
        <v>208</v>
      </c>
      <c r="AB42" s="15"/>
      <c r="AC42" s="15" t="s">
        <v>57</v>
      </c>
      <c r="AD42" s="15" t="s">
        <v>35</v>
      </c>
    </row>
    <row r="43" spans="1:30" x14ac:dyDescent="0.25">
      <c r="A43" s="12"/>
      <c r="B43" s="7"/>
      <c r="C43" s="7"/>
      <c r="D43" s="7"/>
      <c r="E43" s="10">
        <v>54</v>
      </c>
      <c r="F43" s="14"/>
      <c r="G43" s="10">
        <v>4</v>
      </c>
      <c r="H43" s="10">
        <v>0</v>
      </c>
      <c r="I43" s="10">
        <v>0</v>
      </c>
      <c r="J43" s="10">
        <v>5</v>
      </c>
      <c r="K43" s="10">
        <v>54</v>
      </c>
      <c r="L43" s="10">
        <v>0</v>
      </c>
      <c r="M43" s="10">
        <v>0</v>
      </c>
      <c r="N43" s="10">
        <v>2</v>
      </c>
      <c r="O43" s="10">
        <v>9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f>E43+G43+H43+I43+J43+K43+L43+M43+N43+O43+P43+Q43+R43+S43+T43+U43+V43+W43+X43+Y43</f>
        <v>128</v>
      </c>
      <c r="AA43" s="14"/>
      <c r="AB43" s="15"/>
      <c r="AC43" s="15"/>
      <c r="AD43" s="15"/>
    </row>
    <row r="44" spans="1:30" x14ac:dyDescent="0.25">
      <c r="A44" s="11">
        <v>20</v>
      </c>
      <c r="B44" s="6" t="s">
        <v>65</v>
      </c>
      <c r="C44" s="6" t="s">
        <v>31</v>
      </c>
      <c r="D44" s="6" t="s">
        <v>35</v>
      </c>
      <c r="E44" s="10">
        <v>18</v>
      </c>
      <c r="F44" s="13">
        <v>139</v>
      </c>
      <c r="G44" s="10">
        <v>0</v>
      </c>
      <c r="H44" s="10">
        <v>1</v>
      </c>
      <c r="I44" s="10">
        <v>0</v>
      </c>
      <c r="J44" s="10">
        <v>2</v>
      </c>
      <c r="K44" s="10">
        <v>0</v>
      </c>
      <c r="L44" s="10">
        <v>0</v>
      </c>
      <c r="M44" s="10">
        <v>0</v>
      </c>
      <c r="N44" s="10">
        <v>7</v>
      </c>
      <c r="O44" s="10">
        <v>0</v>
      </c>
      <c r="P44" s="10">
        <v>0</v>
      </c>
      <c r="Q44" s="10">
        <v>0</v>
      </c>
      <c r="R44" s="10">
        <v>98</v>
      </c>
      <c r="S44" s="10">
        <v>24</v>
      </c>
      <c r="T44" s="10">
        <v>0</v>
      </c>
      <c r="U44" s="10">
        <v>0</v>
      </c>
      <c r="V44" s="10">
        <v>20</v>
      </c>
      <c r="W44" s="10">
        <v>0</v>
      </c>
      <c r="X44" s="10">
        <v>0</v>
      </c>
      <c r="Y44" s="10">
        <v>35</v>
      </c>
      <c r="Z44" s="10">
        <f>E44+G44+H44+I44+J44+K44+L44+M44+N44+O44+P44+Q44+R44+S44+T44+U44+V44+W44+X44+Y44</f>
        <v>205</v>
      </c>
      <c r="AA44" s="13">
        <f>Z44+Z45</f>
        <v>878</v>
      </c>
      <c r="AB44" s="15"/>
      <c r="AC44" s="15" t="s">
        <v>31</v>
      </c>
      <c r="AD44" s="15" t="s">
        <v>35</v>
      </c>
    </row>
    <row r="45" spans="1:30" x14ac:dyDescent="0.25">
      <c r="A45" s="12"/>
      <c r="B45" s="7"/>
      <c r="C45" s="7"/>
      <c r="D45" s="7"/>
      <c r="E45" s="10">
        <v>121</v>
      </c>
      <c r="F45" s="14"/>
      <c r="G45" s="10">
        <v>7</v>
      </c>
      <c r="H45" s="10">
        <v>0</v>
      </c>
      <c r="I45" s="10">
        <v>0</v>
      </c>
      <c r="J45" s="10">
        <v>14</v>
      </c>
      <c r="K45" s="10">
        <v>76</v>
      </c>
      <c r="L45" s="10">
        <v>0</v>
      </c>
      <c r="M45" s="10">
        <v>0</v>
      </c>
      <c r="N45" s="10">
        <v>23</v>
      </c>
      <c r="O45" s="10">
        <v>11</v>
      </c>
      <c r="P45" s="10">
        <v>27</v>
      </c>
      <c r="Q45" s="10">
        <v>161</v>
      </c>
      <c r="R45" s="10">
        <v>114</v>
      </c>
      <c r="S45" s="10">
        <v>72</v>
      </c>
      <c r="T45" s="10">
        <v>0</v>
      </c>
      <c r="U45" s="10">
        <v>0</v>
      </c>
      <c r="V45" s="10">
        <v>32</v>
      </c>
      <c r="W45" s="10">
        <v>0</v>
      </c>
      <c r="X45" s="10">
        <v>0</v>
      </c>
      <c r="Y45" s="10">
        <v>15</v>
      </c>
      <c r="Z45" s="10">
        <f>E45+G45+H45+I45+J45+K45+L45+M45+N45+O45+P45+Q45+R45+S45+T45+U45+V45+W45+X45+Y45</f>
        <v>673</v>
      </c>
      <c r="AA45" s="14"/>
      <c r="AB45" s="15"/>
      <c r="AC45" s="15"/>
      <c r="AD45" s="15"/>
    </row>
    <row r="46" spans="1:30" x14ac:dyDescent="0.25">
      <c r="A46" s="11">
        <v>21</v>
      </c>
      <c r="B46" s="6" t="s">
        <v>66</v>
      </c>
      <c r="C46" s="6" t="s">
        <v>41</v>
      </c>
      <c r="D46" s="6" t="s">
        <v>42</v>
      </c>
      <c r="E46" s="10">
        <v>36</v>
      </c>
      <c r="F46" s="13">
        <v>94</v>
      </c>
      <c r="G46" s="10">
        <v>1</v>
      </c>
      <c r="H46" s="10">
        <v>0</v>
      </c>
      <c r="I46" s="10">
        <v>0</v>
      </c>
      <c r="J46" s="10">
        <v>3</v>
      </c>
      <c r="K46" s="10">
        <v>36</v>
      </c>
      <c r="L46" s="10">
        <v>0</v>
      </c>
      <c r="M46" s="10">
        <v>0</v>
      </c>
      <c r="N46" s="10">
        <v>6</v>
      </c>
      <c r="O46" s="10">
        <v>2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58</v>
      </c>
      <c r="W46" s="10">
        <v>0</v>
      </c>
      <c r="X46" s="10">
        <v>0</v>
      </c>
      <c r="Y46" s="10">
        <v>0</v>
      </c>
      <c r="Z46" s="10">
        <f>E46+G46+H46+I46+J46+K46+L46+M46+N46+O46+P46+Q46+R46+S46+T46+U46+V46+W46+X46+Y46</f>
        <v>142</v>
      </c>
      <c r="AA46" s="13">
        <f>Z46+Z47</f>
        <v>426</v>
      </c>
      <c r="AB46" s="15"/>
      <c r="AC46" s="15" t="s">
        <v>41</v>
      </c>
      <c r="AD46" s="15" t="s">
        <v>42</v>
      </c>
    </row>
    <row r="47" spans="1:30" x14ac:dyDescent="0.25">
      <c r="A47" s="12"/>
      <c r="B47" s="7"/>
      <c r="C47" s="7"/>
      <c r="D47" s="7"/>
      <c r="E47" s="10">
        <v>58</v>
      </c>
      <c r="F47" s="14"/>
      <c r="G47" s="10">
        <v>3</v>
      </c>
      <c r="H47" s="10">
        <v>0</v>
      </c>
      <c r="I47" s="10">
        <v>0</v>
      </c>
      <c r="J47" s="10">
        <v>8</v>
      </c>
      <c r="K47" s="10">
        <v>60</v>
      </c>
      <c r="L47" s="10">
        <v>0</v>
      </c>
      <c r="M47" s="10">
        <v>0</v>
      </c>
      <c r="N47" s="10">
        <v>15</v>
      </c>
      <c r="O47" s="10">
        <v>4</v>
      </c>
      <c r="P47" s="10">
        <v>22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114</v>
      </c>
      <c r="W47" s="10">
        <v>0</v>
      </c>
      <c r="X47" s="10">
        <v>0</v>
      </c>
      <c r="Y47" s="10">
        <v>0</v>
      </c>
      <c r="Z47" s="10">
        <f>E47+G47+H47+I47+J47+K47+L47+M47+N47+O47+P47+Q47+R47+S47+T47+U47+V47+W47+X47+Y47</f>
        <v>284</v>
      </c>
      <c r="AA47" s="14"/>
      <c r="AB47" s="15"/>
      <c r="AC47" s="15"/>
      <c r="AD47" s="15"/>
    </row>
    <row r="48" spans="1:30" x14ac:dyDescent="0.25">
      <c r="A48" s="11">
        <v>22</v>
      </c>
      <c r="B48" s="6" t="s">
        <v>67</v>
      </c>
      <c r="C48" s="6" t="s">
        <v>31</v>
      </c>
      <c r="D48" s="6" t="s">
        <v>32</v>
      </c>
      <c r="E48" s="10">
        <v>18</v>
      </c>
      <c r="F48" s="13">
        <v>36</v>
      </c>
      <c r="G48" s="10">
        <v>2</v>
      </c>
      <c r="H48" s="10">
        <v>0</v>
      </c>
      <c r="I48" s="10">
        <v>0</v>
      </c>
      <c r="J48" s="10">
        <v>8</v>
      </c>
      <c r="K48" s="10">
        <v>26</v>
      </c>
      <c r="L48" s="10">
        <v>0</v>
      </c>
      <c r="M48" s="10">
        <v>0</v>
      </c>
      <c r="N48" s="10">
        <v>26</v>
      </c>
      <c r="O48" s="10">
        <v>5</v>
      </c>
      <c r="P48" s="10">
        <v>32</v>
      </c>
      <c r="Q48" s="10">
        <v>46</v>
      </c>
      <c r="R48" s="10">
        <v>6</v>
      </c>
      <c r="S48" s="10">
        <v>8</v>
      </c>
      <c r="T48" s="10">
        <v>0</v>
      </c>
      <c r="U48" s="10">
        <v>0</v>
      </c>
      <c r="V48" s="10">
        <v>40</v>
      </c>
      <c r="W48" s="10">
        <v>320</v>
      </c>
      <c r="X48" s="10">
        <v>0</v>
      </c>
      <c r="Y48" s="10">
        <v>5</v>
      </c>
      <c r="Z48" s="10">
        <f>E48+G48+H48+I48+J48+K48+L48+M48+N48+O48+P48+Q48+R48+S48+T48+U48+V48+W48+X48+Y48</f>
        <v>542</v>
      </c>
      <c r="AA48" s="13">
        <f>Z48+Z49</f>
        <v>790</v>
      </c>
      <c r="AB48" s="15"/>
      <c r="AC48" s="15" t="s">
        <v>31</v>
      </c>
      <c r="AD48" s="15" t="s">
        <v>32</v>
      </c>
    </row>
    <row r="49" spans="1:30" x14ac:dyDescent="0.25">
      <c r="A49" s="12"/>
      <c r="B49" s="7"/>
      <c r="C49" s="7"/>
      <c r="D49" s="7"/>
      <c r="E49" s="10">
        <v>18</v>
      </c>
      <c r="F49" s="14"/>
      <c r="G49" s="10">
        <v>0</v>
      </c>
      <c r="H49" s="10">
        <v>2</v>
      </c>
      <c r="I49" s="10">
        <v>0</v>
      </c>
      <c r="J49" s="10">
        <v>1</v>
      </c>
      <c r="K49" s="10">
        <v>18</v>
      </c>
      <c r="L49" s="10">
        <v>0</v>
      </c>
      <c r="M49" s="10">
        <v>0</v>
      </c>
      <c r="N49" s="10">
        <v>7</v>
      </c>
      <c r="O49" s="10">
        <v>2</v>
      </c>
      <c r="P49" s="10">
        <v>0</v>
      </c>
      <c r="Q49" s="10">
        <v>11</v>
      </c>
      <c r="R49" s="10">
        <v>6</v>
      </c>
      <c r="S49" s="10">
        <v>0</v>
      </c>
      <c r="T49" s="10">
        <v>7</v>
      </c>
      <c r="U49" s="10">
        <v>0</v>
      </c>
      <c r="V49" s="10">
        <v>38</v>
      </c>
      <c r="W49" s="10">
        <v>133</v>
      </c>
      <c r="X49" s="10">
        <v>0</v>
      </c>
      <c r="Y49" s="10">
        <v>5</v>
      </c>
      <c r="Z49" s="10">
        <f>E49+G49+H49+I49+J49+K49+L49+M49+N49+O49+P49+Q49+R49+S49+T49+U49+V49+W49+X49+Y49</f>
        <v>248</v>
      </c>
      <c r="AA49" s="14"/>
      <c r="AB49" s="15"/>
      <c r="AC49" s="15"/>
      <c r="AD49" s="15"/>
    </row>
    <row r="50" spans="1:30" x14ac:dyDescent="0.25">
      <c r="A50" s="11">
        <v>23</v>
      </c>
      <c r="B50" s="6" t="s">
        <v>68</v>
      </c>
      <c r="C50" s="6" t="s">
        <v>44</v>
      </c>
      <c r="D50" s="6" t="s">
        <v>35</v>
      </c>
      <c r="E50" s="10">
        <v>72</v>
      </c>
      <c r="F50" s="13">
        <v>170</v>
      </c>
      <c r="G50" s="10">
        <v>3</v>
      </c>
      <c r="H50" s="10">
        <v>0</v>
      </c>
      <c r="I50" s="10">
        <v>0</v>
      </c>
      <c r="J50" s="10">
        <v>8</v>
      </c>
      <c r="K50" s="10">
        <v>36</v>
      </c>
      <c r="L50" s="10">
        <v>0</v>
      </c>
      <c r="M50" s="10">
        <v>0</v>
      </c>
      <c r="N50" s="10">
        <v>5</v>
      </c>
      <c r="O50" s="10">
        <v>5</v>
      </c>
      <c r="P50" s="10">
        <v>14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40</v>
      </c>
      <c r="W50" s="10">
        <v>0</v>
      </c>
      <c r="X50" s="10">
        <v>0</v>
      </c>
      <c r="Y50" s="10">
        <v>0</v>
      </c>
      <c r="Z50" s="10">
        <f>E50+G50+H50+I50+J50+K50+L50+M50+N50+O50+P50+Q50+R50+S50+T50+U50+V50+W50+X50+Y50</f>
        <v>183</v>
      </c>
      <c r="AA50" s="13">
        <f>Z50+Z51</f>
        <v>563</v>
      </c>
      <c r="AB50" s="15"/>
      <c r="AC50" s="15" t="s">
        <v>44</v>
      </c>
      <c r="AD50" s="15" t="s">
        <v>35</v>
      </c>
    </row>
    <row r="51" spans="1:30" x14ac:dyDescent="0.25">
      <c r="A51" s="12"/>
      <c r="B51" s="7"/>
      <c r="C51" s="7"/>
      <c r="D51" s="7"/>
      <c r="E51" s="10">
        <v>98</v>
      </c>
      <c r="F51" s="14"/>
      <c r="G51" s="10">
        <v>5</v>
      </c>
      <c r="H51" s="10">
        <v>0</v>
      </c>
      <c r="I51" s="10">
        <v>0</v>
      </c>
      <c r="J51" s="10">
        <v>10</v>
      </c>
      <c r="K51" s="10">
        <v>54</v>
      </c>
      <c r="L51" s="10">
        <v>0</v>
      </c>
      <c r="M51" s="10">
        <v>0</v>
      </c>
      <c r="N51" s="10">
        <v>8</v>
      </c>
      <c r="O51" s="10">
        <v>11</v>
      </c>
      <c r="P51" s="10">
        <v>54</v>
      </c>
      <c r="Q51" s="10">
        <v>11</v>
      </c>
      <c r="R51" s="10">
        <v>0</v>
      </c>
      <c r="S51" s="10">
        <v>0</v>
      </c>
      <c r="T51" s="10">
        <v>10</v>
      </c>
      <c r="U51" s="10">
        <v>0</v>
      </c>
      <c r="V51" s="10">
        <v>80</v>
      </c>
      <c r="W51" s="10">
        <v>39</v>
      </c>
      <c r="X51" s="10">
        <v>0</v>
      </c>
      <c r="Y51" s="10">
        <v>0</v>
      </c>
      <c r="Z51" s="10">
        <f>E51+G51+H51+I51+J51+K51+L51+M51+N51+O51+P51+Q51+R51+S51+T51+U51+V51+W51+X51+Y51</f>
        <v>380</v>
      </c>
      <c r="AA51" s="14"/>
      <c r="AB51" s="15"/>
      <c r="AC51" s="15"/>
      <c r="AD51" s="15"/>
    </row>
    <row r="52" spans="1:30" x14ac:dyDescent="0.25">
      <c r="A52" s="11">
        <v>24</v>
      </c>
      <c r="B52" s="6" t="s">
        <v>69</v>
      </c>
      <c r="C52" s="6" t="s">
        <v>31</v>
      </c>
      <c r="D52" s="6" t="s">
        <v>42</v>
      </c>
      <c r="E52" s="10">
        <v>106</v>
      </c>
      <c r="F52" s="13">
        <v>178</v>
      </c>
      <c r="G52" s="10">
        <v>9</v>
      </c>
      <c r="H52" s="10">
        <v>6</v>
      </c>
      <c r="I52" s="10">
        <v>0</v>
      </c>
      <c r="J52" s="10">
        <v>13</v>
      </c>
      <c r="K52" s="10">
        <v>116</v>
      </c>
      <c r="L52" s="10">
        <v>0</v>
      </c>
      <c r="M52" s="10">
        <v>0</v>
      </c>
      <c r="N52" s="10">
        <v>31</v>
      </c>
      <c r="O52" s="10">
        <v>28</v>
      </c>
      <c r="P52" s="10">
        <v>36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234</v>
      </c>
      <c r="W52" s="10">
        <v>0</v>
      </c>
      <c r="X52" s="10">
        <v>0</v>
      </c>
      <c r="Y52" s="10">
        <v>0</v>
      </c>
      <c r="Z52" s="10">
        <f>E52+G52+H52+I52+J52+K52+L52+M52+N52+O52+P52+Q52+R52+S52+T52+U52+V52+W52+X52+Y52</f>
        <v>579</v>
      </c>
      <c r="AA52" s="13">
        <f>Z52+Z53</f>
        <v>838</v>
      </c>
      <c r="AB52" s="15"/>
      <c r="AC52" s="15" t="s">
        <v>31</v>
      </c>
      <c r="AD52" s="15" t="s">
        <v>42</v>
      </c>
    </row>
    <row r="53" spans="1:30" x14ac:dyDescent="0.25">
      <c r="A53" s="12"/>
      <c r="B53" s="7"/>
      <c r="C53" s="7"/>
      <c r="D53" s="7"/>
      <c r="E53" s="10">
        <v>72</v>
      </c>
      <c r="F53" s="14"/>
      <c r="G53" s="10">
        <v>5</v>
      </c>
      <c r="H53" s="10">
        <v>0</v>
      </c>
      <c r="I53" s="10">
        <v>0</v>
      </c>
      <c r="J53" s="10">
        <v>8</v>
      </c>
      <c r="K53" s="10">
        <v>36</v>
      </c>
      <c r="L53" s="10">
        <v>0</v>
      </c>
      <c r="M53" s="10">
        <v>0</v>
      </c>
      <c r="N53" s="10">
        <v>12</v>
      </c>
      <c r="O53" s="10">
        <v>10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116</v>
      </c>
      <c r="W53" s="10">
        <v>0</v>
      </c>
      <c r="X53" s="10">
        <v>0</v>
      </c>
      <c r="Y53" s="10">
        <v>0</v>
      </c>
      <c r="Z53" s="10">
        <f>E53+G53+H53+I53+J53+K53+L53+M53+N53+O53+P53+Q53+R53+S53+T53+U53+V53+W53+X53+Y53</f>
        <v>259</v>
      </c>
      <c r="AA53" s="14"/>
      <c r="AB53" s="15"/>
      <c r="AC53" s="15"/>
      <c r="AD53" s="15"/>
    </row>
    <row r="54" spans="1:30" x14ac:dyDescent="0.25">
      <c r="A54" s="11">
        <v>25</v>
      </c>
      <c r="B54" s="6" t="s">
        <v>70</v>
      </c>
      <c r="C54" s="6" t="s">
        <v>31</v>
      </c>
      <c r="D54" s="6" t="s">
        <v>42</v>
      </c>
      <c r="E54" s="10">
        <v>108</v>
      </c>
      <c r="F54" s="13">
        <v>222</v>
      </c>
      <c r="G54" s="10">
        <v>9</v>
      </c>
      <c r="H54" s="10">
        <v>6</v>
      </c>
      <c r="I54" s="10">
        <v>0</v>
      </c>
      <c r="J54" s="10">
        <v>14</v>
      </c>
      <c r="K54" s="10">
        <v>234</v>
      </c>
      <c r="L54" s="10">
        <v>0</v>
      </c>
      <c r="M54" s="10">
        <v>0</v>
      </c>
      <c r="N54" s="10">
        <v>34</v>
      </c>
      <c r="O54" s="10">
        <v>23</v>
      </c>
      <c r="P54" s="10">
        <v>18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136</v>
      </c>
      <c r="W54" s="10">
        <v>0</v>
      </c>
      <c r="X54" s="10">
        <v>0</v>
      </c>
      <c r="Y54" s="10">
        <v>0</v>
      </c>
      <c r="Z54" s="10">
        <f>E54+G54+H54+I54+J54+K54+L54+M54+N54+O54+P54+Q54+R54+S54+T54+U54+V54+W54+X54+Y54</f>
        <v>582</v>
      </c>
      <c r="AA54" s="13">
        <f>Z54+Z55</f>
        <v>855</v>
      </c>
      <c r="AB54" s="15"/>
      <c r="AC54" s="15" t="s">
        <v>31</v>
      </c>
      <c r="AD54" s="15" t="s">
        <v>42</v>
      </c>
    </row>
    <row r="55" spans="1:30" x14ac:dyDescent="0.25">
      <c r="A55" s="12"/>
      <c r="B55" s="7"/>
      <c r="C55" s="7"/>
      <c r="D55" s="7"/>
      <c r="E55" s="10">
        <v>114</v>
      </c>
      <c r="F55" s="14"/>
      <c r="G55" s="10">
        <v>3</v>
      </c>
      <c r="H55" s="10">
        <v>3</v>
      </c>
      <c r="I55" s="10">
        <v>0</v>
      </c>
      <c r="J55" s="10">
        <v>10</v>
      </c>
      <c r="K55" s="10">
        <v>36</v>
      </c>
      <c r="L55" s="10">
        <v>0</v>
      </c>
      <c r="M55" s="10">
        <v>0</v>
      </c>
      <c r="N55" s="10">
        <v>11</v>
      </c>
      <c r="O55" s="10">
        <v>10</v>
      </c>
      <c r="P55" s="10">
        <v>21</v>
      </c>
      <c r="Q55" s="10">
        <v>11</v>
      </c>
      <c r="R55" s="10">
        <v>0</v>
      </c>
      <c r="S55" s="10">
        <v>0</v>
      </c>
      <c r="T55" s="10">
        <v>0</v>
      </c>
      <c r="U55" s="10">
        <v>0</v>
      </c>
      <c r="V55" s="10">
        <v>54</v>
      </c>
      <c r="W55" s="10">
        <v>0</v>
      </c>
      <c r="X55" s="10">
        <v>0</v>
      </c>
      <c r="Y55" s="10">
        <v>0</v>
      </c>
      <c r="Z55" s="10">
        <f>E55+G55+H55+I55+J55+K55+L55+M55+N55+O55+P55+Q55+R55+S55+T55+U55+V55+W55+X55+Y55</f>
        <v>273</v>
      </c>
      <c r="AA55" s="14"/>
      <c r="AB55" s="15"/>
      <c r="AC55" s="15"/>
      <c r="AD55" s="15"/>
    </row>
    <row r="56" spans="1:30" x14ac:dyDescent="0.25">
      <c r="A56" s="11">
        <v>26</v>
      </c>
      <c r="B56" s="6" t="s">
        <v>71</v>
      </c>
      <c r="C56" s="6" t="s">
        <v>41</v>
      </c>
      <c r="D56" s="6" t="s">
        <v>35</v>
      </c>
      <c r="E56" s="10">
        <v>36</v>
      </c>
      <c r="F56" s="13">
        <v>64</v>
      </c>
      <c r="G56" s="10">
        <v>0</v>
      </c>
      <c r="H56" s="10">
        <v>2</v>
      </c>
      <c r="I56" s="10">
        <v>0</v>
      </c>
      <c r="J56" s="10">
        <v>3</v>
      </c>
      <c r="K56" s="10">
        <v>36</v>
      </c>
      <c r="L56" s="10">
        <v>0</v>
      </c>
      <c r="M56" s="10">
        <v>0</v>
      </c>
      <c r="N56" s="10">
        <v>10</v>
      </c>
      <c r="O56" s="10">
        <v>2</v>
      </c>
      <c r="P56" s="10">
        <v>15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58</v>
      </c>
      <c r="W56" s="10">
        <v>0</v>
      </c>
      <c r="X56" s="10">
        <v>0</v>
      </c>
      <c r="Y56" s="10">
        <v>0</v>
      </c>
      <c r="Z56" s="10">
        <f>E56+G56+H56+I56+J56+K56+L56+M56+N56+O56+P56+Q56+R56+S56+T56+U56+V56+W56+X56+Y56</f>
        <v>162</v>
      </c>
      <c r="AA56" s="13">
        <f>Z56+Z57</f>
        <v>459</v>
      </c>
      <c r="AB56" s="15"/>
      <c r="AC56" s="15" t="s">
        <v>41</v>
      </c>
      <c r="AD56" s="15" t="s">
        <v>35</v>
      </c>
    </row>
    <row r="57" spans="1:30" x14ac:dyDescent="0.25">
      <c r="A57" s="12"/>
      <c r="B57" s="7"/>
      <c r="C57" s="7"/>
      <c r="D57" s="7"/>
      <c r="E57" s="10">
        <v>28</v>
      </c>
      <c r="F57" s="14"/>
      <c r="G57" s="10">
        <v>4</v>
      </c>
      <c r="H57" s="10">
        <v>1</v>
      </c>
      <c r="I57" s="10">
        <v>0</v>
      </c>
      <c r="J57" s="10">
        <v>6</v>
      </c>
      <c r="K57" s="10">
        <v>100</v>
      </c>
      <c r="L57" s="10">
        <v>0</v>
      </c>
      <c r="M57" s="10">
        <v>0</v>
      </c>
      <c r="N57" s="10">
        <v>33</v>
      </c>
      <c r="O57" s="10">
        <v>7</v>
      </c>
      <c r="P57" s="10">
        <v>18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100</v>
      </c>
      <c r="W57" s="10">
        <v>0</v>
      </c>
      <c r="X57" s="10">
        <v>0</v>
      </c>
      <c r="Y57" s="10">
        <v>0</v>
      </c>
      <c r="Z57" s="10">
        <f>E57+G57+H57+I57+J57+K57+L57+M57+N57+O57+P57+Q57+R57+S57+T57+U57+V57+W57+X57+Y57</f>
        <v>297</v>
      </c>
      <c r="AA57" s="14"/>
      <c r="AB57" s="15"/>
      <c r="AC57" s="15"/>
      <c r="AD57" s="15"/>
    </row>
    <row r="58" spans="1:30" x14ac:dyDescent="0.25">
      <c r="X58" t="s">
        <v>72</v>
      </c>
      <c r="Y58" t="s">
        <v>27</v>
      </c>
      <c r="Z58" s="10">
        <f>Z6+Z8+Z10+Z12+Z14+Z16+Z18+Z20+Z22+Z24+Z26+Z28+Z30+Z32+Z34+Z36+Z38+Z40+Z42+Z44+Z46+Z48+Z50+Z52+Z54+Z56</f>
        <v>7013</v>
      </c>
      <c r="AA58" s="2">
        <f>AA6+AA8+AA10+AA12+AA14+AA16+AA18+AA20+AA22+AA24+AA26+AA28+AA30+AA32+AA34+AA36+AA38+AA40+AA42+AA44+AA46+AA48+AA50+AA52+AA54+AA56</f>
        <v>13290</v>
      </c>
    </row>
    <row r="59" spans="1:30" x14ac:dyDescent="0.25">
      <c r="B59" t="s">
        <v>73</v>
      </c>
      <c r="C59" t="s">
        <v>74</v>
      </c>
      <c r="Y59" t="s">
        <v>28</v>
      </c>
      <c r="Z59" s="10">
        <f>Z7+Z9+Z11+Z13+Z15+Z17+Z19+Z21+Z23+Z25+Z27+Z29+Z31+Z33+Z35+Z37+Z39+Z41+Z43+Z45+Z47+Z49+Z51+Z53+Z55+Z57</f>
        <v>6277</v>
      </c>
      <c r="AA59" s="2"/>
    </row>
    <row r="60" spans="1:30" x14ac:dyDescent="0.25">
      <c r="B60" t="s">
        <v>75</v>
      </c>
      <c r="C60">
        <v>0</v>
      </c>
      <c r="Z60" s="10">
        <f>Z58+Z59</f>
        <v>13290</v>
      </c>
    </row>
    <row r="61" spans="1:30" x14ac:dyDescent="0.25">
      <c r="B61" t="s">
        <v>76</v>
      </c>
      <c r="C61" t="s">
        <v>77</v>
      </c>
      <c r="L61" t="s">
        <v>82</v>
      </c>
    </row>
    <row r="62" spans="1:30" x14ac:dyDescent="0.25">
      <c r="B62" t="s">
        <v>78</v>
      </c>
      <c r="C62" t="s">
        <v>79</v>
      </c>
    </row>
    <row r="63" spans="1:30" x14ac:dyDescent="0.25">
      <c r="B63" t="s">
        <v>80</v>
      </c>
      <c r="C63" t="s">
        <v>81</v>
      </c>
    </row>
    <row r="64" spans="1:30" x14ac:dyDescent="0.25">
      <c r="C64" t="s">
        <v>74</v>
      </c>
    </row>
  </sheetData>
  <mergeCells count="185">
    <mergeCell ref="AA58:AA59"/>
    <mergeCell ref="A56:A57"/>
    <mergeCell ref="B56:B57"/>
    <mergeCell ref="C56:C57"/>
    <mergeCell ref="D56:D57"/>
    <mergeCell ref="F56:F57"/>
    <mergeCell ref="AA56:AA57"/>
    <mergeCell ref="A54:A55"/>
    <mergeCell ref="B54:B55"/>
    <mergeCell ref="C54:C55"/>
    <mergeCell ref="D54:D55"/>
    <mergeCell ref="F54:F55"/>
    <mergeCell ref="AA54:AA55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Сафронов Антон Игоревич</cp:lastModifiedBy>
  <dcterms:created xsi:type="dcterms:W3CDTF">2018-06-24T20:29:23Z</dcterms:created>
  <dcterms:modified xsi:type="dcterms:W3CDTF">2018-06-24T20:29:32Z</dcterms:modified>
</cp:coreProperties>
</file>