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Z15" i="1"/>
  <c r="Y15"/>
  <c r="X15"/>
  <c r="Z14"/>
  <c r="Y14"/>
  <c r="X14"/>
  <c r="Z13"/>
  <c r="Y13"/>
  <c r="X13"/>
  <c r="Z12"/>
  <c r="Y12"/>
  <c r="X12"/>
  <c r="Z11"/>
  <c r="Y11"/>
  <c r="X11"/>
  <c r="Z10"/>
  <c r="Y10"/>
  <c r="X10"/>
  <c r="Z9"/>
  <c r="Y9"/>
  <c r="X9"/>
  <c r="Z8"/>
  <c r="Y8"/>
  <c r="X8"/>
  <c r="Z7"/>
  <c r="Y7"/>
  <c r="X7"/>
  <c r="Z6"/>
  <c r="Y6"/>
  <c r="X6"/>
</calcChain>
</file>

<file path=xl/sharedStrings.xml><?xml version="1.0" encoding="utf-8"?>
<sst xmlns="http://schemas.openxmlformats.org/spreadsheetml/2006/main" count="52" uniqueCount="48">
  <si>
    <t>Сведения о фактически выполненной учебной нагрузке преподавателя за 2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</si>
  <si>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</si>
  <si>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</si>
  <si>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</si>
  <si>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</si>
  <si>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</si>
  <si>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</si>
  <si>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</si>
  <si>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</si>
  <si>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</si>
  <si>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</si>
  <si>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</si>
  <si>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</si>
  <si>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</si>
  <si>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</si>
  <si>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</si>
  <si>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</si>
  <si>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</si>
  <si>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</si>
  <si>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</si>
  <si>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</si>
  <si>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</si>
  <si>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</si>
  <si>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</si>
  <si>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</si>
  <si>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</si>
  <si>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</si>
  <si>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</si>
  <si>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</si>
  <si>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</si>
  <si>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</si>
  <si>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</si>
  <si>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Баранов Леонид Аврамович</t>
  </si>
  <si>
    <t>Ваганов Александр Владимирович</t>
  </si>
  <si>
    <t>0,50</t>
  </si>
  <si>
    <t>Васильева Марина Алексеевна</t>
  </si>
  <si>
    <t>0,65</t>
  </si>
  <si>
    <t>Груздева Людмила Михайловна</t>
  </si>
  <si>
    <t>0,00</t>
  </si>
  <si>
    <t>Катина Марина Владимировна</t>
  </si>
  <si>
    <t>0,55</t>
  </si>
  <si>
    <t>Лызлов Сергей Сергеевич</t>
  </si>
  <si>
    <t>Сафронов Антон Игоревич</t>
  </si>
  <si>
    <t>Сидоренко Валентина Геннадьевна</t>
  </si>
  <si>
    <t>итого:</t>
  </si>
  <si>
    <t>Заведующий кафедрой</t>
  </si>
  <si>
    <t>/ Л.А. Баранов /</t>
  </si>
  <si>
    <t>"18" июня 2018 г.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</si>
</sst>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tabSelected="1" topLeftCell="O1" workbookViewId="0">
      <selection activeCell="X4" sqref="X4:Y4"/>
    </sheetView>
  </sheetViews>
  <sheetFormatPr defaultRowHeight="15"/>
  <cols>
    <col min="1" max="1" width="4.5703125" customWidth="1"/>
    <col min="2" max="2" width="28.28515625" customWidth="1"/>
    <col min="27" max="27" width="12.7109375" customWidth="1"/>
  </cols>
  <sheetData>
    <row r="1" spans="1:2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ht="67.150000000000006" customHeight="1">
      <c r="A4" s="2" t="s">
        <v>2</v>
      </c>
      <c r="B4" s="2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9" t="s">
        <v>25</v>
      </c>
      <c r="Y4" s="10"/>
      <c r="Z4" s="7" t="s">
        <v>28</v>
      </c>
      <c r="AA4" s="2" t="s">
        <v>29</v>
      </c>
    </row>
    <row r="5" spans="1:27" ht="67.150000000000006" customHeight="1">
      <c r="A5" s="3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 t="s">
        <v>26</v>
      </c>
      <c r="Y5" s="6" t="s">
        <v>27</v>
      </c>
      <c r="Z5" s="8"/>
      <c r="AA5" s="3"/>
    </row>
    <row r="6" spans="1:27" ht="30" customHeight="1">
      <c r="A6" s="12">
        <v>1</v>
      </c>
      <c r="B6" s="13" t="s">
        <v>30</v>
      </c>
      <c r="C6" s="13" t="s">
        <v>31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28</v>
      </c>
      <c r="J6" s="12">
        <v>0</v>
      </c>
      <c r="K6" s="12">
        <v>0</v>
      </c>
      <c r="L6" s="12">
        <v>0</v>
      </c>
      <c r="M6" s="12">
        <v>0</v>
      </c>
      <c r="N6" s="12">
        <v>36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f>D6+E6+F6+G6+H6+I6+J6+K6+L6+M6+N6+O6+P6+Q6+R6+S6+T6+U6+V6+W6</f>
        <v>64</v>
      </c>
      <c r="Y6" s="12">
        <f>D6+E6+F6+G6+H6+I6+J6+K6+L6+M6+N6+O6+P6+Q6+R6+S6+T6+U6+V6+W6</f>
        <v>64</v>
      </c>
      <c r="Z6" s="12">
        <f>Y6-X6</f>
        <v>0</v>
      </c>
      <c r="AA6" s="12"/>
    </row>
    <row r="7" spans="1:27" ht="30" customHeight="1">
      <c r="A7" s="12">
        <v>2</v>
      </c>
      <c r="B7" s="13" t="s">
        <v>32</v>
      </c>
      <c r="C7" s="13" t="s">
        <v>31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116</v>
      </c>
      <c r="V7" s="12">
        <v>0</v>
      </c>
      <c r="W7" s="12">
        <v>0</v>
      </c>
      <c r="X7" s="12">
        <f>D7+E7+F7+G7+H7+I7+J7+K7+L7+M7+N7+O7+P7+Q7+R7+S7+T7+U7+V7+W7</f>
        <v>116</v>
      </c>
      <c r="Y7" s="12">
        <f>D7+E7+F7+G7+H7+I7+J7+K7+L7+M7+N7+O7+P7+Q7+R7+S7+T7+U7+V7+W7</f>
        <v>116</v>
      </c>
      <c r="Z7" s="12">
        <f>Y7-X7</f>
        <v>0</v>
      </c>
      <c r="AA7" s="12"/>
    </row>
    <row r="8" spans="1:27" ht="30" customHeight="1">
      <c r="A8" s="12">
        <v>3</v>
      </c>
      <c r="B8" s="13" t="s">
        <v>33</v>
      </c>
      <c r="C8" s="13" t="s">
        <v>34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14</v>
      </c>
      <c r="U8" s="12">
        <v>0</v>
      </c>
      <c r="V8" s="12">
        <v>0</v>
      </c>
      <c r="W8" s="12">
        <v>0</v>
      </c>
      <c r="X8" s="12">
        <f>D8+E8+F8+G8+H8+I8+J8+K8+L8+M8+N8+O8+P8+Q8+R8+S8+T8+U8+V8+W8</f>
        <v>14</v>
      </c>
      <c r="Y8" s="12">
        <f>D8+E8+F8+G8+H8+I8+J8+K8+L8+M8+N8+O8+P8+Q8+R8+S8+T8+U8+V8+W8</f>
        <v>14</v>
      </c>
      <c r="Z8" s="12">
        <f>Y8-X8</f>
        <v>0</v>
      </c>
      <c r="AA8" s="12"/>
    </row>
    <row r="9" spans="1:27" ht="30" customHeight="1">
      <c r="A9" s="12">
        <v>4</v>
      </c>
      <c r="B9" s="13" t="s">
        <v>35</v>
      </c>
      <c r="C9" s="13" t="s">
        <v>36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60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f>D9+E9+F9+G9+H9+I9+J9+K9+L9+M9+N9+O9+P9+Q9+R9+S9+T9+U9+V9+W9</f>
        <v>60</v>
      </c>
      <c r="Y9" s="12">
        <f>D9+E9+F9+G9+H9+I9+J9+K9+L9+M9+N9+O9+P9+Q9+R9+S9+T9+U9+V9+W9</f>
        <v>60</v>
      </c>
      <c r="Z9" s="12">
        <f>Y9-X9</f>
        <v>0</v>
      </c>
      <c r="AA9" s="12"/>
    </row>
    <row r="10" spans="1:27" ht="30" customHeight="1">
      <c r="A10" s="12">
        <v>5</v>
      </c>
      <c r="B10" s="13" t="s">
        <v>37</v>
      </c>
      <c r="C10" s="13" t="s">
        <v>38</v>
      </c>
      <c r="D10" s="12">
        <v>36</v>
      </c>
      <c r="E10" s="12">
        <v>3</v>
      </c>
      <c r="F10" s="12">
        <v>0</v>
      </c>
      <c r="G10" s="12">
        <v>0</v>
      </c>
      <c r="H10" s="12">
        <v>3</v>
      </c>
      <c r="I10" s="12">
        <v>18</v>
      </c>
      <c r="J10" s="12">
        <v>0</v>
      </c>
      <c r="K10" s="12">
        <v>0</v>
      </c>
      <c r="L10" s="12">
        <v>4</v>
      </c>
      <c r="M10" s="12">
        <v>7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f>D10+E10+F10+G10+H10+I10+J10+K10+L10+M10+N10+O10+P10+Q10+R10+S10+T10+U10+V10+W10</f>
        <v>71</v>
      </c>
      <c r="Y10" s="12">
        <f>D10+E10+F10+G10+H10+I10+J10+K10+L10+M10+N10+O10+P10+Q10+R10+S10+T10+U10+V10+W10</f>
        <v>71</v>
      </c>
      <c r="Z10" s="12">
        <f>Y10-X10</f>
        <v>0</v>
      </c>
      <c r="AA10" s="12"/>
    </row>
    <row r="11" spans="1:27" ht="30" customHeight="1">
      <c r="A11" s="12">
        <v>6</v>
      </c>
      <c r="B11" s="13" t="s">
        <v>39</v>
      </c>
      <c r="C11" s="13" t="s">
        <v>40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6</v>
      </c>
      <c r="U11" s="12">
        <v>0</v>
      </c>
      <c r="V11" s="12">
        <v>0</v>
      </c>
      <c r="W11" s="12">
        <v>0</v>
      </c>
      <c r="X11" s="12">
        <f>D11+E11+F11+G11+H11+I11+J11+K11+L11+M11+N11+O11+P11+Q11+R11+S11+T11+U11+V11+W11</f>
        <v>6</v>
      </c>
      <c r="Y11" s="12">
        <f>D11+E11+F11+G11+H11+I11+J11+K11+L11+M11+N11+O11+P11+Q11+R11+S11+T11+U11+V11+W11</f>
        <v>6</v>
      </c>
      <c r="Z11" s="12">
        <f>Y11-X11</f>
        <v>0</v>
      </c>
      <c r="AA11" s="12"/>
    </row>
    <row r="12" spans="1:27" ht="30" customHeight="1">
      <c r="A12" s="12">
        <v>7</v>
      </c>
      <c r="B12" s="13" t="s">
        <v>41</v>
      </c>
      <c r="C12" s="13" t="s">
        <v>31</v>
      </c>
      <c r="D12" s="12">
        <v>26</v>
      </c>
      <c r="E12" s="12">
        <v>13</v>
      </c>
      <c r="F12" s="12">
        <v>0</v>
      </c>
      <c r="G12" s="12">
        <v>0</v>
      </c>
      <c r="H12" s="12">
        <v>14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f>D12+E12+F12+G12+H12+I12+J12+K12+L12+M12+N12+O12+P12+Q12+R12+S12+T12+U12+V12+W12</f>
        <v>53</v>
      </c>
      <c r="Y12" s="12">
        <f>D12+E12+F12+G12+H12+I12+J12+K12+L12+M12+N12+O12+P12+Q12+R12+S12+T12+U12+V12+W12</f>
        <v>53</v>
      </c>
      <c r="Z12" s="12">
        <f>Y12-X12</f>
        <v>0</v>
      </c>
      <c r="AA12" s="12"/>
    </row>
    <row r="13" spans="1:27" ht="30" customHeight="1">
      <c r="A13" s="12">
        <v>8</v>
      </c>
      <c r="B13" s="13" t="s">
        <v>42</v>
      </c>
      <c r="C13" s="13" t="s">
        <v>31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44</v>
      </c>
      <c r="U13" s="12">
        <v>0</v>
      </c>
      <c r="V13" s="12">
        <v>0</v>
      </c>
      <c r="W13" s="12">
        <v>0</v>
      </c>
      <c r="X13" s="12">
        <f>D13+E13+F13+G13+H13+I13+J13+K13+L13+M13+N13+O13+P13+Q13+R13+S13+T13+U13+V13+W13</f>
        <v>44</v>
      </c>
      <c r="Y13" s="12">
        <f>D13+E13+F13+G13+H13+I13+J13+K13+L13+M13+N13+O13+P13+Q13+R13+S13+T13+U13+V13+W13</f>
        <v>44</v>
      </c>
      <c r="Z13" s="12">
        <f>Y13-X13</f>
        <v>0</v>
      </c>
      <c r="AA13" s="12"/>
    </row>
    <row r="14" spans="1:27" ht="30" customHeight="1">
      <c r="A14" s="12">
        <v>9</v>
      </c>
      <c r="B14" s="13" t="s">
        <v>43</v>
      </c>
      <c r="C14" s="13" t="s">
        <v>31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117</v>
      </c>
      <c r="V14" s="12">
        <v>0</v>
      </c>
      <c r="W14" s="12">
        <v>0</v>
      </c>
      <c r="X14" s="12">
        <f>D14+E14+F14+G14+H14+I14+J14+K14+L14+M14+N14+O14+P14+Q14+R14+S14+T14+U14+V14+W14</f>
        <v>117</v>
      </c>
      <c r="Y14" s="12">
        <f>D14+E14+F14+G14+H14+I14+J14+K14+L14+M14+N14+O14+P14+Q14+R14+S14+T14+U14+V14+W14</f>
        <v>117</v>
      </c>
      <c r="Z14" s="12">
        <f>Y14-X14</f>
        <v>0</v>
      </c>
      <c r="AA14" s="12"/>
    </row>
    <row r="15" spans="1:27">
      <c r="W15" t="s">
        <v>44</v>
      </c>
      <c r="X15" s="11">
        <f>X6+X7+X8+X9+X10+X11+X12+X13+X14</f>
        <v>545</v>
      </c>
      <c r="Y15" s="11">
        <f>Y6+Y7+Y8+Y9+Y10+Y11+Y12+Y13+Y14</f>
        <v>545</v>
      </c>
      <c r="Z15" s="11">
        <f>Z6+Z7+Z8+Z9+Z10+Z11+Z12+Z13+Z14</f>
        <v>0</v>
      </c>
    </row>
    <row r="18" spans="4:26">
      <c r="D18" t="s">
        <v>47</v>
      </c>
      <c r="U18" t="s">
        <v>45</v>
      </c>
      <c r="Z18" t="s">
        <v>46</v>
      </c>
    </row>
  </sheetData>
  <mergeCells count="28">
    <mergeCell ref="AA4:AA5"/>
    <mergeCell ref="X4:Y4"/>
    <mergeCell ref="U4:U5"/>
    <mergeCell ref="V4:V5"/>
    <mergeCell ref="W4:W5"/>
    <mergeCell ref="Z4:Z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2018-06-18T16:38:35Z</dcterms:created>
  <dcterms:modified xsi:type="dcterms:W3CDTF">2018-06-18T16:40:37Z</dcterms:modified>
</cp:coreProperties>
</file>