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8800" windowHeight="12465" activeTab="4"/>
  </bookViews>
  <sheets>
    <sheet name="朗博" sheetId="1" r:id="rId1"/>
    <sheet name="东东" sheetId="2" r:id="rId2"/>
    <sheet name="凌良" sheetId="3" r:id="rId3"/>
    <sheet name="红艳" sheetId="4" r:id="rId4"/>
    <sheet name="结果统计" sheetId="5" r:id="rId5"/>
  </sheets>
  <calcPr calcId="125725"/>
</workbook>
</file>

<file path=xl/calcChain.xml><?xml version="1.0" encoding="utf-8"?>
<calcChain xmlns="http://schemas.openxmlformats.org/spreadsheetml/2006/main">
  <c r="E73" i="5"/>
  <c r="E72"/>
  <c r="E71"/>
  <c r="E70"/>
  <c r="E69"/>
  <c r="E68"/>
  <c r="E67"/>
  <c r="E66"/>
  <c r="E65"/>
  <c r="E64"/>
  <c r="E59"/>
  <c r="E58"/>
  <c r="E57"/>
  <c r="E56"/>
  <c r="E55"/>
  <c r="E54"/>
  <c r="E53"/>
  <c r="E52"/>
  <c r="E51"/>
  <c r="E50"/>
  <c r="E45"/>
  <c r="E44"/>
  <c r="E43"/>
  <c r="E42"/>
  <c r="E41"/>
  <c r="E40"/>
  <c r="E39"/>
  <c r="E38"/>
  <c r="E37"/>
  <c r="E36"/>
  <c r="E31"/>
  <c r="E30"/>
  <c r="E29"/>
  <c r="E28"/>
  <c r="E27"/>
  <c r="E26"/>
  <c r="E25"/>
  <c r="E24"/>
  <c r="E23"/>
  <c r="E22"/>
  <c r="H14"/>
  <c r="G14"/>
  <c r="E14"/>
  <c r="H13"/>
  <c r="E13"/>
  <c r="H12"/>
  <c r="G12"/>
  <c r="E12"/>
  <c r="H11"/>
  <c r="G11"/>
  <c r="E11"/>
  <c r="H10"/>
  <c r="G10"/>
  <c r="E10"/>
  <c r="H9"/>
  <c r="G9"/>
  <c r="E9"/>
  <c r="H8"/>
  <c r="G8"/>
  <c r="E8"/>
  <c r="H7"/>
  <c r="G7"/>
  <c r="E7"/>
  <c r="H6"/>
  <c r="G6"/>
  <c r="E6"/>
  <c r="H5"/>
  <c r="G5"/>
  <c r="F5"/>
  <c r="E5"/>
</calcChain>
</file>

<file path=xl/sharedStrings.xml><?xml version="1.0" encoding="utf-8"?>
<sst xmlns="http://schemas.openxmlformats.org/spreadsheetml/2006/main" count="420" uniqueCount="255">
  <si>
    <t>测试案例</t>
  </si>
  <si>
    <t>对话序号</t>
  </si>
  <si>
    <t>测试例句</t>
  </si>
  <si>
    <t>robot回答</t>
  </si>
  <si>
    <t>结果</t>
  </si>
  <si>
    <t>测试反馈</t>
  </si>
  <si>
    <t>负责人</t>
  </si>
  <si>
    <t>错误详情</t>
  </si>
  <si>
    <t>测试时间</t>
  </si>
  <si>
    <t>备注</t>
  </si>
  <si>
    <t>帮我打给13777341888号码</t>
  </si>
  <si>
    <t xml:space="preserve"> minor_confirm=打,minor_modal=的,dial=打往,action_name=main2_httppost,chat_key=pit9JixDn6UPRu83ihuw,query_text=帮我打给13777341888号码,bot_name=dadianhua,minor_telephone=号码,telnumber=13777341888, </t>
  </si>
  <si>
    <t>正确</t>
  </si>
  <si>
    <t>给13777号码打电话</t>
  </si>
  <si>
    <t xml:space="preserve">minor_confirm=打,minor_modal=的,dial=打,action_name=main2_httppost,chat_key=DoYyWOdtjpaBPRY3ra0M,query_text=给13777号码打电话,object_number=13777,bot_name=dadianhua,minor_telephone=号码, </t>
  </si>
  <si>
    <t>13777的这个号码拨电话过去</t>
  </si>
  <si>
    <t xml:space="preserve">dial=拨,minor_telephone=号码,chat_key=Tqcj1aiWEV6sUoiHIt4D,minor_modal=的,telnumber=13777,action_name=main2_httppost,query_text=13777的这个号码拨电话过去,bot_name=dadianhua, </t>
  </si>
  <si>
    <t>打通123333的号码</t>
  </si>
  <si>
    <t xml:space="preserve">minor_confirm=打,minor_modal=的,dial=打通,action_name=main2_httppost,chat_key=Fbpj5rZxS4l2ylQ1jUPj,query_text=打通123333的号码,bot_name=dadianhua,minor_telephone=号码,telnumber=123333, </t>
  </si>
  <si>
    <t>打电话给13333这号码</t>
  </si>
  <si>
    <t xml:space="preserve">inquiry=给,minor_confirm=打,dial=打,action_name=main2_httppost,chat_key=DWdd8C0eKz0clOfltX1c,query_text=打电话给13333这号码,object_number=13333,bot_name=dadianhua,minor_telephone=电话,telnumber=13333, </t>
  </si>
  <si>
    <t>打给张三</t>
  </si>
  <si>
    <t xml:space="preserve">dial=打往,minor_confirm=打,chat_key=tCVIjWXEirPBNpfd2Lx0,contacts=张欝龑龑,minor_contacts=张欝龑龑,action_name=main2_httppost,query_text=打给张三,bot_name=dadianhua, </t>
  </si>
  <si>
    <t>拨通张三的电话</t>
  </si>
  <si>
    <t xml:space="preserve">minor_modal=的,dial=拨通,action_name=main2_httppost,chat_key=T4vU7f92BEj2u2dOin6K,query_text=拨通张三的电话,minor_contacts=张欝龑龑,contacts=张欝龑龑,bot_name=dadianhua,minor_telephone=电话, </t>
  </si>
  <si>
    <t>给张三拨电话</t>
  </si>
  <si>
    <t xml:space="preserve">dial=拨,minor_telephone=电话,chat_key=AdZC6uTnWFYBtlexilTI,contacts=张欝龑龑,minor_contacts=张欝龑龑,action_name=main2_httppost,query_text=给张三拨电话,bot_name=dadianhua, </t>
  </si>
  <si>
    <t>打电话给张三</t>
  </si>
  <si>
    <t xml:space="preserve">inquiry=给,minor_confirm=打,dial=打,action_name=main2_httppost,chat_key=iapkDlGgwfdh79RjyRsZ,query_text=打电话给张三,minor_contacts=张欝龑龑,bot_name=dadianhua,minor_telephone=电话, </t>
  </si>
  <si>
    <t>给张三打个电话吧</t>
  </si>
  <si>
    <t xml:space="preserve">minor_modal=吧,minor_confirm=打,dial=打,action_name=main2_httppost,chat_key=8A8WbwFLiWqxsy8PYaFd,minor_contacts=张欝龑龑,query_text=给张三打个电话吧,contacts=张欝龑龑,bot_name=dadianhua,minor_telephone=电话, </t>
  </si>
  <si>
    <t>给张三移动号打电话</t>
  </si>
  <si>
    <t xml:space="preserve">operator=移动,minor_confirm=打,dial=打,action_name=main2_httppost,chat_key=RJfR3yo9zcOTeJUvN7JL,minor_contacts=张欝龑龑,query_text=给张三移动号打电话,object_operator=移动,minor_operator=移动,contacts=张欝龑龑,bot_name=dadianhua,minor_telephone=号, </t>
  </si>
  <si>
    <t>张三电信号拨过去</t>
  </si>
  <si>
    <t xml:space="preserve">operator=电信,dial=拨,action_name=main2_httppost,chat_key=HmckV0LY61XX3B3IIADF,minor_contacts=张欝龑龑,query_text=张三电信号拨过去,minor_operator=电信,contacts=张欝龑龑,bot_name=dadianhua,minor_telephone=号, </t>
  </si>
  <si>
    <t>拨给张三电信号</t>
  </si>
  <si>
    <t xml:space="preserve">operator=电信,dial=拨给,action_name=main2_httppost,chat_key=GzSvpnq4PIgGcRia9yUx,minor_contacts=张欝龑龑,query_text=拨给张三电信号,minor_operator=电信,contacts=张欝龑龑,bot_name=dadianhua,minor_telephone=号, </t>
  </si>
  <si>
    <t>拨电话给他中国移动号</t>
  </si>
  <si>
    <t xml:space="preserve">operator=移动,dial=拨,action_name=main2_httppost,chat_key=278WIjvVSNfyRkcasbM5,query_text=拨电话给他中国移动号,object_operator=移动,minor_operator=移动,bot_name=dadianhua,minor_telephone=电话, </t>
  </si>
  <si>
    <t>给他的联通号打电话吧</t>
  </si>
  <si>
    <t xml:space="preserve">operator=联通,minor_modal=的,minor_confirm=打,dial=打,action_name=main2_httppost,chat_key=r0jEltrZi7PMjsYrwWDN,query_text=给他的联通号打电话吧,object_operator=联通,minor_operator=联通,bot_name=dadianhua,minor_telephone=号, </t>
  </si>
  <si>
    <t>给他工作号打电话</t>
  </si>
  <si>
    <t xml:space="preserve">dial=打,minor_confirm=打,minor_telephone=电话,chat_key=qcftftL7aNKRhqVu0NCC,action_name=main2_httppost,query_text=给他工作号打电话,bot_name=dadianhua, </t>
  </si>
  <si>
    <t>错误</t>
  </si>
  <si>
    <t>工作号未识别</t>
  </si>
  <si>
    <t>拨给他的私人号码</t>
  </si>
  <si>
    <t xml:space="preserve">category=私人,minor_modal=的,dial=拨给,action_name=main2_httppost,chat_key=ETFoRkBKjUUvI0um4pXV,minor_category=私人号码,query_text=拨给他的私人号码,object_category=私人,bot_name=dadianhua,minor_telephone=号码, </t>
  </si>
  <si>
    <t>给他的座机打电话</t>
  </si>
  <si>
    <t xml:space="preserve">minor_confirm=打,minor_modal=的,dial=打,action_name=main2_httppost,chat_key=kMdwObZ7qc3Fh899AWNU,minor_category=座机,query_text=给他的座机打电话,object_category=座机,category2=座机,bot_name=dadianhua,minor_telephone=电话, </t>
  </si>
  <si>
    <t>打电话给他家庭号</t>
  </si>
  <si>
    <t xml:space="preserve">category=家庭,minor_confirm=打,dial=打,action_name=main2_httppost,chat_key=XYgiLBEV3hh63myz37vt,minor_category=家庭号码,query_text=打电话给他家庭号,object_category=家庭,bot_name=dadianhua,minor_telephone=电话, </t>
  </si>
  <si>
    <t>给他手机号打电话</t>
  </si>
  <si>
    <t xml:space="preserve">dial=打,minor_confirm=打,minor_telephone=手机,chat_key=gpbENHWFZEf9seOt85HH,action_name=main2_httppost,query_text=给他手机号打电话,bot_name=dadianhua, </t>
  </si>
  <si>
    <t>手机号未识别</t>
  </si>
  <si>
    <t>给他的绍兴号码打电话</t>
  </si>
  <si>
    <t xml:space="preserve">minor_attribution=绍兴,minor_modal=的,minor_confirm=打,dial=打,action_name=main2_httppost,chat_key=LnPsLN58cfl0iwIyJX9r,query_text=给他的绍兴号码打电话,attribution=绍兴,bot_name=dadianhua,minor_telephone=号码, </t>
  </si>
  <si>
    <t>拨给他的温州号</t>
  </si>
  <si>
    <t xml:space="preserve">object_attribution=温州,minor_attribution=温州,minor_modal=的,dial=拨给,action_name=main2_httppost,chat_key=Kp9lPoyBha6I6KhCDl3C,query_text=拨给他的温州号,attribution=温州,bot_name=dadianhua,minor_telephone=号, </t>
  </si>
  <si>
    <t>拨通他的泰兴号码</t>
  </si>
  <si>
    <t xml:space="preserve">object_attribution=泰兴,minor_attribution=泰兴,minor_modal=的,dial=拨通,action_name=main2_httppost,chat_key=uiC9udlch3hhSw5gwPs0,query_text=拨通他的泰兴号码,attribution=泰兴,bot_name=dadianhua,minor_telephone=号码, </t>
  </si>
  <si>
    <t>打通他那个无锡的手机号</t>
  </si>
  <si>
    <t xml:space="preserve">minor_attribution=无锡,minor_confirm=打,minor_modal=的,dial=打通,action_name=main2_httppost,chat_key=UniaSnS4Yopp6k0GriRl,minor_category=手机号,query_text=打通他那个无锡的手机号,object_category=手机,category2=手机,attribution=无锡,bot_name=dadianhua,minor_telephone=手机, </t>
  </si>
  <si>
    <t>打他的苏州号码</t>
  </si>
  <si>
    <t xml:space="preserve">object_attribution=苏州,minor_attribution=苏州,minor_modal=的,minor_confirm=打,dial=打,action_name=main2_httppost,chat_key=tnlnV2A4XiRTJzs3cBmf,query_text=打他的苏州号码,attribution=苏州,bot_name=dadianhua,minor_telephone=号码, </t>
  </si>
  <si>
    <t>查询下张三的手机号</t>
  </si>
  <si>
    <t xml:space="preserve">inquiry=查询,minor_modal=的,action_name=main2_httppost,chat_key=XMWBbJQZrW8jVro9jQjg,minor_category=手机号,minor_contacts=张欝龑龑,query_text=查询下张三的手机号,object_category=手机,category2=手机,contacts=张欝龑龑,bot_name=dadianhua,minor_telephone=手机, </t>
  </si>
  <si>
    <t>帮我看下张三的电话</t>
  </si>
  <si>
    <t xml:space="preserve">inquiry=看下,minor_modal=的,action_name=main2_httppost,chat_key=xG060JPSDhNYKDMLeyto,query_text=帮我看下张三的电话,minor_contacts=张欝龑龑,bot_name=dadianhua,contacts=张欝龑龑,minor_telephone=电话, </t>
  </si>
  <si>
    <t>你能告诉我张三的手机号码吗</t>
  </si>
  <si>
    <t xml:space="preserve">inquiry=告诉,minor_modal=的,action_name=main2_httppost,chat_key=okzg337VADgCeho3Peag,minor_category=手机号码,query_text=你能告诉我张三的手机号码吗,object_category=手机,category2=手机,contacts=张欝龑龑,bot_name=dadianhua,minor_telephone=号码, </t>
  </si>
  <si>
    <t>帮我查查张三的电话号码</t>
  </si>
  <si>
    <t xml:space="preserve">inquiry=查查,minor_modal=的,action_name=main2_httppost,chat_key=JmSb2MqVj7GlCRpzlnaw,query_text=帮我查查张三的电话号码,minor_contacts=张欝龑龑,bot_name=dadianhua,contacts=张欝龑龑,minor_telephone=号码, </t>
  </si>
  <si>
    <t>张三的号码是多少呢</t>
  </si>
  <si>
    <t xml:space="preserve"> inquiry=多少,minor_telephone=号码,chat_key=WreMwzMni1mZzGAIBuH6,minor_modal=的,contacts=张欝龑龑,action_name=main2_httppost,query_text=张三的号码是多少呢,bot_name=dadianhua, </t>
  </si>
  <si>
    <t>给333尾号号码打电话</t>
  </si>
  <si>
    <t xml:space="preserve">minor_confirm=打,dial=打,action_name=main2_httppost,chat_key=HVNxH5Cj3cXP4ykUY29H,query_text=给333尾号号码打电话,object_number=333,last=333,bot_name=dadianhua,minor_telephone=号, </t>
  </si>
  <si>
    <t>号码尾号是365</t>
  </si>
  <si>
    <t xml:space="preserve">object_last=365,minor_telephone=号,chat_key=Rvs21SQaSbRovKMbPP6Y,last=365,action_name=main2_httppost,query_text=号码尾号是365,bot_name=dadianhua, </t>
  </si>
  <si>
    <t>给尾号1333的号打</t>
  </si>
  <si>
    <t xml:space="preserve">minor_confirm=打,minor_modal=的,dial=打,action_name=main2_httppost,chat_key=fZKvKgPremsVjjAe9zZw,query_text=给尾号1333的号打,object_number=1333,last=1333,object_last=1333,bot_name=dadianhua,minor_telephone=号, </t>
  </si>
  <si>
    <t>电话打给尾号是1333号码</t>
  </si>
  <si>
    <t xml:space="preserve">minor_modal=的,minor_confirm=打,dial=打往,action_name=main2_httppost,chat_key=pfORB7Ly4JUY7ryB9D2M,query_text=电话打给尾号是1333号码,last=1333,object_last=1333,bot_name=dadianhua,minor_telephone=号, </t>
  </si>
  <si>
    <t>1333尾号号码打电话</t>
  </si>
  <si>
    <t xml:space="preserve">dial=打,minor_confirm=打,minor_telephone=号,chat_key=NYHV1T6KzeiUfl5yq2Jv,last=1333,action_name=main2_httppost,query_text=1333尾号号码打电话,bot_name=dadianhua, </t>
  </si>
  <si>
    <t>给333头号号码打电话</t>
  </si>
  <si>
    <t xml:space="preserve">dial=打,minor_confirm=打,minor_telephone=号,chat_key=BXUfjKcCyUoEY6kPrI5h,action_name=main2_httppost,query_text=给333头号号码打电话,bot_name=dadianhua, </t>
  </si>
  <si>
    <t>未识别头号</t>
  </si>
  <si>
    <t>打给号码头号是365</t>
  </si>
  <si>
    <t xml:space="preserve">dial=打,minor_confirm=打,minor_telephone=号,chat_key=gwhCDBewqdYk8hwZoZbo,front=365,action_name=main2_httppost,query_text=打给号码头号是365,bot_name=dadianhua, </t>
  </si>
  <si>
    <t>给头号1333的号打</t>
  </si>
  <si>
    <t xml:space="preserve">dial=打,minor_confirm=打,minor_telephone=号,chat_key=N7OS0eK5DzKk39tzKkq5,minor_modal=的,action_name=main2_httppost,query_text=给头号1333的号打,bot_name=dadianhua, </t>
  </si>
  <si>
    <t>电话打给头号是1333号码</t>
  </si>
  <si>
    <t xml:space="preserve">minor_confirm=打,minor_telephone=号,chat_key=OKti56DiB2waCKn9aDSa,front=1333,minor_modal=的,action_name=main2_httppost,query_text=电话打给头号是1333号码,bot_name=dadianhua, </t>
  </si>
  <si>
    <t>1333头号号码打电话</t>
  </si>
  <si>
    <t xml:space="preserve">dial=打,minor_confirm=打,minor_telephone=号,chat_key=Fa8GM0c1R43rtKx4rwzf,action_name=main2_httppost,query_text=1333头号号码打电话,bot_name=dadianhua, </t>
  </si>
  <si>
    <t>用我323尾号的号码打电话</t>
  </si>
  <si>
    <t xml:space="preserve">minor_modal=的,minor_confirm=打,dial=打,action_name=main2_httppost,chat_key=FZXbYW3ljUkvSnSJZXBx,query_text=用我323尾号的号码打电话,last=323,own_last=323,bot_name=dadianhua,minor_telephone=号, </t>
  </si>
  <si>
    <t>打电话用我333尾号号码</t>
  </si>
  <si>
    <t xml:space="preserve">minor_confirm=打,dial=打,action_name=main2_httppost,chat_key=exgcVvT0oaSBZGNEUOPx,query_text=打电话用我333尾号号码,last=333,bot_name=dadianhua,minor_telephone=号,telnumber=333, </t>
  </si>
  <si>
    <t>我的尾号未识别</t>
  </si>
  <si>
    <t>用自己333尾号号码打个电话</t>
  </si>
  <si>
    <t xml:space="preserve">own_number=333,minor_confirm=打,dial=打,action_name=main2_httppost,chat_key=Ct5EbbPBu0yK0pLRQT9i,query_text=用自己333尾号号码打个电话,last=333,bot_name=dadianhua,minor_telephone=号, </t>
  </si>
  <si>
    <t>误识别自己号码</t>
  </si>
  <si>
    <t>用我的333尾号号码拨过去</t>
  </si>
  <si>
    <t xml:space="preserve">own_number=333,minor_modal=的,dial=拨,action_name=main2_httppost,chat_key=9PY99MiUW9UOW0gIy1X7,query_text=用我的333尾号号码拨过去,last=333,bot_name=dadianhua,minor_telephone=号, </t>
  </si>
  <si>
    <t>打电话用我的尾号是333的号码</t>
  </si>
  <si>
    <t xml:space="preserve">minor_modal=的,minor_confirm=打,dial=打,action_name=main2_httppost,chat_key=Zz5mp6XuATjq6ggDBOGJ,query_text=打电话用我的尾号是333的号码,last=333,bot_name=dadianhua,minor_telephone=号, </t>
  </si>
  <si>
    <t>用我的卡一打电话</t>
  </si>
  <si>
    <t xml:space="preserve">minor_modal=的,minor_confirm=打,card=卡一,dial=打,action_name=main2_httppost,chat_key=yscyY5AtKNVJHcTExl5r,query_text=用我的卡一打电话,bot_name=dadianhua,minor_telephone=号码, </t>
  </si>
  <si>
    <t>打电话用我的卡1</t>
  </si>
  <si>
    <t xml:space="preserve">minor_modal=的,minor_confirm=打,card=卡一,dial=打,action_name=main2_httppost,chat_key=j2D5DvynWBHWkBKbZ4BB,query_text=打电话用我的卡1,bot_name=dadianhua,minor_telephone=电话, </t>
  </si>
  <si>
    <t>用我的副卡打电话</t>
  </si>
  <si>
    <t xml:space="preserve">minor_modal=的,minor_confirm=打,card=副卡,dial=打,action_name=main2_httppost,chat_key=sjpnDseqIhbsq6lUXuO3,query_text=用我的副卡打电话,bot_name=dadianhua,minor_telephone=电话, </t>
  </si>
  <si>
    <t>我要用我的卡2打电话</t>
  </si>
  <si>
    <t xml:space="preserve">minor_modal=的,minor_confirm=打,card=卡二,dial=打,action_name=main2_httppost,chat_key=RXLLLGHlcYnsgCCO4wOE,query_text=我要用我的卡2打电话,bot_name=dadianhua,minor_telephone=号码, </t>
  </si>
  <si>
    <t>帮我用我的卡1打电话</t>
  </si>
  <si>
    <t xml:space="preserve">minor_modal=的,minor_confirm=打,card=卡一,dial=打,action_name=main2_httppost,chat_key=pVLNPErzrYrnplIg1X5w,query_text=帮我用我的卡1打电话,bot_name=dadianhua,minor_telephone=号码, </t>
  </si>
  <si>
    <t>帮我打15698745698</t>
  </si>
  <si>
    <t xml:space="preserve">dial=打,minor_confirm=打,chat_key=eGB3PLWiTCiaD0oAvjOD,telnumber=15698745698,action_name=main2_httppost,query_text=帮我打15698745698,bot_name=dadianhua, </t>
  </si>
  <si>
    <t>给15698745698的号码打个电话去</t>
  </si>
  <si>
    <t xml:space="preserve"> minor_confirm=打,minor_modal=的,dial=打,action_name=main2_httppost,chat_key=I01sZHLBA4wLJD5LdoFI,query_text=给15698745698的号码打个电话去,object_number=15698745698,bot_name=dadianhua,minor_telephone=号码, </t>
  </si>
  <si>
    <t>电话给我拨打15698745698的号，赶快拨</t>
  </si>
  <si>
    <t xml:space="preserve">minor_confirm=打,minor_modal=的,dial=拨打,action_name=main2_httppost,chat_key=GvowwuMDVo7WzaADt3SD,query_text=电话给我拨打15698745698的号，赶快拨,bot_name=dadianhua,minor_telephone=号,telnumber=15698745698, </t>
  </si>
  <si>
    <t>我联系不上大宝，你帮我打15698745698</t>
  </si>
  <si>
    <t xml:space="preserve"> object_number=15698745698,dial=打,minor_confirm=打,chat_key=JGLH4NivjivlGpTQXHPA,action_name=main2_httppost,query_text=我联系不上大宝，你帮我打15698745698,bot_name=dadianhua, </t>
  </si>
  <si>
    <t>我现在有点难受，快帮我打120</t>
  </si>
  <si>
    <t xml:space="preserve">dial=打,minor_confirm=打,chat_key=laBtgpjQvIj0Kq40UMa4,telnumber=120,action_name=main2_httppost,query_text=我现在有点难受，快帮我打120,bot_name=dadianhua, </t>
  </si>
  <si>
    <t>我想我妈了，你打15698745698的号给她</t>
  </si>
  <si>
    <t xml:space="preserve">inquiry=给,minor_confirm=打,minor_modal=的,dial=打,action_name=main2_httppost,chat_key=yzpYlsHG3jaM55Zl1hjx,query_text=我想我妈了，你打15698745698的号给她,bot_name=dadianhua,minor_telephone=号,telnumber=15698745698, </t>
  </si>
  <si>
    <t>张飞他的手机你帮我打一下</t>
  </si>
  <si>
    <t xml:space="preserve">minor_confirm=打,minor_modal=的,dial=打,action_name=main2_httppost,chat_key=RbEueLIvLTQKDrVhyrmY,minor_category=手机,minor_contacts=张飞,query_text=张飞他的手机你帮我打一下,object_category=手机,category2=手机,contacts=张飞,bot_name=dadianhua,minor_telephone=手机, </t>
  </si>
  <si>
    <t>帮我联系下张飞好吗</t>
  </si>
  <si>
    <t xml:space="preserve">dial=联系,chat_key=5bDBtIPpkvV1I0f3MxWp,contacts=张飞,minor_contacts=张飞,action_name=main2_httppost,query_text=帮我联系下张飞好吗,bot_name=dadianhua, </t>
  </si>
  <si>
    <t>可以帮我打张飞的号码吗，我现在有急事</t>
  </si>
  <si>
    <t xml:space="preserve">inquiry=有,minor_modal=的,minor_confirm=打,dial=打,action_name=main2_httppost,chat_key=mSUBaiPikIwsZbcztmda,minor_contacts=张飞,query_text=可以帮我打张飞的号码吗，我现在有急事,contacts=张飞,bot_name=dadianhua,minor_allok=可以,minor_telephone=号码, </t>
  </si>
  <si>
    <t>我忘了张飞的号，你帮我打一下</t>
  </si>
  <si>
    <t xml:space="preserve">minor_modal=的,minor_confirm=打,dial=打,action_name=main2_httppost,chat_key=ONq0NQgGBmlYJ7TPdIBE,minor_contacts=张飞,query_text=我忘了张飞的号，你帮我打一下,contacts=张飞,bot_name=dadianhua,minor_telephone=号, </t>
  </si>
  <si>
    <t>给我呼叫张飞，急死了，都联系不上</t>
  </si>
  <si>
    <t>inquiry=给,minor_confirm=呼叫,dial=联系,action_name=main2_httppost,chat_key=27p0TiX8DMG1roXKVgDd,query_text=给我呼叫张飞，急死了，都联系不上,minor_contacts=张飞,bot_name=dadianhua,contacts=张飞,minor_allok=都,</t>
  </si>
  <si>
    <t>移动张飞你赶快帮我联系下</t>
  </si>
  <si>
    <t xml:space="preserve"> minor_operator=移动,dial=联系,chat_key=oKQQSFroSsbV0G7EIprr,minor_contacts=张飞,action_name=main2_httppost,query_text=移动张飞你赶快帮我联系下,bot_name=dadianhua, </t>
  </si>
  <si>
    <t>未识别移动</t>
  </si>
  <si>
    <t>我的手机找不到了，你赶快打下我的移动号</t>
  </si>
  <si>
    <t xml:space="preserve">inquiry=找,operator=移动,minor_confirm=打,minor_modal=的,dial=打,action_name=main2_httppost,chat_key=GHTlL9NYn8oVoWvav6rz,minor_category=手机,query_text=我的手机找不到了，你赶快打下我的移动号,own_operator=移动,minor_operator=移动,category2=手机,bot_name=dadianhua,minor_telephone=号, </t>
  </si>
  <si>
    <t>电信号的张飞你打一下</t>
  </si>
  <si>
    <t xml:space="preserve">operator=电信,minor_modal=的,minor_confirm=打,dial=打,action_name=main2_httppost,chat_key=pSRpawH9TjBmCsnUsPr6,query_text=电信号的张飞你打一下,minor_operator=电信,bot_name=dadianhua,minor_telephone=号, </t>
  </si>
  <si>
    <t>赶快联系下刘备的电信号，我都联系不上他</t>
  </si>
  <si>
    <t xml:space="preserve">operator=电信,minor_modal=的,dial=联系,action_name=main2_httppost,chat_key=5vL1SPMqGForUC3cGNbW,query_text=赶快联系下刘备的电信号，我都联系不上他,minor_operator=电信,bot_name=dadianhua,minor_allok=都,minor_telephone=号, </t>
  </si>
  <si>
    <t>好焦急啊，赶快打一下张飞的中国联通的号码，有急事</t>
  </si>
  <si>
    <t xml:space="preserve"> inquiry=有,operator=联通,minor_modal=啊,minor_confirm=打,dial=打,action_name=main2_httppost,chat_key=szchUHpBPXvq1CdOAeia,minor_contacts=张飞,query_text=好焦急啊，赶快打一下张飞的中国联通的号码，有急事,object_operator=联通,minor_operator=联通,contacts=张飞,bot_name=dadianhua,minor_telephone=号码, </t>
  </si>
  <si>
    <t>呼叫工作号，就是刘备的</t>
  </si>
  <si>
    <t xml:space="preserve">category=工作,minor_confirm=呼叫,minor_modal=的,dial=呼叫,action_name=main2_httppost,chat_key=jzB2R5D1QiudVDxWeZkO,minor_category=工作号,query_text=呼叫工作号，就是刘备的,bot_name=dadianhua,minor_telephone=号, </t>
  </si>
  <si>
    <t>快联系下我家小王，就是他的家庭号，我现在不知道他在哪</t>
  </si>
  <si>
    <t xml:space="preserve">dial=联系,minor_telephone=号码,minor_category=家庭号码,chat_key=lY5tl2WS5Wy8v8OoljYj,minor_modal=的,action_name=main2_httppost,query_text=快联系下我家小王，就是他的家庭号，我现在不知道他在哪,bot_name=dadianhua, </t>
  </si>
  <si>
    <t>未识别家庭号</t>
  </si>
  <si>
    <t>帮我叫下张飞，就是他的个人的号码</t>
  </si>
  <si>
    <t xml:space="preserve">minor_telephone=号码,minor_category=个人,chat_key=dm0sqoAhh4j7nBwZVM24,minor_modal=的,action_name=main2_httppost,query_text=帮我叫下张飞，就是他的个人的号码,bot_name=dadianhua, </t>
  </si>
  <si>
    <t>未识别个人号码</t>
  </si>
  <si>
    <t>个人的号码，张飞的手机你打一下</t>
  </si>
  <si>
    <t xml:space="preserve">minor_modal=的,minor_confirm=打,action_name=main2_httppost,chat_key=l5oIGEGYZk9Ev9dCumGk,minor_category=个人,query_text=个人的号码，张飞的手机你打一下,category2=手机,contacts=张飞,bot_name=dadianhua,minor_telephone=号码, </t>
  </si>
  <si>
    <t>工作张飞他的那个号麻烦你帮我联系一下，找他有事</t>
  </si>
  <si>
    <t xml:space="preserve">category=工作,inquiry=有,minor_modal=的,dial=联系,action_name=main2_httppost,chat_key=LC7XSAht1EpASQKkeo2l,minor_category=工作,query_text=工作张飞他的那个号麻烦你帮我联系一下，找他有事,contacts=张飞,bot_name=dadianhua,minor_telephone=号, </t>
  </si>
  <si>
    <t>我都找不到我的新手机了，赶快呼叫我的那个绍兴号</t>
  </si>
  <si>
    <t xml:space="preserve"> inquiry=找,minor_attribution=绍兴,minor_confirm=呼叫,minor_modal=的,dial=呼叫,action_name=main2_httppost,chat_key=9J01z65DKvSJ6ybOyMCn,minor_category=手机,query_text=我都找不到我的新手机了，赶快呼叫我的那个绍兴号,category2=手机,attribution=绍兴,bot_name=dadianhua,minor_allok=都,minor_telephone=号, </t>
  </si>
  <si>
    <t xml:space="preserve"> 怎么办我家宝宝的号码打不通了，赶快联系他的杭州号</t>
  </si>
  <si>
    <t xml:space="preserve">object_attribution=杭州,minor_attribution=杭州,minor_modal=的,minor_confirm=打,dial=联系,action_name=main2_httppost,chat_key=fk62ivBqsdSelyC3jM7P,query_text= 怎么办我家宝宝的号码打不通了，赶快联系他的杭州号,bot_name=dadianhua,minor_telephone=号, </t>
  </si>
  <si>
    <t>杭州号刘备的你马上打一下，我手机没电了</t>
  </si>
  <si>
    <t xml:space="preserve">minor_attribution=杭州,minor_confirm=打,minor_modal=的,dial=打,action_name=main2_httppost,chat_key=jVsIyy0J2r0YJVT94wWX,minor_category=手机,query_text=杭州号刘备的你马上打一下，我手机没电了,over=没,bot_name=dadianhua,minor_telephone=号, </t>
  </si>
  <si>
    <t>未识别杭州</t>
  </si>
  <si>
    <t>急死了，张飞联系不上了，赶快打他的上海号</t>
  </si>
  <si>
    <t xml:space="preserve">object_attribution=上海,minor_attribution=上海,minor_modal=的,minor_confirm=打,dial=打,action_name=main2_httppost,chat_key=agHs6yawEYNhTjnpJmiB,minor_contacts=张飞,query_text=急死了，张飞联系不上了，赶快打他的上海号,attribution=上海,contacts=张飞,bot_name=dadianhua,minor_telephone=号, </t>
  </si>
  <si>
    <t>这都堵车了，帮我call张飞的四川号</t>
  </si>
  <si>
    <t xml:space="preserve">minor_attribution=四川,minor_modal=的,minor_confirm=呼叫,dial=呼叫,action_name=main2_httppost,chat_key=ujgDyRcdGxLekNf1WR9k,query_text=这都堵车了，帮我call张飞的四川号,minor_contacts=张飞,contacts=张飞,bot_name=dadianhua,minor_allok=都, </t>
  </si>
  <si>
    <t>未识别四川</t>
  </si>
  <si>
    <t>张飞的号码我有点记不清了，你帮我查一下</t>
  </si>
  <si>
    <t xml:space="preserve">inquiry=查询,minor_telephone=号码,chat_key=IfxdoVXAlSBc32FgFZsc,minor_modal=的,contacts=张飞,action_name=main2_httppost,query_text=张飞的号码我有点记不清了，你帮我查一下,bot_name=dadianhua, </t>
  </si>
  <si>
    <t>请问你可以帮我查到我的张飞的联系方式吗</t>
  </si>
  <si>
    <t xml:space="preserve">inquiry=查,minor_modal=的,dial=联系,action_name=main2_httppost,chat_key=ZytMnPc5697rvAKeDfUX,query_text=请问你可以帮我查到我的张飞的联系方式吗,minor_contacts=张飞,bot_name=dadianhua,contacts=张飞,minor_allok=可以, </t>
  </si>
  <si>
    <t>麻烦你一下，你可以帮我查张飞的号吗</t>
  </si>
  <si>
    <t xml:space="preserve">inquiry=查,minor_modal=的,action_name=main2_httppost,chat_key=abn7r4vsEjjWMDT5m6IJ,query_text=麻烦你一下，你可以帮我查张飞的号吗,minor_contacts=张飞,bot_name=dadianhua,contacts=张飞,minor_allok=可以,minor_telephone=号, </t>
  </si>
  <si>
    <t>咱家张飞的号你帮我查下是多少</t>
  </si>
  <si>
    <t xml:space="preserve"> inquiry=查询,minor_telephone=号,chat_key=RktCwT3zZCQayaHgOFHl,minor_modal=的,contacts=张飞,action_name=main2_httppost,query_text=咱家张飞的号你帮我查下是多少,bot_name=dadianhua, </t>
  </si>
  <si>
    <t>我都无奈了，我张飞的号竟然忘了，你帮我查下</t>
  </si>
  <si>
    <t xml:space="preserve">inquiry=查询,minor_modal=的,action_name=main2_httppost,chat_key=HJE5DiqEVtHlicgsolvj,query_text=我都无奈了，我张飞的号竟然忘了，你帮我查下,bot_name=dadianhua,contacts=张飞,minor_allok=都,minor_telephone=号, </t>
  </si>
  <si>
    <t>我要打给咱爸，号码不记得，就记得尾号好像是888</t>
  </si>
  <si>
    <t xml:space="preserve">minor_confirm=打,dial=打往,action_name=main2_httppost,chat_key=P3pu2ikg2FYuIcSuBqqN,query_text=我要打给咱爸，号码不记得，就记得尾号好像是888,last=888,object_last=888,bot_name=dadianhua,minor_telephone=号,telnumber=888, </t>
  </si>
  <si>
    <t>刘备尾号199的那个号码，上次打过的，你在帮我联系下</t>
  </si>
  <si>
    <t xml:space="preserve"> minor_confirm=打,minor_modal=的,dial=联系,action_name=main2_httppost,chat_key=G9DycgJDuS3th5lpY0bC,query_text=刘备尾号199的那个号码，上次打过的，你在帮我联系下,last=199,bot_name=dadianhua,minor_telephone=号,telnumber=199, </t>
  </si>
  <si>
    <t>我要打张飞尾号199的，别打错了</t>
  </si>
  <si>
    <t xml:space="preserve">minor_over=错了,inquiry=要,minor_confirm=打,minor_modal=的,dial=打,action_name=main2_httppost,chat_key=umk26bKVEujpINZIvTIn,query_text=我要打张飞尾号199的，别打错了,over=别,contacts=张飞,bot_name=dadianhua,minor_telephone=号,telnumber=199, </t>
  </si>
  <si>
    <t>未识别尾号</t>
  </si>
  <si>
    <t>帮我打张飞的号，就是之前打过的尾号是那个188的</t>
  </si>
  <si>
    <t xml:space="preserve"> minor_modal=的,minor_confirm=打,dial=打,action_name=main2_httppost,chat_key=Xf6qeshrBxLG0kJp0pW3,query_text=帮我打张飞的号，就是之前打过的尾号是那个188的,contacts=张飞,bot_name=dadianhua,minor_telephone=号, </t>
  </si>
  <si>
    <t>叫下刘备，是打他1999结尾的号</t>
  </si>
  <si>
    <t xml:space="preserve">minor_confirm=打,minor_modal=的,dial=打,action_name=main2_httppost,chat_key=yL48ODDJWwrdMl2rxbW1,query_text=叫下刘备，是打他1999结尾的号,minor_order=结尾,bot_name=dadianhua,minor_telephone=号, </t>
  </si>
  <si>
    <t>199开头的那个号你帮我打下给张飞，感谢了</t>
  </si>
  <si>
    <t xml:space="preserve">front=199,minor_confirm=打,minor_modal=的,dial=打,object_front=199,action_name=main2_httppost,chat_key=04Z36yhMbu276f4lLjQW,minor_contacts=张飞,query_text=199开头的那个号你帮我打下给张飞，感谢了,minor_order=开头,contacts=张飞,bot_name=dadianhua,minor_telephone=号, </t>
  </si>
  <si>
    <t>我都要哭了，我姐找不到了，你帮我打下，就记得开头是188的</t>
  </si>
  <si>
    <t xml:space="preserve">minor_modal=的,minor_confirm=打,action_name=main2_httppost,chat_key=9LPR0Cs9uUsyAdpRMT1X,query_text=我都要哭了，我姐找不到了，你帮我打下，就记得开头是188的,minor_order=开头,bot_name=dadianhua,minor_allok=都,telnumber=188, </t>
  </si>
  <si>
    <t>未识别开头号</t>
  </si>
  <si>
    <t>联系下张飞，我就晓得他的开头为165的那个</t>
  </si>
  <si>
    <t xml:space="preserve">minor_modal=的,dial=联系,action_name=main2_httppost,chat_key=TCFGF8fxWfRGNK5Z6oHc,query_text=联系下张飞，我就晓得他的开头为165的那个,minor_contacts=张飞,minor_order=开头,contacts=张飞,bot_name=dadianhua, </t>
  </si>
  <si>
    <t>开头为123的刘备号联系下</t>
  </si>
  <si>
    <t xml:space="preserve">minor_order=开头,minor_telephone=号,chat_key=mANuIsoTkn0dGiENbYtu,minor_modal=的,action_name=main2_httppost,query_text=开头为123的刘备号联系下,bot_name=dadianhua, </t>
  </si>
  <si>
    <t>呼叫刘备的号，打他的那个141开头的</t>
  </si>
  <si>
    <t xml:space="preserve">front=141,minor_confirm=打,minor_modal=的,dial=打,action_name=main2_httppost,chat_key=iomlmgLxWzxiZGWZtTH2,query_text=呼叫刘备的号，打他的那个141开头的,minor_order=开头,bot_name=dadianhua,minor_telephone=号,telnumber=141, </t>
  </si>
  <si>
    <t>帮我使用199尾号的那个号码是我自己的打给张飞</t>
  </si>
  <si>
    <t xml:space="preserve">minor_modal=的,minor_confirm=打,dial=打往,action_name=main2_httppost,chat_key=hRgdePujyiqpoYFP2893,query_text=帮我使用199尾号的那个号码是我自己的打给张飞,last=199,contacts=张飞,bot_name=dadianhua,minor_telephone=号, </t>
  </si>
  <si>
    <t>未识别本人尾号</t>
  </si>
  <si>
    <t>尾号199我的号用它呼叫张飞</t>
  </si>
  <si>
    <t xml:space="preserve">minor_modal=的,minor_confirm=呼叫,dial=呼叫,action_name=main2_httppost,chat_key=kipWnvc7E818lejfTDPR,minor_contacts=张飞,query_text=尾号199我的号用它呼叫张飞,last=199,contacts=张飞,bot_name=dadianhua,minor_telephone=号, </t>
  </si>
  <si>
    <t>打张飞的号，用我自己的那个号，就是199尾号的那个</t>
  </si>
  <si>
    <t xml:space="preserve">minor_modal=的,minor_confirm=打,dial=打,action_name=main2_httppost,chat_key=pZtars0T4vl74RopDbzi,query_text=打张飞的号，用我自己的那个号，就是199尾号的那个,contacts=张飞,bot_name=dadianhua,minor_telephone=号, </t>
  </si>
  <si>
    <t>呼叫张飞，用本人的199结尾的号</t>
  </si>
  <si>
    <t xml:space="preserve">minor_confirm=呼叫,minor_modal=的,dial=呼叫,action_name=main2_httppost,chat_key=QkZguF3wNvc0TNQtjWhp,query_text=呼叫张飞，用本人的199结尾的号,minor_order=结尾,last=199,contacts=张飞,bot_name=dadianhua,minor_telephone=号, </t>
  </si>
  <si>
    <t>199尾号俺的号打张飞</t>
  </si>
  <si>
    <t xml:space="preserve">minor_modal=的,minor_confirm=打,dial=打,action_name=main2_httppost,chat_key=l0QLnsNwgdoqdyNXJgay,minor_contacts=张飞,query_text=199尾号俺的号打张飞,contacts=张飞,bot_name=dadianhua,minor_telephone=号, </t>
  </si>
  <si>
    <t>卡1我自己的你用它联系张飞</t>
  </si>
  <si>
    <t xml:space="preserve">dial=联系,chat_key=dyreh1RgHyLPYVw7cBoY,minor_modal=的,contacts=张飞,minor_contacts=张飞,action_name=main2_httppost,query_text=卡1我自己的你用它联系张飞,bot_name=dadianhua, </t>
  </si>
  <si>
    <t>未识别卡号</t>
  </si>
  <si>
    <t>就用我的那个卡2的号呼叫张飞可以吗</t>
  </si>
  <si>
    <t xml:space="preserve">minor_confirm=呼叫,minor_modal=的,card=卡二,dial=呼叫,action_name=main2_httppost,chat_key=5iHaUZ9f9QgREBMCuVAt,minor_contacts=张飞,query_text=就用我的那个卡2的号呼叫张飞可以吗,contacts=张飞,bot_name=dadianhua,minor_allok=可以,minor_telephone=号,telnumber=2, </t>
  </si>
  <si>
    <t>我想问下你可以呼叫张飞帮我吗，就用我本人的卡2</t>
  </si>
  <si>
    <t xml:space="preserve">minor_modal=的,minor_confirm=呼叫,card=卡二,dial=呼叫,action_name=main2_httppost,chat_key=9u6dvlW0lh5qL9SpEIZE,query_text=我想问下你可以呼叫张飞帮我吗，就用我本人的卡2,contacts=张飞,bot_name=dadianhua,minor_allok=可以, </t>
  </si>
  <si>
    <t>联系张飞，卡2用自己的号</t>
  </si>
  <si>
    <t xml:space="preserve">dial=联系,minor_telephone=号,chat_key=3HuW8bTJA4HtNrC7xsug,minor_modal=的,contacts=张飞,action_name=main2_httppost,query_text=联系张飞，卡2用自己的号,bot_name=dadianhua, </t>
  </si>
  <si>
    <t>卡2用我的打张飞</t>
  </si>
  <si>
    <t xml:space="preserve">minor_modal=的,minor_confirm=打,dial=打,action_name=main2_httppost,chat_key=g14TfLy7mqolNh0wQ8UW,query_text=卡2用我的打张飞,minor_contacts=张飞,contacts=张飞,bot_name=dadianhua, </t>
  </si>
  <si>
    <t>数据统计（总表）</t>
  </si>
  <si>
    <t>总句数</t>
  </si>
  <si>
    <t>测试人</t>
  </si>
  <si>
    <t>覆盖数</t>
  </si>
  <si>
    <t>覆盖率</t>
  </si>
  <si>
    <t>平均覆盖率</t>
  </si>
  <si>
    <t>误识别数</t>
  </si>
  <si>
    <t>正确率</t>
  </si>
  <si>
    <t>平均正确率</t>
  </si>
  <si>
    <t>注：每个数据统计子表里的测试句子均为5句</t>
  </si>
  <si>
    <t>数据统计（子表）</t>
  </si>
  <si>
    <t>condition</t>
  </si>
  <si>
    <t>正确数</t>
  </si>
  <si>
    <t>朗博</t>
  </si>
  <si>
    <t>东东</t>
  </si>
  <si>
    <t>凌良</t>
  </si>
  <si>
    <t>你要拨打哪个电话号码</t>
  </si>
  <si>
    <t>红艳</t>
  </si>
  <si>
    <t>你要拨打哪个联系人的电话</t>
  </si>
  <si>
    <t>你要拨打他哪个运营商的电话</t>
  </si>
  <si>
    <t>你要拨打他哪个类型的电话</t>
  </si>
  <si>
    <t>你要拨打他哪个归属地的电话</t>
  </si>
  <si>
    <t>你要查询哪个联系人的电话</t>
  </si>
  <si>
    <t>你要拨打哪个尾号的电话</t>
  </si>
  <si>
    <t>你要拨打哪个开头的电话</t>
  </si>
  <si>
    <t>你要用自己哪个尾号的号码打电话</t>
  </si>
  <si>
    <t>你要用自己的哪个卡打电话</t>
  </si>
</sst>
</file>

<file path=xl/styles.xml><?xml version="1.0" encoding="utf-8"?>
<styleSheet xmlns="http://schemas.openxmlformats.org/spreadsheetml/2006/main">
  <fonts count="10">
    <font>
      <sz val="11"/>
      <color theme="1"/>
      <name val="宋体"/>
      <charset val="134"/>
      <scheme val="minor"/>
    </font>
    <font>
      <sz val="11"/>
      <color rgb="FFFF0000"/>
      <name val="宋体"/>
      <family val="3"/>
      <charset val="134"/>
      <scheme val="minor"/>
    </font>
    <font>
      <sz val="11"/>
      <color rgb="FF000000"/>
      <name val="宋体"/>
      <family val="3"/>
      <charset val="134"/>
    </font>
    <font>
      <sz val="12"/>
      <name val="宋体"/>
      <family val="3"/>
      <charset val="134"/>
    </font>
    <font>
      <sz val="14"/>
      <name val="宋体"/>
      <family val="3"/>
      <charset val="134"/>
    </font>
    <font>
      <sz val="10"/>
      <name val="宋体"/>
      <family val="3"/>
      <charset val="134"/>
    </font>
    <font>
      <sz val="20"/>
      <name val="宋体"/>
      <family val="3"/>
      <charset val="134"/>
    </font>
    <font>
      <sz val="10"/>
      <color theme="1"/>
      <name val="宋体"/>
      <family val="3"/>
      <charset val="134"/>
    </font>
    <font>
      <sz val="11"/>
      <color theme="1"/>
      <name val="Tahoma"/>
      <family val="2"/>
    </font>
    <font>
      <sz val="9"/>
      <name val="宋体"/>
      <family val="3"/>
      <charset val="134"/>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theme="4" tint="0.39991454817346722"/>
      </left>
      <right/>
      <top style="thin">
        <color theme="4" tint="0.39991454817346722"/>
      </top>
      <bottom style="thin">
        <color theme="4" tint="0.39991454817346722"/>
      </bottom>
      <diagonal/>
    </border>
    <border>
      <left/>
      <right style="thin">
        <color theme="4" tint="0.39991454817346722"/>
      </right>
      <top style="thin">
        <color theme="4" tint="0.39991454817346722"/>
      </top>
      <bottom style="thin">
        <color theme="4" tint="0.39991454817346722"/>
      </bottom>
      <diagonal/>
    </border>
  </borders>
  <cellStyleXfs count="2">
    <xf numFmtId="0" fontId="0" fillId="0" borderId="0">
      <alignment vertical="center"/>
    </xf>
    <xf numFmtId="0" fontId="8" fillId="0" borderId="0"/>
  </cellStyleXfs>
  <cellXfs count="28">
    <xf numFmtId="0" fontId="0" fillId="0" borderId="0" xfId="0">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0" xfId="0" applyFont="1">
      <alignment vertical="center"/>
    </xf>
    <xf numFmtId="0" fontId="0" fillId="0" borderId="1" xfId="0" applyNumberFormat="1" applyFont="1" applyFill="1" applyBorder="1" applyAlignment="1" applyProtection="1">
      <alignment horizontal="center" vertical="center"/>
    </xf>
    <xf numFmtId="0" fontId="2" fillId="0" borderId="0" xfId="0" applyFont="1" applyFill="1" applyAlignment="1">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wrapText="1"/>
    </xf>
    <xf numFmtId="0" fontId="4" fillId="3"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3" xfId="0" applyFont="1" applyFill="1" applyBorder="1" applyAlignment="1">
      <alignment horizontal="center" vertical="center"/>
    </xf>
    <xf numFmtId="0" fontId="5" fillId="0" borderId="0" xfId="0" applyFont="1" applyFill="1" applyBorder="1" applyAlignment="1">
      <alignment vertical="center" wrapText="1"/>
    </xf>
    <xf numFmtId="0" fontId="5" fillId="0" borderId="0" xfId="0" applyFont="1" applyFill="1" applyBorder="1" applyAlignment="1">
      <alignment horizontal="center" vertical="center" wrapText="1"/>
    </xf>
    <xf numFmtId="0" fontId="3" fillId="3" borderId="0" xfId="0" applyFont="1" applyFill="1" applyBorder="1" applyAlignment="1">
      <alignment horizontal="center" vertical="center"/>
    </xf>
    <xf numFmtId="0" fontId="7" fillId="0" borderId="4" xfId="0" applyFont="1" applyFill="1" applyBorder="1" applyAlignment="1">
      <alignment horizontal="center" vertical="center" wrapText="1"/>
    </xf>
    <xf numFmtId="0" fontId="7" fillId="0" borderId="0" xfId="1" applyFont="1" applyFill="1" applyAlignment="1">
      <alignment horizontal="center" vertical="center"/>
    </xf>
    <xf numFmtId="0" fontId="6" fillId="2" borderId="0" xfId="0" applyFont="1" applyFill="1" applyAlignment="1">
      <alignment horizontal="center" vertical="center" wrapText="1"/>
    </xf>
    <xf numFmtId="0" fontId="5" fillId="2" borderId="0" xfId="0" applyFont="1" applyFill="1" applyAlignment="1">
      <alignment horizontal="center" vertical="center" wrapText="1"/>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cellXfs>
  <cellStyles count="2">
    <cellStyle name="常规" xfId="0" builtinId="0"/>
    <cellStyle name="常规 2" xfId="1"/>
  </cellStyles>
  <dxfs count="1050">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
      <fill>
        <patternFill patternType="solid">
          <bgColor rgb="FFE06B86"/>
        </patternFill>
      </fill>
    </dxf>
    <dxf>
      <fill>
        <patternFill patternType="solid">
          <bgColor rgb="FFFF0000"/>
        </patternFill>
      </fill>
    </dxf>
    <dxf>
      <fill>
        <patternFill patternType="solid">
          <bgColor theme="9" tint="0.39997558519241921"/>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00B0F0"/>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21"/>
  <sheetViews>
    <sheetView workbookViewId="0">
      <pane ySplit="2" topLeftCell="A3" activePane="bottomLeft" state="frozen"/>
      <selection pane="bottomLeft" activeCell="B3" sqref="B3"/>
    </sheetView>
  </sheetViews>
  <sheetFormatPr defaultColWidth="9" defaultRowHeight="14.25"/>
  <cols>
    <col min="1" max="1" width="9" style="10"/>
    <col min="2" max="2" width="39.625" style="11" customWidth="1"/>
    <col min="3" max="3" width="74.5" style="17" customWidth="1"/>
    <col min="4" max="4" width="9.625" style="10" customWidth="1"/>
    <col min="5" max="5" width="31.25" style="8" customWidth="1"/>
    <col min="6" max="6" width="11.125" style="8" customWidth="1"/>
    <col min="7" max="7" width="24" style="8" customWidth="1"/>
    <col min="8" max="8" width="10.375" style="8" customWidth="1"/>
    <col min="9" max="16384" width="9" style="8"/>
  </cols>
  <sheetData>
    <row r="1" spans="1:9" ht="33" customHeight="1">
      <c r="A1" s="22" t="s">
        <v>0</v>
      </c>
      <c r="B1" s="23"/>
      <c r="C1" s="23"/>
      <c r="D1" s="22"/>
      <c r="E1" s="22"/>
      <c r="F1" s="22"/>
      <c r="G1" s="22"/>
      <c r="H1" s="22"/>
      <c r="I1" s="22"/>
    </row>
    <row r="2" spans="1:9" s="9" customFormat="1" ht="21" customHeight="1">
      <c r="A2" s="13" t="s">
        <v>1</v>
      </c>
      <c r="B2" s="13" t="s">
        <v>2</v>
      </c>
      <c r="C2" s="13" t="s">
        <v>3</v>
      </c>
      <c r="D2" s="13" t="s">
        <v>4</v>
      </c>
      <c r="E2" s="13" t="s">
        <v>5</v>
      </c>
      <c r="F2" s="13" t="s">
        <v>6</v>
      </c>
      <c r="G2" s="13" t="s">
        <v>7</v>
      </c>
      <c r="H2" s="13" t="s">
        <v>8</v>
      </c>
      <c r="I2" s="13" t="s">
        <v>9</v>
      </c>
    </row>
    <row r="3" spans="1:9" ht="33" customHeight="1">
      <c r="B3" s="16"/>
      <c r="C3" s="15"/>
    </row>
    <row r="4" spans="1:9" ht="33" customHeight="1">
      <c r="B4" s="16"/>
      <c r="C4" s="15"/>
    </row>
    <row r="5" spans="1:9" ht="33" customHeight="1">
      <c r="B5" s="16"/>
      <c r="C5" s="15"/>
    </row>
    <row r="6" spans="1:9" ht="33" customHeight="1">
      <c r="B6" s="14"/>
      <c r="C6" s="15"/>
    </row>
    <row r="7" spans="1:9" ht="33" customHeight="1">
      <c r="B7" s="14"/>
      <c r="C7" s="15"/>
    </row>
    <row r="8" spans="1:9" ht="33" customHeight="1">
      <c r="B8" s="14"/>
      <c r="C8" s="15"/>
    </row>
    <row r="9" spans="1:9" ht="33" customHeight="1">
      <c r="B9" s="14"/>
      <c r="C9" s="15"/>
    </row>
    <row r="10" spans="1:9" ht="33" customHeight="1">
      <c r="B10" s="14"/>
      <c r="C10" s="15"/>
    </row>
    <row r="11" spans="1:9" ht="33" customHeight="1">
      <c r="B11" s="14"/>
      <c r="C11" s="15"/>
    </row>
    <row r="12" spans="1:9" ht="33" customHeight="1">
      <c r="B12" s="16"/>
      <c r="C12" s="15"/>
    </row>
    <row r="13" spans="1:9" ht="33" customHeight="1">
      <c r="B13" s="16"/>
      <c r="C13" s="15"/>
    </row>
    <row r="14" spans="1:9" ht="33" customHeight="1">
      <c r="B14" s="16"/>
      <c r="C14" s="15"/>
    </row>
    <row r="15" spans="1:9" ht="33" customHeight="1">
      <c r="B15" s="16"/>
      <c r="C15" s="15"/>
    </row>
    <row r="16" spans="1:9" ht="33" customHeight="1">
      <c r="B16" s="14"/>
      <c r="C16" s="15"/>
    </row>
    <row r="17" spans="2:3" ht="33" customHeight="1">
      <c r="B17" s="16"/>
      <c r="C17" s="15"/>
    </row>
    <row r="18" spans="2:3" ht="33" customHeight="1">
      <c r="B18" s="16"/>
      <c r="C18" s="15"/>
    </row>
    <row r="19" spans="2:3" ht="33" customHeight="1">
      <c r="B19" s="16"/>
      <c r="C19" s="15"/>
    </row>
    <row r="20" spans="2:3" ht="33" customHeight="1">
      <c r="B20" s="16"/>
      <c r="C20" s="15"/>
    </row>
    <row r="21" spans="2:3" ht="33" customHeight="1">
      <c r="B21" s="16"/>
      <c r="C21" s="15"/>
    </row>
    <row r="22" spans="2:3" ht="33" customHeight="1">
      <c r="B22" s="16"/>
      <c r="C22" s="15"/>
    </row>
    <row r="23" spans="2:3" ht="33" customHeight="1">
      <c r="B23" s="14"/>
      <c r="C23" s="15"/>
    </row>
    <row r="24" spans="2:3" ht="33" customHeight="1">
      <c r="B24" s="16"/>
      <c r="C24" s="15"/>
    </row>
    <row r="25" spans="2:3" ht="33" customHeight="1">
      <c r="B25" s="16"/>
      <c r="C25" s="15"/>
    </row>
    <row r="26" spans="2:3" ht="33" customHeight="1">
      <c r="B26" s="14"/>
      <c r="C26" s="15"/>
    </row>
    <row r="27" spans="2:3" ht="33" customHeight="1">
      <c r="B27" s="16"/>
      <c r="C27" s="15"/>
    </row>
    <row r="28" spans="2:3" ht="33" customHeight="1">
      <c r="B28" s="20"/>
      <c r="C28" s="15"/>
    </row>
    <row r="29" spans="2:3" ht="33" customHeight="1">
      <c r="B29" s="14"/>
      <c r="C29" s="15"/>
    </row>
    <row r="30" spans="2:3" ht="33" customHeight="1">
      <c r="B30" s="14"/>
      <c r="C30" s="15"/>
    </row>
    <row r="31" spans="2:3" ht="33" customHeight="1">
      <c r="B31" s="14"/>
      <c r="C31" s="15"/>
    </row>
    <row r="32" spans="2:3" ht="33" customHeight="1">
      <c r="B32" s="14"/>
      <c r="C32" s="15"/>
    </row>
    <row r="33" spans="2:3" ht="33" customHeight="1">
      <c r="B33" s="14"/>
      <c r="C33" s="15"/>
    </row>
    <row r="34" spans="2:3" ht="33" customHeight="1">
      <c r="B34" s="20"/>
      <c r="C34" s="15"/>
    </row>
    <row r="35" spans="2:3" ht="33" customHeight="1">
      <c r="B35" s="16"/>
      <c r="C35" s="15"/>
    </row>
    <row r="36" spans="2:3" ht="33" customHeight="1">
      <c r="C36" s="15"/>
    </row>
    <row r="37" spans="2:3" ht="33" customHeight="1">
      <c r="B37" s="21"/>
      <c r="C37" s="15"/>
    </row>
    <row r="38" spans="2:3" ht="33" customHeight="1">
      <c r="B38" s="16"/>
      <c r="C38" s="15"/>
    </row>
    <row r="39" spans="2:3" ht="33" customHeight="1"/>
    <row r="40" spans="2:3" ht="33" customHeight="1">
      <c r="C40" s="15"/>
    </row>
    <row r="41" spans="2:3" ht="33" customHeight="1">
      <c r="B41" s="16"/>
    </row>
    <row r="42" spans="2:3" ht="33" customHeight="1">
      <c r="B42" s="16"/>
    </row>
    <row r="43" spans="2:3" ht="33" customHeight="1"/>
    <row r="44" spans="2:3" ht="33" customHeight="1">
      <c r="B44" s="16"/>
      <c r="C44" s="15"/>
    </row>
    <row r="45" spans="2:3" ht="33" customHeight="1">
      <c r="B45" s="16"/>
      <c r="C45" s="15"/>
    </row>
    <row r="46" spans="2:3" ht="33" customHeight="1">
      <c r="B46" s="16"/>
      <c r="C46" s="15"/>
    </row>
    <row r="47" spans="2:3" ht="33" customHeight="1">
      <c r="B47" s="16"/>
      <c r="C47" s="15"/>
    </row>
    <row r="48" spans="2:3" ht="33" customHeight="1"/>
    <row r="49" spans="2:3" ht="33" customHeight="1">
      <c r="C49" s="15"/>
    </row>
    <row r="50" spans="2:3" ht="33" customHeight="1"/>
    <row r="51" spans="2:3" ht="33" customHeight="1"/>
    <row r="52" spans="2:3" ht="33" customHeight="1">
      <c r="C52" s="15"/>
    </row>
    <row r="53" spans="2:3" ht="33" customHeight="1"/>
    <row r="54" spans="2:3" ht="33" customHeight="1"/>
    <row r="55" spans="2:3" ht="33" customHeight="1"/>
    <row r="56" spans="2:3" ht="33" customHeight="1"/>
    <row r="57" spans="2:3" ht="33" customHeight="1"/>
    <row r="58" spans="2:3" ht="33" customHeight="1"/>
    <row r="59" spans="2:3" ht="33" customHeight="1"/>
    <row r="60" spans="2:3" ht="33" customHeight="1"/>
    <row r="61" spans="2:3" ht="33" customHeight="1">
      <c r="B61" s="14"/>
      <c r="C61" s="15"/>
    </row>
    <row r="62" spans="2:3" ht="33" customHeight="1">
      <c r="B62" s="14"/>
      <c r="C62" s="15"/>
    </row>
    <row r="63" spans="2:3" ht="33" customHeight="1">
      <c r="B63" s="14"/>
      <c r="C63" s="15"/>
    </row>
    <row r="64" spans="2:3" ht="33" customHeight="1">
      <c r="B64" s="14"/>
      <c r="C64" s="15"/>
    </row>
    <row r="65" spans="2:3" ht="33" customHeight="1">
      <c r="B65" s="14"/>
      <c r="C65" s="15"/>
    </row>
    <row r="66" spans="2:3" ht="33" customHeight="1">
      <c r="B66" s="14"/>
      <c r="C66" s="15"/>
    </row>
    <row r="67" spans="2:3" ht="33" customHeight="1">
      <c r="B67" s="14"/>
      <c r="C67" s="15"/>
    </row>
    <row r="68" spans="2:3" ht="33" customHeight="1">
      <c r="B68" s="14"/>
      <c r="C68" s="15"/>
    </row>
    <row r="69" spans="2:3" ht="33" customHeight="1">
      <c r="B69" s="18"/>
    </row>
    <row r="70" spans="2:3" ht="33" customHeight="1">
      <c r="B70" s="18"/>
    </row>
    <row r="71" spans="2:3" ht="33" customHeight="1">
      <c r="B71" s="14"/>
      <c r="C71" s="15"/>
    </row>
    <row r="72" spans="2:3" ht="33" customHeight="1">
      <c r="B72" s="14"/>
      <c r="C72" s="15"/>
    </row>
    <row r="73" spans="2:3" ht="33" customHeight="1">
      <c r="B73" s="14"/>
      <c r="C73" s="15"/>
    </row>
    <row r="74" spans="2:3" ht="33" customHeight="1">
      <c r="B74" s="14"/>
      <c r="C74" s="15"/>
    </row>
    <row r="75" spans="2:3" ht="33" customHeight="1">
      <c r="B75" s="16"/>
      <c r="C75" s="15"/>
    </row>
    <row r="76" spans="2:3" ht="33" customHeight="1">
      <c r="B76" s="16"/>
      <c r="C76" s="15"/>
    </row>
    <row r="77" spans="2:3" ht="33" customHeight="1">
      <c r="B77" s="16"/>
      <c r="C77" s="15"/>
    </row>
    <row r="78" spans="2:3" ht="33" customHeight="1">
      <c r="B78" s="16"/>
      <c r="C78" s="15"/>
    </row>
    <row r="79" spans="2:3" ht="33" customHeight="1">
      <c r="B79" s="16"/>
      <c r="C79" s="15"/>
    </row>
    <row r="80" spans="2:3" ht="33" customHeight="1">
      <c r="B80" s="16"/>
      <c r="C80" s="15"/>
    </row>
    <row r="81" spans="2:3" ht="33" customHeight="1">
      <c r="B81" s="16"/>
      <c r="C81" s="15"/>
    </row>
    <row r="82" spans="2:3" ht="33" customHeight="1">
      <c r="B82" s="16"/>
      <c r="C82" s="15"/>
    </row>
    <row r="83" spans="2:3" ht="33" customHeight="1">
      <c r="B83" s="16"/>
      <c r="C83" s="15"/>
    </row>
    <row r="84" spans="2:3" ht="33" customHeight="1">
      <c r="B84" s="16"/>
      <c r="C84" s="15"/>
    </row>
    <row r="85" spans="2:3" ht="33" customHeight="1">
      <c r="B85" s="16"/>
      <c r="C85" s="15"/>
    </row>
    <row r="86" spans="2:3" ht="33" customHeight="1">
      <c r="B86" s="16"/>
      <c r="C86" s="15"/>
    </row>
    <row r="87" spans="2:3" ht="33" customHeight="1">
      <c r="B87" s="16"/>
      <c r="C87" s="15"/>
    </row>
    <row r="88" spans="2:3" ht="33" customHeight="1">
      <c r="B88" s="16"/>
      <c r="C88" s="15"/>
    </row>
    <row r="89" spans="2:3" ht="33" customHeight="1">
      <c r="B89" s="16"/>
      <c r="C89" s="15"/>
    </row>
    <row r="90" spans="2:3" ht="33" customHeight="1">
      <c r="B90" s="16"/>
      <c r="C90" s="15"/>
    </row>
    <row r="91" spans="2:3" ht="33" customHeight="1">
      <c r="B91" s="16"/>
      <c r="C91" s="15"/>
    </row>
    <row r="92" spans="2:3" ht="33" customHeight="1">
      <c r="B92" s="16"/>
      <c r="C92" s="15"/>
    </row>
    <row r="93" spans="2:3" ht="33" customHeight="1">
      <c r="B93" s="16"/>
      <c r="C93" s="15"/>
    </row>
    <row r="94" spans="2:3" ht="33" customHeight="1">
      <c r="B94" s="16"/>
      <c r="C94" s="15"/>
    </row>
    <row r="95" spans="2:3" ht="33" customHeight="1">
      <c r="B95" s="16"/>
      <c r="C95" s="15"/>
    </row>
    <row r="96" spans="2:3" ht="33" customHeight="1">
      <c r="B96" s="16"/>
      <c r="C96" s="15"/>
    </row>
    <row r="97" spans="2:3" ht="33" customHeight="1">
      <c r="B97" s="16"/>
      <c r="C97" s="15"/>
    </row>
    <row r="98" spans="2:3" ht="33" customHeight="1">
      <c r="B98" s="16"/>
      <c r="C98" s="15"/>
    </row>
    <row r="99" spans="2:3" ht="33" customHeight="1">
      <c r="B99" s="16"/>
      <c r="C99" s="15"/>
    </row>
    <row r="100" spans="2:3" ht="33" customHeight="1">
      <c r="B100" s="16"/>
      <c r="C100" s="15"/>
    </row>
    <row r="101" spans="2:3" ht="33" customHeight="1"/>
    <row r="102" spans="2:3" ht="33" customHeight="1"/>
    <row r="103" spans="2:3" ht="33" customHeight="1"/>
    <row r="104" spans="2:3" ht="33" customHeight="1"/>
    <row r="105" spans="2:3" ht="33" customHeight="1"/>
    <row r="106" spans="2:3" ht="33" customHeight="1"/>
    <row r="107" spans="2:3" ht="33" customHeight="1"/>
    <row r="108" spans="2:3" ht="33" customHeight="1"/>
    <row r="109" spans="2:3" ht="33" customHeight="1"/>
    <row r="110" spans="2:3" ht="33" customHeight="1"/>
    <row r="111" spans="2:3" ht="33" customHeight="1"/>
    <row r="112" spans="2:3" ht="33" customHeight="1"/>
    <row r="113" ht="33" customHeight="1"/>
    <row r="114" ht="33" customHeight="1"/>
    <row r="115" ht="33" customHeight="1"/>
    <row r="116" ht="33" customHeight="1"/>
    <row r="117" ht="33" customHeight="1"/>
    <row r="118" ht="33" customHeight="1"/>
    <row r="119" ht="33" customHeight="1"/>
    <row r="120" ht="33" customHeight="1"/>
    <row r="121" ht="33" customHeight="1"/>
  </sheetData>
  <mergeCells count="1">
    <mergeCell ref="A1:I1"/>
  </mergeCells>
  <phoneticPr fontId="9" type="noConversion"/>
  <conditionalFormatting sqref="D9">
    <cfRule type="cellIs" dxfId="1049" priority="84" operator="equal">
      <formula>"已修改"</formula>
    </cfRule>
    <cfRule type="cellIs" dxfId="1048" priority="83" operator="equal">
      <formula>"待定"</formula>
    </cfRule>
    <cfRule type="cellIs" dxfId="1047" priority="82" operator="equal">
      <formula>"正确"</formula>
    </cfRule>
    <cfRule type="cellIs" dxfId="1046" priority="81" operator="equal">
      <formula>"错误"</formula>
    </cfRule>
    <cfRule type="cellIs" dxfId="1045" priority="80" operator="equal">
      <formula>"其他"</formula>
    </cfRule>
    <cfRule type="cellIs" dxfId="1044" priority="79" operator="equal">
      <formula>"无法解决"</formula>
    </cfRule>
    <cfRule type="cellIs" dxfId="1043" priority="78" operator="equal">
      <formula>"暂不解决"</formula>
    </cfRule>
  </conditionalFormatting>
  <conditionalFormatting sqref="D10">
    <cfRule type="cellIs" dxfId="1042" priority="91" operator="equal">
      <formula>"已修改"</formula>
    </cfRule>
    <cfRule type="cellIs" dxfId="1041" priority="90" operator="equal">
      <formula>"待定"</formula>
    </cfRule>
    <cfRule type="cellIs" dxfId="1040" priority="89" operator="equal">
      <formula>"正确"</formula>
    </cfRule>
    <cfRule type="cellIs" dxfId="1039" priority="88" operator="equal">
      <formula>"错误"</formula>
    </cfRule>
    <cfRule type="cellIs" dxfId="1038" priority="87" operator="equal">
      <formula>"其他"</formula>
    </cfRule>
    <cfRule type="cellIs" dxfId="1037" priority="86" operator="equal">
      <formula>"无法解决"</formula>
    </cfRule>
    <cfRule type="cellIs" dxfId="1036" priority="85" operator="equal">
      <formula>"暂不解决"</formula>
    </cfRule>
  </conditionalFormatting>
  <conditionalFormatting sqref="D11">
    <cfRule type="cellIs" dxfId="1035" priority="210" operator="equal">
      <formula>"已修改"</formula>
    </cfRule>
    <cfRule type="cellIs" dxfId="1034" priority="209" operator="equal">
      <formula>"待定"</formula>
    </cfRule>
    <cfRule type="cellIs" dxfId="1033" priority="208" operator="equal">
      <formula>"正确"</formula>
    </cfRule>
    <cfRule type="cellIs" dxfId="1032" priority="207" operator="equal">
      <formula>"错误"</formula>
    </cfRule>
    <cfRule type="cellIs" dxfId="1031" priority="206" operator="equal">
      <formula>"其他"</formula>
    </cfRule>
    <cfRule type="cellIs" dxfId="1030" priority="205" operator="equal">
      <formula>"无法解决"</formula>
    </cfRule>
    <cfRule type="cellIs" dxfId="1029" priority="204" operator="equal">
      <formula>"暂不解决"</formula>
    </cfRule>
  </conditionalFormatting>
  <conditionalFormatting sqref="D12">
    <cfRule type="cellIs" dxfId="1028" priority="371" operator="equal">
      <formula>"已修改"</formula>
    </cfRule>
    <cfRule type="cellIs" dxfId="1027" priority="370" operator="equal">
      <formula>"待定"</formula>
    </cfRule>
    <cfRule type="cellIs" dxfId="1026" priority="369" operator="equal">
      <formula>"正确"</formula>
    </cfRule>
    <cfRule type="cellIs" dxfId="1025" priority="368" operator="equal">
      <formula>"错误"</formula>
    </cfRule>
    <cfRule type="cellIs" dxfId="1024" priority="367" operator="equal">
      <formula>"其他"</formula>
    </cfRule>
    <cfRule type="cellIs" dxfId="1023" priority="366" operator="equal">
      <formula>"无法解决"</formula>
    </cfRule>
    <cfRule type="cellIs" dxfId="1022" priority="365" operator="equal">
      <formula>"暂不解决"</formula>
    </cfRule>
  </conditionalFormatting>
  <conditionalFormatting sqref="D13">
    <cfRule type="cellIs" dxfId="1021" priority="217" operator="equal">
      <formula>"已修改"</formula>
    </cfRule>
    <cfRule type="cellIs" dxfId="1020" priority="216" operator="equal">
      <formula>"待定"</formula>
    </cfRule>
    <cfRule type="cellIs" dxfId="1019" priority="215" operator="equal">
      <formula>"正确"</formula>
    </cfRule>
    <cfRule type="cellIs" dxfId="1018" priority="214" operator="equal">
      <formula>"错误"</formula>
    </cfRule>
    <cfRule type="cellIs" dxfId="1017" priority="213" operator="equal">
      <formula>"其他"</formula>
    </cfRule>
    <cfRule type="cellIs" dxfId="1016" priority="212" operator="equal">
      <formula>"无法解决"</formula>
    </cfRule>
    <cfRule type="cellIs" dxfId="1015" priority="211" operator="equal">
      <formula>"暂不解决"</formula>
    </cfRule>
  </conditionalFormatting>
  <conditionalFormatting sqref="D16">
    <cfRule type="cellIs" dxfId="1014" priority="203" operator="equal">
      <formula>"已修改"</formula>
    </cfRule>
    <cfRule type="cellIs" dxfId="1013" priority="202" operator="equal">
      <formula>"待定"</formula>
    </cfRule>
    <cfRule type="cellIs" dxfId="1012" priority="201" operator="equal">
      <formula>"正确"</formula>
    </cfRule>
    <cfRule type="cellIs" dxfId="1011" priority="200" operator="equal">
      <formula>"错误"</formula>
    </cfRule>
    <cfRule type="cellIs" dxfId="1010" priority="199" operator="equal">
      <formula>"其他"</formula>
    </cfRule>
    <cfRule type="cellIs" dxfId="1009" priority="198" operator="equal">
      <formula>"无法解决"</formula>
    </cfRule>
    <cfRule type="cellIs" dxfId="1008" priority="197" operator="equal">
      <formula>"暂不解决"</formula>
    </cfRule>
  </conditionalFormatting>
  <conditionalFormatting sqref="D17">
    <cfRule type="cellIs" dxfId="1007" priority="77" operator="equal">
      <formula>"已修改"</formula>
    </cfRule>
    <cfRule type="cellIs" dxfId="1006" priority="76" operator="equal">
      <formula>"待定"</formula>
    </cfRule>
    <cfRule type="cellIs" dxfId="1005" priority="75" operator="equal">
      <formula>"正确"</formula>
    </cfRule>
    <cfRule type="cellIs" dxfId="1004" priority="74" operator="equal">
      <formula>"错误"</formula>
    </cfRule>
    <cfRule type="cellIs" dxfId="1003" priority="73" operator="equal">
      <formula>"其他"</formula>
    </cfRule>
    <cfRule type="cellIs" dxfId="1002" priority="72" operator="equal">
      <formula>"无法解决"</formula>
    </cfRule>
    <cfRule type="cellIs" dxfId="1001" priority="71" operator="equal">
      <formula>"暂不解决"</formula>
    </cfRule>
  </conditionalFormatting>
  <conditionalFormatting sqref="D18">
    <cfRule type="cellIs" dxfId="1000" priority="70" operator="equal">
      <formula>"已修改"</formula>
    </cfRule>
    <cfRule type="cellIs" dxfId="999" priority="69" operator="equal">
      <formula>"待定"</formula>
    </cfRule>
    <cfRule type="cellIs" dxfId="998" priority="68" operator="equal">
      <formula>"正确"</formula>
    </cfRule>
    <cfRule type="cellIs" dxfId="997" priority="67" operator="equal">
      <formula>"错误"</formula>
    </cfRule>
    <cfRule type="cellIs" dxfId="996" priority="66" operator="equal">
      <formula>"其他"</formula>
    </cfRule>
    <cfRule type="cellIs" dxfId="995" priority="65" operator="equal">
      <formula>"无法解决"</formula>
    </cfRule>
    <cfRule type="cellIs" dxfId="994" priority="64" operator="equal">
      <formula>"暂不解决"</formula>
    </cfRule>
  </conditionalFormatting>
  <conditionalFormatting sqref="D19">
    <cfRule type="cellIs" dxfId="993" priority="329" operator="equal">
      <formula>"已修改"</formula>
    </cfRule>
    <cfRule type="cellIs" dxfId="992" priority="328" operator="equal">
      <formula>"待定"</formula>
    </cfRule>
    <cfRule type="cellIs" dxfId="991" priority="327" operator="equal">
      <formula>"正确"</formula>
    </cfRule>
    <cfRule type="cellIs" dxfId="990" priority="326" operator="equal">
      <formula>"错误"</formula>
    </cfRule>
    <cfRule type="cellIs" dxfId="989" priority="325" operator="equal">
      <formula>"其他"</formula>
    </cfRule>
    <cfRule type="cellIs" dxfId="988" priority="324" operator="equal">
      <formula>"无法解决"</formula>
    </cfRule>
    <cfRule type="cellIs" dxfId="987" priority="323" operator="equal">
      <formula>"暂不解决"</formula>
    </cfRule>
  </conditionalFormatting>
  <conditionalFormatting sqref="D21">
    <cfRule type="cellIs" dxfId="986" priority="63" operator="equal">
      <formula>"已修改"</formula>
    </cfRule>
    <cfRule type="cellIs" dxfId="985" priority="62" operator="equal">
      <formula>"待定"</formula>
    </cfRule>
    <cfRule type="cellIs" dxfId="984" priority="61" operator="equal">
      <formula>"正确"</formula>
    </cfRule>
    <cfRule type="cellIs" dxfId="983" priority="60" operator="equal">
      <formula>"错误"</formula>
    </cfRule>
    <cfRule type="cellIs" dxfId="982" priority="59" operator="equal">
      <formula>"其他"</formula>
    </cfRule>
    <cfRule type="cellIs" dxfId="981" priority="58" operator="equal">
      <formula>"无法解决"</formula>
    </cfRule>
    <cfRule type="cellIs" dxfId="980" priority="57" operator="equal">
      <formula>"暂不解决"</formula>
    </cfRule>
  </conditionalFormatting>
  <conditionalFormatting sqref="D22">
    <cfRule type="cellIs" dxfId="979" priority="98" operator="equal">
      <formula>"已修改"</formula>
    </cfRule>
    <cfRule type="cellIs" dxfId="978" priority="97" operator="equal">
      <formula>"待定"</formula>
    </cfRule>
    <cfRule type="cellIs" dxfId="977" priority="96" operator="equal">
      <formula>"正确"</formula>
    </cfRule>
    <cfRule type="cellIs" dxfId="976" priority="95" operator="equal">
      <formula>"错误"</formula>
    </cfRule>
    <cfRule type="cellIs" dxfId="975" priority="94" operator="equal">
      <formula>"其他"</formula>
    </cfRule>
    <cfRule type="cellIs" dxfId="974" priority="93" operator="equal">
      <formula>"无法解决"</formula>
    </cfRule>
    <cfRule type="cellIs" dxfId="973" priority="92" operator="equal">
      <formula>"暂不解决"</formula>
    </cfRule>
  </conditionalFormatting>
  <conditionalFormatting sqref="D23">
    <cfRule type="cellIs" dxfId="972" priority="56" operator="equal">
      <formula>"已修改"</formula>
    </cfRule>
    <cfRule type="cellIs" dxfId="971" priority="55" operator="equal">
      <formula>"待定"</formula>
    </cfRule>
    <cfRule type="cellIs" dxfId="970" priority="54" operator="equal">
      <formula>"正确"</formula>
    </cfRule>
    <cfRule type="cellIs" dxfId="969" priority="53" operator="equal">
      <formula>"错误"</formula>
    </cfRule>
    <cfRule type="cellIs" dxfId="968" priority="52" operator="equal">
      <formula>"其他"</formula>
    </cfRule>
    <cfRule type="cellIs" dxfId="967" priority="51" operator="equal">
      <formula>"无法解决"</formula>
    </cfRule>
    <cfRule type="cellIs" dxfId="966" priority="50" operator="equal">
      <formula>"暂不解决"</formula>
    </cfRule>
  </conditionalFormatting>
  <conditionalFormatting sqref="D24">
    <cfRule type="cellIs" dxfId="965" priority="175" operator="equal">
      <formula>"已修改"</formula>
    </cfRule>
    <cfRule type="cellIs" dxfId="964" priority="174" operator="equal">
      <formula>"待定"</formula>
    </cfRule>
    <cfRule type="cellIs" dxfId="963" priority="173" operator="equal">
      <formula>"正确"</formula>
    </cfRule>
    <cfRule type="cellIs" dxfId="962" priority="172" operator="equal">
      <formula>"错误"</formula>
    </cfRule>
    <cfRule type="cellIs" dxfId="961" priority="171" operator="equal">
      <formula>"其他"</formula>
    </cfRule>
    <cfRule type="cellIs" dxfId="960" priority="170" operator="equal">
      <formula>"无法解决"</formula>
    </cfRule>
    <cfRule type="cellIs" dxfId="959" priority="169" operator="equal">
      <formula>"暂不解决"</formula>
    </cfRule>
  </conditionalFormatting>
  <conditionalFormatting sqref="D27">
    <cfRule type="cellIs" dxfId="958" priority="161" operator="equal">
      <formula>"已修改"</formula>
    </cfRule>
    <cfRule type="cellIs" dxfId="957" priority="160" operator="equal">
      <formula>"待定"</formula>
    </cfRule>
    <cfRule type="cellIs" dxfId="956" priority="159" operator="equal">
      <formula>"正确"</formula>
    </cfRule>
    <cfRule type="cellIs" dxfId="955" priority="158" operator="equal">
      <formula>"错误"</formula>
    </cfRule>
    <cfRule type="cellIs" dxfId="954" priority="157" operator="equal">
      <formula>"其他"</formula>
    </cfRule>
    <cfRule type="cellIs" dxfId="953" priority="156" operator="equal">
      <formula>"无法解决"</formula>
    </cfRule>
    <cfRule type="cellIs" dxfId="952" priority="155" operator="equal">
      <formula>"暂不解决"</formula>
    </cfRule>
  </conditionalFormatting>
  <conditionalFormatting sqref="D28">
    <cfRule type="cellIs" dxfId="951" priority="49" operator="equal">
      <formula>"已修改"</formula>
    </cfRule>
    <cfRule type="cellIs" dxfId="950" priority="48" operator="equal">
      <formula>"待定"</formula>
    </cfRule>
    <cfRule type="cellIs" dxfId="949" priority="47" operator="equal">
      <formula>"正确"</formula>
    </cfRule>
    <cfRule type="cellIs" dxfId="948" priority="46" operator="equal">
      <formula>"错误"</formula>
    </cfRule>
    <cfRule type="cellIs" dxfId="947" priority="45" operator="equal">
      <formula>"其他"</formula>
    </cfRule>
    <cfRule type="cellIs" dxfId="946" priority="44" operator="equal">
      <formula>"无法解决"</formula>
    </cfRule>
    <cfRule type="cellIs" dxfId="945" priority="43" operator="equal">
      <formula>"暂不解决"</formula>
    </cfRule>
  </conditionalFormatting>
  <conditionalFormatting sqref="D30">
    <cfRule type="cellIs" dxfId="944" priority="42" operator="equal">
      <formula>"已修改"</formula>
    </cfRule>
    <cfRule type="cellIs" dxfId="943" priority="41" operator="equal">
      <formula>"待定"</formula>
    </cfRule>
    <cfRule type="cellIs" dxfId="942" priority="40" operator="equal">
      <formula>"正确"</formula>
    </cfRule>
    <cfRule type="cellIs" dxfId="941" priority="39" operator="equal">
      <formula>"错误"</formula>
    </cfRule>
    <cfRule type="cellIs" dxfId="940" priority="38" operator="equal">
      <formula>"其他"</formula>
    </cfRule>
    <cfRule type="cellIs" dxfId="939" priority="37" operator="equal">
      <formula>"无法解决"</formula>
    </cfRule>
    <cfRule type="cellIs" dxfId="938" priority="36" operator="equal">
      <formula>"暂不解决"</formula>
    </cfRule>
  </conditionalFormatting>
  <conditionalFormatting sqref="D31">
    <cfRule type="cellIs" dxfId="937" priority="35" operator="equal">
      <formula>"已修改"</formula>
    </cfRule>
    <cfRule type="cellIs" dxfId="936" priority="34" operator="equal">
      <formula>"待定"</formula>
    </cfRule>
    <cfRule type="cellIs" dxfId="935" priority="33" operator="equal">
      <formula>"正确"</formula>
    </cfRule>
    <cfRule type="cellIs" dxfId="934" priority="32" operator="equal">
      <formula>"错误"</formula>
    </cfRule>
    <cfRule type="cellIs" dxfId="933" priority="31" operator="equal">
      <formula>"其他"</formula>
    </cfRule>
    <cfRule type="cellIs" dxfId="932" priority="30" operator="equal">
      <formula>"无法解决"</formula>
    </cfRule>
    <cfRule type="cellIs" dxfId="931" priority="29" operator="equal">
      <formula>"暂不解决"</formula>
    </cfRule>
  </conditionalFormatting>
  <conditionalFormatting sqref="D36">
    <cfRule type="cellIs" dxfId="930" priority="287" operator="equal">
      <formula>"已修改"</formula>
    </cfRule>
    <cfRule type="cellIs" dxfId="929" priority="286" operator="equal">
      <formula>"待定"</formula>
    </cfRule>
    <cfRule type="cellIs" dxfId="928" priority="285" operator="equal">
      <formula>"正确"</formula>
    </cfRule>
    <cfRule type="cellIs" dxfId="927" priority="284" operator="equal">
      <formula>"错误"</formula>
    </cfRule>
    <cfRule type="cellIs" dxfId="926" priority="283" operator="equal">
      <formula>"其他"</formula>
    </cfRule>
    <cfRule type="cellIs" dxfId="925" priority="282" operator="equal">
      <formula>"无法解决"</formula>
    </cfRule>
    <cfRule type="cellIs" dxfId="924" priority="281" operator="equal">
      <formula>"暂不解决"</formula>
    </cfRule>
  </conditionalFormatting>
  <conditionalFormatting sqref="D39">
    <cfRule type="cellIs" dxfId="923" priority="147" operator="equal">
      <formula>"已修改"</formula>
    </cfRule>
    <cfRule type="cellIs" dxfId="922" priority="146" operator="equal">
      <formula>"待定"</formula>
    </cfRule>
    <cfRule type="cellIs" dxfId="921" priority="145" operator="equal">
      <formula>"正确"</formula>
    </cfRule>
    <cfRule type="cellIs" dxfId="920" priority="144" operator="equal">
      <formula>"错误"</formula>
    </cfRule>
    <cfRule type="cellIs" dxfId="919" priority="143" operator="equal">
      <formula>"其他"</formula>
    </cfRule>
    <cfRule type="cellIs" dxfId="918" priority="142" operator="equal">
      <formula>"无法解决"</formula>
    </cfRule>
    <cfRule type="cellIs" dxfId="917" priority="141" operator="equal">
      <formula>"暂不解决"</formula>
    </cfRule>
  </conditionalFormatting>
  <conditionalFormatting sqref="D40">
    <cfRule type="cellIs" dxfId="916" priority="28" operator="equal">
      <formula>"已修改"</formula>
    </cfRule>
    <cfRule type="cellIs" dxfId="915" priority="27" operator="equal">
      <formula>"待定"</formula>
    </cfRule>
    <cfRule type="cellIs" dxfId="914" priority="26" operator="equal">
      <formula>"正确"</formula>
    </cfRule>
    <cfRule type="cellIs" dxfId="913" priority="25" operator="equal">
      <formula>"错误"</formula>
    </cfRule>
    <cfRule type="cellIs" dxfId="912" priority="24" operator="equal">
      <formula>"其他"</formula>
    </cfRule>
    <cfRule type="cellIs" dxfId="911" priority="23" operator="equal">
      <formula>"无法解决"</formula>
    </cfRule>
    <cfRule type="cellIs" dxfId="910" priority="22" operator="equal">
      <formula>"暂不解决"</formula>
    </cfRule>
  </conditionalFormatting>
  <conditionalFormatting sqref="D41">
    <cfRule type="cellIs" dxfId="909" priority="140" operator="equal">
      <formula>"已修改"</formula>
    </cfRule>
    <cfRule type="cellIs" dxfId="908" priority="139" operator="equal">
      <formula>"待定"</formula>
    </cfRule>
    <cfRule type="cellIs" dxfId="907" priority="138" operator="equal">
      <formula>"正确"</formula>
    </cfRule>
    <cfRule type="cellIs" dxfId="906" priority="137" operator="equal">
      <formula>"错误"</formula>
    </cfRule>
    <cfRule type="cellIs" dxfId="905" priority="136" operator="equal">
      <formula>"其他"</formula>
    </cfRule>
    <cfRule type="cellIs" dxfId="904" priority="135" operator="equal">
      <formula>"无法解决"</formula>
    </cfRule>
    <cfRule type="cellIs" dxfId="903" priority="134" operator="equal">
      <formula>"暂不解决"</formula>
    </cfRule>
  </conditionalFormatting>
  <conditionalFormatting sqref="D42">
    <cfRule type="cellIs" dxfId="902" priority="133" operator="equal">
      <formula>"已修改"</formula>
    </cfRule>
    <cfRule type="cellIs" dxfId="901" priority="132" operator="equal">
      <formula>"待定"</formula>
    </cfRule>
    <cfRule type="cellIs" dxfId="900" priority="131" operator="equal">
      <formula>"正确"</formula>
    </cfRule>
    <cfRule type="cellIs" dxfId="899" priority="130" operator="equal">
      <formula>"错误"</formula>
    </cfRule>
    <cfRule type="cellIs" dxfId="898" priority="129" operator="equal">
      <formula>"其他"</formula>
    </cfRule>
    <cfRule type="cellIs" dxfId="897" priority="128" operator="equal">
      <formula>"无法解决"</formula>
    </cfRule>
    <cfRule type="cellIs" dxfId="896" priority="127" operator="equal">
      <formula>"暂不解决"</formula>
    </cfRule>
  </conditionalFormatting>
  <conditionalFormatting sqref="D43">
    <cfRule type="cellIs" dxfId="895" priority="126" operator="equal">
      <formula>"已修改"</formula>
    </cfRule>
    <cfRule type="cellIs" dxfId="894" priority="125" operator="equal">
      <formula>"待定"</formula>
    </cfRule>
    <cfRule type="cellIs" dxfId="893" priority="124" operator="equal">
      <formula>"正确"</formula>
    </cfRule>
    <cfRule type="cellIs" dxfId="892" priority="123" operator="equal">
      <formula>"错误"</formula>
    </cfRule>
    <cfRule type="cellIs" dxfId="891" priority="122" operator="equal">
      <formula>"其他"</formula>
    </cfRule>
    <cfRule type="cellIs" dxfId="890" priority="121" operator="equal">
      <formula>"无法解决"</formula>
    </cfRule>
    <cfRule type="cellIs" dxfId="889" priority="120" operator="equal">
      <formula>"暂不解决"</formula>
    </cfRule>
  </conditionalFormatting>
  <conditionalFormatting sqref="D45">
    <cfRule type="cellIs" dxfId="888" priority="7" operator="equal">
      <formula>"已修改"</formula>
    </cfRule>
    <cfRule type="cellIs" dxfId="887" priority="6" operator="equal">
      <formula>"待定"</formula>
    </cfRule>
    <cfRule type="cellIs" dxfId="886" priority="5" operator="equal">
      <formula>"正确"</formula>
    </cfRule>
    <cfRule type="cellIs" dxfId="885" priority="4" operator="equal">
      <formula>"错误"</formula>
    </cfRule>
    <cfRule type="cellIs" dxfId="884" priority="3" operator="equal">
      <formula>"其他"</formula>
    </cfRule>
    <cfRule type="cellIs" dxfId="883" priority="2" operator="equal">
      <formula>"无法解决"</formula>
    </cfRule>
    <cfRule type="cellIs" dxfId="882" priority="1" operator="equal">
      <formula>"暂不解决"</formula>
    </cfRule>
  </conditionalFormatting>
  <conditionalFormatting sqref="D46">
    <cfRule type="cellIs" dxfId="881" priority="14" operator="equal">
      <formula>"已修改"</formula>
    </cfRule>
    <cfRule type="cellIs" dxfId="880" priority="13" operator="equal">
      <formula>"待定"</formula>
    </cfRule>
    <cfRule type="cellIs" dxfId="879" priority="12" operator="equal">
      <formula>"正确"</formula>
    </cfRule>
    <cfRule type="cellIs" dxfId="878" priority="11" operator="equal">
      <formula>"错误"</formula>
    </cfRule>
    <cfRule type="cellIs" dxfId="877" priority="10" operator="equal">
      <formula>"其他"</formula>
    </cfRule>
    <cfRule type="cellIs" dxfId="876" priority="9" operator="equal">
      <formula>"无法解决"</formula>
    </cfRule>
    <cfRule type="cellIs" dxfId="875" priority="8" operator="equal">
      <formula>"暂不解决"</formula>
    </cfRule>
  </conditionalFormatting>
  <conditionalFormatting sqref="D47">
    <cfRule type="cellIs" dxfId="874" priority="119" operator="equal">
      <formula>"已修改"</formula>
    </cfRule>
    <cfRule type="cellIs" dxfId="873" priority="118" operator="equal">
      <formula>"待定"</formula>
    </cfRule>
    <cfRule type="cellIs" dxfId="872" priority="117" operator="equal">
      <formula>"正确"</formula>
    </cfRule>
    <cfRule type="cellIs" dxfId="871" priority="116" operator="equal">
      <formula>"错误"</formula>
    </cfRule>
    <cfRule type="cellIs" dxfId="870" priority="115" operator="equal">
      <formula>"其他"</formula>
    </cfRule>
    <cfRule type="cellIs" dxfId="869" priority="114" operator="equal">
      <formula>"无法解决"</formula>
    </cfRule>
    <cfRule type="cellIs" dxfId="868" priority="113" operator="equal">
      <formula>"暂不解决"</formula>
    </cfRule>
  </conditionalFormatting>
  <conditionalFormatting sqref="D48">
    <cfRule type="cellIs" dxfId="867" priority="112" operator="equal">
      <formula>"已修改"</formula>
    </cfRule>
    <cfRule type="cellIs" dxfId="866" priority="111" operator="equal">
      <formula>"待定"</formula>
    </cfRule>
    <cfRule type="cellIs" dxfId="865" priority="110" operator="equal">
      <formula>"正确"</formula>
    </cfRule>
    <cfRule type="cellIs" dxfId="864" priority="109" operator="equal">
      <formula>"错误"</formula>
    </cfRule>
    <cfRule type="cellIs" dxfId="863" priority="108" operator="equal">
      <formula>"其他"</formula>
    </cfRule>
    <cfRule type="cellIs" dxfId="862" priority="107" operator="equal">
      <formula>"无法解决"</formula>
    </cfRule>
    <cfRule type="cellIs" dxfId="861" priority="106" operator="equal">
      <formula>"暂不解决"</formula>
    </cfRule>
  </conditionalFormatting>
  <conditionalFormatting sqref="D49">
    <cfRule type="cellIs" dxfId="860" priority="21" operator="equal">
      <formula>"已修改"</formula>
    </cfRule>
    <cfRule type="cellIs" dxfId="859" priority="20" operator="equal">
      <formula>"待定"</formula>
    </cfRule>
    <cfRule type="cellIs" dxfId="858" priority="19" operator="equal">
      <formula>"正确"</formula>
    </cfRule>
    <cfRule type="cellIs" dxfId="857" priority="18" operator="equal">
      <formula>"错误"</formula>
    </cfRule>
    <cfRule type="cellIs" dxfId="856" priority="17" operator="equal">
      <formula>"其他"</formula>
    </cfRule>
    <cfRule type="cellIs" dxfId="855" priority="16" operator="equal">
      <formula>"无法解决"</formula>
    </cfRule>
    <cfRule type="cellIs" dxfId="854" priority="15" operator="equal">
      <formula>"暂不解决"</formula>
    </cfRule>
  </conditionalFormatting>
  <conditionalFormatting sqref="D52">
    <cfRule type="cellIs" dxfId="853" priority="105" operator="equal">
      <formula>"已修改"</formula>
    </cfRule>
    <cfRule type="cellIs" dxfId="852" priority="104" operator="equal">
      <formula>"待定"</formula>
    </cfRule>
    <cfRule type="cellIs" dxfId="851" priority="103" operator="equal">
      <formula>"正确"</formula>
    </cfRule>
    <cfRule type="cellIs" dxfId="850" priority="102" operator="equal">
      <formula>"错误"</formula>
    </cfRule>
    <cfRule type="cellIs" dxfId="849" priority="101" operator="equal">
      <formula>"其他"</formula>
    </cfRule>
    <cfRule type="cellIs" dxfId="848" priority="100" operator="equal">
      <formula>"无法解决"</formula>
    </cfRule>
    <cfRule type="cellIs" dxfId="847" priority="99" operator="equal">
      <formula>"暂不解决"</formula>
    </cfRule>
  </conditionalFormatting>
  <conditionalFormatting sqref="D1:D8 D14:D15 D20 D25:D26 D29 D32:D35 D37:D38 D44 D50:D51 D53:D1048576">
    <cfRule type="cellIs" dxfId="846" priority="406" operator="equal">
      <formula>"已修改"</formula>
    </cfRule>
    <cfRule type="cellIs" dxfId="845" priority="405" operator="equal">
      <formula>"待定"</formula>
    </cfRule>
    <cfRule type="cellIs" dxfId="844" priority="404" operator="equal">
      <formula>"正确"</formula>
    </cfRule>
    <cfRule type="cellIs" dxfId="843" priority="403" operator="equal">
      <formula>"错误"</formula>
    </cfRule>
    <cfRule type="cellIs" dxfId="842" priority="402" operator="equal">
      <formula>"其他"</formula>
    </cfRule>
    <cfRule type="cellIs" dxfId="841" priority="401" operator="equal">
      <formula>"无法解决"</formula>
    </cfRule>
    <cfRule type="cellIs" dxfId="840" priority="400" operator="equal">
      <formula>"暂不解决"</formula>
    </cfRule>
  </conditionalFormatting>
  <dataValidations count="2">
    <dataValidation type="list" allowBlank="1" showInputMessage="1" showErrorMessage="1" sqref="D4 D5 D6 D7 D8 D9 D10 D11 D12 D13 D16 D17 D18 D19 D20 D21 D22 D23 D24 D25 D26 D27 D28 D29 D30 D31 D32 D33 D34 D35 D36 D37 D38 D39 D40 D41 D42 D43 D44 D45 D46 D47 D48 D49 D50 D51 D52 D53 D54 D55 D56 D57 D58 D59 D60 D61 D64 D65 D70 D71 D76 D77 D78 D79 D82 D83 D84 D85 D86 D87 D88 D89 D90 D95 D96 D97 D98 D99 D100 D101 D102 D105 D106 D107 D108 D109 D110 D111 D112 D113 D114 D115 D116 D117 D118 D119 D120 D121 D1:D3 D14:D15 D62:D63 D66:D67 D68:D69 D72:D75 D80:D81 D91:D94 D103:D104 D122:D1048576">
      <formula1>"正确,错误,已修改,待定,其他,暂不解决,无法解决"</formula1>
    </dataValidation>
    <dataValidation type="list" allowBlank="1" showInputMessage="1" showErrorMessage="1" sqref="F1:F1048576">
      <formula1>"李开仙,徐俊杰,王洁,鲁雨帆,设计稿"</formula1>
    </dataValidation>
  </dataValidation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dimension ref="A1:I139"/>
  <sheetViews>
    <sheetView topLeftCell="A46" workbookViewId="0">
      <selection activeCell="A3" sqref="A3"/>
    </sheetView>
  </sheetViews>
  <sheetFormatPr defaultColWidth="9" defaultRowHeight="14.25"/>
  <cols>
    <col min="1" max="1" width="9" style="10"/>
    <col min="2" max="2" width="39.625" style="11" customWidth="1"/>
    <col min="3" max="3" width="74.5" style="12" customWidth="1"/>
    <col min="4" max="4" width="9.625" style="10" customWidth="1"/>
    <col min="5" max="5" width="31.25" style="8" customWidth="1"/>
    <col min="6" max="6" width="11.125" style="8" customWidth="1"/>
    <col min="7" max="7" width="24" style="8" customWidth="1"/>
    <col min="8" max="8" width="10.375" style="8" customWidth="1"/>
    <col min="9" max="16384" width="9" style="8"/>
  </cols>
  <sheetData>
    <row r="1" spans="1:9" ht="33" customHeight="1">
      <c r="A1" s="22" t="s">
        <v>0</v>
      </c>
      <c r="B1" s="22"/>
      <c r="C1" s="22"/>
      <c r="D1" s="22"/>
      <c r="E1" s="22"/>
      <c r="F1" s="22"/>
      <c r="G1" s="22"/>
      <c r="H1" s="22"/>
      <c r="I1" s="22"/>
    </row>
    <row r="2" spans="1:9" s="9" customFormat="1" ht="21" customHeight="1">
      <c r="A2" s="13" t="s">
        <v>1</v>
      </c>
      <c r="B2" s="13" t="s">
        <v>2</v>
      </c>
      <c r="C2" s="13" t="s">
        <v>3</v>
      </c>
      <c r="D2" s="13" t="s">
        <v>4</v>
      </c>
      <c r="E2" s="13" t="s">
        <v>5</v>
      </c>
      <c r="F2" s="13" t="s">
        <v>6</v>
      </c>
      <c r="G2" s="13" t="s">
        <v>7</v>
      </c>
      <c r="H2" s="13" t="s">
        <v>8</v>
      </c>
      <c r="I2" s="13" t="s">
        <v>9</v>
      </c>
    </row>
    <row r="3" spans="1:9" ht="33" customHeight="1">
      <c r="A3" s="10">
        <v>1</v>
      </c>
      <c r="B3" s="16"/>
      <c r="C3" s="15"/>
    </row>
    <row r="4" spans="1:9" ht="33" customHeight="1">
      <c r="B4" s="16"/>
      <c r="C4" s="15"/>
    </row>
    <row r="5" spans="1:9" ht="33" customHeight="1">
      <c r="B5" s="16"/>
      <c r="C5" s="15"/>
    </row>
    <row r="6" spans="1:9" ht="33" customHeight="1">
      <c r="B6" s="14"/>
      <c r="C6" s="15"/>
    </row>
    <row r="7" spans="1:9" ht="33" customHeight="1">
      <c r="B7" s="14"/>
      <c r="C7" s="15"/>
    </row>
    <row r="8" spans="1:9" ht="33" customHeight="1">
      <c r="B8" s="14"/>
      <c r="C8" s="15"/>
    </row>
    <row r="9" spans="1:9" ht="33" customHeight="1">
      <c r="A9" s="10">
        <v>2</v>
      </c>
      <c r="B9" s="14"/>
      <c r="C9" s="15"/>
    </row>
    <row r="10" spans="1:9" ht="33" customHeight="1">
      <c r="B10" s="14"/>
      <c r="C10" s="15"/>
    </row>
    <row r="11" spans="1:9" ht="33" customHeight="1">
      <c r="B11" s="14"/>
      <c r="C11" s="15"/>
    </row>
    <row r="12" spans="1:9" ht="33" customHeight="1">
      <c r="B12" s="16"/>
      <c r="C12" s="15"/>
    </row>
    <row r="13" spans="1:9" ht="33" customHeight="1">
      <c r="B13" s="16"/>
      <c r="C13" s="15"/>
    </row>
    <row r="14" spans="1:9" ht="33" customHeight="1">
      <c r="B14" s="16"/>
      <c r="C14" s="15"/>
    </row>
    <row r="15" spans="1:9" ht="33" customHeight="1">
      <c r="A15" s="10">
        <v>3</v>
      </c>
      <c r="B15" s="16"/>
      <c r="C15" s="15"/>
    </row>
    <row r="16" spans="1:9" ht="33" customHeight="1">
      <c r="B16" s="14"/>
      <c r="C16" s="15"/>
    </row>
    <row r="17" spans="1:3" ht="33" customHeight="1">
      <c r="B17" s="16"/>
      <c r="C17" s="15"/>
    </row>
    <row r="18" spans="1:3" ht="33" customHeight="1">
      <c r="B18" s="16"/>
      <c r="C18" s="15"/>
    </row>
    <row r="19" spans="1:3" ht="33" customHeight="1">
      <c r="B19" s="16"/>
      <c r="C19" s="15"/>
    </row>
    <row r="20" spans="1:3" ht="33" customHeight="1">
      <c r="B20" s="16"/>
      <c r="C20" s="15"/>
    </row>
    <row r="21" spans="1:3" ht="33" customHeight="1">
      <c r="A21" s="10">
        <v>4</v>
      </c>
      <c r="B21" s="16"/>
      <c r="C21" s="15"/>
    </row>
    <row r="22" spans="1:3" ht="33" customHeight="1">
      <c r="B22" s="16"/>
      <c r="C22" s="15"/>
    </row>
    <row r="23" spans="1:3" ht="33" customHeight="1">
      <c r="B23" s="14"/>
      <c r="C23" s="15"/>
    </row>
    <row r="24" spans="1:3" ht="33" customHeight="1">
      <c r="B24" s="16"/>
      <c r="C24" s="15"/>
    </row>
    <row r="25" spans="1:3" ht="33" customHeight="1">
      <c r="B25" s="16"/>
      <c r="C25" s="15"/>
    </row>
    <row r="26" spans="1:3" ht="33" customHeight="1">
      <c r="B26" s="14"/>
      <c r="C26" s="15"/>
    </row>
    <row r="27" spans="1:3" ht="33" customHeight="1">
      <c r="A27" s="10">
        <v>5</v>
      </c>
      <c r="B27" s="16"/>
      <c r="C27" s="15"/>
    </row>
    <row r="28" spans="1:3" ht="33" customHeight="1">
      <c r="B28" s="20"/>
      <c r="C28" s="15"/>
    </row>
    <row r="29" spans="1:3" ht="33" customHeight="1">
      <c r="B29" s="14"/>
      <c r="C29" s="15"/>
    </row>
    <row r="30" spans="1:3" ht="33" customHeight="1">
      <c r="B30" s="14"/>
      <c r="C30" s="15"/>
    </row>
    <row r="31" spans="1:3" ht="33" customHeight="1">
      <c r="B31" s="14"/>
      <c r="C31" s="15"/>
    </row>
    <row r="32" spans="1:3" ht="33" customHeight="1">
      <c r="B32" s="14"/>
      <c r="C32" s="15"/>
    </row>
    <row r="33" spans="1:3" ht="33" customHeight="1">
      <c r="A33" s="10">
        <v>6</v>
      </c>
      <c r="B33" s="14"/>
      <c r="C33" s="15"/>
    </row>
    <row r="34" spans="1:3" ht="33" customHeight="1">
      <c r="B34" s="16"/>
      <c r="C34" s="15"/>
    </row>
    <row r="35" spans="1:3" ht="33" customHeight="1">
      <c r="B35" s="16"/>
      <c r="C35" s="15"/>
    </row>
    <row r="36" spans="1:3" ht="33" customHeight="1">
      <c r="B36" s="16"/>
      <c r="C36" s="15"/>
    </row>
    <row r="37" spans="1:3" ht="33" customHeight="1">
      <c r="B37" s="16"/>
      <c r="C37" s="15"/>
    </row>
    <row r="38" spans="1:3" ht="33" customHeight="1">
      <c r="B38" s="16"/>
      <c r="C38" s="15"/>
    </row>
    <row r="39" spans="1:3" ht="33" customHeight="1">
      <c r="A39" s="10">
        <v>7</v>
      </c>
      <c r="B39" s="16"/>
      <c r="C39" s="15"/>
    </row>
    <row r="40" spans="1:3" ht="33" customHeight="1">
      <c r="B40" s="16"/>
      <c r="C40" s="15"/>
    </row>
    <row r="41" spans="1:3" ht="33" customHeight="1">
      <c r="B41" s="16"/>
      <c r="C41" s="15"/>
    </row>
    <row r="42" spans="1:3" ht="33" customHeight="1">
      <c r="B42" s="16"/>
      <c r="C42" s="15"/>
    </row>
    <row r="43" spans="1:3" ht="33" customHeight="1">
      <c r="C43" s="15"/>
    </row>
    <row r="44" spans="1:3" ht="33" customHeight="1">
      <c r="B44" s="16"/>
      <c r="C44" s="15"/>
    </row>
    <row r="45" spans="1:3" ht="33" customHeight="1">
      <c r="A45" s="10">
        <v>8</v>
      </c>
      <c r="B45" s="16"/>
      <c r="C45" s="15"/>
    </row>
    <row r="46" spans="1:3" ht="33" customHeight="1">
      <c r="B46" s="16"/>
      <c r="C46" s="15"/>
    </row>
    <row r="47" spans="1:3" ht="33" customHeight="1">
      <c r="B47" s="16"/>
      <c r="C47" s="15"/>
    </row>
    <row r="48" spans="1:3" ht="33" customHeight="1">
      <c r="B48" s="16"/>
      <c r="C48" s="15"/>
    </row>
    <row r="49" spans="1:3" ht="33" customHeight="1">
      <c r="B49" s="16"/>
      <c r="C49" s="15"/>
    </row>
    <row r="50" spans="1:3" ht="33" customHeight="1">
      <c r="B50" s="16"/>
      <c r="C50" s="15"/>
    </row>
    <row r="51" spans="1:3" ht="33" customHeight="1">
      <c r="A51" s="10">
        <v>9</v>
      </c>
      <c r="B51" s="16"/>
      <c r="C51" s="15"/>
    </row>
    <row r="52" spans="1:3" ht="33" customHeight="1">
      <c r="B52" s="16"/>
      <c r="C52" s="15"/>
    </row>
    <row r="53" spans="1:3" ht="33" customHeight="1">
      <c r="B53" s="16"/>
      <c r="C53" s="15"/>
    </row>
    <row r="54" spans="1:3" ht="33" customHeight="1">
      <c r="B54" s="16"/>
      <c r="C54" s="15"/>
    </row>
    <row r="55" spans="1:3" ht="33" customHeight="1">
      <c r="B55" s="16"/>
      <c r="C55" s="15"/>
    </row>
    <row r="56" spans="1:3" ht="33" customHeight="1">
      <c r="B56" s="16"/>
      <c r="C56" s="15"/>
    </row>
    <row r="57" spans="1:3" ht="33" customHeight="1">
      <c r="A57" s="10">
        <v>10</v>
      </c>
      <c r="B57" s="16"/>
      <c r="C57" s="15"/>
    </row>
    <row r="58" spans="1:3" ht="33" customHeight="1">
      <c r="B58" s="16"/>
      <c r="C58" s="15"/>
    </row>
    <row r="59" spans="1:3" ht="33" customHeight="1">
      <c r="B59" s="16"/>
      <c r="C59" s="15"/>
    </row>
    <row r="60" spans="1:3" ht="33" customHeight="1">
      <c r="B60" s="16"/>
      <c r="C60" s="15"/>
    </row>
    <row r="61" spans="1:3" ht="33" customHeight="1">
      <c r="B61" s="16"/>
      <c r="C61" s="15"/>
    </row>
    <row r="62" spans="1:3" ht="33" customHeight="1">
      <c r="B62" s="16"/>
      <c r="C62" s="15"/>
    </row>
    <row r="63" spans="1:3" ht="33" customHeight="1">
      <c r="B63" s="16"/>
      <c r="C63" s="15"/>
    </row>
    <row r="64" spans="1:3" ht="33" customHeight="1">
      <c r="B64" s="16"/>
      <c r="C64" s="15"/>
    </row>
    <row r="65" spans="2:3" ht="33" customHeight="1">
      <c r="B65" s="16"/>
      <c r="C65" s="15"/>
    </row>
    <row r="66" spans="2:3" ht="33" customHeight="1">
      <c r="B66" s="16"/>
      <c r="C66" s="15"/>
    </row>
    <row r="67" spans="2:3" ht="33" customHeight="1">
      <c r="B67" s="16"/>
      <c r="C67" s="15"/>
    </row>
    <row r="68" spans="2:3" ht="33" customHeight="1">
      <c r="B68" s="16"/>
      <c r="C68" s="15"/>
    </row>
    <row r="69" spans="2:3" ht="33" customHeight="1">
      <c r="B69" s="16"/>
      <c r="C69" s="15"/>
    </row>
    <row r="70" spans="2:3" ht="33" customHeight="1">
      <c r="B70" s="16"/>
      <c r="C70" s="15"/>
    </row>
    <row r="71" spans="2:3" ht="33" customHeight="1">
      <c r="B71" s="16"/>
      <c r="C71" s="15"/>
    </row>
    <row r="72" spans="2:3" ht="33" customHeight="1">
      <c r="B72" s="16"/>
      <c r="C72" s="15"/>
    </row>
    <row r="73" spans="2:3" ht="33" customHeight="1">
      <c r="B73" s="16"/>
      <c r="C73" s="15"/>
    </row>
    <row r="74" spans="2:3" ht="33" customHeight="1">
      <c r="B74" s="16"/>
      <c r="C74" s="15"/>
    </row>
    <row r="75" spans="2:3" ht="33" customHeight="1">
      <c r="B75" s="16"/>
      <c r="C75" s="15"/>
    </row>
    <row r="76" spans="2:3" ht="33" customHeight="1">
      <c r="B76" s="16"/>
      <c r="C76" s="15"/>
    </row>
    <row r="77" spans="2:3" ht="33" customHeight="1">
      <c r="B77" s="16"/>
      <c r="C77" s="15"/>
    </row>
    <row r="78" spans="2:3" ht="33" customHeight="1">
      <c r="B78" s="16"/>
      <c r="C78" s="15"/>
    </row>
    <row r="79" spans="2:3" ht="33" customHeight="1">
      <c r="B79" s="16"/>
      <c r="C79" s="15"/>
    </row>
    <row r="80" spans="2:3" ht="33" customHeight="1">
      <c r="B80" s="16"/>
      <c r="C80" s="15"/>
    </row>
    <row r="81" spans="2:3" ht="33" customHeight="1">
      <c r="B81" s="16"/>
      <c r="C81" s="15"/>
    </row>
    <row r="82" spans="2:3" ht="33" customHeight="1">
      <c r="B82" s="16"/>
      <c r="C82" s="15"/>
    </row>
    <row r="83" spans="2:3" ht="33" customHeight="1">
      <c r="B83" s="16"/>
      <c r="C83" s="15"/>
    </row>
    <row r="84" spans="2:3" ht="33" customHeight="1">
      <c r="B84" s="16"/>
      <c r="C84" s="15"/>
    </row>
    <row r="85" spans="2:3" ht="33" customHeight="1">
      <c r="B85" s="16"/>
      <c r="C85" s="15"/>
    </row>
    <row r="86" spans="2:3" ht="33" customHeight="1">
      <c r="B86" s="16"/>
      <c r="C86" s="15"/>
    </row>
    <row r="87" spans="2:3" ht="33" customHeight="1">
      <c r="B87" s="16"/>
      <c r="C87" s="15"/>
    </row>
    <row r="88" spans="2:3" ht="33" customHeight="1">
      <c r="B88" s="16"/>
      <c r="C88" s="15"/>
    </row>
    <row r="89" spans="2:3" ht="33" customHeight="1">
      <c r="B89" s="16"/>
      <c r="C89" s="15"/>
    </row>
    <row r="90" spans="2:3" ht="33" customHeight="1">
      <c r="B90" s="16"/>
      <c r="C90" s="15"/>
    </row>
    <row r="91" spans="2:3" ht="33" customHeight="1">
      <c r="B91" s="16"/>
      <c r="C91" s="15"/>
    </row>
    <row r="92" spans="2:3" ht="33" customHeight="1">
      <c r="B92" s="16"/>
      <c r="C92" s="15"/>
    </row>
    <row r="93" spans="2:3" ht="33" customHeight="1">
      <c r="B93" s="16"/>
      <c r="C93" s="15"/>
    </row>
    <row r="94" spans="2:3" ht="33" customHeight="1">
      <c r="B94" s="16"/>
      <c r="C94" s="15"/>
    </row>
    <row r="95" spans="2:3" ht="33" customHeight="1">
      <c r="B95" s="16"/>
      <c r="C95" s="15"/>
    </row>
    <row r="96" spans="2:3" ht="33" customHeight="1">
      <c r="B96" s="16"/>
      <c r="C96" s="15"/>
    </row>
    <row r="97" spans="2:3" ht="33" customHeight="1">
      <c r="B97" s="16"/>
      <c r="C97" s="15"/>
    </row>
    <row r="98" spans="2:3" ht="33" customHeight="1">
      <c r="B98" s="16"/>
      <c r="C98" s="15"/>
    </row>
    <row r="99" spans="2:3" ht="33" customHeight="1">
      <c r="B99" s="16"/>
      <c r="C99" s="15"/>
    </row>
    <row r="100" spans="2:3" ht="33" customHeight="1">
      <c r="B100" s="16"/>
      <c r="C100" s="15"/>
    </row>
    <row r="101" spans="2:3" ht="33" customHeight="1">
      <c r="B101" s="16"/>
      <c r="C101" s="15"/>
    </row>
    <row r="102" spans="2:3" ht="33" customHeight="1">
      <c r="B102" s="16"/>
      <c r="C102" s="15"/>
    </row>
    <row r="103" spans="2:3" ht="33" customHeight="1">
      <c r="B103" s="16"/>
      <c r="C103" s="15"/>
    </row>
    <row r="104" spans="2:3" ht="33" customHeight="1">
      <c r="B104" s="16"/>
      <c r="C104" s="15"/>
    </row>
    <row r="105" spans="2:3" ht="33" customHeight="1">
      <c r="B105" s="16"/>
      <c r="C105" s="15"/>
    </row>
    <row r="106" spans="2:3" ht="33" customHeight="1">
      <c r="B106" s="16"/>
      <c r="C106" s="15"/>
    </row>
    <row r="107" spans="2:3" ht="33" customHeight="1">
      <c r="B107" s="16"/>
      <c r="C107" s="15"/>
    </row>
    <row r="108" spans="2:3" ht="33" customHeight="1">
      <c r="B108" s="16"/>
      <c r="C108" s="15"/>
    </row>
    <row r="109" spans="2:3" ht="33" customHeight="1">
      <c r="B109" s="16"/>
      <c r="C109" s="15"/>
    </row>
    <row r="110" spans="2:3" ht="33" customHeight="1">
      <c r="B110" s="16"/>
      <c r="C110" s="15"/>
    </row>
    <row r="111" spans="2:3" ht="33" customHeight="1">
      <c r="B111" s="16"/>
      <c r="C111" s="15"/>
    </row>
    <row r="112" spans="2:3" ht="33" customHeight="1">
      <c r="B112" s="16"/>
      <c r="C112" s="15"/>
    </row>
    <row r="113" spans="2:3" ht="33" customHeight="1">
      <c r="B113" s="16"/>
      <c r="C113" s="15"/>
    </row>
    <row r="114" spans="2:3" ht="33" customHeight="1">
      <c r="B114" s="16"/>
      <c r="C114" s="15"/>
    </row>
    <row r="115" spans="2:3" ht="33" customHeight="1">
      <c r="B115" s="16"/>
      <c r="C115" s="15"/>
    </row>
    <row r="116" spans="2:3" ht="33" customHeight="1">
      <c r="B116" s="16"/>
      <c r="C116" s="15"/>
    </row>
    <row r="117" spans="2:3" ht="33" customHeight="1">
      <c r="B117" s="16"/>
      <c r="C117" s="15"/>
    </row>
    <row r="118" spans="2:3" ht="33" customHeight="1">
      <c r="B118" s="16"/>
      <c r="C118" s="15"/>
    </row>
    <row r="119" spans="2:3" ht="33" customHeight="1">
      <c r="B119" s="16"/>
      <c r="C119" s="15"/>
    </row>
    <row r="120" spans="2:3" ht="33" customHeight="1">
      <c r="B120" s="16"/>
      <c r="C120" s="15"/>
    </row>
    <row r="121" spans="2:3" ht="33" customHeight="1">
      <c r="B121" s="16"/>
      <c r="C121" s="15"/>
    </row>
    <row r="122" spans="2:3" ht="33" customHeight="1">
      <c r="B122" s="16"/>
      <c r="C122" s="15"/>
    </row>
    <row r="123" spans="2:3" ht="33" customHeight="1">
      <c r="B123" s="16"/>
      <c r="C123" s="15"/>
    </row>
    <row r="124" spans="2:3" ht="33" customHeight="1">
      <c r="B124" s="16"/>
      <c r="C124" s="15"/>
    </row>
    <row r="125" spans="2:3" ht="33" customHeight="1">
      <c r="B125" s="16"/>
      <c r="C125" s="15"/>
    </row>
    <row r="126" spans="2:3" ht="33" customHeight="1">
      <c r="B126" s="16"/>
      <c r="C126" s="15"/>
    </row>
    <row r="127" spans="2:3" ht="33" customHeight="1">
      <c r="B127" s="16"/>
      <c r="C127" s="15"/>
    </row>
    <row r="128" spans="2:3" ht="33" customHeight="1">
      <c r="B128" s="16"/>
      <c r="C128" s="15"/>
    </row>
    <row r="129" spans="2:3" ht="33" customHeight="1">
      <c r="B129" s="16"/>
      <c r="C129" s="15"/>
    </row>
    <row r="130" spans="2:3" ht="33" customHeight="1">
      <c r="B130" s="16"/>
      <c r="C130" s="15"/>
    </row>
    <row r="131" spans="2:3" ht="33" customHeight="1">
      <c r="B131" s="16"/>
      <c r="C131" s="15"/>
    </row>
    <row r="132" spans="2:3" ht="33" customHeight="1">
      <c r="B132" s="16"/>
      <c r="C132" s="15"/>
    </row>
    <row r="133" spans="2:3" ht="33" customHeight="1">
      <c r="B133" s="16"/>
      <c r="C133" s="15"/>
    </row>
    <row r="134" spans="2:3" ht="33" customHeight="1">
      <c r="B134" s="16"/>
      <c r="C134" s="15"/>
    </row>
    <row r="135" spans="2:3" ht="33" customHeight="1">
      <c r="B135" s="16"/>
      <c r="C135" s="15"/>
    </row>
    <row r="136" spans="2:3" ht="33" customHeight="1">
      <c r="B136" s="16"/>
      <c r="C136" s="15"/>
    </row>
    <row r="137" spans="2:3" ht="33" customHeight="1">
      <c r="B137" s="16"/>
      <c r="C137" s="15"/>
    </row>
    <row r="138" spans="2:3" ht="33" customHeight="1">
      <c r="B138" s="16"/>
      <c r="C138" s="15"/>
    </row>
    <row r="139" spans="2:3" ht="33" customHeight="1">
      <c r="B139" s="16"/>
      <c r="C139" s="15"/>
    </row>
  </sheetData>
  <mergeCells count="1">
    <mergeCell ref="A1:I1"/>
  </mergeCells>
  <phoneticPr fontId="9" type="noConversion"/>
  <conditionalFormatting sqref="D5">
    <cfRule type="cellIs" dxfId="839" priority="175" operator="equal">
      <formula>"已修改"</formula>
    </cfRule>
    <cfRule type="cellIs" dxfId="838" priority="174" operator="equal">
      <formula>"待定"</formula>
    </cfRule>
    <cfRule type="cellIs" dxfId="837" priority="173" operator="equal">
      <formula>"正确"</formula>
    </cfRule>
    <cfRule type="cellIs" dxfId="836" priority="172" operator="equal">
      <formula>"错误"</formula>
    </cfRule>
    <cfRule type="cellIs" dxfId="835" priority="171" operator="equal">
      <formula>"其他"</formula>
    </cfRule>
    <cfRule type="cellIs" dxfId="834" priority="170" operator="equal">
      <formula>"无法解决"</formula>
    </cfRule>
    <cfRule type="cellIs" dxfId="833" priority="169" operator="equal">
      <formula>"暂不解决"</formula>
    </cfRule>
  </conditionalFormatting>
  <conditionalFormatting sqref="D6">
    <cfRule type="cellIs" dxfId="832" priority="7" operator="equal">
      <formula>"已修改"</formula>
    </cfRule>
    <cfRule type="cellIs" dxfId="831" priority="6" operator="equal">
      <formula>"待定"</formula>
    </cfRule>
    <cfRule type="cellIs" dxfId="830" priority="5" operator="equal">
      <formula>"正确"</formula>
    </cfRule>
    <cfRule type="cellIs" dxfId="829" priority="4" operator="equal">
      <formula>"错误"</formula>
    </cfRule>
    <cfRule type="cellIs" dxfId="828" priority="3" operator="equal">
      <formula>"其他"</formula>
    </cfRule>
    <cfRule type="cellIs" dxfId="827" priority="2" operator="equal">
      <formula>"无法解决"</formula>
    </cfRule>
    <cfRule type="cellIs" dxfId="826" priority="1" operator="equal">
      <formula>"暂不解决"</formula>
    </cfRule>
  </conditionalFormatting>
  <conditionalFormatting sqref="D9">
    <cfRule type="cellIs" dxfId="825" priority="14" operator="equal">
      <formula>"已修改"</formula>
    </cfRule>
    <cfRule type="cellIs" dxfId="824" priority="13" operator="equal">
      <formula>"待定"</formula>
    </cfRule>
    <cfRule type="cellIs" dxfId="823" priority="12" operator="equal">
      <formula>"正确"</formula>
    </cfRule>
    <cfRule type="cellIs" dxfId="822" priority="11" operator="equal">
      <formula>"错误"</formula>
    </cfRule>
    <cfRule type="cellIs" dxfId="821" priority="10" operator="equal">
      <formula>"其他"</formula>
    </cfRule>
    <cfRule type="cellIs" dxfId="820" priority="9" operator="equal">
      <formula>"无法解决"</formula>
    </cfRule>
    <cfRule type="cellIs" dxfId="819" priority="8" operator="equal">
      <formula>"暂不解决"</formula>
    </cfRule>
  </conditionalFormatting>
  <conditionalFormatting sqref="D10">
    <cfRule type="cellIs" dxfId="818" priority="21" operator="equal">
      <formula>"已修改"</formula>
    </cfRule>
    <cfRule type="cellIs" dxfId="817" priority="20" operator="equal">
      <formula>"待定"</formula>
    </cfRule>
    <cfRule type="cellIs" dxfId="816" priority="19" operator="equal">
      <formula>"正确"</formula>
    </cfRule>
    <cfRule type="cellIs" dxfId="815" priority="18" operator="equal">
      <formula>"错误"</formula>
    </cfRule>
    <cfRule type="cellIs" dxfId="814" priority="17" operator="equal">
      <formula>"其他"</formula>
    </cfRule>
    <cfRule type="cellIs" dxfId="813" priority="16" operator="equal">
      <formula>"无法解决"</formula>
    </cfRule>
    <cfRule type="cellIs" dxfId="812" priority="15" operator="equal">
      <formula>"暂不解决"</formula>
    </cfRule>
  </conditionalFormatting>
  <conditionalFormatting sqref="D11">
    <cfRule type="cellIs" dxfId="811" priority="168" operator="equal">
      <formula>"已修改"</formula>
    </cfRule>
    <cfRule type="cellIs" dxfId="810" priority="167" operator="equal">
      <formula>"待定"</formula>
    </cfRule>
    <cfRule type="cellIs" dxfId="809" priority="166" operator="equal">
      <formula>"正确"</formula>
    </cfRule>
    <cfRule type="cellIs" dxfId="808" priority="165" operator="equal">
      <formula>"错误"</formula>
    </cfRule>
    <cfRule type="cellIs" dxfId="807" priority="164" operator="equal">
      <formula>"其他"</formula>
    </cfRule>
    <cfRule type="cellIs" dxfId="806" priority="163" operator="equal">
      <formula>"无法解决"</formula>
    </cfRule>
    <cfRule type="cellIs" dxfId="805" priority="162" operator="equal">
      <formula>"暂不解决"</formula>
    </cfRule>
  </conditionalFormatting>
  <conditionalFormatting sqref="D12">
    <cfRule type="cellIs" dxfId="804" priority="161" operator="equal">
      <formula>"已修改"</formula>
    </cfRule>
    <cfRule type="cellIs" dxfId="803" priority="160" operator="equal">
      <formula>"待定"</formula>
    </cfRule>
    <cfRule type="cellIs" dxfId="802" priority="159" operator="equal">
      <formula>"正确"</formula>
    </cfRule>
    <cfRule type="cellIs" dxfId="801" priority="158" operator="equal">
      <formula>"错误"</formula>
    </cfRule>
    <cfRule type="cellIs" dxfId="800" priority="157" operator="equal">
      <formula>"其他"</formula>
    </cfRule>
    <cfRule type="cellIs" dxfId="799" priority="156" operator="equal">
      <formula>"无法解决"</formula>
    </cfRule>
    <cfRule type="cellIs" dxfId="798" priority="155" operator="equal">
      <formula>"暂不解决"</formula>
    </cfRule>
  </conditionalFormatting>
  <conditionalFormatting sqref="D13">
    <cfRule type="cellIs" dxfId="797" priority="154" operator="equal">
      <formula>"已修改"</formula>
    </cfRule>
    <cfRule type="cellIs" dxfId="796" priority="153" operator="equal">
      <formula>"待定"</formula>
    </cfRule>
    <cfRule type="cellIs" dxfId="795" priority="152" operator="equal">
      <formula>"正确"</formula>
    </cfRule>
    <cfRule type="cellIs" dxfId="794" priority="151" operator="equal">
      <formula>"错误"</formula>
    </cfRule>
    <cfRule type="cellIs" dxfId="793" priority="150" operator="equal">
      <formula>"其他"</formula>
    </cfRule>
    <cfRule type="cellIs" dxfId="792" priority="149" operator="equal">
      <formula>"无法解决"</formula>
    </cfRule>
    <cfRule type="cellIs" dxfId="791" priority="148" operator="equal">
      <formula>"暂不解决"</formula>
    </cfRule>
  </conditionalFormatting>
  <conditionalFormatting sqref="D19">
    <cfRule type="cellIs" dxfId="790" priority="112" operator="equal">
      <formula>"已修改"</formula>
    </cfRule>
    <cfRule type="cellIs" dxfId="789" priority="111" operator="equal">
      <formula>"待定"</formula>
    </cfRule>
    <cfRule type="cellIs" dxfId="788" priority="110" operator="equal">
      <formula>"正确"</formula>
    </cfRule>
    <cfRule type="cellIs" dxfId="787" priority="109" operator="equal">
      <formula>"错误"</formula>
    </cfRule>
    <cfRule type="cellIs" dxfId="786" priority="108" operator="equal">
      <formula>"其他"</formula>
    </cfRule>
    <cfRule type="cellIs" dxfId="785" priority="107" operator="equal">
      <formula>"无法解决"</formula>
    </cfRule>
    <cfRule type="cellIs" dxfId="784" priority="106" operator="equal">
      <formula>"暂不解决"</formula>
    </cfRule>
  </conditionalFormatting>
  <conditionalFormatting sqref="D24">
    <cfRule type="cellIs" dxfId="783" priority="105" operator="equal">
      <formula>"已修改"</formula>
    </cfRule>
    <cfRule type="cellIs" dxfId="782" priority="104" operator="equal">
      <formula>"待定"</formula>
    </cfRule>
    <cfRule type="cellIs" dxfId="781" priority="103" operator="equal">
      <formula>"正确"</formula>
    </cfRule>
    <cfRule type="cellIs" dxfId="780" priority="102" operator="equal">
      <formula>"错误"</formula>
    </cfRule>
    <cfRule type="cellIs" dxfId="779" priority="101" operator="equal">
      <formula>"其他"</formula>
    </cfRule>
    <cfRule type="cellIs" dxfId="778" priority="100" operator="equal">
      <formula>"无法解决"</formula>
    </cfRule>
    <cfRule type="cellIs" dxfId="777" priority="99" operator="equal">
      <formula>"暂不解决"</formula>
    </cfRule>
  </conditionalFormatting>
  <conditionalFormatting sqref="D25">
    <cfRule type="cellIs" dxfId="776" priority="98" operator="equal">
      <formula>"已修改"</formula>
    </cfRule>
    <cfRule type="cellIs" dxfId="775" priority="97" operator="equal">
      <formula>"待定"</formula>
    </cfRule>
    <cfRule type="cellIs" dxfId="774" priority="96" operator="equal">
      <formula>"正确"</formula>
    </cfRule>
    <cfRule type="cellIs" dxfId="773" priority="95" operator="equal">
      <formula>"错误"</formula>
    </cfRule>
    <cfRule type="cellIs" dxfId="772" priority="94" operator="equal">
      <formula>"其他"</formula>
    </cfRule>
    <cfRule type="cellIs" dxfId="771" priority="93" operator="equal">
      <formula>"无法解决"</formula>
    </cfRule>
    <cfRule type="cellIs" dxfId="770" priority="92" operator="equal">
      <formula>"暂不解决"</formula>
    </cfRule>
  </conditionalFormatting>
  <conditionalFormatting sqref="D31">
    <cfRule type="cellIs" dxfId="769" priority="91" operator="equal">
      <formula>"已修改"</formula>
    </cfRule>
    <cfRule type="cellIs" dxfId="768" priority="90" operator="equal">
      <formula>"待定"</formula>
    </cfRule>
    <cfRule type="cellIs" dxfId="767" priority="89" operator="equal">
      <formula>"正确"</formula>
    </cfRule>
    <cfRule type="cellIs" dxfId="766" priority="88" operator="equal">
      <formula>"错误"</formula>
    </cfRule>
    <cfRule type="cellIs" dxfId="765" priority="87" operator="equal">
      <formula>"其他"</formula>
    </cfRule>
    <cfRule type="cellIs" dxfId="764" priority="86" operator="equal">
      <formula>"无法解决"</formula>
    </cfRule>
    <cfRule type="cellIs" dxfId="763" priority="85" operator="equal">
      <formula>"暂不解决"</formula>
    </cfRule>
  </conditionalFormatting>
  <conditionalFormatting sqref="D34">
    <cfRule type="cellIs" dxfId="762" priority="147" operator="equal">
      <formula>"已修改"</formula>
    </cfRule>
    <cfRule type="cellIs" dxfId="761" priority="146" operator="equal">
      <formula>"待定"</formula>
    </cfRule>
    <cfRule type="cellIs" dxfId="760" priority="145" operator="equal">
      <formula>"正确"</formula>
    </cfRule>
    <cfRule type="cellIs" dxfId="759" priority="144" operator="equal">
      <formula>"错误"</formula>
    </cfRule>
    <cfRule type="cellIs" dxfId="758" priority="143" operator="equal">
      <formula>"其他"</formula>
    </cfRule>
    <cfRule type="cellIs" dxfId="757" priority="142" operator="equal">
      <formula>"无法解决"</formula>
    </cfRule>
    <cfRule type="cellIs" dxfId="756" priority="141" operator="equal">
      <formula>"暂不解决"</formula>
    </cfRule>
  </conditionalFormatting>
  <conditionalFormatting sqref="D35">
    <cfRule type="cellIs" dxfId="755" priority="140" operator="equal">
      <formula>"已修改"</formula>
    </cfRule>
    <cfRule type="cellIs" dxfId="754" priority="139" operator="equal">
      <formula>"待定"</formula>
    </cfRule>
    <cfRule type="cellIs" dxfId="753" priority="138" operator="equal">
      <formula>"正确"</formula>
    </cfRule>
    <cfRule type="cellIs" dxfId="752" priority="137" operator="equal">
      <formula>"错误"</formula>
    </cfRule>
    <cfRule type="cellIs" dxfId="751" priority="136" operator="equal">
      <formula>"其他"</formula>
    </cfRule>
    <cfRule type="cellIs" dxfId="750" priority="135" operator="equal">
      <formula>"无法解决"</formula>
    </cfRule>
    <cfRule type="cellIs" dxfId="749" priority="134" operator="equal">
      <formula>"暂不解决"</formula>
    </cfRule>
  </conditionalFormatting>
  <conditionalFormatting sqref="D37">
    <cfRule type="cellIs" dxfId="748" priority="133" operator="equal">
      <formula>"已修改"</formula>
    </cfRule>
    <cfRule type="cellIs" dxfId="747" priority="132" operator="equal">
      <formula>"待定"</formula>
    </cfRule>
    <cfRule type="cellIs" dxfId="746" priority="131" operator="equal">
      <formula>"正确"</formula>
    </cfRule>
    <cfRule type="cellIs" dxfId="745" priority="130" operator="equal">
      <formula>"错误"</formula>
    </cfRule>
    <cfRule type="cellIs" dxfId="744" priority="129" operator="equal">
      <formula>"其他"</formula>
    </cfRule>
    <cfRule type="cellIs" dxfId="743" priority="128" operator="equal">
      <formula>"无法解决"</formula>
    </cfRule>
    <cfRule type="cellIs" dxfId="742" priority="127" operator="equal">
      <formula>"暂不解决"</formula>
    </cfRule>
  </conditionalFormatting>
  <conditionalFormatting sqref="D41">
    <cfRule type="cellIs" dxfId="741" priority="126" operator="equal">
      <formula>"已修改"</formula>
    </cfRule>
    <cfRule type="cellIs" dxfId="740" priority="125" operator="equal">
      <formula>"待定"</formula>
    </cfRule>
    <cfRule type="cellIs" dxfId="739" priority="124" operator="equal">
      <formula>"正确"</formula>
    </cfRule>
    <cfRule type="cellIs" dxfId="738" priority="123" operator="equal">
      <formula>"错误"</formula>
    </cfRule>
    <cfRule type="cellIs" dxfId="737" priority="122" operator="equal">
      <formula>"其他"</formula>
    </cfRule>
    <cfRule type="cellIs" dxfId="736" priority="121" operator="equal">
      <formula>"无法解决"</formula>
    </cfRule>
    <cfRule type="cellIs" dxfId="735" priority="120" operator="equal">
      <formula>"暂不解决"</formula>
    </cfRule>
  </conditionalFormatting>
  <conditionalFormatting sqref="D42">
    <cfRule type="cellIs" dxfId="734" priority="84" operator="equal">
      <formula>"已修改"</formula>
    </cfRule>
    <cfRule type="cellIs" dxfId="733" priority="83" operator="equal">
      <formula>"待定"</formula>
    </cfRule>
    <cfRule type="cellIs" dxfId="732" priority="82" operator="equal">
      <formula>"正确"</formula>
    </cfRule>
    <cfRule type="cellIs" dxfId="731" priority="81" operator="equal">
      <formula>"错误"</formula>
    </cfRule>
    <cfRule type="cellIs" dxfId="730" priority="80" operator="equal">
      <formula>"其他"</formula>
    </cfRule>
    <cfRule type="cellIs" dxfId="729" priority="79" operator="equal">
      <formula>"无法解决"</formula>
    </cfRule>
    <cfRule type="cellIs" dxfId="728" priority="78" operator="equal">
      <formula>"暂不解决"</formula>
    </cfRule>
  </conditionalFormatting>
  <conditionalFormatting sqref="D43">
    <cfRule type="cellIs" dxfId="727" priority="77" operator="equal">
      <formula>"已修改"</formula>
    </cfRule>
    <cfRule type="cellIs" dxfId="726" priority="76" operator="equal">
      <formula>"待定"</formula>
    </cfRule>
    <cfRule type="cellIs" dxfId="725" priority="75" operator="equal">
      <formula>"正确"</formula>
    </cfRule>
    <cfRule type="cellIs" dxfId="724" priority="74" operator="equal">
      <formula>"错误"</formula>
    </cfRule>
    <cfRule type="cellIs" dxfId="723" priority="73" operator="equal">
      <formula>"其他"</formula>
    </cfRule>
    <cfRule type="cellIs" dxfId="722" priority="72" operator="equal">
      <formula>"无法解决"</formula>
    </cfRule>
    <cfRule type="cellIs" dxfId="721" priority="71" operator="equal">
      <formula>"暂不解决"</formula>
    </cfRule>
  </conditionalFormatting>
  <conditionalFormatting sqref="D47">
    <cfRule type="cellIs" dxfId="720" priority="119" operator="equal">
      <formula>"已修改"</formula>
    </cfRule>
    <cfRule type="cellIs" dxfId="719" priority="118" operator="equal">
      <formula>"待定"</formula>
    </cfRule>
    <cfRule type="cellIs" dxfId="718" priority="117" operator="equal">
      <formula>"正确"</formula>
    </cfRule>
    <cfRule type="cellIs" dxfId="717" priority="116" operator="equal">
      <formula>"错误"</formula>
    </cfRule>
    <cfRule type="cellIs" dxfId="716" priority="115" operator="equal">
      <formula>"其他"</formula>
    </cfRule>
    <cfRule type="cellIs" dxfId="715" priority="114" operator="equal">
      <formula>"无法解决"</formula>
    </cfRule>
    <cfRule type="cellIs" dxfId="714" priority="113" operator="equal">
      <formula>"暂不解决"</formula>
    </cfRule>
  </conditionalFormatting>
  <conditionalFormatting sqref="D50">
    <cfRule type="cellIs" dxfId="713" priority="224" operator="equal">
      <formula>"已修改"</formula>
    </cfRule>
    <cfRule type="cellIs" dxfId="712" priority="218" operator="equal">
      <formula>"待定"</formula>
    </cfRule>
    <cfRule type="cellIs" dxfId="711" priority="212" operator="equal">
      <formula>"正确"</formula>
    </cfRule>
    <cfRule type="cellIs" dxfId="710" priority="206" operator="equal">
      <formula>"错误"</formula>
    </cfRule>
    <cfRule type="cellIs" dxfId="709" priority="200" operator="equal">
      <formula>"其他"</formula>
    </cfRule>
    <cfRule type="cellIs" dxfId="708" priority="194" operator="equal">
      <formula>"无法解决"</formula>
    </cfRule>
    <cfRule type="cellIs" dxfId="707" priority="188" operator="equal">
      <formula>"暂不解决"</formula>
    </cfRule>
  </conditionalFormatting>
  <conditionalFormatting sqref="D56">
    <cfRule type="cellIs" dxfId="706" priority="223" operator="equal">
      <formula>"已修改"</formula>
    </cfRule>
    <cfRule type="cellIs" dxfId="705" priority="217" operator="equal">
      <formula>"待定"</formula>
    </cfRule>
    <cfRule type="cellIs" dxfId="704" priority="211" operator="equal">
      <formula>"正确"</formula>
    </cfRule>
    <cfRule type="cellIs" dxfId="703" priority="205" operator="equal">
      <formula>"错误"</formula>
    </cfRule>
    <cfRule type="cellIs" dxfId="702" priority="199" operator="equal">
      <formula>"其他"</formula>
    </cfRule>
    <cfRule type="cellIs" dxfId="701" priority="193" operator="equal">
      <formula>"无法解决"</formula>
    </cfRule>
    <cfRule type="cellIs" dxfId="700" priority="187" operator="equal">
      <formula>"暂不解决"</formula>
    </cfRule>
  </conditionalFormatting>
  <conditionalFormatting sqref="D57">
    <cfRule type="cellIs" dxfId="699" priority="222" operator="equal">
      <formula>"已修改"</formula>
    </cfRule>
    <cfRule type="cellIs" dxfId="698" priority="216" operator="equal">
      <formula>"待定"</formula>
    </cfRule>
    <cfRule type="cellIs" dxfId="697" priority="210" operator="equal">
      <formula>"正确"</formula>
    </cfRule>
    <cfRule type="cellIs" dxfId="696" priority="204" operator="equal">
      <formula>"错误"</formula>
    </cfRule>
    <cfRule type="cellIs" dxfId="695" priority="198" operator="equal">
      <formula>"其他"</formula>
    </cfRule>
    <cfRule type="cellIs" dxfId="694" priority="192" operator="equal">
      <formula>"无法解决"</formula>
    </cfRule>
    <cfRule type="cellIs" dxfId="693" priority="186" operator="equal">
      <formula>"暂不解决"</formula>
    </cfRule>
  </conditionalFormatting>
  <conditionalFormatting sqref="D58">
    <cfRule type="cellIs" dxfId="692" priority="221" operator="equal">
      <formula>"已修改"</formula>
    </cfRule>
    <cfRule type="cellIs" dxfId="691" priority="215" operator="equal">
      <formula>"待定"</formula>
    </cfRule>
    <cfRule type="cellIs" dxfId="690" priority="209" operator="equal">
      <formula>"正确"</formula>
    </cfRule>
    <cfRule type="cellIs" dxfId="689" priority="203" operator="equal">
      <formula>"错误"</formula>
    </cfRule>
    <cfRule type="cellIs" dxfId="688" priority="197" operator="equal">
      <formula>"其他"</formula>
    </cfRule>
    <cfRule type="cellIs" dxfId="687" priority="191" operator="equal">
      <formula>"无法解决"</formula>
    </cfRule>
    <cfRule type="cellIs" dxfId="686" priority="185" operator="equal">
      <formula>"暂不解决"</formula>
    </cfRule>
  </conditionalFormatting>
  <conditionalFormatting sqref="D59">
    <cfRule type="cellIs" dxfId="685" priority="220" operator="equal">
      <formula>"已修改"</formula>
    </cfRule>
    <cfRule type="cellIs" dxfId="684" priority="214" operator="equal">
      <formula>"待定"</formula>
    </cfRule>
    <cfRule type="cellIs" dxfId="683" priority="208" operator="equal">
      <formula>"正确"</formula>
    </cfRule>
    <cfRule type="cellIs" dxfId="682" priority="202" operator="equal">
      <formula>"错误"</formula>
    </cfRule>
    <cfRule type="cellIs" dxfId="681" priority="196" operator="equal">
      <formula>"其他"</formula>
    </cfRule>
    <cfRule type="cellIs" dxfId="680" priority="190" operator="equal">
      <formula>"无法解决"</formula>
    </cfRule>
    <cfRule type="cellIs" dxfId="679" priority="184" operator="equal">
      <formula>"暂不解决"</formula>
    </cfRule>
  </conditionalFormatting>
  <conditionalFormatting sqref="D60">
    <cfRule type="cellIs" dxfId="678" priority="219" operator="equal">
      <formula>"已修改"</formula>
    </cfRule>
    <cfRule type="cellIs" dxfId="677" priority="213" operator="equal">
      <formula>"待定"</formula>
    </cfRule>
    <cfRule type="cellIs" dxfId="676" priority="207" operator="equal">
      <formula>"正确"</formula>
    </cfRule>
    <cfRule type="cellIs" dxfId="675" priority="201" operator="equal">
      <formula>"错误"</formula>
    </cfRule>
    <cfRule type="cellIs" dxfId="674" priority="195" operator="equal">
      <formula>"其他"</formula>
    </cfRule>
    <cfRule type="cellIs" dxfId="673" priority="189" operator="equal">
      <formula>"无法解决"</formula>
    </cfRule>
    <cfRule type="cellIs" dxfId="672" priority="183" operator="equal">
      <formula>"暂不解决"</formula>
    </cfRule>
  </conditionalFormatting>
  <conditionalFormatting sqref="D61">
    <cfRule type="cellIs" dxfId="671" priority="182" operator="equal">
      <formula>"已修改"</formula>
    </cfRule>
    <cfRule type="cellIs" dxfId="670" priority="181" operator="equal">
      <formula>"待定"</formula>
    </cfRule>
    <cfRule type="cellIs" dxfId="669" priority="180" operator="equal">
      <formula>"正确"</formula>
    </cfRule>
    <cfRule type="cellIs" dxfId="668" priority="179" operator="equal">
      <formula>"错误"</formula>
    </cfRule>
    <cfRule type="cellIs" dxfId="667" priority="178" operator="equal">
      <formula>"其他"</formula>
    </cfRule>
    <cfRule type="cellIs" dxfId="666" priority="177" operator="equal">
      <formula>"无法解决"</formula>
    </cfRule>
    <cfRule type="cellIs" dxfId="665" priority="176" operator="equal">
      <formula>"暂不解决"</formula>
    </cfRule>
  </conditionalFormatting>
  <conditionalFormatting sqref="D62">
    <cfRule type="cellIs" dxfId="664" priority="1311" operator="equal">
      <formula>"已修改"</formula>
    </cfRule>
    <cfRule type="cellIs" dxfId="663" priority="1255" operator="equal">
      <formula>"待定"</formula>
    </cfRule>
    <cfRule type="cellIs" dxfId="662" priority="1199" operator="equal">
      <formula>"正确"</formula>
    </cfRule>
    <cfRule type="cellIs" dxfId="661" priority="1143" operator="equal">
      <formula>"错误"</formula>
    </cfRule>
    <cfRule type="cellIs" dxfId="660" priority="1087" operator="equal">
      <formula>"其他"</formula>
    </cfRule>
    <cfRule type="cellIs" dxfId="659" priority="1031" operator="equal">
      <formula>"无法解决"</formula>
    </cfRule>
    <cfRule type="cellIs" dxfId="658" priority="975" operator="equal">
      <formula>"暂不解决"</formula>
    </cfRule>
  </conditionalFormatting>
  <conditionalFormatting sqref="D63">
    <cfRule type="cellIs" dxfId="657" priority="1310" operator="equal">
      <formula>"已修改"</formula>
    </cfRule>
    <cfRule type="cellIs" dxfId="656" priority="1254" operator="equal">
      <formula>"待定"</formula>
    </cfRule>
    <cfRule type="cellIs" dxfId="655" priority="1198" operator="equal">
      <formula>"正确"</formula>
    </cfRule>
    <cfRule type="cellIs" dxfId="654" priority="1142" operator="equal">
      <formula>"错误"</formula>
    </cfRule>
    <cfRule type="cellIs" dxfId="653" priority="1086" operator="equal">
      <formula>"其他"</formula>
    </cfRule>
    <cfRule type="cellIs" dxfId="652" priority="1030" operator="equal">
      <formula>"无法解决"</formula>
    </cfRule>
    <cfRule type="cellIs" dxfId="651" priority="974" operator="equal">
      <formula>"暂不解决"</formula>
    </cfRule>
  </conditionalFormatting>
  <conditionalFormatting sqref="D64">
    <cfRule type="cellIs" dxfId="650" priority="1309" operator="equal">
      <formula>"已修改"</formula>
    </cfRule>
    <cfRule type="cellIs" dxfId="649" priority="1253" operator="equal">
      <formula>"待定"</formula>
    </cfRule>
    <cfRule type="cellIs" dxfId="648" priority="1197" operator="equal">
      <formula>"正确"</formula>
    </cfRule>
    <cfRule type="cellIs" dxfId="647" priority="1141" operator="equal">
      <formula>"错误"</formula>
    </cfRule>
    <cfRule type="cellIs" dxfId="646" priority="1085" operator="equal">
      <formula>"其他"</formula>
    </cfRule>
    <cfRule type="cellIs" dxfId="645" priority="1029" operator="equal">
      <formula>"无法解决"</formula>
    </cfRule>
    <cfRule type="cellIs" dxfId="644" priority="973" operator="equal">
      <formula>"暂不解决"</formula>
    </cfRule>
  </conditionalFormatting>
  <conditionalFormatting sqref="D65">
    <cfRule type="cellIs" dxfId="643" priority="1308" operator="equal">
      <formula>"已修改"</formula>
    </cfRule>
    <cfRule type="cellIs" dxfId="642" priority="1252" operator="equal">
      <formula>"待定"</formula>
    </cfRule>
    <cfRule type="cellIs" dxfId="641" priority="1196" operator="equal">
      <formula>"正确"</formula>
    </cfRule>
    <cfRule type="cellIs" dxfId="640" priority="1140" operator="equal">
      <formula>"错误"</formula>
    </cfRule>
    <cfRule type="cellIs" dxfId="639" priority="1084" operator="equal">
      <formula>"其他"</formula>
    </cfRule>
    <cfRule type="cellIs" dxfId="638" priority="1028" operator="equal">
      <formula>"无法解决"</formula>
    </cfRule>
    <cfRule type="cellIs" dxfId="637" priority="972" operator="equal">
      <formula>"暂不解决"</formula>
    </cfRule>
  </conditionalFormatting>
  <conditionalFormatting sqref="D66">
    <cfRule type="cellIs" dxfId="636" priority="1307" operator="equal">
      <formula>"已修改"</formula>
    </cfRule>
    <cfRule type="cellIs" dxfId="635" priority="1251" operator="equal">
      <formula>"待定"</formula>
    </cfRule>
    <cfRule type="cellIs" dxfId="634" priority="1195" operator="equal">
      <formula>"正确"</formula>
    </cfRule>
    <cfRule type="cellIs" dxfId="633" priority="1139" operator="equal">
      <formula>"错误"</formula>
    </cfRule>
    <cfRule type="cellIs" dxfId="632" priority="1083" operator="equal">
      <formula>"其他"</formula>
    </cfRule>
    <cfRule type="cellIs" dxfId="631" priority="1027" operator="equal">
      <formula>"无法解决"</formula>
    </cfRule>
    <cfRule type="cellIs" dxfId="630" priority="971" operator="equal">
      <formula>"暂不解决"</formula>
    </cfRule>
  </conditionalFormatting>
  <conditionalFormatting sqref="D67">
    <cfRule type="cellIs" dxfId="629" priority="1306" operator="equal">
      <formula>"已修改"</formula>
    </cfRule>
    <cfRule type="cellIs" dxfId="628" priority="1250" operator="equal">
      <formula>"待定"</formula>
    </cfRule>
    <cfRule type="cellIs" dxfId="627" priority="1194" operator="equal">
      <formula>"正确"</formula>
    </cfRule>
    <cfRule type="cellIs" dxfId="626" priority="1138" operator="equal">
      <formula>"错误"</formula>
    </cfRule>
    <cfRule type="cellIs" dxfId="625" priority="1082" operator="equal">
      <formula>"其他"</formula>
    </cfRule>
    <cfRule type="cellIs" dxfId="624" priority="1026" operator="equal">
      <formula>"无法解决"</formula>
    </cfRule>
    <cfRule type="cellIs" dxfId="623" priority="970" operator="equal">
      <formula>"暂不解决"</formula>
    </cfRule>
  </conditionalFormatting>
  <conditionalFormatting sqref="D68">
    <cfRule type="cellIs" dxfId="622" priority="1305" operator="equal">
      <formula>"已修改"</formula>
    </cfRule>
    <cfRule type="cellIs" dxfId="621" priority="1249" operator="equal">
      <formula>"待定"</formula>
    </cfRule>
    <cfRule type="cellIs" dxfId="620" priority="1193" operator="equal">
      <formula>"正确"</formula>
    </cfRule>
    <cfRule type="cellIs" dxfId="619" priority="1137" operator="equal">
      <formula>"错误"</formula>
    </cfRule>
    <cfRule type="cellIs" dxfId="618" priority="1081" operator="equal">
      <formula>"其他"</formula>
    </cfRule>
    <cfRule type="cellIs" dxfId="617" priority="1025" operator="equal">
      <formula>"无法解决"</formula>
    </cfRule>
    <cfRule type="cellIs" dxfId="616" priority="969" operator="equal">
      <formula>"暂不解决"</formula>
    </cfRule>
  </conditionalFormatting>
  <conditionalFormatting sqref="D69">
    <cfRule type="cellIs" dxfId="615" priority="1304" operator="equal">
      <formula>"已修改"</formula>
    </cfRule>
    <cfRule type="cellIs" dxfId="614" priority="1248" operator="equal">
      <formula>"待定"</formula>
    </cfRule>
    <cfRule type="cellIs" dxfId="613" priority="1192" operator="equal">
      <formula>"正确"</formula>
    </cfRule>
    <cfRule type="cellIs" dxfId="612" priority="1136" operator="equal">
      <formula>"错误"</formula>
    </cfRule>
    <cfRule type="cellIs" dxfId="611" priority="1080" operator="equal">
      <formula>"其他"</formula>
    </cfRule>
    <cfRule type="cellIs" dxfId="610" priority="1024" operator="equal">
      <formula>"无法解决"</formula>
    </cfRule>
    <cfRule type="cellIs" dxfId="609" priority="968" operator="equal">
      <formula>"暂不解决"</formula>
    </cfRule>
  </conditionalFormatting>
  <conditionalFormatting sqref="D70">
    <cfRule type="cellIs" dxfId="608" priority="1303" operator="equal">
      <formula>"已修改"</formula>
    </cfRule>
    <cfRule type="cellIs" dxfId="607" priority="1247" operator="equal">
      <formula>"待定"</formula>
    </cfRule>
    <cfRule type="cellIs" dxfId="606" priority="1191" operator="equal">
      <formula>"正确"</formula>
    </cfRule>
    <cfRule type="cellIs" dxfId="605" priority="1135" operator="equal">
      <formula>"错误"</formula>
    </cfRule>
    <cfRule type="cellIs" dxfId="604" priority="1079" operator="equal">
      <formula>"其他"</formula>
    </cfRule>
    <cfRule type="cellIs" dxfId="603" priority="1023" operator="equal">
      <formula>"无法解决"</formula>
    </cfRule>
    <cfRule type="cellIs" dxfId="602" priority="967" operator="equal">
      <formula>"暂不解决"</formula>
    </cfRule>
  </conditionalFormatting>
  <conditionalFormatting sqref="D71">
    <cfRule type="cellIs" dxfId="601" priority="1302" operator="equal">
      <formula>"已修改"</formula>
    </cfRule>
    <cfRule type="cellIs" dxfId="600" priority="1246" operator="equal">
      <formula>"待定"</formula>
    </cfRule>
    <cfRule type="cellIs" dxfId="599" priority="1190" operator="equal">
      <formula>"正确"</formula>
    </cfRule>
    <cfRule type="cellIs" dxfId="598" priority="1134" operator="equal">
      <formula>"错误"</formula>
    </cfRule>
    <cfRule type="cellIs" dxfId="597" priority="1078" operator="equal">
      <formula>"其他"</formula>
    </cfRule>
    <cfRule type="cellIs" dxfId="596" priority="1022" operator="equal">
      <formula>"无法解决"</formula>
    </cfRule>
    <cfRule type="cellIs" dxfId="595" priority="966" operator="equal">
      <formula>"暂不解决"</formula>
    </cfRule>
  </conditionalFormatting>
  <conditionalFormatting sqref="D72">
    <cfRule type="cellIs" dxfId="594" priority="1301" operator="equal">
      <formula>"已修改"</formula>
    </cfRule>
    <cfRule type="cellIs" dxfId="593" priority="1245" operator="equal">
      <formula>"待定"</formula>
    </cfRule>
    <cfRule type="cellIs" dxfId="592" priority="1189" operator="equal">
      <formula>"正确"</formula>
    </cfRule>
    <cfRule type="cellIs" dxfId="591" priority="1133" operator="equal">
      <formula>"错误"</formula>
    </cfRule>
    <cfRule type="cellIs" dxfId="590" priority="1077" operator="equal">
      <formula>"其他"</formula>
    </cfRule>
    <cfRule type="cellIs" dxfId="589" priority="1021" operator="equal">
      <formula>"无法解决"</formula>
    </cfRule>
    <cfRule type="cellIs" dxfId="588" priority="965" operator="equal">
      <formula>"暂不解决"</formula>
    </cfRule>
  </conditionalFormatting>
  <conditionalFormatting sqref="D73">
    <cfRule type="cellIs" dxfId="587" priority="1300" operator="equal">
      <formula>"已修改"</formula>
    </cfRule>
    <cfRule type="cellIs" dxfId="586" priority="1244" operator="equal">
      <formula>"待定"</formula>
    </cfRule>
    <cfRule type="cellIs" dxfId="585" priority="1188" operator="equal">
      <formula>"正确"</formula>
    </cfRule>
    <cfRule type="cellIs" dxfId="584" priority="1132" operator="equal">
      <formula>"错误"</formula>
    </cfRule>
    <cfRule type="cellIs" dxfId="583" priority="1076" operator="equal">
      <formula>"其他"</formula>
    </cfRule>
    <cfRule type="cellIs" dxfId="582" priority="1020" operator="equal">
      <formula>"无法解决"</formula>
    </cfRule>
    <cfRule type="cellIs" dxfId="581" priority="964" operator="equal">
      <formula>"暂不解决"</formula>
    </cfRule>
  </conditionalFormatting>
  <conditionalFormatting sqref="D74">
    <cfRule type="cellIs" dxfId="580" priority="1299" operator="equal">
      <formula>"已修改"</formula>
    </cfRule>
    <cfRule type="cellIs" dxfId="579" priority="1243" operator="equal">
      <formula>"待定"</formula>
    </cfRule>
    <cfRule type="cellIs" dxfId="578" priority="1187" operator="equal">
      <formula>"正确"</formula>
    </cfRule>
    <cfRule type="cellIs" dxfId="577" priority="1131" operator="equal">
      <formula>"错误"</formula>
    </cfRule>
    <cfRule type="cellIs" dxfId="576" priority="1075" operator="equal">
      <formula>"其他"</formula>
    </cfRule>
    <cfRule type="cellIs" dxfId="575" priority="1019" operator="equal">
      <formula>"无法解决"</formula>
    </cfRule>
    <cfRule type="cellIs" dxfId="574" priority="963" operator="equal">
      <formula>"暂不解决"</formula>
    </cfRule>
  </conditionalFormatting>
  <conditionalFormatting sqref="D75">
    <cfRule type="cellIs" dxfId="573" priority="1298" operator="equal">
      <formula>"已修改"</formula>
    </cfRule>
    <cfRule type="cellIs" dxfId="572" priority="1242" operator="equal">
      <formula>"待定"</formula>
    </cfRule>
    <cfRule type="cellIs" dxfId="571" priority="1186" operator="equal">
      <formula>"正确"</formula>
    </cfRule>
    <cfRule type="cellIs" dxfId="570" priority="1130" operator="equal">
      <formula>"错误"</formula>
    </cfRule>
    <cfRule type="cellIs" dxfId="569" priority="1074" operator="equal">
      <formula>"其他"</formula>
    </cfRule>
    <cfRule type="cellIs" dxfId="568" priority="1018" operator="equal">
      <formula>"无法解决"</formula>
    </cfRule>
    <cfRule type="cellIs" dxfId="567" priority="962" operator="equal">
      <formula>"暂不解决"</formula>
    </cfRule>
  </conditionalFormatting>
  <conditionalFormatting sqref="D76">
    <cfRule type="cellIs" dxfId="566" priority="1297" operator="equal">
      <formula>"已修改"</formula>
    </cfRule>
    <cfRule type="cellIs" dxfId="565" priority="1241" operator="equal">
      <formula>"待定"</formula>
    </cfRule>
    <cfRule type="cellIs" dxfId="564" priority="1185" operator="equal">
      <formula>"正确"</formula>
    </cfRule>
    <cfRule type="cellIs" dxfId="563" priority="1129" operator="equal">
      <formula>"错误"</formula>
    </cfRule>
    <cfRule type="cellIs" dxfId="562" priority="1073" operator="equal">
      <formula>"其他"</formula>
    </cfRule>
    <cfRule type="cellIs" dxfId="561" priority="1017" operator="equal">
      <formula>"无法解决"</formula>
    </cfRule>
    <cfRule type="cellIs" dxfId="560" priority="961" operator="equal">
      <formula>"暂不解决"</formula>
    </cfRule>
  </conditionalFormatting>
  <conditionalFormatting sqref="D77">
    <cfRule type="cellIs" dxfId="559" priority="1296" operator="equal">
      <formula>"已修改"</formula>
    </cfRule>
    <cfRule type="cellIs" dxfId="558" priority="1240" operator="equal">
      <formula>"待定"</formula>
    </cfRule>
    <cfRule type="cellIs" dxfId="557" priority="1184" operator="equal">
      <formula>"正确"</formula>
    </cfRule>
    <cfRule type="cellIs" dxfId="556" priority="1128" operator="equal">
      <formula>"错误"</formula>
    </cfRule>
    <cfRule type="cellIs" dxfId="555" priority="1072" operator="equal">
      <formula>"其他"</formula>
    </cfRule>
    <cfRule type="cellIs" dxfId="554" priority="1016" operator="equal">
      <formula>"无法解决"</formula>
    </cfRule>
    <cfRule type="cellIs" dxfId="553" priority="960" operator="equal">
      <formula>"暂不解决"</formula>
    </cfRule>
  </conditionalFormatting>
  <conditionalFormatting sqref="D78">
    <cfRule type="cellIs" dxfId="552" priority="1295" operator="equal">
      <formula>"已修改"</formula>
    </cfRule>
    <cfRule type="cellIs" dxfId="551" priority="1239" operator="equal">
      <formula>"待定"</formula>
    </cfRule>
    <cfRule type="cellIs" dxfId="550" priority="1183" operator="equal">
      <formula>"正确"</formula>
    </cfRule>
    <cfRule type="cellIs" dxfId="549" priority="1127" operator="equal">
      <formula>"错误"</formula>
    </cfRule>
    <cfRule type="cellIs" dxfId="548" priority="1071" operator="equal">
      <formula>"其他"</formula>
    </cfRule>
    <cfRule type="cellIs" dxfId="547" priority="1015" operator="equal">
      <formula>"无法解决"</formula>
    </cfRule>
    <cfRule type="cellIs" dxfId="546" priority="959" operator="equal">
      <formula>"暂不解决"</formula>
    </cfRule>
  </conditionalFormatting>
  <conditionalFormatting sqref="D79">
    <cfRule type="cellIs" dxfId="545" priority="1294" operator="equal">
      <formula>"已修改"</formula>
    </cfRule>
    <cfRule type="cellIs" dxfId="544" priority="1238" operator="equal">
      <formula>"待定"</formula>
    </cfRule>
    <cfRule type="cellIs" dxfId="543" priority="1182" operator="equal">
      <formula>"正确"</formula>
    </cfRule>
    <cfRule type="cellIs" dxfId="542" priority="1126" operator="equal">
      <formula>"错误"</formula>
    </cfRule>
    <cfRule type="cellIs" dxfId="541" priority="1070" operator="equal">
      <formula>"其他"</formula>
    </cfRule>
    <cfRule type="cellIs" dxfId="540" priority="1014" operator="equal">
      <formula>"无法解决"</formula>
    </cfRule>
    <cfRule type="cellIs" dxfId="539" priority="958" operator="equal">
      <formula>"暂不解决"</formula>
    </cfRule>
  </conditionalFormatting>
  <conditionalFormatting sqref="D80">
    <cfRule type="cellIs" dxfId="538" priority="1293" operator="equal">
      <formula>"已修改"</formula>
    </cfRule>
    <cfRule type="cellIs" dxfId="537" priority="1237" operator="equal">
      <formula>"待定"</formula>
    </cfRule>
    <cfRule type="cellIs" dxfId="536" priority="1181" operator="equal">
      <formula>"正确"</formula>
    </cfRule>
    <cfRule type="cellIs" dxfId="535" priority="1125" operator="equal">
      <formula>"错误"</formula>
    </cfRule>
    <cfRule type="cellIs" dxfId="534" priority="1069" operator="equal">
      <formula>"其他"</formula>
    </cfRule>
    <cfRule type="cellIs" dxfId="533" priority="1013" operator="equal">
      <formula>"无法解决"</formula>
    </cfRule>
    <cfRule type="cellIs" dxfId="532" priority="957" operator="equal">
      <formula>"暂不解决"</formula>
    </cfRule>
  </conditionalFormatting>
  <conditionalFormatting sqref="D81">
    <cfRule type="cellIs" dxfId="531" priority="1292" operator="equal">
      <formula>"已修改"</formula>
    </cfRule>
    <cfRule type="cellIs" dxfId="530" priority="1236" operator="equal">
      <formula>"待定"</formula>
    </cfRule>
    <cfRule type="cellIs" dxfId="529" priority="1180" operator="equal">
      <formula>"正确"</formula>
    </cfRule>
    <cfRule type="cellIs" dxfId="528" priority="1124" operator="equal">
      <formula>"错误"</formula>
    </cfRule>
    <cfRule type="cellIs" dxfId="527" priority="1068" operator="equal">
      <formula>"其他"</formula>
    </cfRule>
    <cfRule type="cellIs" dxfId="526" priority="1012" operator="equal">
      <formula>"无法解决"</formula>
    </cfRule>
    <cfRule type="cellIs" dxfId="525" priority="956" operator="equal">
      <formula>"暂不解决"</formula>
    </cfRule>
  </conditionalFormatting>
  <conditionalFormatting sqref="D82">
    <cfRule type="cellIs" dxfId="524" priority="1291" operator="equal">
      <formula>"已修改"</formula>
    </cfRule>
    <cfRule type="cellIs" dxfId="523" priority="1235" operator="equal">
      <formula>"待定"</formula>
    </cfRule>
    <cfRule type="cellIs" dxfId="522" priority="1179" operator="equal">
      <formula>"正确"</formula>
    </cfRule>
    <cfRule type="cellIs" dxfId="521" priority="1123" operator="equal">
      <formula>"错误"</formula>
    </cfRule>
    <cfRule type="cellIs" dxfId="520" priority="1067" operator="equal">
      <formula>"其他"</formula>
    </cfRule>
    <cfRule type="cellIs" dxfId="519" priority="1011" operator="equal">
      <formula>"无法解决"</formula>
    </cfRule>
    <cfRule type="cellIs" dxfId="518" priority="955" operator="equal">
      <formula>"暂不解决"</formula>
    </cfRule>
  </conditionalFormatting>
  <conditionalFormatting sqref="D83">
    <cfRule type="cellIs" dxfId="517" priority="910" operator="equal">
      <formula>"已修改"</formula>
    </cfRule>
    <cfRule type="cellIs" dxfId="516" priority="909" operator="equal">
      <formula>"待定"</formula>
    </cfRule>
    <cfRule type="cellIs" dxfId="515" priority="908" operator="equal">
      <formula>"正确"</formula>
    </cfRule>
    <cfRule type="cellIs" dxfId="514" priority="907" operator="equal">
      <formula>"错误"</formula>
    </cfRule>
    <cfRule type="cellIs" dxfId="513" priority="906" operator="equal">
      <formula>"其他"</formula>
    </cfRule>
    <cfRule type="cellIs" dxfId="512" priority="905" operator="equal">
      <formula>"无法解决"</formula>
    </cfRule>
    <cfRule type="cellIs" dxfId="511" priority="904" operator="equal">
      <formula>"暂不解决"</formula>
    </cfRule>
  </conditionalFormatting>
  <conditionalFormatting sqref="D84">
    <cfRule type="cellIs" dxfId="510" priority="1290" operator="equal">
      <formula>"已修改"</formula>
    </cfRule>
    <cfRule type="cellIs" dxfId="509" priority="1234" operator="equal">
      <formula>"待定"</formula>
    </cfRule>
    <cfRule type="cellIs" dxfId="508" priority="1178" operator="equal">
      <formula>"正确"</formula>
    </cfRule>
    <cfRule type="cellIs" dxfId="507" priority="1122" operator="equal">
      <formula>"错误"</formula>
    </cfRule>
    <cfRule type="cellIs" dxfId="506" priority="1066" operator="equal">
      <formula>"其他"</formula>
    </cfRule>
    <cfRule type="cellIs" dxfId="505" priority="1010" operator="equal">
      <formula>"无法解决"</formula>
    </cfRule>
    <cfRule type="cellIs" dxfId="504" priority="954" operator="equal">
      <formula>"暂不解决"</formula>
    </cfRule>
  </conditionalFormatting>
  <conditionalFormatting sqref="D85">
    <cfRule type="cellIs" dxfId="503" priority="1289" operator="equal">
      <formula>"已修改"</formula>
    </cfRule>
    <cfRule type="cellIs" dxfId="502" priority="1233" operator="equal">
      <formula>"待定"</formula>
    </cfRule>
    <cfRule type="cellIs" dxfId="501" priority="1177" operator="equal">
      <formula>"正确"</formula>
    </cfRule>
    <cfRule type="cellIs" dxfId="500" priority="1121" operator="equal">
      <formula>"错误"</formula>
    </cfRule>
    <cfRule type="cellIs" dxfId="499" priority="1065" operator="equal">
      <formula>"其他"</formula>
    </cfRule>
    <cfRule type="cellIs" dxfId="498" priority="1009" operator="equal">
      <formula>"无法解决"</formula>
    </cfRule>
    <cfRule type="cellIs" dxfId="497" priority="953" operator="equal">
      <formula>"暂不解决"</formula>
    </cfRule>
  </conditionalFormatting>
  <conditionalFormatting sqref="D86">
    <cfRule type="cellIs" dxfId="496" priority="1288" operator="equal">
      <formula>"已修改"</formula>
    </cfRule>
    <cfRule type="cellIs" dxfId="495" priority="1232" operator="equal">
      <formula>"待定"</formula>
    </cfRule>
    <cfRule type="cellIs" dxfId="494" priority="1176" operator="equal">
      <formula>"正确"</formula>
    </cfRule>
    <cfRule type="cellIs" dxfId="493" priority="1120" operator="equal">
      <formula>"错误"</formula>
    </cfRule>
    <cfRule type="cellIs" dxfId="492" priority="1064" operator="equal">
      <formula>"其他"</formula>
    </cfRule>
    <cfRule type="cellIs" dxfId="491" priority="1008" operator="equal">
      <formula>"无法解决"</formula>
    </cfRule>
    <cfRule type="cellIs" dxfId="490" priority="952" operator="equal">
      <formula>"暂不解决"</formula>
    </cfRule>
  </conditionalFormatting>
  <conditionalFormatting sqref="D87">
    <cfRule type="cellIs" dxfId="489" priority="1287" operator="equal">
      <formula>"已修改"</formula>
    </cfRule>
    <cfRule type="cellIs" dxfId="488" priority="1231" operator="equal">
      <formula>"待定"</formula>
    </cfRule>
    <cfRule type="cellIs" dxfId="487" priority="1175" operator="equal">
      <formula>"正确"</formula>
    </cfRule>
    <cfRule type="cellIs" dxfId="486" priority="1119" operator="equal">
      <formula>"错误"</formula>
    </cfRule>
    <cfRule type="cellIs" dxfId="485" priority="1063" operator="equal">
      <formula>"其他"</formula>
    </cfRule>
    <cfRule type="cellIs" dxfId="484" priority="1007" operator="equal">
      <formula>"无法解决"</formula>
    </cfRule>
    <cfRule type="cellIs" dxfId="483" priority="951" operator="equal">
      <formula>"暂不解决"</formula>
    </cfRule>
  </conditionalFormatting>
  <conditionalFormatting sqref="D88">
    <cfRule type="cellIs" dxfId="482" priority="1286" operator="equal">
      <formula>"已修改"</formula>
    </cfRule>
    <cfRule type="cellIs" dxfId="481" priority="1230" operator="equal">
      <formula>"待定"</formula>
    </cfRule>
    <cfRule type="cellIs" dxfId="480" priority="1174" operator="equal">
      <formula>"正确"</formula>
    </cfRule>
    <cfRule type="cellIs" dxfId="479" priority="1118" operator="equal">
      <formula>"错误"</formula>
    </cfRule>
    <cfRule type="cellIs" dxfId="478" priority="1062" operator="equal">
      <formula>"其他"</formula>
    </cfRule>
    <cfRule type="cellIs" dxfId="477" priority="1006" operator="equal">
      <formula>"无法解决"</formula>
    </cfRule>
    <cfRule type="cellIs" dxfId="476" priority="950" operator="equal">
      <formula>"暂不解决"</formula>
    </cfRule>
  </conditionalFormatting>
  <conditionalFormatting sqref="D89">
    <cfRule type="cellIs" dxfId="475" priority="1285" operator="equal">
      <formula>"已修改"</formula>
    </cfRule>
    <cfRule type="cellIs" dxfId="474" priority="1229" operator="equal">
      <formula>"待定"</formula>
    </cfRule>
    <cfRule type="cellIs" dxfId="473" priority="1173" operator="equal">
      <formula>"正确"</formula>
    </cfRule>
    <cfRule type="cellIs" dxfId="472" priority="1117" operator="equal">
      <formula>"错误"</formula>
    </cfRule>
    <cfRule type="cellIs" dxfId="471" priority="1061" operator="equal">
      <formula>"其他"</formula>
    </cfRule>
    <cfRule type="cellIs" dxfId="470" priority="1005" operator="equal">
      <formula>"无法解决"</formula>
    </cfRule>
    <cfRule type="cellIs" dxfId="469" priority="949" operator="equal">
      <formula>"暂不解决"</formula>
    </cfRule>
  </conditionalFormatting>
  <conditionalFormatting sqref="D90">
    <cfRule type="cellIs" dxfId="468" priority="1284" operator="equal">
      <formula>"已修改"</formula>
    </cfRule>
    <cfRule type="cellIs" dxfId="467" priority="1228" operator="equal">
      <formula>"待定"</formula>
    </cfRule>
    <cfRule type="cellIs" dxfId="466" priority="1172" operator="equal">
      <formula>"正确"</formula>
    </cfRule>
    <cfRule type="cellIs" dxfId="465" priority="1116" operator="equal">
      <formula>"错误"</formula>
    </cfRule>
    <cfRule type="cellIs" dxfId="464" priority="1060" operator="equal">
      <formula>"其他"</formula>
    </cfRule>
    <cfRule type="cellIs" dxfId="463" priority="1004" operator="equal">
      <formula>"无法解决"</formula>
    </cfRule>
    <cfRule type="cellIs" dxfId="462" priority="948" operator="equal">
      <formula>"暂不解决"</formula>
    </cfRule>
  </conditionalFormatting>
  <conditionalFormatting sqref="D91">
    <cfRule type="cellIs" dxfId="461" priority="903" operator="equal">
      <formula>"已修改"</formula>
    </cfRule>
    <cfRule type="cellIs" dxfId="460" priority="902" operator="equal">
      <formula>"待定"</formula>
    </cfRule>
    <cfRule type="cellIs" dxfId="459" priority="901" operator="equal">
      <formula>"正确"</formula>
    </cfRule>
    <cfRule type="cellIs" dxfId="458" priority="900" operator="equal">
      <formula>"错误"</formula>
    </cfRule>
    <cfRule type="cellIs" dxfId="457" priority="899" operator="equal">
      <formula>"其他"</formula>
    </cfRule>
    <cfRule type="cellIs" dxfId="456" priority="898" operator="equal">
      <formula>"无法解决"</formula>
    </cfRule>
    <cfRule type="cellIs" dxfId="455" priority="897" operator="equal">
      <formula>"暂不解决"</formula>
    </cfRule>
  </conditionalFormatting>
  <conditionalFormatting sqref="D92">
    <cfRule type="cellIs" dxfId="454" priority="1283" operator="equal">
      <formula>"已修改"</formula>
    </cfRule>
    <cfRule type="cellIs" dxfId="453" priority="1227" operator="equal">
      <formula>"待定"</formula>
    </cfRule>
    <cfRule type="cellIs" dxfId="452" priority="1171" operator="equal">
      <formula>"正确"</formula>
    </cfRule>
    <cfRule type="cellIs" dxfId="451" priority="1115" operator="equal">
      <formula>"错误"</formula>
    </cfRule>
    <cfRule type="cellIs" dxfId="450" priority="1059" operator="equal">
      <formula>"其他"</formula>
    </cfRule>
    <cfRule type="cellIs" dxfId="449" priority="1003" operator="equal">
      <formula>"无法解决"</formula>
    </cfRule>
    <cfRule type="cellIs" dxfId="448" priority="947" operator="equal">
      <formula>"暂不解决"</formula>
    </cfRule>
  </conditionalFormatting>
  <conditionalFormatting sqref="D93">
    <cfRule type="cellIs" dxfId="447" priority="1282" operator="equal">
      <formula>"已修改"</formula>
    </cfRule>
    <cfRule type="cellIs" dxfId="446" priority="1226" operator="equal">
      <formula>"待定"</formula>
    </cfRule>
    <cfRule type="cellIs" dxfId="445" priority="1170" operator="equal">
      <formula>"正确"</formula>
    </cfRule>
    <cfRule type="cellIs" dxfId="444" priority="1114" operator="equal">
      <formula>"错误"</formula>
    </cfRule>
    <cfRule type="cellIs" dxfId="443" priority="1058" operator="equal">
      <formula>"其他"</formula>
    </cfRule>
    <cfRule type="cellIs" dxfId="442" priority="1002" operator="equal">
      <formula>"无法解决"</formula>
    </cfRule>
    <cfRule type="cellIs" dxfId="441" priority="946" operator="equal">
      <formula>"暂不解决"</formula>
    </cfRule>
  </conditionalFormatting>
  <conditionalFormatting sqref="D94">
    <cfRule type="cellIs" dxfId="440" priority="1281" operator="equal">
      <formula>"已修改"</formula>
    </cfRule>
    <cfRule type="cellIs" dxfId="439" priority="1225" operator="equal">
      <formula>"待定"</formula>
    </cfRule>
    <cfRule type="cellIs" dxfId="438" priority="1169" operator="equal">
      <formula>"正确"</formula>
    </cfRule>
    <cfRule type="cellIs" dxfId="437" priority="1113" operator="equal">
      <formula>"错误"</formula>
    </cfRule>
    <cfRule type="cellIs" dxfId="436" priority="1057" operator="equal">
      <formula>"其他"</formula>
    </cfRule>
    <cfRule type="cellIs" dxfId="435" priority="1001" operator="equal">
      <formula>"无法解决"</formula>
    </cfRule>
    <cfRule type="cellIs" dxfId="434" priority="945" operator="equal">
      <formula>"暂不解决"</formula>
    </cfRule>
  </conditionalFormatting>
  <conditionalFormatting sqref="D95">
    <cfRule type="cellIs" dxfId="433" priority="896" operator="equal">
      <formula>"已修改"</formula>
    </cfRule>
    <cfRule type="cellIs" dxfId="432" priority="895" operator="equal">
      <formula>"待定"</formula>
    </cfRule>
    <cfRule type="cellIs" dxfId="431" priority="894" operator="equal">
      <formula>"正确"</formula>
    </cfRule>
    <cfRule type="cellIs" dxfId="430" priority="893" operator="equal">
      <formula>"错误"</formula>
    </cfRule>
    <cfRule type="cellIs" dxfId="429" priority="892" operator="equal">
      <formula>"其他"</formula>
    </cfRule>
    <cfRule type="cellIs" dxfId="428" priority="891" operator="equal">
      <formula>"无法解决"</formula>
    </cfRule>
    <cfRule type="cellIs" dxfId="427" priority="890" operator="equal">
      <formula>"暂不解决"</formula>
    </cfRule>
  </conditionalFormatting>
  <conditionalFormatting sqref="D96">
    <cfRule type="cellIs" dxfId="426" priority="889" operator="equal">
      <formula>"已修改"</formula>
    </cfRule>
    <cfRule type="cellIs" dxfId="425" priority="888" operator="equal">
      <formula>"待定"</formula>
    </cfRule>
    <cfRule type="cellIs" dxfId="424" priority="887" operator="equal">
      <formula>"正确"</formula>
    </cfRule>
    <cfRule type="cellIs" dxfId="423" priority="886" operator="equal">
      <formula>"错误"</formula>
    </cfRule>
    <cfRule type="cellIs" dxfId="422" priority="885" operator="equal">
      <formula>"其他"</formula>
    </cfRule>
    <cfRule type="cellIs" dxfId="421" priority="884" operator="equal">
      <formula>"无法解决"</formula>
    </cfRule>
    <cfRule type="cellIs" dxfId="420" priority="883" operator="equal">
      <formula>"暂不解决"</formula>
    </cfRule>
  </conditionalFormatting>
  <conditionalFormatting sqref="D97">
    <cfRule type="cellIs" dxfId="419" priority="1280" operator="equal">
      <formula>"已修改"</formula>
    </cfRule>
    <cfRule type="cellIs" dxfId="418" priority="1224" operator="equal">
      <formula>"待定"</formula>
    </cfRule>
    <cfRule type="cellIs" dxfId="417" priority="1168" operator="equal">
      <formula>"正确"</formula>
    </cfRule>
    <cfRule type="cellIs" dxfId="416" priority="1112" operator="equal">
      <formula>"错误"</formula>
    </cfRule>
    <cfRule type="cellIs" dxfId="415" priority="1056" operator="equal">
      <formula>"其他"</formula>
    </cfRule>
    <cfRule type="cellIs" dxfId="414" priority="1000" operator="equal">
      <formula>"无法解决"</formula>
    </cfRule>
    <cfRule type="cellIs" dxfId="413" priority="944" operator="equal">
      <formula>"暂不解决"</formula>
    </cfRule>
  </conditionalFormatting>
  <conditionalFormatting sqref="D98">
    <cfRule type="cellIs" dxfId="412" priority="1279" operator="equal">
      <formula>"已修改"</formula>
    </cfRule>
    <cfRule type="cellIs" dxfId="411" priority="1223" operator="equal">
      <formula>"待定"</formula>
    </cfRule>
    <cfRule type="cellIs" dxfId="410" priority="1167" operator="equal">
      <formula>"正确"</formula>
    </cfRule>
    <cfRule type="cellIs" dxfId="409" priority="1111" operator="equal">
      <formula>"错误"</formula>
    </cfRule>
    <cfRule type="cellIs" dxfId="408" priority="1055" operator="equal">
      <formula>"其他"</formula>
    </cfRule>
    <cfRule type="cellIs" dxfId="407" priority="999" operator="equal">
      <formula>"无法解决"</formula>
    </cfRule>
    <cfRule type="cellIs" dxfId="406" priority="943" operator="equal">
      <formula>"暂不解决"</formula>
    </cfRule>
  </conditionalFormatting>
  <conditionalFormatting sqref="D99">
    <cfRule type="cellIs" dxfId="405" priority="882" operator="equal">
      <formula>"已修改"</formula>
    </cfRule>
    <cfRule type="cellIs" dxfId="404" priority="881" operator="equal">
      <formula>"待定"</formula>
    </cfRule>
    <cfRule type="cellIs" dxfId="403" priority="880" operator="equal">
      <formula>"正确"</formula>
    </cfRule>
    <cfRule type="cellIs" dxfId="402" priority="879" operator="equal">
      <formula>"错误"</formula>
    </cfRule>
    <cfRule type="cellIs" dxfId="401" priority="878" operator="equal">
      <formula>"其他"</formula>
    </cfRule>
    <cfRule type="cellIs" dxfId="400" priority="877" operator="equal">
      <formula>"无法解决"</formula>
    </cfRule>
    <cfRule type="cellIs" dxfId="399" priority="876" operator="equal">
      <formula>"暂不解决"</formula>
    </cfRule>
  </conditionalFormatting>
  <conditionalFormatting sqref="D100">
    <cfRule type="cellIs" dxfId="398" priority="875" operator="equal">
      <formula>"已修改"</formula>
    </cfRule>
    <cfRule type="cellIs" dxfId="397" priority="871" operator="equal">
      <formula>"待定"</formula>
    </cfRule>
    <cfRule type="cellIs" dxfId="396" priority="867" operator="equal">
      <formula>"正确"</formula>
    </cfRule>
    <cfRule type="cellIs" dxfId="395" priority="863" operator="equal">
      <formula>"错误"</formula>
    </cfRule>
    <cfRule type="cellIs" dxfId="394" priority="859" operator="equal">
      <formula>"其他"</formula>
    </cfRule>
    <cfRule type="cellIs" dxfId="393" priority="855" operator="equal">
      <formula>"无法解决"</formula>
    </cfRule>
    <cfRule type="cellIs" dxfId="392" priority="851" operator="equal">
      <formula>"暂不解决"</formula>
    </cfRule>
  </conditionalFormatting>
  <conditionalFormatting sqref="D101">
    <cfRule type="cellIs" dxfId="391" priority="874" operator="equal">
      <formula>"已修改"</formula>
    </cfRule>
    <cfRule type="cellIs" dxfId="390" priority="870" operator="equal">
      <formula>"待定"</formula>
    </cfRule>
    <cfRule type="cellIs" dxfId="389" priority="866" operator="equal">
      <formula>"正确"</formula>
    </cfRule>
    <cfRule type="cellIs" dxfId="388" priority="862" operator="equal">
      <formula>"错误"</formula>
    </cfRule>
    <cfRule type="cellIs" dxfId="387" priority="858" operator="equal">
      <formula>"其他"</formula>
    </cfRule>
    <cfRule type="cellIs" dxfId="386" priority="854" operator="equal">
      <formula>"无法解决"</formula>
    </cfRule>
    <cfRule type="cellIs" dxfId="385" priority="850" operator="equal">
      <formula>"暂不解决"</formula>
    </cfRule>
  </conditionalFormatting>
  <conditionalFormatting sqref="D102">
    <cfRule type="cellIs" dxfId="384" priority="873" operator="equal">
      <formula>"已修改"</formula>
    </cfRule>
    <cfRule type="cellIs" dxfId="383" priority="869" operator="equal">
      <formula>"待定"</formula>
    </cfRule>
    <cfRule type="cellIs" dxfId="382" priority="865" operator="equal">
      <formula>"正确"</formula>
    </cfRule>
    <cfRule type="cellIs" dxfId="381" priority="861" operator="equal">
      <formula>"错误"</formula>
    </cfRule>
    <cfRule type="cellIs" dxfId="380" priority="857" operator="equal">
      <formula>"其他"</formula>
    </cfRule>
    <cfRule type="cellIs" dxfId="379" priority="853" operator="equal">
      <formula>"无法解决"</formula>
    </cfRule>
    <cfRule type="cellIs" dxfId="378" priority="849" operator="equal">
      <formula>"暂不解决"</formula>
    </cfRule>
  </conditionalFormatting>
  <conditionalFormatting sqref="D103">
    <cfRule type="cellIs" dxfId="377" priority="872" operator="equal">
      <formula>"已修改"</formula>
    </cfRule>
    <cfRule type="cellIs" dxfId="376" priority="868" operator="equal">
      <formula>"待定"</formula>
    </cfRule>
    <cfRule type="cellIs" dxfId="375" priority="864" operator="equal">
      <formula>"正确"</formula>
    </cfRule>
    <cfRule type="cellIs" dxfId="374" priority="860" operator="equal">
      <formula>"错误"</formula>
    </cfRule>
    <cfRule type="cellIs" dxfId="373" priority="856" operator="equal">
      <formula>"其他"</formula>
    </cfRule>
    <cfRule type="cellIs" dxfId="372" priority="852" operator="equal">
      <formula>"无法解决"</formula>
    </cfRule>
    <cfRule type="cellIs" dxfId="371" priority="848" operator="equal">
      <formula>"暂不解决"</formula>
    </cfRule>
  </conditionalFormatting>
  <conditionalFormatting sqref="D104">
    <cfRule type="cellIs" dxfId="370" priority="1278" operator="equal">
      <formula>"已修改"</formula>
    </cfRule>
    <cfRule type="cellIs" dxfId="369" priority="1222" operator="equal">
      <formula>"待定"</formula>
    </cfRule>
    <cfRule type="cellIs" dxfId="368" priority="1166" operator="equal">
      <formula>"正确"</formula>
    </cfRule>
    <cfRule type="cellIs" dxfId="367" priority="1110" operator="equal">
      <formula>"错误"</formula>
    </cfRule>
    <cfRule type="cellIs" dxfId="366" priority="1054" operator="equal">
      <formula>"其他"</formula>
    </cfRule>
    <cfRule type="cellIs" dxfId="365" priority="998" operator="equal">
      <formula>"无法解决"</formula>
    </cfRule>
    <cfRule type="cellIs" dxfId="364" priority="942" operator="equal">
      <formula>"暂不解决"</formula>
    </cfRule>
  </conditionalFormatting>
  <conditionalFormatting sqref="D105">
    <cfRule type="cellIs" dxfId="363" priority="1277" operator="equal">
      <formula>"已修改"</formula>
    </cfRule>
    <cfRule type="cellIs" dxfId="362" priority="1221" operator="equal">
      <formula>"待定"</formula>
    </cfRule>
    <cfRule type="cellIs" dxfId="361" priority="1165" operator="equal">
      <formula>"正确"</formula>
    </cfRule>
    <cfRule type="cellIs" dxfId="360" priority="1109" operator="equal">
      <formula>"错误"</formula>
    </cfRule>
    <cfRule type="cellIs" dxfId="359" priority="1053" operator="equal">
      <formula>"其他"</formula>
    </cfRule>
    <cfRule type="cellIs" dxfId="358" priority="997" operator="equal">
      <formula>"无法解决"</formula>
    </cfRule>
    <cfRule type="cellIs" dxfId="357" priority="941" operator="equal">
      <formula>"暂不解决"</formula>
    </cfRule>
  </conditionalFormatting>
  <conditionalFormatting sqref="D106">
    <cfRule type="cellIs" dxfId="356" priority="1276" operator="equal">
      <formula>"已修改"</formula>
    </cfRule>
    <cfRule type="cellIs" dxfId="355" priority="1220" operator="equal">
      <formula>"待定"</formula>
    </cfRule>
    <cfRule type="cellIs" dxfId="354" priority="1164" operator="equal">
      <formula>"正确"</formula>
    </cfRule>
    <cfRule type="cellIs" dxfId="353" priority="1108" operator="equal">
      <formula>"错误"</formula>
    </cfRule>
    <cfRule type="cellIs" dxfId="352" priority="1052" operator="equal">
      <formula>"其他"</formula>
    </cfRule>
    <cfRule type="cellIs" dxfId="351" priority="996" operator="equal">
      <formula>"无法解决"</formula>
    </cfRule>
    <cfRule type="cellIs" dxfId="350" priority="940" operator="equal">
      <formula>"暂不解决"</formula>
    </cfRule>
  </conditionalFormatting>
  <conditionalFormatting sqref="D107">
    <cfRule type="cellIs" dxfId="349" priority="847" operator="equal">
      <formula>"已修改"</formula>
    </cfRule>
    <cfRule type="cellIs" dxfId="348" priority="846" operator="equal">
      <formula>"待定"</formula>
    </cfRule>
    <cfRule type="cellIs" dxfId="347" priority="845" operator="equal">
      <formula>"正确"</formula>
    </cfRule>
    <cfRule type="cellIs" dxfId="346" priority="844" operator="equal">
      <formula>"错误"</formula>
    </cfRule>
    <cfRule type="cellIs" dxfId="345" priority="843" operator="equal">
      <formula>"其他"</formula>
    </cfRule>
    <cfRule type="cellIs" dxfId="344" priority="842" operator="equal">
      <formula>"无法解决"</formula>
    </cfRule>
    <cfRule type="cellIs" dxfId="343" priority="841" operator="equal">
      <formula>"暂不解决"</formula>
    </cfRule>
  </conditionalFormatting>
  <conditionalFormatting sqref="D108">
    <cfRule type="cellIs" dxfId="342" priority="1275" operator="equal">
      <formula>"已修改"</formula>
    </cfRule>
    <cfRule type="cellIs" dxfId="341" priority="1219" operator="equal">
      <formula>"待定"</formula>
    </cfRule>
    <cfRule type="cellIs" dxfId="340" priority="1163" operator="equal">
      <formula>"正确"</formula>
    </cfRule>
    <cfRule type="cellIs" dxfId="339" priority="1107" operator="equal">
      <formula>"错误"</formula>
    </cfRule>
    <cfRule type="cellIs" dxfId="338" priority="1051" operator="equal">
      <formula>"其他"</formula>
    </cfRule>
    <cfRule type="cellIs" dxfId="337" priority="995" operator="equal">
      <formula>"无法解决"</formula>
    </cfRule>
    <cfRule type="cellIs" dxfId="336" priority="939" operator="equal">
      <formula>"暂不解决"</formula>
    </cfRule>
  </conditionalFormatting>
  <conditionalFormatting sqref="D109">
    <cfRule type="cellIs" dxfId="335" priority="1274" operator="equal">
      <formula>"已修改"</formula>
    </cfRule>
    <cfRule type="cellIs" dxfId="334" priority="1218" operator="equal">
      <formula>"待定"</formula>
    </cfRule>
    <cfRule type="cellIs" dxfId="333" priority="1162" operator="equal">
      <formula>"正确"</formula>
    </cfRule>
    <cfRule type="cellIs" dxfId="332" priority="1106" operator="equal">
      <formula>"错误"</formula>
    </cfRule>
    <cfRule type="cellIs" dxfId="331" priority="1050" operator="equal">
      <formula>"其他"</formula>
    </cfRule>
    <cfRule type="cellIs" dxfId="330" priority="994" operator="equal">
      <formula>"无法解决"</formula>
    </cfRule>
    <cfRule type="cellIs" dxfId="329" priority="938" operator="equal">
      <formula>"暂不解决"</formula>
    </cfRule>
  </conditionalFormatting>
  <conditionalFormatting sqref="D110">
    <cfRule type="cellIs" dxfId="328" priority="1273" operator="equal">
      <formula>"已修改"</formula>
    </cfRule>
    <cfRule type="cellIs" dxfId="327" priority="1217" operator="equal">
      <formula>"待定"</formula>
    </cfRule>
    <cfRule type="cellIs" dxfId="326" priority="1161" operator="equal">
      <formula>"正确"</formula>
    </cfRule>
    <cfRule type="cellIs" dxfId="325" priority="1105" operator="equal">
      <formula>"错误"</formula>
    </cfRule>
    <cfRule type="cellIs" dxfId="324" priority="1049" operator="equal">
      <formula>"其他"</formula>
    </cfRule>
    <cfRule type="cellIs" dxfId="323" priority="993" operator="equal">
      <formula>"无法解决"</formula>
    </cfRule>
    <cfRule type="cellIs" dxfId="322" priority="937" operator="equal">
      <formula>"暂不解决"</formula>
    </cfRule>
  </conditionalFormatting>
  <conditionalFormatting sqref="D111">
    <cfRule type="cellIs" dxfId="321" priority="840" operator="equal">
      <formula>"已修改"</formula>
    </cfRule>
    <cfRule type="cellIs" dxfId="320" priority="839" operator="equal">
      <formula>"待定"</formula>
    </cfRule>
    <cfRule type="cellIs" dxfId="319" priority="838" operator="equal">
      <formula>"正确"</formula>
    </cfRule>
    <cfRule type="cellIs" dxfId="318" priority="837" operator="equal">
      <formula>"错误"</formula>
    </cfRule>
    <cfRule type="cellIs" dxfId="317" priority="836" operator="equal">
      <formula>"其他"</formula>
    </cfRule>
    <cfRule type="cellIs" dxfId="316" priority="835" operator="equal">
      <formula>"无法解决"</formula>
    </cfRule>
    <cfRule type="cellIs" dxfId="315" priority="834" operator="equal">
      <formula>"暂不解决"</formula>
    </cfRule>
  </conditionalFormatting>
  <conditionalFormatting sqref="D112">
    <cfRule type="cellIs" dxfId="314" priority="833" operator="equal">
      <formula>"已修改"</formula>
    </cfRule>
    <cfRule type="cellIs" dxfId="313" priority="832" operator="equal">
      <formula>"待定"</formula>
    </cfRule>
    <cfRule type="cellIs" dxfId="312" priority="831" operator="equal">
      <formula>"正确"</formula>
    </cfRule>
    <cfRule type="cellIs" dxfId="311" priority="830" operator="equal">
      <formula>"错误"</formula>
    </cfRule>
    <cfRule type="cellIs" dxfId="310" priority="829" operator="equal">
      <formula>"其他"</formula>
    </cfRule>
    <cfRule type="cellIs" dxfId="309" priority="828" operator="equal">
      <formula>"无法解决"</formula>
    </cfRule>
    <cfRule type="cellIs" dxfId="308" priority="827" operator="equal">
      <formula>"暂不解决"</formula>
    </cfRule>
  </conditionalFormatting>
  <conditionalFormatting sqref="D113">
    <cfRule type="cellIs" dxfId="307" priority="1272" operator="equal">
      <formula>"已修改"</formula>
    </cfRule>
    <cfRule type="cellIs" dxfId="306" priority="1216" operator="equal">
      <formula>"待定"</formula>
    </cfRule>
    <cfRule type="cellIs" dxfId="305" priority="1160" operator="equal">
      <formula>"正确"</formula>
    </cfRule>
    <cfRule type="cellIs" dxfId="304" priority="1104" operator="equal">
      <formula>"错误"</formula>
    </cfRule>
    <cfRule type="cellIs" dxfId="303" priority="1048" operator="equal">
      <formula>"其他"</formula>
    </cfRule>
    <cfRule type="cellIs" dxfId="302" priority="992" operator="equal">
      <formula>"无法解决"</formula>
    </cfRule>
    <cfRule type="cellIs" dxfId="301" priority="936" operator="equal">
      <formula>"暂不解决"</formula>
    </cfRule>
  </conditionalFormatting>
  <conditionalFormatting sqref="D114">
    <cfRule type="cellIs" dxfId="300" priority="1271" operator="equal">
      <formula>"已修改"</formula>
    </cfRule>
    <cfRule type="cellIs" dxfId="299" priority="1215" operator="equal">
      <formula>"待定"</formula>
    </cfRule>
    <cfRule type="cellIs" dxfId="298" priority="1159" operator="equal">
      <formula>"正确"</formula>
    </cfRule>
    <cfRule type="cellIs" dxfId="297" priority="1103" operator="equal">
      <formula>"错误"</formula>
    </cfRule>
    <cfRule type="cellIs" dxfId="296" priority="1047" operator="equal">
      <formula>"其他"</formula>
    </cfRule>
    <cfRule type="cellIs" dxfId="295" priority="991" operator="equal">
      <formula>"无法解决"</formula>
    </cfRule>
    <cfRule type="cellIs" dxfId="294" priority="935" operator="equal">
      <formula>"暂不解决"</formula>
    </cfRule>
  </conditionalFormatting>
  <conditionalFormatting sqref="D115">
    <cfRule type="cellIs" dxfId="293" priority="826" operator="equal">
      <formula>"已修改"</formula>
    </cfRule>
    <cfRule type="cellIs" dxfId="292" priority="825" operator="equal">
      <formula>"待定"</formula>
    </cfRule>
    <cfRule type="cellIs" dxfId="291" priority="824" operator="equal">
      <formula>"正确"</formula>
    </cfRule>
    <cfRule type="cellIs" dxfId="290" priority="823" operator="equal">
      <formula>"错误"</formula>
    </cfRule>
    <cfRule type="cellIs" dxfId="289" priority="822" operator="equal">
      <formula>"其他"</formula>
    </cfRule>
    <cfRule type="cellIs" dxfId="288" priority="821" operator="equal">
      <formula>"无法解决"</formula>
    </cfRule>
    <cfRule type="cellIs" dxfId="287" priority="820" operator="equal">
      <formula>"暂不解决"</formula>
    </cfRule>
  </conditionalFormatting>
  <conditionalFormatting sqref="D116">
    <cfRule type="cellIs" dxfId="286" priority="1270" operator="equal">
      <formula>"已修改"</formula>
    </cfRule>
    <cfRule type="cellIs" dxfId="285" priority="1214" operator="equal">
      <formula>"待定"</formula>
    </cfRule>
    <cfRule type="cellIs" dxfId="284" priority="1158" operator="equal">
      <formula>"正确"</formula>
    </cfRule>
    <cfRule type="cellIs" dxfId="283" priority="1102" operator="equal">
      <formula>"错误"</formula>
    </cfRule>
    <cfRule type="cellIs" dxfId="282" priority="1046" operator="equal">
      <formula>"其他"</formula>
    </cfRule>
    <cfRule type="cellIs" dxfId="281" priority="990" operator="equal">
      <formula>"无法解决"</formula>
    </cfRule>
    <cfRule type="cellIs" dxfId="280" priority="934" operator="equal">
      <formula>"暂不解决"</formula>
    </cfRule>
  </conditionalFormatting>
  <conditionalFormatting sqref="D117">
    <cfRule type="cellIs" dxfId="279" priority="819" operator="equal">
      <formula>"已修改"</formula>
    </cfRule>
    <cfRule type="cellIs" dxfId="278" priority="818" operator="equal">
      <formula>"待定"</formula>
    </cfRule>
    <cfRule type="cellIs" dxfId="277" priority="817" operator="equal">
      <formula>"正确"</formula>
    </cfRule>
    <cfRule type="cellIs" dxfId="276" priority="816" operator="equal">
      <formula>"错误"</formula>
    </cfRule>
    <cfRule type="cellIs" dxfId="275" priority="815" operator="equal">
      <formula>"其他"</formula>
    </cfRule>
    <cfRule type="cellIs" dxfId="274" priority="814" operator="equal">
      <formula>"无法解决"</formula>
    </cfRule>
    <cfRule type="cellIs" dxfId="273" priority="813" operator="equal">
      <formula>"暂不解决"</formula>
    </cfRule>
  </conditionalFormatting>
  <conditionalFormatting sqref="D118">
    <cfRule type="cellIs" dxfId="272" priority="1269" operator="equal">
      <formula>"已修改"</formula>
    </cfRule>
    <cfRule type="cellIs" dxfId="271" priority="1213" operator="equal">
      <formula>"待定"</formula>
    </cfRule>
    <cfRule type="cellIs" dxfId="270" priority="1157" operator="equal">
      <formula>"正确"</formula>
    </cfRule>
    <cfRule type="cellIs" dxfId="269" priority="1101" operator="equal">
      <formula>"错误"</formula>
    </cfRule>
    <cfRule type="cellIs" dxfId="268" priority="1045" operator="equal">
      <formula>"其他"</formula>
    </cfRule>
    <cfRule type="cellIs" dxfId="267" priority="989" operator="equal">
      <formula>"无法解决"</formula>
    </cfRule>
    <cfRule type="cellIs" dxfId="266" priority="933" operator="equal">
      <formula>"暂不解决"</formula>
    </cfRule>
  </conditionalFormatting>
  <conditionalFormatting sqref="D119">
    <cfRule type="cellIs" dxfId="265" priority="1268" operator="equal">
      <formula>"已修改"</formula>
    </cfRule>
    <cfRule type="cellIs" dxfId="264" priority="1212" operator="equal">
      <formula>"待定"</formula>
    </cfRule>
    <cfRule type="cellIs" dxfId="263" priority="1156" operator="equal">
      <formula>"正确"</formula>
    </cfRule>
    <cfRule type="cellIs" dxfId="262" priority="1100" operator="equal">
      <formula>"错误"</formula>
    </cfRule>
    <cfRule type="cellIs" dxfId="261" priority="1044" operator="equal">
      <formula>"其他"</formula>
    </cfRule>
    <cfRule type="cellIs" dxfId="260" priority="988" operator="equal">
      <formula>"无法解决"</formula>
    </cfRule>
    <cfRule type="cellIs" dxfId="259" priority="932" operator="equal">
      <formula>"暂不解决"</formula>
    </cfRule>
  </conditionalFormatting>
  <conditionalFormatting sqref="D120">
    <cfRule type="cellIs" dxfId="258" priority="812" operator="equal">
      <formula>"已修改"</formula>
    </cfRule>
    <cfRule type="cellIs" dxfId="257" priority="810" operator="equal">
      <formula>"待定"</formula>
    </cfRule>
    <cfRule type="cellIs" dxfId="256" priority="808" operator="equal">
      <formula>"正确"</formula>
    </cfRule>
    <cfRule type="cellIs" dxfId="255" priority="806" operator="equal">
      <formula>"错误"</formula>
    </cfRule>
    <cfRule type="cellIs" dxfId="254" priority="804" operator="equal">
      <formula>"其他"</formula>
    </cfRule>
    <cfRule type="cellIs" dxfId="253" priority="802" operator="equal">
      <formula>"无法解决"</formula>
    </cfRule>
    <cfRule type="cellIs" dxfId="252" priority="800" operator="equal">
      <formula>"暂不解决"</formula>
    </cfRule>
  </conditionalFormatting>
  <conditionalFormatting sqref="D121">
    <cfRule type="cellIs" dxfId="251" priority="811" operator="equal">
      <formula>"已修改"</formula>
    </cfRule>
    <cfRule type="cellIs" dxfId="250" priority="809" operator="equal">
      <formula>"待定"</formula>
    </cfRule>
    <cfRule type="cellIs" dxfId="249" priority="807" operator="equal">
      <formula>"正确"</formula>
    </cfRule>
    <cfRule type="cellIs" dxfId="248" priority="805" operator="equal">
      <formula>"错误"</formula>
    </cfRule>
    <cfRule type="cellIs" dxfId="247" priority="803" operator="equal">
      <formula>"其他"</formula>
    </cfRule>
    <cfRule type="cellIs" dxfId="246" priority="801" operator="equal">
      <formula>"无法解决"</formula>
    </cfRule>
    <cfRule type="cellIs" dxfId="245" priority="799" operator="equal">
      <formula>"暂不解决"</formula>
    </cfRule>
  </conditionalFormatting>
  <conditionalFormatting sqref="D122">
    <cfRule type="cellIs" dxfId="244" priority="2439" operator="equal">
      <formula>"已修改"</formula>
    </cfRule>
    <cfRule type="cellIs" dxfId="243" priority="2347" operator="equal">
      <formula>"待定"</formula>
    </cfRule>
    <cfRule type="cellIs" dxfId="242" priority="2255" operator="equal">
      <formula>"正确"</formula>
    </cfRule>
    <cfRule type="cellIs" dxfId="241" priority="2163" operator="equal">
      <formula>"错误"</formula>
    </cfRule>
    <cfRule type="cellIs" dxfId="240" priority="2071" operator="equal">
      <formula>"其他"</formula>
    </cfRule>
    <cfRule type="cellIs" dxfId="239" priority="1979" operator="equal">
      <formula>"无法解决"</formula>
    </cfRule>
    <cfRule type="cellIs" dxfId="238" priority="1887" operator="equal">
      <formula>"暂不解决"</formula>
    </cfRule>
  </conditionalFormatting>
  <conditionalFormatting sqref="D123">
    <cfRule type="cellIs" dxfId="237" priority="2438" operator="equal">
      <formula>"已修改"</formula>
    </cfRule>
    <cfRule type="cellIs" dxfId="236" priority="2346" operator="equal">
      <formula>"待定"</formula>
    </cfRule>
    <cfRule type="cellIs" dxfId="235" priority="2254" operator="equal">
      <formula>"正确"</formula>
    </cfRule>
    <cfRule type="cellIs" dxfId="234" priority="2162" operator="equal">
      <formula>"错误"</formula>
    </cfRule>
    <cfRule type="cellIs" dxfId="233" priority="2070" operator="equal">
      <formula>"其他"</formula>
    </cfRule>
    <cfRule type="cellIs" dxfId="232" priority="1978" operator="equal">
      <formula>"无法解决"</formula>
    </cfRule>
    <cfRule type="cellIs" dxfId="231" priority="1886" operator="equal">
      <formula>"暂不解决"</formula>
    </cfRule>
  </conditionalFormatting>
  <conditionalFormatting sqref="D124">
    <cfRule type="cellIs" dxfId="230" priority="2437" operator="equal">
      <formula>"已修改"</formula>
    </cfRule>
    <cfRule type="cellIs" dxfId="229" priority="2345" operator="equal">
      <formula>"待定"</formula>
    </cfRule>
    <cfRule type="cellIs" dxfId="228" priority="2253" operator="equal">
      <formula>"正确"</formula>
    </cfRule>
    <cfRule type="cellIs" dxfId="227" priority="2161" operator="equal">
      <formula>"错误"</formula>
    </cfRule>
    <cfRule type="cellIs" dxfId="226" priority="2069" operator="equal">
      <formula>"其他"</formula>
    </cfRule>
    <cfRule type="cellIs" dxfId="225" priority="1977" operator="equal">
      <formula>"无法解决"</formula>
    </cfRule>
    <cfRule type="cellIs" dxfId="224" priority="1885" operator="equal">
      <formula>"暂不解决"</formula>
    </cfRule>
  </conditionalFormatting>
  <conditionalFormatting sqref="D125">
    <cfRule type="cellIs" dxfId="223" priority="2436" operator="equal">
      <formula>"已修改"</formula>
    </cfRule>
    <cfRule type="cellIs" dxfId="222" priority="2344" operator="equal">
      <formula>"待定"</formula>
    </cfRule>
    <cfRule type="cellIs" dxfId="221" priority="2252" operator="equal">
      <formula>"正确"</formula>
    </cfRule>
    <cfRule type="cellIs" dxfId="220" priority="2160" operator="equal">
      <formula>"错误"</formula>
    </cfRule>
    <cfRule type="cellIs" dxfId="219" priority="2068" operator="equal">
      <formula>"其他"</formula>
    </cfRule>
    <cfRule type="cellIs" dxfId="218" priority="1976" operator="equal">
      <formula>"无法解决"</formula>
    </cfRule>
    <cfRule type="cellIs" dxfId="217" priority="1884" operator="equal">
      <formula>"暂不解决"</formula>
    </cfRule>
  </conditionalFormatting>
  <conditionalFormatting sqref="D126">
    <cfRule type="cellIs" dxfId="216" priority="2435" operator="equal">
      <formula>"已修改"</formula>
    </cfRule>
    <cfRule type="cellIs" dxfId="215" priority="2343" operator="equal">
      <formula>"待定"</formula>
    </cfRule>
    <cfRule type="cellIs" dxfId="214" priority="2251" operator="equal">
      <formula>"正确"</formula>
    </cfRule>
    <cfRule type="cellIs" dxfId="213" priority="2159" operator="equal">
      <formula>"错误"</formula>
    </cfRule>
    <cfRule type="cellIs" dxfId="212" priority="2067" operator="equal">
      <formula>"其他"</formula>
    </cfRule>
    <cfRule type="cellIs" dxfId="211" priority="1975" operator="equal">
      <formula>"无法解决"</formula>
    </cfRule>
    <cfRule type="cellIs" dxfId="210" priority="1883" operator="equal">
      <formula>"暂不解决"</formula>
    </cfRule>
  </conditionalFormatting>
  <conditionalFormatting sqref="D127">
    <cfRule type="cellIs" dxfId="209" priority="2434" operator="equal">
      <formula>"已修改"</formula>
    </cfRule>
    <cfRule type="cellIs" dxfId="208" priority="2342" operator="equal">
      <formula>"待定"</formula>
    </cfRule>
    <cfRule type="cellIs" dxfId="207" priority="2250" operator="equal">
      <formula>"正确"</formula>
    </cfRule>
    <cfRule type="cellIs" dxfId="206" priority="2158" operator="equal">
      <formula>"错误"</formula>
    </cfRule>
    <cfRule type="cellIs" dxfId="205" priority="2066" operator="equal">
      <formula>"其他"</formula>
    </cfRule>
    <cfRule type="cellIs" dxfId="204" priority="1974" operator="equal">
      <formula>"无法解决"</formula>
    </cfRule>
    <cfRule type="cellIs" dxfId="203" priority="1882" operator="equal">
      <formula>"暂不解决"</formula>
    </cfRule>
  </conditionalFormatting>
  <conditionalFormatting sqref="D128">
    <cfRule type="cellIs" dxfId="202" priority="2433" operator="equal">
      <formula>"已修改"</formula>
    </cfRule>
    <cfRule type="cellIs" dxfId="201" priority="2341" operator="equal">
      <formula>"待定"</formula>
    </cfRule>
    <cfRule type="cellIs" dxfId="200" priority="2249" operator="equal">
      <formula>"正确"</formula>
    </cfRule>
    <cfRule type="cellIs" dxfId="199" priority="2157" operator="equal">
      <formula>"错误"</formula>
    </cfRule>
    <cfRule type="cellIs" dxfId="198" priority="2065" operator="equal">
      <formula>"其他"</formula>
    </cfRule>
    <cfRule type="cellIs" dxfId="197" priority="1973" operator="equal">
      <formula>"无法解决"</formula>
    </cfRule>
    <cfRule type="cellIs" dxfId="196" priority="1881" operator="equal">
      <formula>"暂不解决"</formula>
    </cfRule>
  </conditionalFormatting>
  <conditionalFormatting sqref="D129">
    <cfRule type="cellIs" dxfId="195" priority="2432" operator="equal">
      <formula>"已修改"</formula>
    </cfRule>
    <cfRule type="cellIs" dxfId="194" priority="2340" operator="equal">
      <formula>"待定"</formula>
    </cfRule>
    <cfRule type="cellIs" dxfId="193" priority="2248" operator="equal">
      <formula>"正确"</formula>
    </cfRule>
    <cfRule type="cellIs" dxfId="192" priority="2156" operator="equal">
      <formula>"错误"</formula>
    </cfRule>
    <cfRule type="cellIs" dxfId="191" priority="2064" operator="equal">
      <formula>"其他"</formula>
    </cfRule>
    <cfRule type="cellIs" dxfId="190" priority="1972" operator="equal">
      <formula>"无法解决"</formula>
    </cfRule>
    <cfRule type="cellIs" dxfId="189" priority="1880" operator="equal">
      <formula>"暂不解决"</formula>
    </cfRule>
  </conditionalFormatting>
  <conditionalFormatting sqref="D130">
    <cfRule type="cellIs" dxfId="188" priority="2431" operator="equal">
      <formula>"已修改"</formula>
    </cfRule>
    <cfRule type="cellIs" dxfId="187" priority="2339" operator="equal">
      <formula>"待定"</formula>
    </cfRule>
    <cfRule type="cellIs" dxfId="186" priority="2247" operator="equal">
      <formula>"正确"</formula>
    </cfRule>
    <cfRule type="cellIs" dxfId="185" priority="2155" operator="equal">
      <formula>"错误"</formula>
    </cfRule>
    <cfRule type="cellIs" dxfId="184" priority="2063" operator="equal">
      <formula>"其他"</formula>
    </cfRule>
    <cfRule type="cellIs" dxfId="183" priority="1971" operator="equal">
      <formula>"无法解决"</formula>
    </cfRule>
    <cfRule type="cellIs" dxfId="182" priority="1879" operator="equal">
      <formula>"暂不解决"</formula>
    </cfRule>
  </conditionalFormatting>
  <conditionalFormatting sqref="D131">
    <cfRule type="cellIs" dxfId="181" priority="2430" operator="equal">
      <formula>"已修改"</formula>
    </cfRule>
    <cfRule type="cellIs" dxfId="180" priority="2338" operator="equal">
      <formula>"待定"</formula>
    </cfRule>
    <cfRule type="cellIs" dxfId="179" priority="2246" operator="equal">
      <formula>"正确"</formula>
    </cfRule>
    <cfRule type="cellIs" dxfId="178" priority="2154" operator="equal">
      <formula>"错误"</formula>
    </cfRule>
    <cfRule type="cellIs" dxfId="177" priority="2062" operator="equal">
      <formula>"其他"</formula>
    </cfRule>
    <cfRule type="cellIs" dxfId="176" priority="1970" operator="equal">
      <formula>"无法解决"</formula>
    </cfRule>
    <cfRule type="cellIs" dxfId="175" priority="1878" operator="equal">
      <formula>"暂不解决"</formula>
    </cfRule>
  </conditionalFormatting>
  <conditionalFormatting sqref="D132">
    <cfRule type="cellIs" dxfId="174" priority="2429" operator="equal">
      <formula>"已修改"</formula>
    </cfRule>
    <cfRule type="cellIs" dxfId="173" priority="2337" operator="equal">
      <formula>"待定"</formula>
    </cfRule>
    <cfRule type="cellIs" dxfId="172" priority="2245" operator="equal">
      <formula>"正确"</formula>
    </cfRule>
    <cfRule type="cellIs" dxfId="171" priority="2153" operator="equal">
      <formula>"错误"</formula>
    </cfRule>
    <cfRule type="cellIs" dxfId="170" priority="2061" operator="equal">
      <formula>"其他"</formula>
    </cfRule>
    <cfRule type="cellIs" dxfId="169" priority="1969" operator="equal">
      <formula>"无法解决"</formula>
    </cfRule>
    <cfRule type="cellIs" dxfId="168" priority="1877" operator="equal">
      <formula>"暂不解决"</formula>
    </cfRule>
  </conditionalFormatting>
  <conditionalFormatting sqref="D133">
    <cfRule type="cellIs" dxfId="167" priority="2428" operator="equal">
      <formula>"已修改"</formula>
    </cfRule>
    <cfRule type="cellIs" dxfId="166" priority="2336" operator="equal">
      <formula>"待定"</formula>
    </cfRule>
    <cfRule type="cellIs" dxfId="165" priority="2244" operator="equal">
      <formula>"正确"</formula>
    </cfRule>
    <cfRule type="cellIs" dxfId="164" priority="2152" operator="equal">
      <formula>"错误"</formula>
    </cfRule>
    <cfRule type="cellIs" dxfId="163" priority="2060" operator="equal">
      <formula>"其他"</formula>
    </cfRule>
    <cfRule type="cellIs" dxfId="162" priority="1968" operator="equal">
      <formula>"无法解决"</formula>
    </cfRule>
    <cfRule type="cellIs" dxfId="161" priority="1876" operator="equal">
      <formula>"暂不解决"</formula>
    </cfRule>
  </conditionalFormatting>
  <conditionalFormatting sqref="D134">
    <cfRule type="cellIs" dxfId="160" priority="2427" operator="equal">
      <formula>"已修改"</formula>
    </cfRule>
    <cfRule type="cellIs" dxfId="159" priority="2335" operator="equal">
      <formula>"待定"</formula>
    </cfRule>
    <cfRule type="cellIs" dxfId="158" priority="2243" operator="equal">
      <formula>"正确"</formula>
    </cfRule>
    <cfRule type="cellIs" dxfId="157" priority="2151" operator="equal">
      <formula>"错误"</formula>
    </cfRule>
    <cfRule type="cellIs" dxfId="156" priority="2059" operator="equal">
      <formula>"其他"</formula>
    </cfRule>
    <cfRule type="cellIs" dxfId="155" priority="1967" operator="equal">
      <formula>"无法解决"</formula>
    </cfRule>
    <cfRule type="cellIs" dxfId="154" priority="1875" operator="equal">
      <formula>"暂不解决"</formula>
    </cfRule>
  </conditionalFormatting>
  <conditionalFormatting sqref="D135">
    <cfRule type="cellIs" dxfId="153" priority="2426" operator="equal">
      <formula>"已修改"</formula>
    </cfRule>
    <cfRule type="cellIs" dxfId="152" priority="2334" operator="equal">
      <formula>"待定"</formula>
    </cfRule>
    <cfRule type="cellIs" dxfId="151" priority="2242" operator="equal">
      <formula>"正确"</formula>
    </cfRule>
    <cfRule type="cellIs" dxfId="150" priority="2150" operator="equal">
      <formula>"错误"</formula>
    </cfRule>
    <cfRule type="cellIs" dxfId="149" priority="2058" operator="equal">
      <formula>"其他"</formula>
    </cfRule>
    <cfRule type="cellIs" dxfId="148" priority="1966" operator="equal">
      <formula>"无法解决"</formula>
    </cfRule>
    <cfRule type="cellIs" dxfId="147" priority="1874" operator="equal">
      <formula>"暂不解决"</formula>
    </cfRule>
  </conditionalFormatting>
  <conditionalFormatting sqref="D136">
    <cfRule type="cellIs" dxfId="146" priority="2425" operator="equal">
      <formula>"已修改"</formula>
    </cfRule>
    <cfRule type="cellIs" dxfId="145" priority="2333" operator="equal">
      <formula>"待定"</formula>
    </cfRule>
    <cfRule type="cellIs" dxfId="144" priority="2241" operator="equal">
      <formula>"正确"</formula>
    </cfRule>
    <cfRule type="cellIs" dxfId="143" priority="2149" operator="equal">
      <formula>"错误"</formula>
    </cfRule>
    <cfRule type="cellIs" dxfId="142" priority="2057" operator="equal">
      <formula>"其他"</formula>
    </cfRule>
    <cfRule type="cellIs" dxfId="141" priority="1965" operator="equal">
      <formula>"无法解决"</formula>
    </cfRule>
    <cfRule type="cellIs" dxfId="140" priority="1873" operator="equal">
      <formula>"暂不解决"</formula>
    </cfRule>
  </conditionalFormatting>
  <conditionalFormatting sqref="D137">
    <cfRule type="cellIs" dxfId="139" priority="2424" operator="equal">
      <formula>"已修改"</formula>
    </cfRule>
    <cfRule type="cellIs" dxfId="138" priority="2332" operator="equal">
      <formula>"待定"</formula>
    </cfRule>
    <cfRule type="cellIs" dxfId="137" priority="2240" operator="equal">
      <formula>"正确"</formula>
    </cfRule>
    <cfRule type="cellIs" dxfId="136" priority="2148" operator="equal">
      <formula>"错误"</formula>
    </cfRule>
    <cfRule type="cellIs" dxfId="135" priority="2056" operator="equal">
      <formula>"其他"</formula>
    </cfRule>
    <cfRule type="cellIs" dxfId="134" priority="1964" operator="equal">
      <formula>"无法解决"</formula>
    </cfRule>
    <cfRule type="cellIs" dxfId="133" priority="1872" operator="equal">
      <formula>"暂不解决"</formula>
    </cfRule>
  </conditionalFormatting>
  <conditionalFormatting sqref="D138">
    <cfRule type="cellIs" dxfId="132" priority="2423" operator="equal">
      <formula>"已修改"</formula>
    </cfRule>
    <cfRule type="cellIs" dxfId="131" priority="2331" operator="equal">
      <formula>"待定"</formula>
    </cfRule>
    <cfRule type="cellIs" dxfId="130" priority="2239" operator="equal">
      <formula>"正确"</formula>
    </cfRule>
    <cfRule type="cellIs" dxfId="129" priority="2147" operator="equal">
      <formula>"错误"</formula>
    </cfRule>
    <cfRule type="cellIs" dxfId="128" priority="2055" operator="equal">
      <formula>"其他"</formula>
    </cfRule>
    <cfRule type="cellIs" dxfId="127" priority="1963" operator="equal">
      <formula>"无法解决"</formula>
    </cfRule>
    <cfRule type="cellIs" dxfId="126" priority="1871" operator="equal">
      <formula>"暂不解决"</formula>
    </cfRule>
  </conditionalFormatting>
  <conditionalFormatting sqref="D139">
    <cfRule type="cellIs" dxfId="125" priority="2422" operator="equal">
      <formula>"已修改"</formula>
    </cfRule>
    <cfRule type="cellIs" dxfId="124" priority="2330" operator="equal">
      <formula>"待定"</formula>
    </cfRule>
    <cfRule type="cellIs" dxfId="123" priority="2238" operator="equal">
      <formula>"正确"</formula>
    </cfRule>
    <cfRule type="cellIs" dxfId="122" priority="2146" operator="equal">
      <formula>"错误"</formula>
    </cfRule>
    <cfRule type="cellIs" dxfId="121" priority="2054" operator="equal">
      <formula>"其他"</formula>
    </cfRule>
    <cfRule type="cellIs" dxfId="120" priority="1962" operator="equal">
      <formula>"无法解决"</formula>
    </cfRule>
    <cfRule type="cellIs" dxfId="119" priority="1870" operator="equal">
      <formula>"暂不解决"</formula>
    </cfRule>
  </conditionalFormatting>
  <conditionalFormatting sqref="D15:D18">
    <cfRule type="cellIs" dxfId="118" priority="28" operator="equal">
      <formula>"已修改"</formula>
    </cfRule>
    <cfRule type="cellIs" dxfId="117" priority="27" operator="equal">
      <formula>"待定"</formula>
    </cfRule>
    <cfRule type="cellIs" dxfId="116" priority="26" operator="equal">
      <formula>"正确"</formula>
    </cfRule>
    <cfRule type="cellIs" dxfId="115" priority="25" operator="equal">
      <formula>"错误"</formula>
    </cfRule>
    <cfRule type="cellIs" dxfId="114" priority="24" operator="equal">
      <formula>"其他"</formula>
    </cfRule>
    <cfRule type="cellIs" dxfId="113" priority="23" operator="equal">
      <formula>"无法解决"</formula>
    </cfRule>
    <cfRule type="cellIs" dxfId="112" priority="22" operator="equal">
      <formula>"暂不解决"</formula>
    </cfRule>
  </conditionalFormatting>
  <conditionalFormatting sqref="D21:D23">
    <cfRule type="cellIs" dxfId="111" priority="35" operator="equal">
      <formula>"已修改"</formula>
    </cfRule>
    <cfRule type="cellIs" dxfId="110" priority="34" operator="equal">
      <formula>"待定"</formula>
    </cfRule>
    <cfRule type="cellIs" dxfId="109" priority="33" operator="equal">
      <formula>"正确"</formula>
    </cfRule>
    <cfRule type="cellIs" dxfId="108" priority="32" operator="equal">
      <formula>"错误"</formula>
    </cfRule>
    <cfRule type="cellIs" dxfId="107" priority="31" operator="equal">
      <formula>"其他"</formula>
    </cfRule>
    <cfRule type="cellIs" dxfId="106" priority="30" operator="equal">
      <formula>"无法解决"</formula>
    </cfRule>
    <cfRule type="cellIs" dxfId="105" priority="29" operator="equal">
      <formula>"暂不解决"</formula>
    </cfRule>
  </conditionalFormatting>
  <conditionalFormatting sqref="D27:D30">
    <cfRule type="cellIs" dxfId="104" priority="42" operator="equal">
      <formula>"已修改"</formula>
    </cfRule>
    <cfRule type="cellIs" dxfId="103" priority="41" operator="equal">
      <formula>"待定"</formula>
    </cfRule>
    <cfRule type="cellIs" dxfId="102" priority="40" operator="equal">
      <formula>"正确"</formula>
    </cfRule>
    <cfRule type="cellIs" dxfId="101" priority="39" operator="equal">
      <formula>"错误"</formula>
    </cfRule>
    <cfRule type="cellIs" dxfId="100" priority="38" operator="equal">
      <formula>"其他"</formula>
    </cfRule>
    <cfRule type="cellIs" dxfId="99" priority="37" operator="equal">
      <formula>"无法解决"</formula>
    </cfRule>
    <cfRule type="cellIs" dxfId="98" priority="36" operator="equal">
      <formula>"暂不解决"</formula>
    </cfRule>
  </conditionalFormatting>
  <conditionalFormatting sqref="D39:D40">
    <cfRule type="cellIs" dxfId="97" priority="70" operator="equal">
      <formula>"已修改"</formula>
    </cfRule>
    <cfRule type="cellIs" dxfId="96" priority="69" operator="equal">
      <formula>"待定"</formula>
    </cfRule>
    <cfRule type="cellIs" dxfId="95" priority="68" operator="equal">
      <formula>"正确"</formula>
    </cfRule>
    <cfRule type="cellIs" dxfId="94" priority="67" operator="equal">
      <formula>"错误"</formula>
    </cfRule>
    <cfRule type="cellIs" dxfId="93" priority="66" operator="equal">
      <formula>"其他"</formula>
    </cfRule>
    <cfRule type="cellIs" dxfId="92" priority="65" operator="equal">
      <formula>"无法解决"</formula>
    </cfRule>
    <cfRule type="cellIs" dxfId="91" priority="64" operator="equal">
      <formula>"暂不解决"</formula>
    </cfRule>
  </conditionalFormatting>
  <conditionalFormatting sqref="D45:D46">
    <cfRule type="cellIs" dxfId="90" priority="63" operator="equal">
      <formula>"已修改"</formula>
    </cfRule>
    <cfRule type="cellIs" dxfId="89" priority="62" operator="equal">
      <formula>"待定"</formula>
    </cfRule>
    <cfRule type="cellIs" dxfId="88" priority="61" operator="equal">
      <formula>"正确"</formula>
    </cfRule>
    <cfRule type="cellIs" dxfId="87" priority="60" operator="equal">
      <formula>"错误"</formula>
    </cfRule>
    <cfRule type="cellIs" dxfId="86" priority="59" operator="equal">
      <formula>"其他"</formula>
    </cfRule>
    <cfRule type="cellIs" dxfId="85" priority="58" operator="equal">
      <formula>"无法解决"</formula>
    </cfRule>
    <cfRule type="cellIs" dxfId="84" priority="57" operator="equal">
      <formula>"暂不解决"</formula>
    </cfRule>
  </conditionalFormatting>
  <conditionalFormatting sqref="D48:D49">
    <cfRule type="cellIs" dxfId="83" priority="56" operator="equal">
      <formula>"已修改"</formula>
    </cfRule>
    <cfRule type="cellIs" dxfId="82" priority="55" operator="equal">
      <formula>"待定"</formula>
    </cfRule>
    <cfRule type="cellIs" dxfId="81" priority="54" operator="equal">
      <formula>"正确"</formula>
    </cfRule>
    <cfRule type="cellIs" dxfId="80" priority="53" operator="equal">
      <formula>"错误"</formula>
    </cfRule>
    <cfRule type="cellIs" dxfId="79" priority="52" operator="equal">
      <formula>"其他"</formula>
    </cfRule>
    <cfRule type="cellIs" dxfId="78" priority="51" operator="equal">
      <formula>"无法解决"</formula>
    </cfRule>
    <cfRule type="cellIs" dxfId="77" priority="50" operator="equal">
      <formula>"暂不解决"</formula>
    </cfRule>
  </conditionalFormatting>
  <conditionalFormatting sqref="D51:D55">
    <cfRule type="cellIs" dxfId="76" priority="49" operator="equal">
      <formula>"已修改"</formula>
    </cfRule>
    <cfRule type="cellIs" dxfId="75" priority="48" operator="equal">
      <formula>"待定"</formula>
    </cfRule>
    <cfRule type="cellIs" dxfId="74" priority="47" operator="equal">
      <formula>"正确"</formula>
    </cfRule>
    <cfRule type="cellIs" dxfId="73" priority="46" operator="equal">
      <formula>"错误"</formula>
    </cfRule>
    <cfRule type="cellIs" dxfId="72" priority="45" operator="equal">
      <formula>"其他"</formula>
    </cfRule>
    <cfRule type="cellIs" dxfId="71" priority="44" operator="equal">
      <formula>"无法解决"</formula>
    </cfRule>
    <cfRule type="cellIs" dxfId="70" priority="43" operator="equal">
      <formula>"暂不解决"</formula>
    </cfRule>
  </conditionalFormatting>
  <conditionalFormatting sqref="D1:D2 D140:D1048576">
    <cfRule type="cellIs" dxfId="69" priority="2520" operator="equal">
      <formula>"已修改"</formula>
    </cfRule>
    <cfRule type="cellIs" dxfId="68" priority="2519" operator="equal">
      <formula>"待定"</formula>
    </cfRule>
    <cfRule type="cellIs" dxfId="67" priority="2518" operator="equal">
      <formula>"正确"</formula>
    </cfRule>
    <cfRule type="cellIs" dxfId="66" priority="2517" operator="equal">
      <formula>"错误"</formula>
    </cfRule>
    <cfRule type="cellIs" dxfId="65" priority="2516" operator="equal">
      <formula>"其他"</formula>
    </cfRule>
    <cfRule type="cellIs" dxfId="64" priority="2515" operator="equal">
      <formula>"无法解决"</formula>
    </cfRule>
    <cfRule type="cellIs" dxfId="63" priority="2514" operator="equal">
      <formula>"暂不解决"</formula>
    </cfRule>
  </conditionalFormatting>
  <conditionalFormatting sqref="D3:D4 D7:D8 D14 D20 D26 D32:D33 D36 D38 D44">
    <cfRule type="cellIs" dxfId="62" priority="231" operator="equal">
      <formula>"已修改"</formula>
    </cfRule>
    <cfRule type="cellIs" dxfId="61" priority="230" operator="equal">
      <formula>"待定"</formula>
    </cfRule>
    <cfRule type="cellIs" dxfId="60" priority="229" operator="equal">
      <formula>"正确"</formula>
    </cfRule>
    <cfRule type="cellIs" dxfId="59" priority="228" operator="equal">
      <formula>"错误"</formula>
    </cfRule>
    <cfRule type="cellIs" dxfId="58" priority="227" operator="equal">
      <formula>"其他"</formula>
    </cfRule>
    <cfRule type="cellIs" dxfId="57" priority="226" operator="equal">
      <formula>"无法解决"</formula>
    </cfRule>
    <cfRule type="cellIs" dxfId="56" priority="225" operator="equal">
      <formula>"暂不解决"</formula>
    </cfRule>
  </conditionalFormatting>
  <dataValidations count="2">
    <dataValidation type="list" allowBlank="1" showInputMessage="1" showErrorMessage="1" sqref="D5 D6 D9 D10 D11 D12 D13 D14 D19 D20 D24 D25 D26 D31 D34 D35 D36 D37 D38 D41 D42 D43 D44 D47 D50 D61 D83 D91 D95 D96 D99 D100 D101 D102 D103 D107 D111 D112 D115 D116 D117 D120 D121 D1:D2 D3:D4 D7:D8 D15:D18 D21:D23 D27:D30 D32:D33 D39:D40 D45:D46 D48:D49 D51:D55 D56:D60 D62:D82 D84:D90 D92:D94 D97:D98 D104:D106 D108:D110 D113:D114 D118:D119 D122:D1048576">
      <formula1>"正确,错误,已修改,待定,其他,暂不解决,无法解决"</formula1>
    </dataValidation>
    <dataValidation type="list" allowBlank="1" showInputMessage="1" showErrorMessage="1" sqref="F1:F49 F50:F1048576">
      <formula1>"李开仙,徐俊杰,王洁,鲁雨帆,设计稿"</formula1>
    </dataValidation>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I101"/>
  <sheetViews>
    <sheetView workbookViewId="0">
      <selection sqref="A1:XFD1048576"/>
    </sheetView>
  </sheetViews>
  <sheetFormatPr defaultColWidth="9" defaultRowHeight="33" customHeight="1"/>
  <cols>
    <col min="1" max="1" width="10.375" style="10" customWidth="1"/>
    <col min="2" max="2" width="39.625" style="11" customWidth="1"/>
    <col min="3" max="3" width="74.5" style="12" customWidth="1"/>
    <col min="4" max="4" width="9.625" style="10" customWidth="1"/>
    <col min="5" max="5" width="31.25" style="8" customWidth="1"/>
    <col min="6" max="6" width="11.125" style="8" customWidth="1"/>
    <col min="7" max="7" width="24" style="8" customWidth="1"/>
    <col min="8" max="8" width="10.375" style="8" customWidth="1"/>
    <col min="9" max="16384" width="9" style="8"/>
  </cols>
  <sheetData>
    <row r="1" spans="1:9" ht="33" customHeight="1">
      <c r="A1" s="22" t="s">
        <v>0</v>
      </c>
      <c r="B1" s="22"/>
      <c r="C1" s="22"/>
      <c r="D1" s="22"/>
      <c r="E1" s="22"/>
      <c r="F1" s="22"/>
      <c r="G1" s="22"/>
      <c r="H1" s="22"/>
      <c r="I1" s="22"/>
    </row>
    <row r="2" spans="1:9" s="9" customFormat="1" ht="21" customHeight="1">
      <c r="A2" s="13" t="s">
        <v>1</v>
      </c>
      <c r="B2" s="13" t="s">
        <v>2</v>
      </c>
      <c r="C2" s="13" t="s">
        <v>3</v>
      </c>
      <c r="D2" s="13" t="s">
        <v>4</v>
      </c>
      <c r="E2" s="13" t="s">
        <v>5</v>
      </c>
      <c r="F2" s="13" t="s">
        <v>6</v>
      </c>
      <c r="G2" s="13" t="s">
        <v>7</v>
      </c>
      <c r="H2" s="13" t="s">
        <v>8</v>
      </c>
      <c r="I2" s="13" t="s">
        <v>9</v>
      </c>
    </row>
    <row r="3" spans="1:9" ht="33" customHeight="1">
      <c r="A3" s="10">
        <v>0</v>
      </c>
      <c r="B3" s="14" t="s">
        <v>10</v>
      </c>
      <c r="C3" s="15" t="s">
        <v>11</v>
      </c>
      <c r="D3" s="10" t="s">
        <v>12</v>
      </c>
      <c r="E3" s="12"/>
    </row>
    <row r="4" spans="1:9" ht="33" customHeight="1">
      <c r="B4" s="16" t="s">
        <v>13</v>
      </c>
      <c r="C4" s="15" t="s">
        <v>14</v>
      </c>
      <c r="D4" s="10" t="s">
        <v>12</v>
      </c>
    </row>
    <row r="5" spans="1:9" ht="33" customHeight="1">
      <c r="B5" s="14" t="s">
        <v>15</v>
      </c>
      <c r="C5" s="15" t="s">
        <v>16</v>
      </c>
      <c r="D5" s="10" t="s">
        <v>12</v>
      </c>
    </row>
    <row r="6" spans="1:9" ht="33" customHeight="1">
      <c r="B6" s="16" t="s">
        <v>17</v>
      </c>
      <c r="C6" s="15" t="s">
        <v>18</v>
      </c>
      <c r="D6" s="10" t="s">
        <v>12</v>
      </c>
    </row>
    <row r="7" spans="1:9" ht="33" customHeight="1">
      <c r="B7" s="16" t="s">
        <v>19</v>
      </c>
      <c r="C7" s="15" t="s">
        <v>20</v>
      </c>
      <c r="D7" s="10" t="s">
        <v>12</v>
      </c>
    </row>
    <row r="8" spans="1:9" ht="33" customHeight="1">
      <c r="B8" s="16"/>
      <c r="C8" s="15"/>
    </row>
    <row r="9" spans="1:9" ht="33" customHeight="1">
      <c r="A9" s="10">
        <v>1</v>
      </c>
      <c r="B9" s="16" t="s">
        <v>21</v>
      </c>
      <c r="C9" s="15" t="s">
        <v>22</v>
      </c>
      <c r="D9" s="10" t="s">
        <v>12</v>
      </c>
    </row>
    <row r="10" spans="1:9" ht="33" customHeight="1">
      <c r="B10" s="16" t="s">
        <v>23</v>
      </c>
      <c r="C10" s="15" t="s">
        <v>24</v>
      </c>
      <c r="D10" s="10" t="s">
        <v>12</v>
      </c>
    </row>
    <row r="11" spans="1:9" ht="33" customHeight="1">
      <c r="B11" s="16" t="s">
        <v>25</v>
      </c>
      <c r="C11" s="15" t="s">
        <v>26</v>
      </c>
      <c r="D11" s="10" t="s">
        <v>12</v>
      </c>
    </row>
    <row r="12" spans="1:9" ht="33" customHeight="1">
      <c r="B12" s="16" t="s">
        <v>27</v>
      </c>
      <c r="C12" s="15" t="s">
        <v>28</v>
      </c>
      <c r="D12" s="10" t="s">
        <v>12</v>
      </c>
    </row>
    <row r="13" spans="1:9" ht="33" customHeight="1">
      <c r="B13" s="16" t="s">
        <v>29</v>
      </c>
      <c r="C13" s="15" t="s">
        <v>30</v>
      </c>
      <c r="D13" s="10" t="s">
        <v>12</v>
      </c>
    </row>
    <row r="14" spans="1:9" ht="33" customHeight="1">
      <c r="B14" s="16"/>
      <c r="C14" s="15"/>
    </row>
    <row r="15" spans="1:9" ht="33" customHeight="1">
      <c r="A15" s="10">
        <v>2</v>
      </c>
      <c r="B15" s="16" t="s">
        <v>31</v>
      </c>
      <c r="C15" s="15" t="s">
        <v>32</v>
      </c>
      <c r="D15" s="10" t="s">
        <v>12</v>
      </c>
    </row>
    <row r="16" spans="1:9" ht="33" customHeight="1">
      <c r="B16" s="16" t="s">
        <v>33</v>
      </c>
      <c r="C16" s="15" t="s">
        <v>34</v>
      </c>
      <c r="D16" s="10" t="s">
        <v>12</v>
      </c>
    </row>
    <row r="17" spans="1:5" ht="33" customHeight="1">
      <c r="B17" s="16" t="s">
        <v>35</v>
      </c>
      <c r="C17" s="15" t="s">
        <v>36</v>
      </c>
      <c r="D17" s="10" t="s">
        <v>12</v>
      </c>
    </row>
    <row r="18" spans="1:5" ht="33" customHeight="1">
      <c r="B18" s="16" t="s">
        <v>37</v>
      </c>
      <c r="C18" s="15" t="s">
        <v>38</v>
      </c>
      <c r="D18" s="10" t="s">
        <v>12</v>
      </c>
    </row>
    <row r="19" spans="1:5" ht="33" customHeight="1">
      <c r="B19" s="16" t="s">
        <v>39</v>
      </c>
      <c r="C19" s="15" t="s">
        <v>40</v>
      </c>
      <c r="D19" s="10" t="s">
        <v>12</v>
      </c>
    </row>
    <row r="20" spans="1:5" ht="33" customHeight="1">
      <c r="B20" s="16"/>
      <c r="C20" s="15"/>
    </row>
    <row r="21" spans="1:5" ht="33" customHeight="1">
      <c r="A21" s="10">
        <v>3</v>
      </c>
      <c r="B21" s="16" t="s">
        <v>41</v>
      </c>
      <c r="C21" s="15" t="s">
        <v>42</v>
      </c>
      <c r="D21" s="10" t="s">
        <v>43</v>
      </c>
      <c r="E21" s="8" t="s">
        <v>44</v>
      </c>
    </row>
    <row r="22" spans="1:5" ht="33" customHeight="1">
      <c r="B22" s="16" t="s">
        <v>45</v>
      </c>
      <c r="C22" s="15" t="s">
        <v>46</v>
      </c>
      <c r="D22" s="10" t="s">
        <v>12</v>
      </c>
    </row>
    <row r="23" spans="1:5" ht="33" customHeight="1">
      <c r="B23" s="16" t="s">
        <v>47</v>
      </c>
      <c r="C23" s="15" t="s">
        <v>48</v>
      </c>
      <c r="D23" s="10" t="s">
        <v>12</v>
      </c>
    </row>
    <row r="24" spans="1:5" ht="33" customHeight="1">
      <c r="B24" s="16" t="s">
        <v>49</v>
      </c>
      <c r="C24" s="15" t="s">
        <v>50</v>
      </c>
      <c r="D24" s="10" t="s">
        <v>12</v>
      </c>
    </row>
    <row r="25" spans="1:5" ht="33" customHeight="1">
      <c r="B25" s="16" t="s">
        <v>51</v>
      </c>
      <c r="C25" s="15" t="s">
        <v>52</v>
      </c>
      <c r="D25" s="10" t="s">
        <v>43</v>
      </c>
      <c r="E25" s="8" t="s">
        <v>53</v>
      </c>
    </row>
    <row r="26" spans="1:5" ht="33" customHeight="1">
      <c r="B26" s="16"/>
      <c r="C26" s="15"/>
    </row>
    <row r="27" spans="1:5" ht="33" customHeight="1">
      <c r="A27" s="10">
        <v>4</v>
      </c>
      <c r="B27" s="16" t="s">
        <v>54</v>
      </c>
      <c r="C27" s="15" t="s">
        <v>55</v>
      </c>
      <c r="D27" s="10" t="s">
        <v>12</v>
      </c>
    </row>
    <row r="28" spans="1:5" ht="33" customHeight="1">
      <c r="B28" s="16" t="s">
        <v>56</v>
      </c>
      <c r="C28" s="15" t="s">
        <v>57</v>
      </c>
      <c r="D28" s="10" t="s">
        <v>12</v>
      </c>
    </row>
    <row r="29" spans="1:5" ht="33" customHeight="1">
      <c r="B29" s="16" t="s">
        <v>58</v>
      </c>
      <c r="C29" s="15" t="s">
        <v>59</v>
      </c>
      <c r="D29" s="10" t="s">
        <v>12</v>
      </c>
    </row>
    <row r="30" spans="1:5" ht="33" customHeight="1">
      <c r="B30" s="16" t="s">
        <v>60</v>
      </c>
      <c r="C30" s="15" t="s">
        <v>61</v>
      </c>
      <c r="D30" s="10" t="s">
        <v>12</v>
      </c>
    </row>
    <row r="31" spans="1:5" ht="33" customHeight="1">
      <c r="B31" s="16" t="s">
        <v>62</v>
      </c>
      <c r="C31" s="15" t="s">
        <v>63</v>
      </c>
      <c r="D31" s="10" t="s">
        <v>12</v>
      </c>
    </row>
    <row r="32" spans="1:5" ht="33" customHeight="1">
      <c r="B32" s="16"/>
      <c r="C32" s="15"/>
    </row>
    <row r="33" spans="1:5" ht="33" customHeight="1">
      <c r="A33" s="10">
        <v>5</v>
      </c>
      <c r="B33" s="16" t="s">
        <v>64</v>
      </c>
      <c r="C33" s="15" t="s">
        <v>65</v>
      </c>
      <c r="D33" s="10" t="s">
        <v>12</v>
      </c>
    </row>
    <row r="34" spans="1:5" ht="33" customHeight="1">
      <c r="B34" s="16" t="s">
        <v>66</v>
      </c>
      <c r="C34" s="15" t="s">
        <v>67</v>
      </c>
      <c r="D34" s="10" t="s">
        <v>12</v>
      </c>
    </row>
    <row r="35" spans="1:5" ht="33" customHeight="1">
      <c r="B35" s="16" t="s">
        <v>68</v>
      </c>
      <c r="C35" s="15" t="s">
        <v>69</v>
      </c>
      <c r="D35" s="10" t="s">
        <v>12</v>
      </c>
    </row>
    <row r="36" spans="1:5" ht="33" customHeight="1">
      <c r="B36" s="16" t="s">
        <v>70</v>
      </c>
      <c r="C36" s="15" t="s">
        <v>71</v>
      </c>
      <c r="D36" s="10" t="s">
        <v>12</v>
      </c>
    </row>
    <row r="37" spans="1:5" ht="33" customHeight="1">
      <c r="B37" s="16" t="s">
        <v>72</v>
      </c>
      <c r="C37" s="15" t="s">
        <v>73</v>
      </c>
      <c r="D37" s="10" t="s">
        <v>12</v>
      </c>
    </row>
    <row r="38" spans="1:5" ht="33" customHeight="1">
      <c r="B38" s="16"/>
      <c r="C38" s="15"/>
    </row>
    <row r="39" spans="1:5" ht="33" customHeight="1">
      <c r="A39" s="10">
        <v>6</v>
      </c>
      <c r="B39" s="16" t="s">
        <v>74</v>
      </c>
      <c r="C39" s="15" t="s">
        <v>75</v>
      </c>
      <c r="D39" s="10" t="s">
        <v>12</v>
      </c>
    </row>
    <row r="40" spans="1:5" ht="33" customHeight="1">
      <c r="B40" s="16" t="s">
        <v>76</v>
      </c>
      <c r="C40" s="15" t="s">
        <v>77</v>
      </c>
      <c r="D40" s="10" t="s">
        <v>12</v>
      </c>
    </row>
    <row r="41" spans="1:5" ht="33" customHeight="1">
      <c r="B41" s="16" t="s">
        <v>78</v>
      </c>
      <c r="C41" s="15" t="s">
        <v>79</v>
      </c>
      <c r="D41" s="10" t="s">
        <v>12</v>
      </c>
    </row>
    <row r="42" spans="1:5" ht="33" customHeight="1">
      <c r="B42" s="16" t="s">
        <v>80</v>
      </c>
      <c r="C42" s="15" t="s">
        <v>81</v>
      </c>
      <c r="D42" s="10" t="s">
        <v>12</v>
      </c>
    </row>
    <row r="43" spans="1:5" ht="33" customHeight="1">
      <c r="B43" s="16" t="s">
        <v>82</v>
      </c>
      <c r="C43" s="15" t="s">
        <v>83</v>
      </c>
      <c r="D43" s="10" t="s">
        <v>12</v>
      </c>
    </row>
    <row r="44" spans="1:5" ht="33" customHeight="1">
      <c r="B44" s="16"/>
      <c r="C44" s="15"/>
    </row>
    <row r="45" spans="1:5" ht="33" customHeight="1">
      <c r="A45" s="10">
        <v>7</v>
      </c>
      <c r="B45" s="16" t="s">
        <v>84</v>
      </c>
      <c r="C45" s="15" t="s">
        <v>85</v>
      </c>
      <c r="D45" s="10" t="s">
        <v>43</v>
      </c>
      <c r="E45" s="8" t="s">
        <v>86</v>
      </c>
    </row>
    <row r="46" spans="1:5" ht="33" customHeight="1">
      <c r="B46" s="16" t="s">
        <v>87</v>
      </c>
      <c r="C46" s="15" t="s">
        <v>88</v>
      </c>
      <c r="D46" s="10" t="s">
        <v>12</v>
      </c>
    </row>
    <row r="47" spans="1:5" ht="33" customHeight="1">
      <c r="B47" s="16" t="s">
        <v>89</v>
      </c>
      <c r="C47" s="15" t="s">
        <v>90</v>
      </c>
      <c r="D47" s="10" t="s">
        <v>43</v>
      </c>
      <c r="E47" s="8" t="s">
        <v>86</v>
      </c>
    </row>
    <row r="48" spans="1:5" ht="33" customHeight="1">
      <c r="B48" s="16" t="s">
        <v>91</v>
      </c>
      <c r="C48" s="15" t="s">
        <v>92</v>
      </c>
      <c r="D48" s="10" t="s">
        <v>12</v>
      </c>
    </row>
    <row r="49" spans="1:5" ht="33" customHeight="1">
      <c r="B49" s="16" t="s">
        <v>93</v>
      </c>
      <c r="C49" s="15" t="s">
        <v>94</v>
      </c>
      <c r="D49" s="10" t="s">
        <v>43</v>
      </c>
      <c r="E49" s="8" t="s">
        <v>86</v>
      </c>
    </row>
    <row r="50" spans="1:5" ht="33" customHeight="1">
      <c r="B50" s="16"/>
      <c r="C50" s="15"/>
    </row>
    <row r="51" spans="1:5" ht="33" customHeight="1">
      <c r="A51" s="10">
        <v>8</v>
      </c>
      <c r="B51" s="16" t="s">
        <v>95</v>
      </c>
      <c r="C51" s="15" t="s">
        <v>96</v>
      </c>
      <c r="D51" s="10" t="s">
        <v>12</v>
      </c>
    </row>
    <row r="52" spans="1:5" ht="33" customHeight="1">
      <c r="B52" s="11" t="s">
        <v>97</v>
      </c>
      <c r="C52" s="17" t="s">
        <v>98</v>
      </c>
      <c r="D52" s="10" t="s">
        <v>43</v>
      </c>
      <c r="E52" s="8" t="s">
        <v>99</v>
      </c>
    </row>
    <row r="53" spans="1:5" ht="33" customHeight="1">
      <c r="B53" s="11" t="s">
        <v>100</v>
      </c>
      <c r="C53" s="17" t="s">
        <v>101</v>
      </c>
      <c r="D53" s="10" t="s">
        <v>43</v>
      </c>
      <c r="E53" s="8" t="s">
        <v>102</v>
      </c>
    </row>
    <row r="54" spans="1:5" ht="33" customHeight="1">
      <c r="B54" s="11" t="s">
        <v>103</v>
      </c>
      <c r="C54" s="17" t="s">
        <v>104</v>
      </c>
      <c r="D54" s="10" t="s">
        <v>43</v>
      </c>
      <c r="E54" s="8" t="s">
        <v>102</v>
      </c>
    </row>
    <row r="55" spans="1:5" ht="33" customHeight="1">
      <c r="B55" s="11" t="s">
        <v>105</v>
      </c>
      <c r="C55" s="17" t="s">
        <v>106</v>
      </c>
      <c r="D55" s="10" t="s">
        <v>43</v>
      </c>
      <c r="E55" s="8" t="s">
        <v>99</v>
      </c>
    </row>
    <row r="56" spans="1:5" ht="33" customHeight="1">
      <c r="C56" s="17"/>
    </row>
    <row r="57" spans="1:5" ht="33" customHeight="1">
      <c r="A57" s="10">
        <v>9</v>
      </c>
      <c r="B57" s="16" t="s">
        <v>107</v>
      </c>
      <c r="C57" s="17" t="s">
        <v>108</v>
      </c>
      <c r="D57" s="10" t="s">
        <v>12</v>
      </c>
      <c r="E57" s="12"/>
    </row>
    <row r="58" spans="1:5" ht="33" customHeight="1">
      <c r="B58" s="11" t="s">
        <v>109</v>
      </c>
      <c r="C58" s="17" t="s">
        <v>110</v>
      </c>
      <c r="D58" s="10" t="s">
        <v>12</v>
      </c>
    </row>
    <row r="59" spans="1:5" ht="33" customHeight="1">
      <c r="B59" s="11" t="s">
        <v>111</v>
      </c>
      <c r="C59" s="17" t="s">
        <v>112</v>
      </c>
      <c r="D59" s="10" t="s">
        <v>12</v>
      </c>
    </row>
    <row r="60" spans="1:5" ht="33" customHeight="1">
      <c r="B60" s="11" t="s">
        <v>113</v>
      </c>
      <c r="C60" s="17" t="s">
        <v>114</v>
      </c>
      <c r="D60" s="10" t="s">
        <v>12</v>
      </c>
    </row>
    <row r="61" spans="1:5" ht="33" customHeight="1">
      <c r="B61" s="11" t="s">
        <v>115</v>
      </c>
      <c r="C61" s="17" t="s">
        <v>116</v>
      </c>
      <c r="D61" s="10" t="s">
        <v>12</v>
      </c>
    </row>
    <row r="62" spans="1:5" ht="33" customHeight="1">
      <c r="B62" s="14"/>
      <c r="C62" s="15"/>
    </row>
    <row r="63" spans="1:5" ht="33" customHeight="1">
      <c r="B63" s="14"/>
      <c r="C63" s="15"/>
    </row>
    <row r="64" spans="1:5" ht="33" customHeight="1">
      <c r="B64" s="14"/>
      <c r="C64" s="15"/>
    </row>
    <row r="65" spans="2:3" ht="33" customHeight="1">
      <c r="B65" s="14"/>
      <c r="C65" s="15"/>
    </row>
    <row r="66" spans="2:3" ht="33" customHeight="1">
      <c r="B66" s="14"/>
      <c r="C66" s="15"/>
    </row>
    <row r="67" spans="2:3" ht="33" customHeight="1">
      <c r="B67" s="14"/>
      <c r="C67" s="15"/>
    </row>
    <row r="68" spans="2:3" ht="33" customHeight="1">
      <c r="B68" s="14"/>
      <c r="C68" s="15"/>
    </row>
    <row r="69" spans="2:3" ht="33" customHeight="1">
      <c r="B69" s="14"/>
      <c r="C69" s="15"/>
    </row>
    <row r="70" spans="2:3" ht="33" customHeight="1">
      <c r="B70" s="18"/>
      <c r="C70" s="17"/>
    </row>
    <row r="71" spans="2:3" ht="33" customHeight="1">
      <c r="B71" s="18"/>
      <c r="C71" s="17"/>
    </row>
    <row r="72" spans="2:3" ht="33" customHeight="1">
      <c r="B72" s="14"/>
      <c r="C72" s="15"/>
    </row>
    <row r="73" spans="2:3" ht="33" customHeight="1">
      <c r="B73" s="14"/>
      <c r="C73" s="15"/>
    </row>
    <row r="74" spans="2:3" ht="33" customHeight="1">
      <c r="B74" s="14"/>
      <c r="C74" s="15"/>
    </row>
    <row r="75" spans="2:3" ht="33" customHeight="1">
      <c r="B75" s="14"/>
      <c r="C75" s="15"/>
    </row>
    <row r="76" spans="2:3" ht="33" customHeight="1">
      <c r="B76" s="16"/>
      <c r="C76" s="15"/>
    </row>
    <row r="77" spans="2:3" ht="33" customHeight="1">
      <c r="B77" s="16"/>
      <c r="C77" s="15"/>
    </row>
    <row r="78" spans="2:3" ht="33" customHeight="1">
      <c r="B78" s="16"/>
      <c r="C78" s="15"/>
    </row>
    <row r="79" spans="2:3" ht="33" customHeight="1">
      <c r="B79" s="16"/>
      <c r="C79" s="15"/>
    </row>
    <row r="80" spans="2:3" ht="33" customHeight="1">
      <c r="B80" s="16"/>
      <c r="C80" s="15"/>
    </row>
    <row r="81" spans="2:5" ht="33" customHeight="1">
      <c r="B81" s="16"/>
      <c r="C81" s="15"/>
    </row>
    <row r="82" spans="2:5" ht="33" customHeight="1">
      <c r="B82" s="16"/>
      <c r="C82" s="15"/>
    </row>
    <row r="83" spans="2:5" ht="33" customHeight="1">
      <c r="B83" s="16"/>
      <c r="C83" s="15"/>
    </row>
    <row r="84" spans="2:5" ht="33" customHeight="1">
      <c r="B84" s="16"/>
      <c r="C84" s="15"/>
    </row>
    <row r="85" spans="2:5" ht="33" customHeight="1">
      <c r="B85" s="16"/>
      <c r="C85" s="15"/>
    </row>
    <row r="86" spans="2:5" ht="33" customHeight="1">
      <c r="B86" s="16"/>
      <c r="C86" s="15"/>
    </row>
    <row r="87" spans="2:5" ht="33" customHeight="1">
      <c r="B87" s="16"/>
      <c r="C87" s="15"/>
      <c r="E87" s="12"/>
    </row>
    <row r="88" spans="2:5" ht="33" customHeight="1">
      <c r="B88" s="16"/>
      <c r="C88" s="15"/>
    </row>
    <row r="89" spans="2:5" ht="33" customHeight="1">
      <c r="B89" s="16"/>
      <c r="C89" s="15"/>
    </row>
    <row r="90" spans="2:5" ht="33" customHeight="1">
      <c r="B90" s="16"/>
      <c r="C90" s="15"/>
    </row>
    <row r="91" spans="2:5" ht="33" customHeight="1">
      <c r="B91" s="16"/>
      <c r="C91" s="15"/>
    </row>
    <row r="92" spans="2:5" ht="33" customHeight="1">
      <c r="B92" s="16"/>
      <c r="C92" s="15"/>
    </row>
    <row r="93" spans="2:5" ht="33" customHeight="1">
      <c r="B93" s="16"/>
      <c r="C93" s="15"/>
    </row>
    <row r="94" spans="2:5" ht="33" customHeight="1">
      <c r="B94" s="16"/>
      <c r="C94" s="15"/>
    </row>
    <row r="95" spans="2:5" ht="33" customHeight="1">
      <c r="B95" s="16"/>
      <c r="C95" s="15"/>
    </row>
    <row r="96" spans="2:5" ht="33" customHeight="1">
      <c r="B96" s="16"/>
      <c r="C96" s="15"/>
    </row>
    <row r="97" spans="2:5" ht="33" customHeight="1">
      <c r="B97" s="16"/>
      <c r="C97" s="15"/>
    </row>
    <row r="98" spans="2:5" ht="33" customHeight="1">
      <c r="B98" s="16"/>
      <c r="C98" s="15"/>
    </row>
    <row r="99" spans="2:5" ht="33" customHeight="1">
      <c r="B99" s="16"/>
      <c r="C99" s="15"/>
      <c r="E99" s="12"/>
    </row>
    <row r="100" spans="2:5" ht="33" customHeight="1">
      <c r="B100" s="16"/>
      <c r="C100" s="15"/>
    </row>
    <row r="101" spans="2:5" ht="33" customHeight="1">
      <c r="B101" s="16"/>
      <c r="C101" s="15"/>
    </row>
  </sheetData>
  <mergeCells count="1">
    <mergeCell ref="A1:I1"/>
  </mergeCells>
  <phoneticPr fontId="9" type="noConversion"/>
  <conditionalFormatting sqref="D1:D2">
    <cfRule type="cellIs" dxfId="55" priority="7" operator="equal">
      <formula>"已修改"</formula>
    </cfRule>
    <cfRule type="cellIs" dxfId="54" priority="6" operator="equal">
      <formula>"待定"</formula>
    </cfRule>
    <cfRule type="cellIs" dxfId="53" priority="5" operator="equal">
      <formula>"正确"</formula>
    </cfRule>
    <cfRule type="cellIs" dxfId="52" priority="4" operator="equal">
      <formula>"错误"</formula>
    </cfRule>
    <cfRule type="cellIs" dxfId="51" priority="3" operator="equal">
      <formula>"其他"</formula>
    </cfRule>
    <cfRule type="cellIs" dxfId="50" priority="2" operator="equal">
      <formula>"无法解决"</formula>
    </cfRule>
    <cfRule type="cellIs" dxfId="49" priority="1" operator="equal">
      <formula>"暂不解决"</formula>
    </cfRule>
  </conditionalFormatting>
  <conditionalFormatting sqref="D3:D61">
    <cfRule type="cellIs" dxfId="48" priority="14" operator="equal">
      <formula>"已修改"</formula>
    </cfRule>
    <cfRule type="cellIs" dxfId="47" priority="13" operator="equal">
      <formula>"待定"</formula>
    </cfRule>
    <cfRule type="cellIs" dxfId="46" priority="12" operator="equal">
      <formula>"正确"</formula>
    </cfRule>
    <cfRule type="cellIs" dxfId="45" priority="11" operator="equal">
      <formula>"错误"</formula>
    </cfRule>
    <cfRule type="cellIs" dxfId="44" priority="10" operator="equal">
      <formula>"其他"</formula>
    </cfRule>
    <cfRule type="cellIs" dxfId="43" priority="9" operator="equal">
      <formula>"无法解决"</formula>
    </cfRule>
    <cfRule type="cellIs" dxfId="42" priority="8" operator="equal">
      <formula>"暂不解决"</formula>
    </cfRule>
  </conditionalFormatting>
  <conditionalFormatting sqref="D62:D121">
    <cfRule type="cellIs" dxfId="41" priority="42" operator="equal">
      <formula>"已修改"</formula>
    </cfRule>
    <cfRule type="cellIs" dxfId="40" priority="41" operator="equal">
      <formula>"待定"</formula>
    </cfRule>
    <cfRule type="cellIs" dxfId="39" priority="40" operator="equal">
      <formula>"正确"</formula>
    </cfRule>
    <cfRule type="cellIs" dxfId="38" priority="39" operator="equal">
      <formula>"错误"</formula>
    </cfRule>
    <cfRule type="cellIs" dxfId="37" priority="38" operator="equal">
      <formula>"其他"</formula>
    </cfRule>
    <cfRule type="cellIs" dxfId="36" priority="37" operator="equal">
      <formula>"无法解决"</formula>
    </cfRule>
    <cfRule type="cellIs" dxfId="35" priority="36" operator="equal">
      <formula>"暂不解决"</formula>
    </cfRule>
  </conditionalFormatting>
  <conditionalFormatting sqref="D122:D1048576">
    <cfRule type="cellIs" dxfId="34" priority="56" operator="equal">
      <formula>"已修改"</formula>
    </cfRule>
    <cfRule type="cellIs" dxfId="33" priority="55" operator="equal">
      <formula>"待定"</formula>
    </cfRule>
    <cfRule type="cellIs" dxfId="32" priority="54" operator="equal">
      <formula>"正确"</formula>
    </cfRule>
    <cfRule type="cellIs" dxfId="31" priority="53" operator="equal">
      <formula>"错误"</formula>
    </cfRule>
    <cfRule type="cellIs" dxfId="30" priority="52" operator="equal">
      <formula>"其他"</formula>
    </cfRule>
    <cfRule type="cellIs" dxfId="29" priority="51" operator="equal">
      <formula>"无法解决"</formula>
    </cfRule>
    <cfRule type="cellIs" dxfId="28" priority="50" operator="equal">
      <formula>"暂不解决"</formula>
    </cfRule>
  </conditionalFormatting>
  <dataValidations count="2">
    <dataValidation type="list" allowBlank="1" showInputMessage="1" showErrorMessage="1" sqref="D8 D14 D20 D26 D32 D37 D38 D44 D49 D50 D56 D1:D2 D3:D7 D9:D13 D15:D19 D21:D25 D27:D31 D33:D36 D39:D43 D45:D48 D51:D55 D57:D61 D62:D121 D122:D1048576">
      <formula1>"正确,错误,已修改,待定,其他,暂不解决,无法解决"</formula1>
    </dataValidation>
    <dataValidation type="list" allowBlank="1" showInputMessage="1" showErrorMessage="1" sqref="F8 F1:F2 F3:F7 F9:F61 F62:F1048576">
      <formula1>"高键,许建龙,魏淑苗,黄姝娜,李小敏"</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I123"/>
  <sheetViews>
    <sheetView workbookViewId="0">
      <selection activeCell="C7" sqref="C7"/>
    </sheetView>
  </sheetViews>
  <sheetFormatPr defaultColWidth="9" defaultRowHeight="14.25"/>
  <cols>
    <col min="1" max="1" width="10.375" style="10" customWidth="1"/>
    <col min="2" max="2" width="45.75" style="11" customWidth="1"/>
    <col min="3" max="3" width="74.5" style="12" customWidth="1"/>
    <col min="4" max="4" width="9.625" style="10" customWidth="1"/>
    <col min="5" max="5" width="31.25" style="8" customWidth="1"/>
    <col min="6" max="6" width="11.125" style="8" customWidth="1"/>
    <col min="7" max="7" width="24" style="8" customWidth="1"/>
    <col min="8" max="8" width="10.375" style="8" customWidth="1"/>
    <col min="9" max="16384" width="9" style="8"/>
  </cols>
  <sheetData>
    <row r="1" spans="1:9" ht="33" customHeight="1">
      <c r="A1" s="22" t="s">
        <v>0</v>
      </c>
      <c r="B1" s="22"/>
      <c r="C1" s="22"/>
      <c r="D1" s="22"/>
      <c r="E1" s="22"/>
      <c r="F1" s="22"/>
      <c r="G1" s="22"/>
      <c r="H1" s="22"/>
      <c r="I1" s="22"/>
    </row>
    <row r="2" spans="1:9" s="9" customFormat="1" ht="21" customHeight="1">
      <c r="A2" s="13" t="s">
        <v>1</v>
      </c>
      <c r="B2" s="13" t="s">
        <v>2</v>
      </c>
      <c r="C2" s="13" t="s">
        <v>3</v>
      </c>
      <c r="D2" s="13" t="s">
        <v>4</v>
      </c>
      <c r="E2" s="13" t="s">
        <v>5</v>
      </c>
      <c r="F2" s="13" t="s">
        <v>6</v>
      </c>
      <c r="G2" s="13" t="s">
        <v>7</v>
      </c>
      <c r="H2" s="13" t="s">
        <v>8</v>
      </c>
      <c r="I2" s="13" t="s">
        <v>9</v>
      </c>
    </row>
    <row r="3" spans="1:9" ht="33" customHeight="1">
      <c r="A3" s="10">
        <v>1</v>
      </c>
      <c r="B3" s="14" t="s">
        <v>117</v>
      </c>
      <c r="C3" s="15" t="s">
        <v>118</v>
      </c>
      <c r="D3" s="10" t="s">
        <v>12</v>
      </c>
    </row>
    <row r="4" spans="1:9" ht="33" customHeight="1">
      <c r="B4" s="14" t="s">
        <v>119</v>
      </c>
      <c r="C4" s="15" t="s">
        <v>120</v>
      </c>
      <c r="D4" s="10" t="s">
        <v>12</v>
      </c>
    </row>
    <row r="5" spans="1:9" ht="33" customHeight="1">
      <c r="B5" s="14" t="s">
        <v>121</v>
      </c>
      <c r="C5" s="15" t="s">
        <v>122</v>
      </c>
      <c r="D5" s="10" t="s">
        <v>12</v>
      </c>
    </row>
    <row r="6" spans="1:9" ht="33" customHeight="1">
      <c r="B6" s="14" t="s">
        <v>123</v>
      </c>
      <c r="C6" s="15" t="s">
        <v>124</v>
      </c>
      <c r="D6" s="10" t="s">
        <v>12</v>
      </c>
    </row>
    <row r="7" spans="1:9" ht="33" customHeight="1">
      <c r="B7" s="14" t="s">
        <v>125</v>
      </c>
      <c r="C7" s="15" t="s">
        <v>126</v>
      </c>
      <c r="D7" s="10" t="s">
        <v>12</v>
      </c>
    </row>
    <row r="8" spans="1:9" ht="33" customHeight="1">
      <c r="B8" s="14" t="s">
        <v>127</v>
      </c>
      <c r="C8" s="15" t="s">
        <v>128</v>
      </c>
      <c r="D8" s="10" t="s">
        <v>12</v>
      </c>
    </row>
    <row r="9" spans="1:9" ht="33" customHeight="1">
      <c r="B9" s="14"/>
      <c r="C9" s="15"/>
    </row>
    <row r="10" spans="1:9" ht="33" customHeight="1">
      <c r="A10" s="10">
        <v>2</v>
      </c>
      <c r="B10" s="14" t="s">
        <v>129</v>
      </c>
      <c r="C10" s="15" t="s">
        <v>130</v>
      </c>
      <c r="D10" s="10" t="s">
        <v>12</v>
      </c>
    </row>
    <row r="11" spans="1:9" ht="33" customHeight="1">
      <c r="B11" s="14" t="s">
        <v>131</v>
      </c>
      <c r="C11" s="15" t="s">
        <v>132</v>
      </c>
      <c r="D11" s="10" t="s">
        <v>12</v>
      </c>
    </row>
    <row r="12" spans="1:9" ht="33" customHeight="1">
      <c r="B12" s="14" t="s">
        <v>133</v>
      </c>
      <c r="C12" s="15" t="s">
        <v>134</v>
      </c>
      <c r="D12" s="10" t="s">
        <v>12</v>
      </c>
    </row>
    <row r="13" spans="1:9" ht="33" customHeight="1">
      <c r="B13" s="16" t="s">
        <v>135</v>
      </c>
      <c r="C13" s="15" t="s">
        <v>136</v>
      </c>
      <c r="D13" s="10" t="s">
        <v>12</v>
      </c>
    </row>
    <row r="14" spans="1:9" ht="33" customHeight="1">
      <c r="B14" s="16" t="s">
        <v>137</v>
      </c>
      <c r="C14" s="15" t="s">
        <v>138</v>
      </c>
      <c r="D14" s="10" t="s">
        <v>12</v>
      </c>
    </row>
    <row r="15" spans="1:9" ht="33" customHeight="1">
      <c r="B15" s="16"/>
      <c r="C15" s="15"/>
    </row>
    <row r="16" spans="1:9" ht="33" customHeight="1">
      <c r="A16" s="10">
        <v>3</v>
      </c>
      <c r="B16" s="16" t="s">
        <v>139</v>
      </c>
      <c r="C16" s="15" t="s">
        <v>140</v>
      </c>
      <c r="D16" s="10" t="s">
        <v>43</v>
      </c>
      <c r="E16" s="8" t="s">
        <v>141</v>
      </c>
    </row>
    <row r="17" spans="1:5" ht="33" customHeight="1">
      <c r="B17" s="16" t="s">
        <v>142</v>
      </c>
      <c r="C17" s="15" t="s">
        <v>143</v>
      </c>
      <c r="D17" s="10" t="s">
        <v>12</v>
      </c>
    </row>
    <row r="18" spans="1:5" ht="33" customHeight="1">
      <c r="B18" s="16" t="s">
        <v>144</v>
      </c>
      <c r="C18" s="15" t="s">
        <v>145</v>
      </c>
      <c r="D18" s="10" t="s">
        <v>12</v>
      </c>
    </row>
    <row r="19" spans="1:5" ht="33" customHeight="1">
      <c r="B19" s="16" t="s">
        <v>146</v>
      </c>
      <c r="C19" s="15" t="s">
        <v>147</v>
      </c>
      <c r="D19" s="10" t="s">
        <v>12</v>
      </c>
    </row>
    <row r="20" spans="1:5" ht="33" customHeight="1">
      <c r="B20" s="16" t="s">
        <v>148</v>
      </c>
      <c r="C20" s="15" t="s">
        <v>149</v>
      </c>
      <c r="D20" s="10" t="s">
        <v>12</v>
      </c>
    </row>
    <row r="21" spans="1:5" ht="33" customHeight="1">
      <c r="B21" s="16"/>
      <c r="C21" s="15"/>
    </row>
    <row r="22" spans="1:5" ht="33" customHeight="1">
      <c r="A22" s="10">
        <v>4</v>
      </c>
      <c r="B22" s="16" t="s">
        <v>150</v>
      </c>
      <c r="C22" s="15" t="s">
        <v>151</v>
      </c>
      <c r="D22" s="10" t="s">
        <v>12</v>
      </c>
    </row>
    <row r="23" spans="1:5" ht="33" customHeight="1">
      <c r="B23" s="16" t="s">
        <v>152</v>
      </c>
      <c r="C23" s="15" t="s">
        <v>153</v>
      </c>
      <c r="D23" s="10" t="s">
        <v>43</v>
      </c>
      <c r="E23" s="8" t="s">
        <v>154</v>
      </c>
    </row>
    <row r="24" spans="1:5" ht="33" customHeight="1">
      <c r="B24" s="16" t="s">
        <v>155</v>
      </c>
      <c r="C24" s="15" t="s">
        <v>156</v>
      </c>
      <c r="D24" s="10" t="s">
        <v>43</v>
      </c>
      <c r="E24" s="8" t="s">
        <v>157</v>
      </c>
    </row>
    <row r="25" spans="1:5" ht="33" customHeight="1">
      <c r="B25" s="16" t="s">
        <v>158</v>
      </c>
      <c r="C25" s="15" t="s">
        <v>159</v>
      </c>
      <c r="D25" s="10" t="s">
        <v>43</v>
      </c>
      <c r="E25" s="8" t="s">
        <v>157</v>
      </c>
    </row>
    <row r="26" spans="1:5" ht="33" customHeight="1">
      <c r="B26" s="16" t="s">
        <v>160</v>
      </c>
      <c r="C26" s="15" t="s">
        <v>161</v>
      </c>
      <c r="D26" s="10" t="s">
        <v>12</v>
      </c>
    </row>
    <row r="27" spans="1:5" ht="33" customHeight="1">
      <c r="B27" s="16"/>
      <c r="C27" s="15"/>
    </row>
    <row r="28" spans="1:5" ht="33" customHeight="1">
      <c r="A28" s="10">
        <v>5</v>
      </c>
      <c r="B28" s="16" t="s">
        <v>162</v>
      </c>
      <c r="C28" s="15" t="s">
        <v>163</v>
      </c>
      <c r="D28" s="10" t="s">
        <v>12</v>
      </c>
    </row>
    <row r="29" spans="1:5" ht="33" customHeight="1">
      <c r="B29" s="16" t="s">
        <v>164</v>
      </c>
      <c r="C29" s="15" t="s">
        <v>165</v>
      </c>
      <c r="D29" s="10" t="s">
        <v>12</v>
      </c>
    </row>
    <row r="30" spans="1:5" ht="33" customHeight="1">
      <c r="B30" s="16" t="s">
        <v>166</v>
      </c>
      <c r="C30" s="15" t="s">
        <v>167</v>
      </c>
      <c r="D30" s="10" t="s">
        <v>43</v>
      </c>
      <c r="E30" s="8" t="s">
        <v>168</v>
      </c>
    </row>
    <row r="31" spans="1:5" ht="33" customHeight="1">
      <c r="B31" s="16" t="s">
        <v>169</v>
      </c>
      <c r="C31" s="15" t="s">
        <v>170</v>
      </c>
      <c r="D31" s="10" t="s">
        <v>12</v>
      </c>
    </row>
    <row r="32" spans="1:5" ht="33" customHeight="1">
      <c r="B32" s="16" t="s">
        <v>171</v>
      </c>
      <c r="C32" s="15" t="s">
        <v>172</v>
      </c>
      <c r="D32" s="10" t="s">
        <v>43</v>
      </c>
      <c r="E32" s="8" t="s">
        <v>173</v>
      </c>
    </row>
    <row r="33" spans="1:5" ht="33" customHeight="1">
      <c r="B33" s="16"/>
      <c r="C33" s="15"/>
    </row>
    <row r="34" spans="1:5" ht="33" customHeight="1">
      <c r="A34" s="10">
        <v>6</v>
      </c>
      <c r="B34" s="16" t="s">
        <v>174</v>
      </c>
      <c r="C34" s="15" t="s">
        <v>175</v>
      </c>
      <c r="D34" s="10" t="s">
        <v>12</v>
      </c>
    </row>
    <row r="35" spans="1:5" ht="33" customHeight="1">
      <c r="B35" s="16" t="s">
        <v>176</v>
      </c>
      <c r="C35" s="15" t="s">
        <v>177</v>
      </c>
      <c r="D35" s="10" t="s">
        <v>12</v>
      </c>
    </row>
    <row r="36" spans="1:5" ht="33" customHeight="1">
      <c r="B36" s="16" t="s">
        <v>178</v>
      </c>
      <c r="C36" s="15" t="s">
        <v>179</v>
      </c>
      <c r="D36" s="10" t="s">
        <v>12</v>
      </c>
    </row>
    <row r="37" spans="1:5" ht="33" customHeight="1">
      <c r="B37" s="16" t="s">
        <v>180</v>
      </c>
      <c r="C37" s="15" t="s">
        <v>181</v>
      </c>
      <c r="D37" s="10" t="s">
        <v>12</v>
      </c>
    </row>
    <row r="38" spans="1:5" ht="33" customHeight="1">
      <c r="B38" s="16" t="s">
        <v>182</v>
      </c>
      <c r="C38" s="17" t="s">
        <v>183</v>
      </c>
      <c r="D38" s="10" t="s">
        <v>12</v>
      </c>
    </row>
    <row r="39" spans="1:5" ht="33" customHeight="1">
      <c r="B39" s="16"/>
      <c r="C39" s="17"/>
    </row>
    <row r="40" spans="1:5" ht="33" customHeight="1">
      <c r="A40" s="10">
        <v>7</v>
      </c>
      <c r="B40" s="16" t="s">
        <v>184</v>
      </c>
      <c r="C40" s="15" t="s">
        <v>185</v>
      </c>
      <c r="D40" s="10" t="s">
        <v>12</v>
      </c>
    </row>
    <row r="41" spans="1:5" ht="33" customHeight="1">
      <c r="B41" s="16" t="s">
        <v>186</v>
      </c>
      <c r="C41" s="17" t="s">
        <v>187</v>
      </c>
      <c r="D41" s="10" t="s">
        <v>12</v>
      </c>
    </row>
    <row r="42" spans="1:5" ht="33" customHeight="1">
      <c r="B42" s="16" t="s">
        <v>188</v>
      </c>
      <c r="C42" s="17" t="s">
        <v>189</v>
      </c>
      <c r="D42" s="10" t="s">
        <v>43</v>
      </c>
      <c r="E42" s="8" t="s">
        <v>190</v>
      </c>
    </row>
    <row r="43" spans="1:5" ht="33" customHeight="1">
      <c r="B43" s="16" t="s">
        <v>191</v>
      </c>
      <c r="C43" s="15" t="s">
        <v>192</v>
      </c>
      <c r="D43" s="10" t="s">
        <v>43</v>
      </c>
      <c r="E43" s="8" t="s">
        <v>190</v>
      </c>
    </row>
    <row r="44" spans="1:5" ht="33" customHeight="1">
      <c r="B44" s="16" t="s">
        <v>193</v>
      </c>
      <c r="C44" s="15" t="s">
        <v>194</v>
      </c>
      <c r="D44" s="10" t="s">
        <v>43</v>
      </c>
      <c r="E44" s="8" t="s">
        <v>190</v>
      </c>
    </row>
    <row r="45" spans="1:5" ht="33" customHeight="1">
      <c r="B45" s="16"/>
      <c r="C45" s="15"/>
    </row>
    <row r="46" spans="1:5" ht="33" customHeight="1">
      <c r="A46" s="10">
        <v>8</v>
      </c>
      <c r="B46" s="16" t="s">
        <v>195</v>
      </c>
      <c r="C46" s="15" t="s">
        <v>196</v>
      </c>
      <c r="D46" s="10" t="s">
        <v>12</v>
      </c>
    </row>
    <row r="47" spans="1:5" ht="33" customHeight="1">
      <c r="B47" s="16" t="s">
        <v>197</v>
      </c>
      <c r="C47" s="15" t="s">
        <v>198</v>
      </c>
      <c r="D47" s="10" t="s">
        <v>43</v>
      </c>
      <c r="E47" s="8" t="s">
        <v>199</v>
      </c>
    </row>
    <row r="48" spans="1:5" ht="33" customHeight="1">
      <c r="B48" s="16" t="s">
        <v>200</v>
      </c>
      <c r="C48" s="15" t="s">
        <v>201</v>
      </c>
      <c r="D48" s="10" t="s">
        <v>43</v>
      </c>
      <c r="E48" s="8" t="s">
        <v>199</v>
      </c>
    </row>
    <row r="49" spans="1:5" ht="33" customHeight="1">
      <c r="B49" s="16" t="s">
        <v>202</v>
      </c>
      <c r="C49" s="17" t="s">
        <v>203</v>
      </c>
      <c r="D49" s="10" t="s">
        <v>43</v>
      </c>
      <c r="E49" s="8" t="s">
        <v>199</v>
      </c>
    </row>
    <row r="50" spans="1:5" ht="33" customHeight="1">
      <c r="B50" s="16" t="s">
        <v>204</v>
      </c>
      <c r="C50" s="17" t="s">
        <v>205</v>
      </c>
      <c r="D50" s="10" t="s">
        <v>12</v>
      </c>
    </row>
    <row r="51" spans="1:5" ht="33" customHeight="1">
      <c r="B51" s="16"/>
      <c r="C51" s="17"/>
    </row>
    <row r="52" spans="1:5" ht="33" customHeight="1">
      <c r="A52" s="10">
        <v>9</v>
      </c>
      <c r="B52" s="16" t="s">
        <v>206</v>
      </c>
      <c r="C52" s="17" t="s">
        <v>207</v>
      </c>
      <c r="D52" s="10" t="s">
        <v>43</v>
      </c>
      <c r="E52" s="8" t="s">
        <v>208</v>
      </c>
    </row>
    <row r="53" spans="1:5" ht="33" customHeight="1">
      <c r="B53" s="16" t="s">
        <v>209</v>
      </c>
      <c r="C53" s="17" t="s">
        <v>210</v>
      </c>
      <c r="D53" s="10" t="s">
        <v>43</v>
      </c>
      <c r="E53" s="8" t="s">
        <v>208</v>
      </c>
    </row>
    <row r="54" spans="1:5" ht="33" customHeight="1">
      <c r="B54" s="16" t="s">
        <v>211</v>
      </c>
      <c r="C54" s="17" t="s">
        <v>212</v>
      </c>
      <c r="D54" s="10" t="s">
        <v>43</v>
      </c>
      <c r="E54" s="8" t="s">
        <v>208</v>
      </c>
    </row>
    <row r="55" spans="1:5" ht="33" customHeight="1">
      <c r="B55" s="16" t="s">
        <v>213</v>
      </c>
      <c r="C55" s="17" t="s">
        <v>214</v>
      </c>
      <c r="D55" s="10" t="s">
        <v>43</v>
      </c>
      <c r="E55" s="8" t="s">
        <v>208</v>
      </c>
    </row>
    <row r="56" spans="1:5" ht="33" customHeight="1">
      <c r="B56" s="18" t="s">
        <v>215</v>
      </c>
      <c r="C56" s="17" t="s">
        <v>216</v>
      </c>
      <c r="D56" s="10" t="s">
        <v>43</v>
      </c>
      <c r="E56" s="8" t="s">
        <v>208</v>
      </c>
    </row>
    <row r="57" spans="1:5" ht="33" customHeight="1">
      <c r="B57" s="18"/>
      <c r="C57" s="17"/>
    </row>
    <row r="58" spans="1:5" ht="33" customHeight="1">
      <c r="A58" s="10">
        <v>10</v>
      </c>
      <c r="B58" s="18" t="s">
        <v>217</v>
      </c>
      <c r="C58" s="17" t="s">
        <v>218</v>
      </c>
      <c r="D58" s="10" t="s">
        <v>43</v>
      </c>
      <c r="E58" s="8" t="s">
        <v>219</v>
      </c>
    </row>
    <row r="59" spans="1:5" ht="33" customHeight="1">
      <c r="B59" s="14" t="s">
        <v>220</v>
      </c>
      <c r="C59" s="17" t="s">
        <v>221</v>
      </c>
      <c r="D59" s="10" t="s">
        <v>12</v>
      </c>
    </row>
    <row r="60" spans="1:5" ht="33" customHeight="1">
      <c r="B60" s="14" t="s">
        <v>222</v>
      </c>
      <c r="C60" s="17" t="s">
        <v>223</v>
      </c>
      <c r="D60" s="10" t="s">
        <v>12</v>
      </c>
    </row>
    <row r="61" spans="1:5" ht="33" customHeight="1">
      <c r="B61" s="14" t="s">
        <v>224</v>
      </c>
      <c r="C61" s="15" t="s">
        <v>225</v>
      </c>
      <c r="D61" s="10" t="s">
        <v>43</v>
      </c>
      <c r="E61" s="8" t="s">
        <v>219</v>
      </c>
    </row>
    <row r="62" spans="1:5" ht="33" customHeight="1">
      <c r="B62" s="14" t="s">
        <v>226</v>
      </c>
      <c r="C62" s="15" t="s">
        <v>227</v>
      </c>
      <c r="D62" s="10" t="s">
        <v>43</v>
      </c>
      <c r="E62" s="8" t="s">
        <v>219</v>
      </c>
    </row>
    <row r="63" spans="1:5" ht="33" customHeight="1">
      <c r="B63" s="14"/>
      <c r="C63" s="15"/>
    </row>
    <row r="64" spans="1:5" ht="33" customHeight="1">
      <c r="B64" s="14"/>
      <c r="C64" s="15"/>
    </row>
    <row r="65" spans="1:3" ht="33" customHeight="1">
      <c r="B65" s="14"/>
      <c r="C65" s="15"/>
    </row>
    <row r="66" spans="1:3" ht="33" customHeight="1">
      <c r="B66" s="14"/>
      <c r="C66" s="15"/>
    </row>
    <row r="67" spans="1:3" ht="33" customHeight="1">
      <c r="B67" s="18"/>
      <c r="C67" s="17"/>
    </row>
    <row r="68" spans="1:3" ht="33" customHeight="1">
      <c r="B68" s="18"/>
      <c r="C68" s="17"/>
    </row>
    <row r="69" spans="1:3" ht="33" customHeight="1">
      <c r="B69" s="14"/>
      <c r="C69" s="15"/>
    </row>
    <row r="70" spans="1:3" ht="33" customHeight="1">
      <c r="B70" s="14"/>
      <c r="C70" s="15"/>
    </row>
    <row r="71" spans="1:3" ht="33" customHeight="1">
      <c r="B71" s="14"/>
      <c r="C71" s="15"/>
    </row>
    <row r="72" spans="1:3" ht="33" customHeight="1">
      <c r="B72" s="14"/>
      <c r="C72" s="15"/>
    </row>
    <row r="73" spans="1:3" ht="33" customHeight="1">
      <c r="B73" s="16"/>
      <c r="C73" s="15"/>
    </row>
    <row r="74" spans="1:3" ht="33" customHeight="1">
      <c r="B74" s="16"/>
      <c r="C74" s="15"/>
    </row>
    <row r="75" spans="1:3" ht="33" customHeight="1">
      <c r="B75" s="16"/>
      <c r="C75" s="15"/>
    </row>
    <row r="76" spans="1:3" ht="33" customHeight="1">
      <c r="B76" s="16"/>
      <c r="C76" s="15"/>
    </row>
    <row r="77" spans="1:3" ht="33" customHeight="1">
      <c r="B77" s="16"/>
      <c r="C77" s="15"/>
    </row>
    <row r="78" spans="1:3" ht="33" customHeight="1">
      <c r="B78" s="16"/>
      <c r="C78" s="15"/>
    </row>
    <row r="79" spans="1:3" ht="33" customHeight="1">
      <c r="B79" s="16"/>
      <c r="C79" s="15"/>
    </row>
    <row r="80" spans="1:3" ht="33" customHeight="1">
      <c r="A80" s="19"/>
      <c r="B80" s="16"/>
      <c r="C80" s="15"/>
    </row>
    <row r="81" spans="2:3" ht="33" customHeight="1">
      <c r="B81" s="16"/>
      <c r="C81" s="15"/>
    </row>
    <row r="82" spans="2:3" ht="33" customHeight="1">
      <c r="B82" s="16"/>
      <c r="C82" s="15"/>
    </row>
    <row r="83" spans="2:3" ht="33" customHeight="1">
      <c r="B83" s="16"/>
      <c r="C83" s="15"/>
    </row>
    <row r="84" spans="2:3" ht="33" customHeight="1">
      <c r="B84" s="16"/>
      <c r="C84" s="15"/>
    </row>
    <row r="85" spans="2:3" ht="33" customHeight="1">
      <c r="B85" s="16"/>
      <c r="C85" s="15"/>
    </row>
    <row r="86" spans="2:3" ht="33" customHeight="1">
      <c r="B86" s="16"/>
      <c r="C86" s="15"/>
    </row>
    <row r="87" spans="2:3" ht="33" customHeight="1">
      <c r="B87" s="16"/>
      <c r="C87" s="15"/>
    </row>
    <row r="88" spans="2:3" ht="33" customHeight="1">
      <c r="B88" s="16"/>
      <c r="C88" s="15"/>
    </row>
    <row r="89" spans="2:3" ht="33" customHeight="1">
      <c r="B89" s="16"/>
      <c r="C89" s="15"/>
    </row>
    <row r="90" spans="2:3" ht="33" customHeight="1">
      <c r="B90" s="16"/>
      <c r="C90" s="15"/>
    </row>
    <row r="91" spans="2:3" ht="33" customHeight="1">
      <c r="B91" s="16"/>
      <c r="C91" s="15"/>
    </row>
    <row r="92" spans="2:3" ht="33" customHeight="1">
      <c r="B92" s="16"/>
      <c r="C92" s="15"/>
    </row>
    <row r="93" spans="2:3" ht="33" customHeight="1">
      <c r="B93" s="16"/>
      <c r="C93" s="15"/>
    </row>
    <row r="94" spans="2:3" ht="33" customHeight="1">
      <c r="B94" s="16"/>
      <c r="C94" s="15"/>
    </row>
    <row r="95" spans="2:3" ht="33" customHeight="1">
      <c r="B95" s="16"/>
      <c r="C95" s="15"/>
    </row>
    <row r="96" spans="2:3" ht="33" customHeight="1">
      <c r="B96" s="16"/>
      <c r="C96" s="15"/>
    </row>
    <row r="97" spans="2:3" ht="33" customHeight="1">
      <c r="B97" s="16"/>
      <c r="C97" s="15"/>
    </row>
    <row r="98" spans="2:3" ht="33" customHeight="1">
      <c r="B98" s="16"/>
      <c r="C98" s="15"/>
    </row>
    <row r="99" spans="2:3" ht="33" customHeight="1">
      <c r="B99" s="16"/>
    </row>
    <row r="100" spans="2:3" ht="33" customHeight="1">
      <c r="B100" s="16"/>
    </row>
    <row r="101" spans="2:3" ht="33" customHeight="1">
      <c r="B101" s="16"/>
    </row>
    <row r="102" spans="2:3" ht="33" customHeight="1">
      <c r="B102" s="16"/>
    </row>
    <row r="103" spans="2:3" ht="33" customHeight="1">
      <c r="B103" s="16"/>
    </row>
    <row r="104" spans="2:3" ht="33" customHeight="1">
      <c r="B104" s="16"/>
    </row>
    <row r="105" spans="2:3" ht="33" customHeight="1">
      <c r="B105" s="16"/>
    </row>
    <row r="106" spans="2:3" ht="33" customHeight="1">
      <c r="B106" s="16"/>
    </row>
    <row r="107" spans="2:3" ht="33" customHeight="1"/>
    <row r="108" spans="2:3" ht="33" customHeight="1"/>
    <row r="109" spans="2:3" ht="33" customHeight="1"/>
    <row r="110" spans="2:3" ht="33" customHeight="1"/>
    <row r="111" spans="2:3" ht="33" customHeight="1"/>
    <row r="112" spans="2:3" ht="33" customHeight="1"/>
    <row r="113" ht="33" customHeight="1"/>
    <row r="114" ht="33" customHeight="1"/>
    <row r="115" ht="33" customHeight="1"/>
    <row r="116" ht="33" customHeight="1"/>
    <row r="117" ht="33" customHeight="1"/>
    <row r="118" ht="33" customHeight="1"/>
    <row r="119" ht="33" customHeight="1"/>
    <row r="120" ht="33" customHeight="1"/>
    <row r="121" ht="33" customHeight="1"/>
    <row r="122" ht="33" customHeight="1"/>
    <row r="123" ht="33" customHeight="1"/>
  </sheetData>
  <mergeCells count="1">
    <mergeCell ref="A1:I1"/>
  </mergeCells>
  <phoneticPr fontId="9" type="noConversion"/>
  <conditionalFormatting sqref="D3:D60">
    <cfRule type="cellIs" dxfId="27" priority="7" operator="equal">
      <formula>"已修改"</formula>
    </cfRule>
    <cfRule type="cellIs" dxfId="26" priority="6" operator="equal">
      <formula>"待定"</formula>
    </cfRule>
    <cfRule type="cellIs" dxfId="25" priority="5" operator="equal">
      <formula>"正确"</formula>
    </cfRule>
    <cfRule type="cellIs" dxfId="24" priority="4" operator="equal">
      <formula>"错误"</formula>
    </cfRule>
    <cfRule type="cellIs" dxfId="23" priority="3" operator="equal">
      <formula>"其他"</formula>
    </cfRule>
    <cfRule type="cellIs" dxfId="22" priority="2" operator="equal">
      <formula>"无法解决"</formula>
    </cfRule>
    <cfRule type="cellIs" dxfId="21" priority="1" operator="equal">
      <formula>"暂不解决"</formula>
    </cfRule>
  </conditionalFormatting>
  <conditionalFormatting sqref="D111:D113">
    <cfRule type="cellIs" dxfId="20" priority="14" operator="equal">
      <formula>"已修改"</formula>
    </cfRule>
    <cfRule type="cellIs" dxfId="19" priority="13" operator="equal">
      <formula>"待定"</formula>
    </cfRule>
    <cfRule type="cellIs" dxfId="18" priority="12" operator="equal">
      <formula>"正确"</formula>
    </cfRule>
    <cfRule type="cellIs" dxfId="17" priority="11" operator="equal">
      <formula>"错误"</formula>
    </cfRule>
    <cfRule type="cellIs" dxfId="16" priority="10" operator="equal">
      <formula>"其他"</formula>
    </cfRule>
    <cfRule type="cellIs" dxfId="15" priority="9" operator="equal">
      <formula>"无法解决"</formula>
    </cfRule>
    <cfRule type="cellIs" dxfId="14" priority="8" operator="equal">
      <formula>"暂不解决"</formula>
    </cfRule>
  </conditionalFormatting>
  <conditionalFormatting sqref="D1:D2 D121:D1048576">
    <cfRule type="cellIs" dxfId="13" priority="28" operator="equal">
      <formula>"已修改"</formula>
    </cfRule>
    <cfRule type="cellIs" dxfId="12" priority="27" operator="equal">
      <formula>"待定"</formula>
    </cfRule>
    <cfRule type="cellIs" dxfId="11" priority="26" operator="equal">
      <formula>"正确"</formula>
    </cfRule>
    <cfRule type="cellIs" dxfId="10" priority="25" operator="equal">
      <formula>"错误"</formula>
    </cfRule>
    <cfRule type="cellIs" dxfId="9" priority="24" operator="equal">
      <formula>"其他"</formula>
    </cfRule>
    <cfRule type="cellIs" dxfId="8" priority="23" operator="equal">
      <formula>"无法解决"</formula>
    </cfRule>
    <cfRule type="cellIs" dxfId="7" priority="22" operator="equal">
      <formula>"暂不解决"</formula>
    </cfRule>
  </conditionalFormatting>
  <conditionalFormatting sqref="D61:D110 D114:D120">
    <cfRule type="cellIs" dxfId="6" priority="21" operator="equal">
      <formula>"已修改"</formula>
    </cfRule>
    <cfRule type="cellIs" dxfId="5" priority="20" operator="equal">
      <formula>"待定"</formula>
    </cfRule>
    <cfRule type="cellIs" dxfId="4" priority="19" operator="equal">
      <formula>"正确"</formula>
    </cfRule>
    <cfRule type="cellIs" dxfId="3" priority="18" operator="equal">
      <formula>"错误"</formula>
    </cfRule>
    <cfRule type="cellIs" dxfId="2" priority="17" operator="equal">
      <formula>"其他"</formula>
    </cfRule>
    <cfRule type="cellIs" dxfId="1" priority="16" operator="equal">
      <formula>"无法解决"</formula>
    </cfRule>
    <cfRule type="cellIs" dxfId="0" priority="15" operator="equal">
      <formula>"暂不解决"</formula>
    </cfRule>
  </conditionalFormatting>
  <dataValidations count="2">
    <dataValidation type="list" allowBlank="1" showInputMessage="1" showErrorMessage="1" sqref="D3 D4 D8 D9 D10 D11 D12 D13 D14 D20 D26 D31 D32 D33 D34 D35 D36 D37 D38 D39 D40 D43 D51 D52 D53 D54 D61 D73 D76 D77 D92 D95 D96 D105 D106 D1:D2 D5:D7 D15:D19 D21:D25 D27:D30 D41:D42 D44:D48 D49:D50 D55:D56 D57:D60 D62:D65 D66:D67 D68:D72 D74:D75 D78:D79 D80:D83 D84:D85 D86:D89 D90:D91 D93:D94 D97:D99 D100:D102 D103:D104 D107:D108 D109:D110 D111:D113 D114:D115 D116:D120 D121:D1048576">
      <formula1>"正确,错误,已修改,待定,其他,暂不解决,无法解决"</formula1>
    </dataValidation>
    <dataValidation type="list" allowBlank="1" showInputMessage="1" showErrorMessage="1" sqref="F1:F33 F34:F39 F40:F1048576">
      <formula1>"李开仙,徐俊杰,王洁,鲁雨帆,设计稿"</formula1>
    </dataValidation>
  </dataValidation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2:I73"/>
  <sheetViews>
    <sheetView tabSelected="1" topLeftCell="A37" workbookViewId="0">
      <selection activeCell="D70" sqref="D70:D73"/>
    </sheetView>
  </sheetViews>
  <sheetFormatPr defaultColWidth="9" defaultRowHeight="13.5"/>
  <cols>
    <col min="2" max="2" width="35.375" customWidth="1"/>
    <col min="3" max="3" width="9" customWidth="1"/>
    <col min="6" max="6" width="10.875" customWidth="1"/>
    <col min="8" max="8" width="17.25" customWidth="1"/>
    <col min="9" max="9" width="10.875" customWidth="1"/>
  </cols>
  <sheetData>
    <row r="2" spans="2:9">
      <c r="B2" s="24" t="s">
        <v>228</v>
      </c>
      <c r="C2" s="24"/>
      <c r="D2" s="24"/>
      <c r="E2" s="24"/>
      <c r="F2" s="24"/>
      <c r="G2" s="24"/>
      <c r="H2" s="24"/>
      <c r="I2" s="24"/>
    </row>
    <row r="3" spans="2:9">
      <c r="B3" s="1" t="s">
        <v>229</v>
      </c>
      <c r="C3" s="1" t="s">
        <v>230</v>
      </c>
      <c r="D3" s="1" t="s">
        <v>231</v>
      </c>
      <c r="E3" s="1" t="s">
        <v>232</v>
      </c>
      <c r="F3" s="1" t="s">
        <v>233</v>
      </c>
      <c r="G3" s="1" t="s">
        <v>234</v>
      </c>
      <c r="H3" s="1" t="s">
        <v>235</v>
      </c>
      <c r="I3" s="1" t="s">
        <v>236</v>
      </c>
    </row>
    <row r="4" spans="2:9">
      <c r="B4" s="25"/>
      <c r="C4" s="25"/>
      <c r="D4" s="25"/>
      <c r="E4" s="25"/>
      <c r="F4" s="25"/>
      <c r="G4" s="25"/>
      <c r="H4" s="25"/>
      <c r="I4" s="25"/>
    </row>
    <row r="5" spans="2:9">
      <c r="B5" s="2"/>
      <c r="C5" s="26"/>
      <c r="D5" s="2"/>
      <c r="E5" s="3">
        <f>D5/20</f>
        <v>0</v>
      </c>
      <c r="F5" s="27">
        <f>AVERAGE(E5:E14)</f>
        <v>0</v>
      </c>
      <c r="G5" s="2">
        <f>F22+F50+F36+F64</f>
        <v>0</v>
      </c>
      <c r="H5" s="4">
        <f>1-G5/260</f>
        <v>1</v>
      </c>
      <c r="I5" s="4"/>
    </row>
    <row r="6" spans="2:9">
      <c r="B6" s="2"/>
      <c r="C6" s="26"/>
      <c r="D6" s="2"/>
      <c r="E6" s="3">
        <f t="shared" ref="E6:E14" si="0">D6/20</f>
        <v>0</v>
      </c>
      <c r="F6" s="27"/>
      <c r="G6" s="2">
        <f t="shared" ref="G6:G14" si="1">F23+F51+F37+F65</f>
        <v>0</v>
      </c>
      <c r="H6" s="4">
        <f t="shared" ref="H6:H14" si="2">1-G6/260</f>
        <v>1</v>
      </c>
      <c r="I6" s="4"/>
    </row>
    <row r="7" spans="2:9">
      <c r="B7" s="2"/>
      <c r="C7" s="26"/>
      <c r="D7" s="2"/>
      <c r="E7" s="3">
        <f t="shared" si="0"/>
        <v>0</v>
      </c>
      <c r="F7" s="27"/>
      <c r="G7" s="2">
        <f t="shared" si="1"/>
        <v>0</v>
      </c>
      <c r="H7" s="4">
        <f t="shared" si="2"/>
        <v>1</v>
      </c>
      <c r="I7" s="4"/>
    </row>
    <row r="8" spans="2:9">
      <c r="B8" s="2"/>
      <c r="C8" s="26"/>
      <c r="D8" s="2"/>
      <c r="E8" s="3">
        <f t="shared" si="0"/>
        <v>0</v>
      </c>
      <c r="F8" s="27"/>
      <c r="G8" s="2">
        <f t="shared" si="1"/>
        <v>0</v>
      </c>
      <c r="H8" s="4">
        <f t="shared" si="2"/>
        <v>1</v>
      </c>
      <c r="I8" s="4"/>
    </row>
    <row r="9" spans="2:9">
      <c r="B9" s="2"/>
      <c r="C9" s="26"/>
      <c r="D9" s="2"/>
      <c r="E9" s="3">
        <f t="shared" si="0"/>
        <v>0</v>
      </c>
      <c r="F9" s="27"/>
      <c r="G9" s="2">
        <f t="shared" si="1"/>
        <v>0</v>
      </c>
      <c r="H9" s="4">
        <f t="shared" si="2"/>
        <v>1</v>
      </c>
      <c r="I9" s="4"/>
    </row>
    <row r="10" spans="2:9">
      <c r="B10" s="2"/>
      <c r="C10" s="26"/>
      <c r="D10" s="2"/>
      <c r="E10" s="3">
        <f t="shared" si="0"/>
        <v>0</v>
      </c>
      <c r="F10" s="27"/>
      <c r="G10" s="2">
        <f t="shared" si="1"/>
        <v>0</v>
      </c>
      <c r="H10" s="4">
        <f t="shared" si="2"/>
        <v>1</v>
      </c>
      <c r="I10" s="4"/>
    </row>
    <row r="11" spans="2:9">
      <c r="B11" s="2"/>
      <c r="C11" s="26"/>
      <c r="D11" s="2"/>
      <c r="E11" s="3">
        <f t="shared" si="0"/>
        <v>0</v>
      </c>
      <c r="F11" s="27"/>
      <c r="G11" s="2">
        <f t="shared" si="1"/>
        <v>0</v>
      </c>
      <c r="H11" s="4">
        <f t="shared" si="2"/>
        <v>1</v>
      </c>
      <c r="I11" s="4"/>
    </row>
    <row r="12" spans="2:9">
      <c r="B12" s="2"/>
      <c r="C12" s="26"/>
      <c r="D12" s="2"/>
      <c r="E12" s="3">
        <f t="shared" si="0"/>
        <v>0</v>
      </c>
      <c r="F12" s="27"/>
      <c r="G12" s="2">
        <f t="shared" si="1"/>
        <v>0</v>
      </c>
      <c r="H12" s="4">
        <f t="shared" si="2"/>
        <v>1</v>
      </c>
      <c r="I12" s="4"/>
    </row>
    <row r="13" spans="2:9">
      <c r="B13" s="2"/>
      <c r="C13" s="26"/>
      <c r="D13" s="2"/>
      <c r="E13" s="3">
        <f t="shared" si="0"/>
        <v>0</v>
      </c>
      <c r="F13" s="27"/>
      <c r="G13" s="2"/>
      <c r="H13" s="4">
        <f t="shared" si="2"/>
        <v>1</v>
      </c>
      <c r="I13" s="4"/>
    </row>
    <row r="14" spans="2:9">
      <c r="B14" s="2"/>
      <c r="C14" s="26"/>
      <c r="D14" s="2"/>
      <c r="E14" s="3">
        <f t="shared" si="0"/>
        <v>0</v>
      </c>
      <c r="F14" s="27"/>
      <c r="G14" s="2">
        <f t="shared" si="1"/>
        <v>0</v>
      </c>
      <c r="H14" s="4">
        <f t="shared" si="2"/>
        <v>1</v>
      </c>
      <c r="I14" s="4"/>
    </row>
    <row r="17" spans="1:6">
      <c r="A17" s="5" t="s">
        <v>237</v>
      </c>
    </row>
    <row r="18" spans="1:6">
      <c r="A18" s="5"/>
    </row>
    <row r="19" spans="1:6">
      <c r="B19" s="24" t="s">
        <v>238</v>
      </c>
      <c r="C19" s="24"/>
      <c r="D19" s="24"/>
      <c r="E19" s="24"/>
      <c r="F19" s="24"/>
    </row>
    <row r="20" spans="1:6">
      <c r="B20" s="1" t="s">
        <v>239</v>
      </c>
      <c r="C20" s="1" t="s">
        <v>230</v>
      </c>
      <c r="D20" s="1" t="s">
        <v>240</v>
      </c>
      <c r="E20" s="1" t="s">
        <v>235</v>
      </c>
      <c r="F20" s="1" t="s">
        <v>234</v>
      </c>
    </row>
    <row r="21" spans="1:6">
      <c r="B21" s="25"/>
      <c r="C21" s="25"/>
      <c r="D21" s="25"/>
      <c r="E21" s="25"/>
      <c r="F21" s="25"/>
    </row>
    <row r="22" spans="1:6">
      <c r="B22" s="2"/>
      <c r="C22" s="26" t="s">
        <v>241</v>
      </c>
      <c r="D22" s="2"/>
      <c r="E22" s="3">
        <f>D22/5</f>
        <v>0</v>
      </c>
      <c r="F22" s="2"/>
    </row>
    <row r="23" spans="1:6">
      <c r="B23" s="2"/>
      <c r="C23" s="26"/>
      <c r="D23" s="2"/>
      <c r="E23" s="3">
        <f t="shared" ref="E23:E31" si="3">D23/5</f>
        <v>0</v>
      </c>
      <c r="F23" s="2"/>
    </row>
    <row r="24" spans="1:6">
      <c r="B24" s="2"/>
      <c r="C24" s="26"/>
      <c r="D24" s="2"/>
      <c r="E24" s="3">
        <f t="shared" si="3"/>
        <v>0</v>
      </c>
      <c r="F24" s="2"/>
    </row>
    <row r="25" spans="1:6">
      <c r="B25" s="2"/>
      <c r="C25" s="26"/>
      <c r="D25" s="2"/>
      <c r="E25" s="3">
        <f t="shared" si="3"/>
        <v>0</v>
      </c>
      <c r="F25" s="2"/>
    </row>
    <row r="26" spans="1:6">
      <c r="B26" s="2"/>
      <c r="C26" s="26"/>
      <c r="D26" s="2"/>
      <c r="E26" s="3">
        <f t="shared" si="3"/>
        <v>0</v>
      </c>
      <c r="F26" s="2"/>
    </row>
    <row r="27" spans="1:6">
      <c r="B27" s="2"/>
      <c r="C27" s="26"/>
      <c r="D27" s="2"/>
      <c r="E27" s="3">
        <f t="shared" si="3"/>
        <v>0</v>
      </c>
      <c r="F27" s="2"/>
    </row>
    <row r="28" spans="1:6">
      <c r="B28" s="2"/>
      <c r="C28" s="26"/>
      <c r="D28" s="2"/>
      <c r="E28" s="3">
        <f t="shared" si="3"/>
        <v>0</v>
      </c>
      <c r="F28" s="2"/>
    </row>
    <row r="29" spans="1:6">
      <c r="B29" s="2"/>
      <c r="C29" s="26"/>
      <c r="D29" s="2"/>
      <c r="E29" s="3">
        <f t="shared" si="3"/>
        <v>0</v>
      </c>
      <c r="F29" s="2"/>
    </row>
    <row r="30" spans="1:6">
      <c r="B30" s="2"/>
      <c r="C30" s="26"/>
      <c r="D30" s="2"/>
      <c r="E30" s="3">
        <f t="shared" si="3"/>
        <v>0</v>
      </c>
      <c r="F30" s="2"/>
    </row>
    <row r="31" spans="1:6">
      <c r="B31" s="2"/>
      <c r="C31" s="26"/>
      <c r="D31" s="2"/>
      <c r="E31" s="3">
        <f t="shared" si="3"/>
        <v>0</v>
      </c>
      <c r="F31" s="2"/>
    </row>
    <row r="33" spans="2:6">
      <c r="B33" s="24" t="s">
        <v>238</v>
      </c>
      <c r="C33" s="24"/>
      <c r="D33" s="24"/>
      <c r="E33" s="24"/>
      <c r="F33" s="24"/>
    </row>
    <row r="34" spans="2:6">
      <c r="B34" s="1" t="s">
        <v>239</v>
      </c>
      <c r="C34" s="1" t="s">
        <v>230</v>
      </c>
      <c r="D34" s="1" t="s">
        <v>240</v>
      </c>
      <c r="E34" s="1" t="s">
        <v>235</v>
      </c>
      <c r="F34" s="1" t="s">
        <v>234</v>
      </c>
    </row>
    <row r="35" spans="2:6">
      <c r="B35" s="25"/>
      <c r="C35" s="25"/>
      <c r="D35" s="25"/>
      <c r="E35" s="25"/>
      <c r="F35" s="25"/>
    </row>
    <row r="36" spans="2:6">
      <c r="B36" s="2"/>
      <c r="C36" s="26" t="s">
        <v>242</v>
      </c>
      <c r="D36" s="2"/>
      <c r="E36" s="3">
        <f t="shared" ref="E36:E45" si="4">D36/5</f>
        <v>0</v>
      </c>
      <c r="F36" s="2"/>
    </row>
    <row r="37" spans="2:6">
      <c r="B37" s="2"/>
      <c r="C37" s="26"/>
      <c r="D37" s="2"/>
      <c r="E37" s="3">
        <f t="shared" si="4"/>
        <v>0</v>
      </c>
      <c r="F37" s="2"/>
    </row>
    <row r="38" spans="2:6">
      <c r="B38" s="2"/>
      <c r="C38" s="26"/>
      <c r="D38" s="2"/>
      <c r="E38" s="3">
        <f t="shared" si="4"/>
        <v>0</v>
      </c>
      <c r="F38" s="2"/>
    </row>
    <row r="39" spans="2:6">
      <c r="B39" s="2"/>
      <c r="C39" s="26"/>
      <c r="D39" s="2"/>
      <c r="E39" s="3">
        <f t="shared" si="4"/>
        <v>0</v>
      </c>
      <c r="F39" s="2"/>
    </row>
    <row r="40" spans="2:6">
      <c r="B40" s="2"/>
      <c r="C40" s="26"/>
      <c r="D40" s="2"/>
      <c r="E40" s="3">
        <f t="shared" si="4"/>
        <v>0</v>
      </c>
      <c r="F40" s="2"/>
    </row>
    <row r="41" spans="2:6">
      <c r="B41" s="2"/>
      <c r="C41" s="26"/>
      <c r="D41" s="2"/>
      <c r="E41" s="3">
        <f t="shared" si="4"/>
        <v>0</v>
      </c>
      <c r="F41" s="2"/>
    </row>
    <row r="42" spans="2:6">
      <c r="B42" s="2"/>
      <c r="C42" s="26"/>
      <c r="D42" s="2"/>
      <c r="E42" s="3">
        <f t="shared" si="4"/>
        <v>0</v>
      </c>
      <c r="F42" s="2"/>
    </row>
    <row r="43" spans="2:6">
      <c r="B43" s="2"/>
      <c r="C43" s="26"/>
      <c r="D43" s="2"/>
      <c r="E43" s="3">
        <f t="shared" si="4"/>
        <v>0</v>
      </c>
      <c r="F43" s="2"/>
    </row>
    <row r="44" spans="2:6">
      <c r="B44" s="2"/>
      <c r="C44" s="26"/>
      <c r="D44" s="2"/>
      <c r="E44" s="3">
        <f t="shared" si="4"/>
        <v>0</v>
      </c>
      <c r="F44" s="2"/>
    </row>
    <row r="45" spans="2:6">
      <c r="B45" s="2"/>
      <c r="C45" s="26"/>
      <c r="D45" s="2"/>
      <c r="E45" s="3">
        <f t="shared" si="4"/>
        <v>0</v>
      </c>
      <c r="F45" s="2"/>
    </row>
    <row r="47" spans="2:6">
      <c r="B47" s="24" t="s">
        <v>238</v>
      </c>
      <c r="C47" s="24"/>
      <c r="D47" s="24"/>
      <c r="E47" s="24"/>
      <c r="F47" s="24"/>
    </row>
    <row r="48" spans="2:6">
      <c r="B48" s="1" t="s">
        <v>239</v>
      </c>
      <c r="C48" s="1" t="s">
        <v>230</v>
      </c>
      <c r="D48" s="1" t="s">
        <v>240</v>
      </c>
      <c r="E48" s="1" t="s">
        <v>235</v>
      </c>
      <c r="F48" s="1" t="s">
        <v>234</v>
      </c>
    </row>
    <row r="49" spans="2:6">
      <c r="B49" s="25"/>
      <c r="C49" s="25"/>
      <c r="D49" s="25"/>
      <c r="E49" s="25"/>
      <c r="F49" s="25"/>
    </row>
    <row r="50" spans="2:6">
      <c r="B50" s="2"/>
      <c r="C50" s="26" t="s">
        <v>243</v>
      </c>
      <c r="D50" s="2">
        <v>5</v>
      </c>
      <c r="E50" s="3">
        <f>D50/5</f>
        <v>1</v>
      </c>
      <c r="F50" s="6"/>
    </row>
    <row r="51" spans="2:6">
      <c r="B51" s="2"/>
      <c r="C51" s="26"/>
      <c r="D51" s="2">
        <v>5</v>
      </c>
      <c r="E51" s="3">
        <f t="shared" ref="E51:E59" si="5">D51/5</f>
        <v>1</v>
      </c>
      <c r="F51" s="6"/>
    </row>
    <row r="52" spans="2:6">
      <c r="B52" s="2"/>
      <c r="C52" s="26"/>
      <c r="D52" s="2">
        <v>5</v>
      </c>
      <c r="E52" s="3">
        <f t="shared" si="5"/>
        <v>1</v>
      </c>
      <c r="F52" s="6"/>
    </row>
    <row r="53" spans="2:6">
      <c r="B53" s="2"/>
      <c r="C53" s="26"/>
      <c r="D53" s="2">
        <v>3</v>
      </c>
      <c r="E53" s="3">
        <f t="shared" si="5"/>
        <v>0.6</v>
      </c>
      <c r="F53" s="6"/>
    </row>
    <row r="54" spans="2:6">
      <c r="B54" s="2"/>
      <c r="C54" s="26"/>
      <c r="D54" s="2">
        <v>5</v>
      </c>
      <c r="E54" s="3">
        <f t="shared" si="5"/>
        <v>1</v>
      </c>
      <c r="F54" s="6"/>
    </row>
    <row r="55" spans="2:6">
      <c r="B55" s="2"/>
      <c r="C55" s="26"/>
      <c r="D55" s="2">
        <v>5</v>
      </c>
      <c r="E55" s="3">
        <f t="shared" si="5"/>
        <v>1</v>
      </c>
      <c r="F55" s="6"/>
    </row>
    <row r="56" spans="2:6">
      <c r="B56" s="2"/>
      <c r="C56" s="26"/>
      <c r="D56" s="2">
        <v>5</v>
      </c>
      <c r="E56" s="3">
        <f t="shared" si="5"/>
        <v>1</v>
      </c>
      <c r="F56" s="6"/>
    </row>
    <row r="57" spans="2:6">
      <c r="B57" s="2"/>
      <c r="C57" s="26"/>
      <c r="D57" s="2">
        <v>2</v>
      </c>
      <c r="E57" s="3">
        <f t="shared" si="5"/>
        <v>0.4</v>
      </c>
      <c r="F57" s="6"/>
    </row>
    <row r="58" spans="2:6">
      <c r="B58" s="2"/>
      <c r="C58" s="26"/>
      <c r="D58" s="2">
        <v>1</v>
      </c>
      <c r="E58" s="3">
        <f t="shared" si="5"/>
        <v>0.2</v>
      </c>
      <c r="F58" s="6">
        <v>2</v>
      </c>
    </row>
    <row r="59" spans="2:6">
      <c r="B59" s="2"/>
      <c r="C59" s="26"/>
      <c r="D59" s="2">
        <v>5</v>
      </c>
      <c r="E59" s="3">
        <f t="shared" si="5"/>
        <v>1</v>
      </c>
      <c r="F59" s="6"/>
    </row>
    <row r="61" spans="2:6">
      <c r="B61" s="24" t="s">
        <v>238</v>
      </c>
      <c r="C61" s="24"/>
      <c r="D61" s="24"/>
      <c r="E61" s="24"/>
      <c r="F61" s="24"/>
    </row>
    <row r="62" spans="2:6">
      <c r="B62" s="1" t="s">
        <v>239</v>
      </c>
      <c r="C62" s="1" t="s">
        <v>230</v>
      </c>
      <c r="D62" s="1" t="s">
        <v>240</v>
      </c>
      <c r="E62" s="1" t="s">
        <v>235</v>
      </c>
      <c r="F62" s="1" t="s">
        <v>234</v>
      </c>
    </row>
    <row r="63" spans="2:6">
      <c r="B63" s="25"/>
      <c r="C63" s="25"/>
      <c r="D63" s="25"/>
      <c r="E63" s="25"/>
      <c r="F63" s="25"/>
    </row>
    <row r="64" spans="2:6">
      <c r="B64" s="7" t="s">
        <v>244</v>
      </c>
      <c r="C64" s="26" t="s">
        <v>245</v>
      </c>
      <c r="D64" s="2">
        <v>5</v>
      </c>
      <c r="E64" s="3">
        <f t="shared" ref="E64:E73" si="6">D64/5</f>
        <v>1</v>
      </c>
      <c r="F64" s="2"/>
    </row>
    <row r="65" spans="2:6">
      <c r="B65" s="7" t="s">
        <v>246</v>
      </c>
      <c r="C65" s="26"/>
      <c r="D65" s="2">
        <v>5</v>
      </c>
      <c r="E65" s="3">
        <f t="shared" si="6"/>
        <v>1</v>
      </c>
      <c r="F65" s="2"/>
    </row>
    <row r="66" spans="2:6">
      <c r="B66" s="7" t="s">
        <v>247</v>
      </c>
      <c r="C66" s="26"/>
      <c r="D66" s="2">
        <v>4</v>
      </c>
      <c r="E66" s="3">
        <f t="shared" si="6"/>
        <v>0.8</v>
      </c>
      <c r="F66" s="2"/>
    </row>
    <row r="67" spans="2:6">
      <c r="B67" s="7" t="s">
        <v>248</v>
      </c>
      <c r="C67" s="26"/>
      <c r="D67" s="2">
        <v>2</v>
      </c>
      <c r="E67" s="3">
        <f t="shared" si="6"/>
        <v>0.4</v>
      </c>
      <c r="F67" s="2"/>
    </row>
    <row r="68" spans="2:6">
      <c r="B68" s="7" t="s">
        <v>249</v>
      </c>
      <c r="C68" s="26"/>
      <c r="D68" s="2">
        <v>3</v>
      </c>
      <c r="E68" s="3">
        <f t="shared" si="6"/>
        <v>0.6</v>
      </c>
      <c r="F68" s="2"/>
    </row>
    <row r="69" spans="2:6">
      <c r="B69" s="7" t="s">
        <v>250</v>
      </c>
      <c r="C69" s="26"/>
      <c r="D69" s="2">
        <v>5</v>
      </c>
      <c r="E69" s="3">
        <f t="shared" si="6"/>
        <v>1</v>
      </c>
      <c r="F69" s="2"/>
    </row>
    <row r="70" spans="2:6">
      <c r="B70" s="7" t="s">
        <v>251</v>
      </c>
      <c r="C70" s="26"/>
      <c r="D70" s="2">
        <v>2</v>
      </c>
      <c r="E70" s="3">
        <f t="shared" si="6"/>
        <v>0.4</v>
      </c>
      <c r="F70" s="2"/>
    </row>
    <row r="71" spans="2:6">
      <c r="B71" s="7" t="s">
        <v>252</v>
      </c>
      <c r="C71" s="26"/>
      <c r="D71" s="2">
        <v>2</v>
      </c>
      <c r="E71" s="3">
        <f t="shared" si="6"/>
        <v>0.4</v>
      </c>
      <c r="F71" s="2"/>
    </row>
    <row r="72" spans="2:6">
      <c r="B72" s="7" t="s">
        <v>253</v>
      </c>
      <c r="C72" s="26"/>
      <c r="D72" s="2">
        <v>0</v>
      </c>
      <c r="E72" s="3">
        <f t="shared" si="6"/>
        <v>0</v>
      </c>
      <c r="F72" s="2"/>
    </row>
    <row r="73" spans="2:6">
      <c r="B73" s="7" t="s">
        <v>254</v>
      </c>
      <c r="C73" s="26"/>
      <c r="D73" s="2">
        <v>2</v>
      </c>
      <c r="E73" s="3">
        <f t="shared" si="6"/>
        <v>0.4</v>
      </c>
      <c r="F73" s="2"/>
    </row>
  </sheetData>
  <mergeCells count="16">
    <mergeCell ref="C64:C73"/>
    <mergeCell ref="F5:F14"/>
    <mergeCell ref="B35:F35"/>
    <mergeCell ref="B47:F47"/>
    <mergeCell ref="B49:F49"/>
    <mergeCell ref="B61:F61"/>
    <mergeCell ref="B63:F63"/>
    <mergeCell ref="C36:C45"/>
    <mergeCell ref="C50:C59"/>
    <mergeCell ref="B2:I2"/>
    <mergeCell ref="B4:I4"/>
    <mergeCell ref="B19:F19"/>
    <mergeCell ref="B21:F21"/>
    <mergeCell ref="B33:F33"/>
    <mergeCell ref="C5:C14"/>
    <mergeCell ref="C22:C31"/>
  </mergeCells>
  <phoneticPr fontId="9"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朗博</vt:lpstr>
      <vt:lpstr>东东</vt:lpstr>
      <vt:lpstr>凌良</vt:lpstr>
      <vt:lpstr>红艳</vt:lpstr>
      <vt:lpstr>结果统计</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OS</cp:lastModifiedBy>
  <dcterms:created xsi:type="dcterms:W3CDTF">2018-02-27T11:14:00Z</dcterms:created>
  <dcterms:modified xsi:type="dcterms:W3CDTF">2019-03-30T02:18:46Z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