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8800" windowHeight="12465" activeTab="4"/>
  </bookViews>
  <sheets>
    <sheet name="1-gj" sheetId="1" r:id="rId1"/>
    <sheet name="2-lxm" sheetId="2" r:id="rId2"/>
    <sheet name="3-xjl" sheetId="3" r:id="rId3"/>
    <sheet name="4-wsm" sheetId="4" r:id="rId4"/>
    <sheet name="结果统计" sheetId="5" r:id="rId5"/>
  </sheets>
  <calcPr calcId="125725"/>
</workbook>
</file>

<file path=xl/calcChain.xml><?xml version="1.0" encoding="utf-8"?>
<calcChain xmlns="http://schemas.openxmlformats.org/spreadsheetml/2006/main">
  <c r="E73" i="5"/>
  <c r="E72"/>
  <c r="E71"/>
  <c r="E70"/>
  <c r="E69"/>
  <c r="E68"/>
  <c r="E67"/>
  <c r="E66"/>
  <c r="E65"/>
  <c r="E64"/>
  <c r="E59"/>
  <c r="E58"/>
  <c r="E57"/>
  <c r="E56"/>
  <c r="E55"/>
  <c r="E54"/>
  <c r="E53"/>
  <c r="E52"/>
  <c r="E51"/>
  <c r="E50"/>
  <c r="E45"/>
  <c r="E44"/>
  <c r="E43"/>
  <c r="E42"/>
  <c r="E41"/>
  <c r="E40"/>
  <c r="E39"/>
  <c r="E38"/>
  <c r="E37"/>
  <c r="E36"/>
  <c r="E31"/>
  <c r="E30"/>
  <c r="E29"/>
  <c r="E28"/>
  <c r="E27"/>
  <c r="E26"/>
  <c r="E25"/>
  <c r="E24"/>
  <c r="E23"/>
  <c r="E22"/>
  <c r="H14"/>
  <c r="E14"/>
  <c r="D14"/>
  <c r="H13"/>
  <c r="E13"/>
  <c r="D13"/>
  <c r="H12"/>
  <c r="E12"/>
  <c r="D12"/>
  <c r="H11"/>
  <c r="E11"/>
  <c r="D11"/>
  <c r="H10"/>
  <c r="E10"/>
  <c r="D10"/>
  <c r="H9"/>
  <c r="E9"/>
  <c r="D9"/>
  <c r="H8"/>
  <c r="E8"/>
  <c r="D8"/>
  <c r="H7"/>
  <c r="E7"/>
  <c r="D7"/>
  <c r="H6"/>
  <c r="E6"/>
  <c r="D6"/>
  <c r="H5"/>
  <c r="F5"/>
  <c r="E5"/>
  <c r="D5"/>
</calcChain>
</file>

<file path=xl/sharedStrings.xml><?xml version="1.0" encoding="utf-8"?>
<sst xmlns="http://schemas.openxmlformats.org/spreadsheetml/2006/main" count="540" uniqueCount="320">
  <si>
    <t>测试案例</t>
  </si>
  <si>
    <t>对话序号</t>
  </si>
  <si>
    <t>功能点序号</t>
  </si>
  <si>
    <t>测试例句</t>
  </si>
  <si>
    <t>robot回答</t>
  </si>
  <si>
    <t>结果</t>
  </si>
  <si>
    <t>测试反馈</t>
  </si>
  <si>
    <t>负责人</t>
  </si>
  <si>
    <t>错误详情</t>
  </si>
  <si>
    <t>测试时间</t>
  </si>
  <si>
    <t>备注</t>
  </si>
  <si>
    <t>我想去南京路你帮我导航</t>
  </si>
  <si>
    <r>
      <t>智能助手 :</t>
    </r>
    <r>
      <rPr>
        <sz val="11"/>
        <color theme="1"/>
        <rFont val="宋体"/>
        <charset val="134"/>
        <scheme val="minor"/>
      </rPr>
      <t xml:space="preserve"> [1_1/landey/NR][1_2/想/VV][1_3/去/VV][1_4/南京路/NR][1_5/智能助手/NR][1_6/帮/P][1_7/landey/NR][1_8/导航/VV] 服务队列增加查询导航。------提交的表单：{go_to_location=南京路, bot_name=sehunhj2, action_name=select_by_additional_httppost, chat_key=fhxgUKN9GTpqd92uyYV8, specific_navigation=true, traffic=true}</t>
    </r>
  </si>
  <si>
    <t>正确</t>
  </si>
  <si>
    <t>给我找路线去科创大厦哦</t>
  </si>
  <si>
    <r>
      <t>智能助手 :</t>
    </r>
    <r>
      <rPr>
        <sz val="11"/>
        <color theme="1"/>
        <rFont val="宋体"/>
        <charset val="134"/>
        <scheme val="minor"/>
      </rPr>
      <t xml:space="preserve"> [1_1/给/VV][1_2/landey/NR][1_3/找/VV][1_4/路线/NN][1_5/去/VV][1_6/科创/VV][1_7/大厦/NN][1_8/哦/SP] 服务队列增加查询导航。------提交的表单：{chat_key=OlTkFPZGHQKD9H3FiRdZ, want_navigation=true, bot_name=sehunhj2, action_name=select_by_additional_httppost, traffic=true}</t>
    </r>
  </si>
  <si>
    <t>我要去万达广场给我找个车吧</t>
  </si>
  <si>
    <r>
      <t>智能助手 :</t>
    </r>
    <r>
      <rPr>
        <sz val="11"/>
        <color theme="1"/>
        <rFont val="宋体"/>
        <charset val="134"/>
        <scheme val="minor"/>
      </rPr>
      <t xml:space="preserve"> [1_1/landey/NR][1_2/要/VV][1_3/去/VV][1_4/万达广场/NR][1_5/给/VV][1_6/landey/NR][1_7/找/VV][1_8/个/M][1_9/车/NN][1_10/吧/SP] 没有识别到具体意图，没有不想要导航，交给导航推荐出行方式。------提交的表单：{chat_key=ASacOFyDEETUxFWOjyHW, go_to_location=万达广场, bot_name=sehunhj2, action_name=select_by_additional_httppost, traffic=true}</t>
    </r>
  </si>
  <si>
    <t>给我找个车，我要去医院</t>
  </si>
  <si>
    <r>
      <t>智能助手 :</t>
    </r>
    <r>
      <rPr>
        <sz val="11"/>
        <color theme="1"/>
        <rFont val="宋体"/>
        <charset val="134"/>
        <scheme val="minor"/>
      </rPr>
      <t xml:space="preserve"> [1_1/给/VV][1_2/landey/NR][1_3/找/VV][1_4/个/M][1_5/车/NN][1_6/，/PU][1_7/landey/NR][1_8/要/VV][1_9/去/VV][1_10/医院/NR] 没有识别到具体意图，没有不想要导航，交给导航推荐出行方式。------提交的表单：{chat_key=flZjd7XEqKmiZmBzpBY9, go_to_location=医院, bot_name=sehunhj2, action_name=select_by_additional_httppost, traffic=true}</t>
    </r>
  </si>
  <si>
    <t>给我导航去体育馆，要最近的路线</t>
  </si>
  <si>
    <r>
      <t>智能助手 :</t>
    </r>
    <r>
      <rPr>
        <sz val="11"/>
        <color theme="1"/>
        <rFont val="宋体"/>
        <charset val="134"/>
        <scheme val="minor"/>
      </rPr>
      <t xml:space="preserve"> [1_1/给/VV][1_2/landey/NR][1_3/导航/VV][1_4/去/VV][1_5/体育馆/NR][1_6/，/PU][1_7/要/VV][1_8/最近/JJ][1_9/的/DEG][1_10/路线/NN] 服务队列增加查询导航。------提交的表单：{want_navigation=true, go_to_location=体育馆, bot_name=sehunhj2, action_name=select_by_additional_httppost, chat_key=shYKaB03ckpRt2Rgh9Q2, specific_navigation=true, traffic=true}</t>
    </r>
  </si>
  <si>
    <t>我要订酒店，明后两天的</t>
  </si>
  <si>
    <r>
      <t>智能助手 :</t>
    </r>
    <r>
      <rPr>
        <sz val="11"/>
        <color theme="1"/>
        <rFont val="宋体"/>
        <charset val="134"/>
        <scheme val="minor"/>
      </rPr>
      <t xml:space="preserve"> [1_1/landey/NR][1_2/要订/VV][1_3/酒店/NN][1_4/，/PU][1_5/明/NT][1_6/后两/NT][1_7/天/M][1_8/的/SP] 服务队列增加查询酒店。------提交的表单：{chat_key=HAWKJLFFTs3rBrveWQXy, want_hotel=true, bot_name=sehunhj2, action_name=select_by_additional_httppost}</t>
    </r>
  </si>
  <si>
    <t>给我找找附近最便宜的酒店</t>
  </si>
  <si>
    <r>
      <t>智能助手 :</t>
    </r>
    <r>
      <rPr>
        <sz val="11"/>
        <color theme="1"/>
        <rFont val="宋体"/>
        <charset val="134"/>
        <scheme val="minor"/>
      </rPr>
      <t xml:space="preserve"> [1_1/给/VV][1_2/landey/NR][1_3/找/VV][1_4/找/VV][1_5/附近/NN][1_6/最/AD][1_7/便宜/JJ][1_8/的/DEG][1_9/酒店/NN] 没有识别到具体意图，没有不想要导航，交给导航推荐出行方式。服务队列增加查询酒店。酒店盖过导航/打车。------提交的表单：{chat_key=IkxdFJ4i8BbFokGZtQGq, want_hotel=true, bot_name=sehunhj2, action_name=select_by_additional_httppost, traffic=true}</t>
    </r>
  </si>
  <si>
    <t>给我找个酒店，我后天要住</t>
  </si>
  <si>
    <r>
      <t>智能助手 :</t>
    </r>
    <r>
      <rPr>
        <sz val="11"/>
        <color theme="1"/>
        <rFont val="宋体"/>
        <charset val="134"/>
        <scheme val="minor"/>
      </rPr>
      <t xml:space="preserve"> [1_1/给/VV][1_2/landey/NR][1_3/找/VV][1_4/个/M][1_5/酒店/NN][1_6/，/PU][1_7/landey/NR][1_8/后天/NT][1_9/要/VV][1_10/住/VV] 没有识别到具体意图，没有不想要导航，交给导航推荐出行方式。服务队列增加查询酒店。酒店盖过导航/打车。------提交的表单：{bot_name=sehunhj2, check_in=true, action_name=select_by_additional_httppost, chat_key=eZaPizhgZnuyZNWrBbnb, want_hotel=true, traffic=true}</t>
    </r>
  </si>
  <si>
    <t>要出差去南京给我安排一下酒店</t>
  </si>
  <si>
    <r>
      <t>智能助手 :</t>
    </r>
    <r>
      <rPr>
        <sz val="11"/>
        <color theme="1"/>
        <rFont val="宋体"/>
        <charset val="134"/>
        <scheme val="minor"/>
      </rPr>
      <t xml:space="preserve"> [1_1/要/VV][1_2/出差/VV][1_3/去/VV][1_4/南京/NR][1_5/给/VV][1_6/landey/NR][1_7/安排/VV][1_8/一下/AD][1_9/酒店/NN] 没有识别到具体意图，没有不想要导航，交给导航推荐出行方式。------提交的表单：{chat_key=pyD7slbSdatUUpdP7Rqe, go_to_location=南京, bot_name=sehunhj2, action_name=select_by_additional_httppost, traffic=true}</t>
    </r>
  </si>
  <si>
    <t>错误</t>
  </si>
  <si>
    <t>给我找个四星级的酒店我要住2晚</t>
  </si>
  <si>
    <r>
      <t>智能助手 :</t>
    </r>
    <r>
      <rPr>
        <sz val="11"/>
        <color theme="1"/>
        <rFont val="宋体"/>
        <charset val="134"/>
        <scheme val="minor"/>
      </rPr>
      <t xml:space="preserve"> [1_1/给/VV][1_2/landey/NR][1_3/找/VV][1_4/个/M][1_5/四星级/JJ][1_6/的/DEG][1_7/酒店/NN][1_8/landey/NR][1_9/要/VV][1_10/住/VV][1_11/2/CD][1_12/晚/VA] 没有识别到具体意图，没有不想要导航，交给导航推荐出行方式。服务队列增加查询酒店。酒店盖过导航/打车。------提交的表单：{bot_name=sehunhj2, check_in=true, action_name=select_by_additional_httppost, chat_key=aGeiX2tywgiR6DrgDFkW, want_hotel=true, traffic=true}</t>
    </r>
  </si>
  <si>
    <t>后天打算飞往北京，给我查查机票</t>
  </si>
  <si>
    <r>
      <t>智能助手 :</t>
    </r>
    <r>
      <rPr>
        <sz val="11"/>
        <color theme="1"/>
        <rFont val="宋体"/>
        <charset val="134"/>
        <scheme val="minor"/>
      </rPr>
      <t xml:space="preserve"> [1_1/后天/NT][1_2/打算/VV][1_3/飞往/VV][1_4/北京/NR][1_5/，/PU][1_6/给/VV][1_7/landey/NR][1_8/查查/VV][1_9/机票/NN] 服务队列增加查询机票。------提交的表单：{chat_key=OdngIexOQrEmPL3ukJ5a, want_plane=true, go_to_location=北京, bot_name=sehunhj2, action_name=select_by_additional_httppost}</t>
    </r>
  </si>
  <si>
    <t>给我查查杭州飞往深圳价格最低的机票</t>
  </si>
  <si>
    <r>
      <t>智能助手 :</t>
    </r>
    <r>
      <rPr>
        <sz val="11"/>
        <color theme="1"/>
        <rFont val="宋体"/>
        <charset val="134"/>
        <scheme val="minor"/>
      </rPr>
      <t xml:space="preserve"> [1_1/给/VV][1_2/landey/NR][1_3/查查/VV][1_4/杭州/NR][1_5/飞往/VV][1_6/深圳/NR][1_7/价格/NN][1_8/最/AD][1_9/低/VA][1_10/的/DEG][1_11/机票/NN] 服务队列增加查询机票。------提交的表单：{chat_key=yBy3NB6kFyVgozavIryA, want_plane=true, go_to_location=杭州, bot_name=sehunhj2, action_name=select_by_additional_httppost}</t>
    </r>
  </si>
  <si>
    <t>要一张飞往重庆的机票，再加一张儿童票</t>
  </si>
  <si>
    <r>
      <t>智能助手 :</t>
    </r>
    <r>
      <rPr>
        <sz val="11"/>
        <color theme="1"/>
        <rFont val="宋体"/>
        <charset val="134"/>
        <scheme val="minor"/>
      </rPr>
      <t xml:space="preserve"> [1_1/要/VV][1_2/一/CD][1_3/张飞/NR][1_4/往/VV][1_5/重庆/NR][1_6/的/DEG][1_7/机票/NN][1_8/，/PU][1_9/再/AD][1_10/加/VV][1_11/一/CD][1_12/张/M][1_13/儿童/NN][1_14/票/NN] 服务队列增加查询机票。------提交的表单：{want_plane=true, go_to_location=重庆, bot_name=sehunhj2, action_name=select_by_additional_httppost, chat_key=TMYKCBv6h6jXaMjE3EvQ, traffic=true}</t>
    </r>
  </si>
  <si>
    <t>有没有明天下午飞往北京的机票</t>
  </si>
  <si>
    <r>
      <t>智能助手 :</t>
    </r>
    <r>
      <rPr>
        <sz val="11"/>
        <color theme="1"/>
        <rFont val="宋体"/>
        <charset val="134"/>
        <scheme val="minor"/>
      </rPr>
      <t xml:space="preserve"> [1_1/有没有/VV][1_2/明天/NT][1_3/下午/NT][1_4/飞往/VV][1_5/北京/NR][1_6/的/DEG][1_7/机票/NN] 服务队列增加查询机票。------提交的表单：{chat_key=RF1TO9njhyfTzpnKHyiP, want_plane=true, bot_name=sehunhj2, action_name=select_by_additional_httppost}</t>
    </r>
  </si>
  <si>
    <t>要两张杭州到哈尔滨的南航的机票</t>
  </si>
  <si>
    <r>
      <t>智能助手 :</t>
    </r>
    <r>
      <rPr>
        <sz val="11"/>
        <color theme="1"/>
        <rFont val="宋体"/>
        <charset val="134"/>
        <scheme val="minor"/>
      </rPr>
      <t xml:space="preserve"> [1_1/要/VV][1_2/两/CD][1_3/张/M][1_4/杭州/NR][1_5/到/VV][1_6/哈尔滨/NR][1_7/的/DEG][1_8/南航/NN][1_9/的/DEG][1_10/机票/NN] 服务队列增加查询机票。------提交的表单：{want_plane=true, go_to_location=杭州, bot_name=sehunhj2, action_name=select_by_additional_httppost, chat_key=3UnihslX7LdzxVHfbLQ9, traffic=true}</t>
    </r>
  </si>
  <si>
    <t>想坐火车去北京，给我查查明天的车</t>
  </si>
  <si>
    <r>
      <t>智能助手 :</t>
    </r>
    <r>
      <rPr>
        <sz val="11"/>
        <color theme="1"/>
        <rFont val="宋体"/>
        <charset val="134"/>
        <scheme val="minor"/>
      </rPr>
      <t xml:space="preserve"> [1_1/想/VV][1_2/坐/VV][1_3/火车/NN][1_4/去/VV][1_5/北京/NR][1_6/，/PU][1_7/给/VV][1_8/landey/NR][1_9/查查/VV][1_10/明天/NT][1_11/的/DEG][1_12/车/NN] 服务队列增加查询火车票。------提交的表单：{want_train=true, go_to_location=北京, bot_name=sehunhj2, action_name=select_by_additional_httppost, chat_key=hInEHw50qVsHBY4qiCr8, traffic=true}</t>
    </r>
  </si>
  <si>
    <t>给我查查明天去北京的火车，要高铁</t>
  </si>
  <si>
    <r>
      <t>智能助手 :</t>
    </r>
    <r>
      <rPr>
        <sz val="11"/>
        <color theme="1"/>
        <rFont val="宋体"/>
        <charset val="134"/>
        <scheme val="minor"/>
      </rPr>
      <t xml:space="preserve"> [1_1/给/VV][1_2/landey/NR][1_3/查查/VV][1_4/明天/NT][1_5/去/VV][1_6/北京/NR][1_7/的/DEG][1_8/火车/NN][1_9/，/PU][1_10/要/VV][1_11/高铁/NN] 服务队列增加查询火车票。------提交的表单：{want_train=true, go_to_location=北京, bot_name=sehunhj2, action_name=select_by_additional_httppost, chat_key=VR76crgntQA9zRccocI7, traffic=true}</t>
    </r>
  </si>
  <si>
    <t>后天要去南京出差，给我订一下火车票</t>
  </si>
  <si>
    <r>
      <t>智能助手 :</t>
    </r>
    <r>
      <rPr>
        <sz val="11"/>
        <color theme="1"/>
        <rFont val="宋体"/>
        <charset val="134"/>
        <scheme val="minor"/>
      </rPr>
      <t xml:space="preserve"> [1_1/后天/NT][1_2/要/VV][1_3/去/VV][1_4/南京/NR][1_5/出差/VV][1_6/，/PU][1_7/给/VV][1_8/landey/NR][1_9/订/VV][1_10/一下/AD][1_11/火车票/NN] 服务队列增加查询火车票。------提交的表单：{want_train=true, go_to_location=南京, bot_name=sehunhj2, action_name=select_by_additional_httppost, chat_key=6fDIYnmnZGCSiH4HWdhT, traffic=true}</t>
    </r>
  </si>
  <si>
    <t>给我订2张明天去上海的火车票</t>
  </si>
  <si>
    <r>
      <t>智能助手 :</t>
    </r>
    <r>
      <rPr>
        <sz val="11"/>
        <color theme="1"/>
        <rFont val="宋体"/>
        <charset val="134"/>
        <scheme val="minor"/>
      </rPr>
      <t xml:space="preserve"> [1_1/给/VV][1_2/landey/NR][1_3/订/VV][1_4/2/CD][1_5/张/M][1_6/明天/NT][1_7/去/VV][1_8/上海/NR][1_9/的/DEG][1_10/火车票/NN] 服务队列增加查询火车票。------提交的表单：{want_train=true, go_to_location=上海, bot_name=sehunhj2, action_name=select_by_additional_httppost, chat_key=iPp0dFJn9ASM7nUvFtDM, traffic=true}</t>
    </r>
  </si>
  <si>
    <t>查一下上海去深圳的用时最短的火车</t>
  </si>
  <si>
    <r>
      <t>智能助手 :</t>
    </r>
    <r>
      <rPr>
        <sz val="11"/>
        <color theme="1"/>
        <rFont val="宋体"/>
        <charset val="134"/>
        <scheme val="minor"/>
      </rPr>
      <t xml:space="preserve"> [1_1/查/VV][1_2/一下/AD][1_3/上海/NR][1_4/去/VV][1_5/深圳/NR][1_6/的/DEG][1_7/用/VV][1_8/时/LC][1_9/最短/JJ][1_10/的/DEG][1_11/火车/NN] 服务队列增加查询火车票。------提交的表单：{want_train=true, go_to_location=深圳, bot_name=sehunhj2, action_name=select_by_additional_httppost, chat_key=DkmWNkKZO4Th5yLDXRhg, traffic=true}</t>
    </r>
  </si>
  <si>
    <t>给敟敠敡去个电话</t>
  </si>
  <si>
    <r>
      <t>智能助手 :</t>
    </r>
    <r>
      <rPr>
        <sz val="11"/>
        <color theme="1"/>
        <rFont val="宋体"/>
        <charset val="134"/>
        <scheme val="minor"/>
      </rPr>
      <t xml:space="preserve"> [1_1/给/AD][1_2/敟敠敡/NR][1_3/去/VV][1_4/个/DEG][1_5/电话/NN] 没有识别到具体意图，没有不想要导航，交给导航推荐出行方式。------提交的表单：{chat_key=KyLkWwjE7rtO7SVRV8Fx, bot_name=sehunhj2, action_name=select_by_additional_httppost, traffic=true}</t>
    </r>
  </si>
  <si>
    <t>打电话联系一下敟敠敡</t>
  </si>
  <si>
    <r>
      <t>智能助手 :</t>
    </r>
    <r>
      <rPr>
        <sz val="11"/>
        <color theme="1"/>
        <rFont val="宋体"/>
        <charset val="134"/>
        <scheme val="minor"/>
      </rPr>
      <t xml:space="preserve"> [1_1/打/VV][1_2/电话/NN][1_3/联系/VV][1_4/一下/AD][1_5/敟敠敡/NR] 未变更用户状态： {chat_key=roTaBqIquuVhrweTdoxU, obscure_call=联系, bot_name=sehunhj2, specific_call=打电话, action_name=select_by_additional_httppost}------提交的表单：{chat_key=roTaBqIquuVhrweTdoxU, obscure_call=联系, bot_name=sehunhj2, specific_call=打电话, action_name=select_by_additional_httppost}</t>
    </r>
  </si>
  <si>
    <t>我要找敟敠敡，给他打电话</t>
  </si>
  <si>
    <r>
      <t>智能助手 :</t>
    </r>
    <r>
      <rPr>
        <sz val="11"/>
        <color theme="1"/>
        <rFont val="宋体"/>
        <charset val="134"/>
        <scheme val="minor"/>
      </rPr>
      <t xml:space="preserve"> [1_1/landey/NR][1_2/要找/VV][1_3/敟敠敡/NR][1_4/，/PU][1_5/给/P][1_6/他/PN][1_7/打/VV][1_8/电话/NN] 没有识别到具体意图，没有不想要导航，交给导航推荐出行方式。------提交的表单：{chat_key=tatpwolbXfU909UraU6m, bot_name=sehunhj2, specific_call=打电话, action_name=select_by_additional_httppost, traffic=true}</t>
    </r>
  </si>
  <si>
    <t>联系一下敟敠敡，我找他有事</t>
  </si>
  <si>
    <r>
      <t>智能助手 :</t>
    </r>
    <r>
      <rPr>
        <sz val="11"/>
        <color theme="1"/>
        <rFont val="宋体"/>
        <charset val="134"/>
        <scheme val="minor"/>
      </rPr>
      <t xml:space="preserve"> [1_1/联系/VV][1_2/一下/AD][1_3/敟敠敡/NR][1_4/，/PU][1_5/landey/NR][1_6/找/VV][1_7/他/PN][1_8/有/VV][1_9/事/NN] 没有识别到具体意图，没有不想要导航，交给导航推荐出行方式。------提交的表单：{chat_key=rOPnQxj0IAlLJMJV4R7K, obscure_call=联系, bot_name=sehunhj2, action_name=select_by_additional_httppost, traffic=true}</t>
    </r>
  </si>
  <si>
    <t>打给敟敠敡，用我的卡1打</t>
  </si>
  <si>
    <r>
      <t>智能助手 :</t>
    </r>
    <r>
      <rPr>
        <sz val="11"/>
        <color theme="1"/>
        <rFont val="宋体"/>
        <charset val="134"/>
        <scheme val="minor"/>
      </rPr>
      <t xml:space="preserve"> [1_1/打给/VV][1_2/敟敠敡/NR][1_3/，/PU][1_4/用/VV][1_5/landey/NR][1_6/的/DEG][1_7/卡/NN][1_8/1/NN][1_9/打/VV] 未变更用户状态： {chat_key=CapFGamugIPwhrCBRZXN, obscure_call=打给, bot_name=sehunhj2, action_name=select_by_additional_httppost}------提交的表单：{chat_key=CapFGamugIPwhrCBRZXN, obscure_call=打给, bot_name=sehunhj2, action_name=select_by_additional_httppost}</t>
    </r>
  </si>
  <si>
    <t>给我充点话费，就我用的这个号</t>
  </si>
  <si>
    <r>
      <t>智能助手 :</t>
    </r>
    <r>
      <rPr>
        <sz val="11"/>
        <color theme="1"/>
        <rFont val="宋体"/>
        <charset val="134"/>
        <scheme val="minor"/>
      </rPr>
      <t xml:space="preserve"> [1_1/给/VV][1_2/landey/NR][1_3/充值/VV][1_4/话费/NN][1_5/，/PU][1_6/就/AD][1_7/landey/NR][1_8/用/VV][1_9/的/DEG][1_10/这个/PN][1_11/号/NN] 未变更用户状态： {chat_key=36k85ErCF19ccrBq7yq1, specific_recharge=话费, bot_name=sehunhj2, action_name=select_by_additional_httppost}------提交的表单：{chat_key=36k85ErCF19ccrBq7yq1, specific_recharge=话费, bot_name=sehunhj2, action_name=select_by_additional_httppost}</t>
    </r>
  </si>
  <si>
    <t>给我自己的手机充100块</t>
  </si>
  <si>
    <r>
      <t>智能助手 :</t>
    </r>
    <r>
      <rPr>
        <sz val="11"/>
        <color theme="1"/>
        <rFont val="宋体"/>
        <charset val="134"/>
        <scheme val="minor"/>
      </rPr>
      <t xml:space="preserve"> [1_1/给/VV][1_2/landey/NR][1_3/自己/PN][1_4/的/DEG][1_5/手机/NN][1_6/充/VV][1_7/100/CD][1_8/块/M] 未变更用户状态： {chat_key=NobaeQP1XnfNRNHdv5ci, specific_recharge=充话费, bot_name=sehunhj2, obscure_recharge=充, action_name=select_by_additional_httppost}------提交的表单：{chat_key=NobaeQP1XnfNRNHdv5ci, specific_recharge=充话费, bot_name=sehunhj2, obscure_recharge=充, action_name=select_by_additional_httppost}</t>
    </r>
  </si>
  <si>
    <t>话费给我充50</t>
  </si>
  <si>
    <r>
      <t>智能助手 :</t>
    </r>
    <r>
      <rPr>
        <sz val="11"/>
        <color theme="1"/>
        <rFont val="宋体"/>
        <charset val="134"/>
        <scheme val="minor"/>
      </rPr>
      <t xml:space="preserve"> [1_1/话费/NN][1_2/给/VV][1_3/landey/NR][1_4/充/VV][1_5/50/CD] 未变更用户状态： {chat_key=NgTycQSSnZYmITDL1nTN, specific_recharge=话费, bot_name=sehunhj2, obscure_recharge=充, action_name=select_by_additional_httppost}------提交的表单：{chat_key=NgTycQSSnZYmITDL1nTN, specific_recharge=话费, bot_name=sehunhj2, obscure_recharge=充, action_name=select_by_additional_httppost}</t>
    </r>
  </si>
  <si>
    <t>充100的话费，给15698985656</t>
  </si>
  <si>
    <r>
      <t>智能助手 :</t>
    </r>
    <r>
      <rPr>
        <sz val="11"/>
        <color theme="1"/>
        <rFont val="宋体"/>
        <charset val="134"/>
        <scheme val="minor"/>
      </rPr>
      <t xml:space="preserve"> [1_1/充/AD][1_2/100/CD][1_3/的/DEG][1_4/话费/NN][1_5/，/PU][1_6/给/VV][1_7/15698985656/CD]</t>
    </r>
  </si>
  <si>
    <t>给我充50话费，给尾号4567充</t>
  </si>
  <si>
    <r>
      <t>智能助手 :</t>
    </r>
    <r>
      <rPr>
        <sz val="11"/>
        <color theme="1"/>
        <rFont val="宋体"/>
        <charset val="134"/>
        <scheme val="minor"/>
      </rPr>
      <t xml:space="preserve"> [1_1/给/VV][1_2/landey/NR][1_3/充/VV][1_4/50/CD][1_5/电话费/NN][1_6/，/PU][1_7/给/P][1_8/尾号/NN][1_9/4567/CD][1_10/充值/VV] 未变更用户状态： {chat_key=8Mjjdw41KmckI5iWH0IZ, specific_recharge=电话费, bot_name=sehunhj2, action_name=select_by_additional_httppost}------提交的表单：{chat_key=8Mjjdw41KmckI5iWH0IZ, specific_recharge=电话费, bot_name=sehunhj2, action_name=select_by_additional_httppost}</t>
    </r>
  </si>
  <si>
    <t>明天温度多少，有没有雨</t>
  </si>
  <si>
    <r>
      <t>智能助手 :</t>
    </r>
    <r>
      <rPr>
        <sz val="11"/>
        <color theme="1"/>
        <rFont val="宋体"/>
        <charset val="134"/>
        <scheme val="minor"/>
      </rPr>
      <t xml:space="preserve"> [1_1/明天/NT][1_2/温度/NN][1_3/多少/CD][1_4/，/PU][1_5/有没有/VV][1_6/雨/NN] 服务队列增加天气查询。------提交的表单：{chat_key=nW0fbmfdkozK52LSmOCX, want_weather_info=true, bot_name=sehunhj2, action_name=select_by_additional_httppost}</t>
    </r>
  </si>
  <si>
    <t>后天要去南京，给我查查那里的天气</t>
  </si>
  <si>
    <r>
      <t>智能助手 :</t>
    </r>
    <r>
      <rPr>
        <sz val="11"/>
        <color theme="1"/>
        <rFont val="宋体"/>
        <charset val="134"/>
        <scheme val="minor"/>
      </rPr>
      <t xml:space="preserve"> [1_1/后天/NT][1_2/要/VV][1_3/去/VV][1_4/南京/NR][1_5/，/PU][1_6/给/VV][1_7/landey/NR][1_8/查查/VV][1_9/那里/PN][1_10/的/DEG][1_11/天气/NN] 服务队列增加天气查询。没有识别到具体意图，没有不想要导航，交给导航推荐出行方式。------提交的表单：{want_weather_info=true, go_to_location=南京, bot_name=sehunhj2, action_name=select_by_additional_httppost, chat_key=tZGyNQo28S6jrTA2VOEJ, traffic=true}</t>
    </r>
  </si>
  <si>
    <t>明天北京空气质量怎样</t>
  </si>
  <si>
    <r>
      <t>智能助手 :</t>
    </r>
    <r>
      <rPr>
        <sz val="11"/>
        <color theme="1"/>
        <rFont val="宋体"/>
        <charset val="134"/>
        <scheme val="minor"/>
      </rPr>
      <t xml:space="preserve"> [1_1/明天/NT][1_2/北京/NR][1_3/空气质量/NN][1_4/怎样/VA] 服务队列增加天气查询。------提交的表单：{chat_key=jIrWv1GrhaqPUJBYqT10, want_weather_info=true, bot_name=sehunhj2, action_name=select_by_additional_httppost}</t>
    </r>
  </si>
  <si>
    <t>北京最近最冷是哪天</t>
  </si>
  <si>
    <r>
      <t>智能助手 :</t>
    </r>
    <r>
      <rPr>
        <sz val="11"/>
        <color theme="1"/>
        <rFont val="宋体"/>
        <charset val="134"/>
        <scheme val="minor"/>
      </rPr>
      <t xml:space="preserve"> [1_1/北京/NR][1_2/最近/JJ][1_3/最/AD][1_4/冷/VA][1_5/是/VV][1_6/哪天/AD] 服务队列增加天气查询。------提交的表单：{chat_key=MFk3of0a4aE7jo6w2GsZ, want_weather_info=true, bot_name=sehunhj2, action_name=select_by_additional_httppost}</t>
    </r>
  </si>
  <si>
    <t>最近几天哪天有雨</t>
  </si>
  <si>
    <r>
      <t>智能助手 :</t>
    </r>
    <r>
      <rPr>
        <sz val="11"/>
        <color theme="1"/>
        <rFont val="宋体"/>
        <charset val="134"/>
        <scheme val="minor"/>
      </rPr>
      <t xml:space="preserve"> [1_1/最近/JJ][1_2/几/CD][1_3/天/M][1_4/哪天/AD][1_5/有/VV][1_6/雨/NN] 服务队列增加天气查询。------提交的表单：{chat_key=TDkGk2a5CMEsayfNii9m, want_weather_info=true, bot_name=sehunhj2, action_name=select_by_additional_httppost}</t>
    </r>
  </si>
  <si>
    <t>我要去萧山机场，给我导航一下</t>
  </si>
  <si>
    <r>
      <rPr>
        <b/>
        <sz val="10.5"/>
        <color rgb="FF000000"/>
        <rFont val="Simsun"/>
        <charset val="134"/>
      </rPr>
      <t>智能助手 :</t>
    </r>
    <r>
      <rPr>
        <sz val="10.5"/>
        <color rgb="FF000000"/>
        <rFont val="Simsun"/>
        <charset val="134"/>
      </rPr>
      <t> </t>
    </r>
    <r>
      <rPr>
        <sz val="10.5"/>
        <color rgb="FF000000"/>
        <rFont val="Simsun"/>
        <charset val="134"/>
      </rPr>
      <t>[1_1/landey/NR][1_2/要/VV][1_3/去/VV][1_4/萧山机场/NR][1_5/，/PU][1_6/给/VV][1_7/landey/NR][1_8/导航/VV][1_9/一下/AD] 服务队列增加查询导航。------提交的表单：{go_to_location=萧山机场, bot_name=sehunhj2, action_name=select_by_additional_httppost, chat_key=PkuzDZXkJQb7MdBR9NrU, specific_navigation=true, traffic=true}</t>
    </r>
    <r>
      <rPr>
        <sz val="10.5"/>
        <color rgb="FF000000"/>
        <rFont val="Simsun"/>
        <charset val="134"/>
      </rPr>
      <t> </t>
    </r>
  </si>
  <si>
    <t>给我导航到世贸广场</t>
  </si>
  <si>
    <r>
      <rPr>
        <b/>
        <sz val="10.5"/>
        <rFont val="Simsun"/>
        <charset val="134"/>
      </rPr>
      <t>智能助手 :</t>
    </r>
    <r>
      <rPr>
        <sz val="10.5"/>
        <rFont val="Simsun"/>
        <charset val="134"/>
      </rPr>
      <t> [1_1/给/VV][1_2/landey/NR][1_3/导航/VV][1_4/到/VV][1_5/世/NN][1_6/贸/NN][1_7/广场/NR] 服务队列增加查询导航。------提交的表单：{go_to_location=广场, bot_name=sehunhj2, action_name=select_by_additional_httppost, chat_key=WdAnXGkagtHGlT2hSUtB, specific_navigation=true, traffic=true} </t>
    </r>
  </si>
  <si>
    <t>万达路线给我规划一下</t>
  </si>
  <si>
    <r>
      <rPr>
        <b/>
        <sz val="10.5"/>
        <color rgb="FF000000"/>
        <rFont val="Simsun"/>
        <charset val="134"/>
      </rPr>
      <t>智能助手 :</t>
    </r>
    <r>
      <rPr>
        <sz val="10.5"/>
        <color rgb="FF000000"/>
        <rFont val="Simsun"/>
        <charset val="134"/>
      </rPr>
      <t> </t>
    </r>
    <r>
      <rPr>
        <sz val="10.5"/>
        <color rgb="FF000000"/>
        <rFont val="Simsun"/>
        <charset val="134"/>
      </rPr>
      <t>[1_1/万达/NR][1_2/路线/NN][1_3/给/P][1_4/landey/NR][1_5/规划/VV][1_6/一下/AD] 服务队列增加查询导航。------提交的表单：{chat_key=8vz3yoal7uFnX0GXCP1R, want_navigation=true, bot_name=sehunhj2, action_name=select_by_additional_httppost, traffic=true}</t>
    </r>
  </si>
  <si>
    <t>给我叫个车，我要去世贸广场</t>
  </si>
  <si>
    <r>
      <rPr>
        <b/>
        <sz val="10.5"/>
        <color rgb="FF000000"/>
        <rFont val="Simsun"/>
        <charset val="134"/>
      </rPr>
      <t>智能助手 :</t>
    </r>
    <r>
      <rPr>
        <sz val="10.5"/>
        <color rgb="FF000000"/>
        <rFont val="Simsun"/>
        <charset val="134"/>
      </rPr>
      <t> </t>
    </r>
    <r>
      <rPr>
        <sz val="10.5"/>
        <color rgb="FF000000"/>
        <rFont val="Simsun"/>
        <charset val="134"/>
      </rPr>
      <t>[1_1/给/P][1_2/landey/NR][1_3/叫车/VV][1_4/，/PU][1_5/landey/NR][1_6/要/VV][1_7/去/VV][1_8/世贸广场/NR] 服务队列增加查询导航。------提交的表单：{go_to_location=世贸广场, bot_name=sehunhj2, action_name=select_by_additional_httppost, chat_key=SibnC6CBi29lScSUoH9K, specific_navigation=true, traffic=true}</t>
    </r>
    <r>
      <rPr>
        <sz val="10.5"/>
        <color rgb="FF000000"/>
        <rFont val="Simsun"/>
        <charset val="134"/>
      </rPr>
      <t> </t>
    </r>
  </si>
  <si>
    <t>我要打车去银泰</t>
  </si>
  <si>
    <r>
      <rPr>
        <b/>
        <sz val="10.5"/>
        <color rgb="FF000000"/>
        <rFont val="Simsun"/>
        <charset val="134"/>
      </rPr>
      <t>智能助手 :</t>
    </r>
    <r>
      <rPr>
        <sz val="10.5"/>
        <color rgb="FF000000"/>
        <rFont val="Simsun"/>
        <charset val="134"/>
      </rPr>
      <t> [1_1/landey/NR][1_2/要/VV][1_3/打车/VV][1_4/去/VV][1_5/银泰/NR] 服务队列增加查询导航。------提交的表单：{chat_key=gizoqs3gj8DtygFXxeYT, bot_name=sehunhj2, specific_navigation=true, action_name=select_by_additional_httppost, traffic=true}</t>
    </r>
  </si>
  <si>
    <t>我要去上海外滩，给我订一件标准房</t>
  </si>
  <si>
    <r>
      <rPr>
        <b/>
        <sz val="10.5"/>
        <color rgb="FF000000"/>
        <rFont val="Simsun"/>
        <charset val="134"/>
      </rPr>
      <t>智能助手 :</t>
    </r>
    <r>
      <rPr>
        <sz val="10.5"/>
        <color rgb="FF000000"/>
        <rFont val="Simsun"/>
        <charset val="134"/>
      </rPr>
      <t> </t>
    </r>
    <r>
      <rPr>
        <sz val="10.5"/>
        <color rgb="FF000000"/>
        <rFont val="Simsun"/>
        <charset val="134"/>
      </rPr>
      <t>[1_1/landey/NR][1_2/要/VV][1_3/去/VV][1_4/上海/NR][1_5/外滩/NN][1_6/，/PU][1_7/给/VV][1_8/landey/NR][1_9/订/VV][1_10/一/CD][1_11/件/M][1_12/标准房/NN] 没有识别到具体意图，没有不想要导航，交给导航推荐出行方式。服务队列增加查询酒店。酒店盖过导航/打车。------提交的表单：{go_to_location=上海, bot_name=sehunhj2, action_name=select_by_additional_httppost, chat_key=U28DlZeOsSSbTcS04mWB, want_hotel=true, traffic=true}</t>
    </r>
    <r>
      <rPr>
        <sz val="10.5"/>
        <color rgb="FF000000"/>
        <rFont val="Simsun"/>
        <charset val="134"/>
      </rPr>
      <t> </t>
    </r>
  </si>
  <si>
    <t>明天下午三点到酒店入住</t>
  </si>
  <si>
    <r>
      <rPr>
        <b/>
        <sz val="10.5"/>
        <color rgb="FF000000"/>
        <rFont val="Simsun"/>
        <charset val="134"/>
      </rPr>
      <t>智能助手 :</t>
    </r>
    <r>
      <rPr>
        <sz val="10.5"/>
        <color rgb="FF000000"/>
        <rFont val="Simsun"/>
        <charset val="134"/>
      </rPr>
      <t> </t>
    </r>
    <r>
      <rPr>
        <sz val="10.5"/>
        <color rgb="FF000000"/>
        <rFont val="Simsun"/>
        <charset val="134"/>
      </rPr>
      <t>[1_1/明天下午三点/NT][1_2/到/VV][1_3/酒店/NN][1_4/入/VV][1_5/住/VV] 没有识别到具体意图，没有不想要导航，交给导航推荐出行方式。服务队列增加查询酒店。酒店盖过导航/打车。------提交的表单：{chat_key=x6YMtKarqa79DobEJGty, bot_name=sehunhj2, check_in=true, action_name=select_by_additional_httppost, traffic=true}</t>
    </r>
  </si>
  <si>
    <t>给我定个大床房就好了</t>
  </si>
  <si>
    <r>
      <rPr>
        <b/>
        <sz val="10.5"/>
        <color rgb="FF000000"/>
        <rFont val="Simsun"/>
        <charset val="134"/>
      </rPr>
      <t>智能助手 :</t>
    </r>
    <r>
      <rPr>
        <sz val="10.5"/>
        <color rgb="FF000000"/>
        <rFont val="Simsun"/>
        <charset val="134"/>
      </rPr>
      <t> </t>
    </r>
    <r>
      <rPr>
        <sz val="10.5"/>
        <color rgb="FF000000"/>
        <rFont val="Simsun"/>
        <charset val="134"/>
      </rPr>
      <t>[1_1/给/P][1_2/landey/NR][1_3/定/VV][1_4/个/DEG][1_5/大床房/NN][1_6/就/AD][1_7/好/VA][1_8/了/SP] 服务队列增加查询酒店。------提交的表单：{chat_key=o2M06YN8IwSkSQb0ZnUk, want_hotel=true, bot_name=sehunhj2, action_name=select_by_additional_httppost}</t>
    </r>
    <r>
      <rPr>
        <sz val="10.5"/>
        <color rgb="FF000000"/>
        <rFont val="Simsun"/>
        <charset val="134"/>
      </rPr>
      <t> </t>
    </r>
  </si>
  <si>
    <t>我不要标准间，我要豪华房</t>
  </si>
  <si>
    <r>
      <rPr>
        <b/>
        <sz val="10.5"/>
        <color rgb="FF000000"/>
        <rFont val="Simsun"/>
        <charset val="134"/>
      </rPr>
      <t>智能助手 :</t>
    </r>
    <r>
      <rPr>
        <sz val="10.5"/>
        <color rgb="FF000000"/>
        <rFont val="Simsun"/>
        <charset val="134"/>
      </rPr>
      <t> </t>
    </r>
    <r>
      <rPr>
        <sz val="10.5"/>
        <color rgb="FF000000"/>
        <rFont val="Simsun"/>
        <charset val="134"/>
      </rPr>
      <t>[1_1/landey/NR][1_2/不/AD][1_3/要/VV][1_4/标准间/NN][1_5/，/PU][1_6/landey/NR][1_7/要/VV][1_8/豪华房/NN] 服务队列增加查询酒店。------提交的表单：{chat_key=Usk3tRizZdKkT3cJsDct, want_hotel=true, bot_name=sehunhj2, action_name=select_by_additional_httppost}</t>
    </r>
    <r>
      <rPr>
        <sz val="10.5"/>
        <color rgb="FF000000"/>
        <rFont val="Simsun"/>
        <charset val="134"/>
      </rPr>
      <t> </t>
    </r>
  </si>
  <si>
    <t>我到了酒店也要下午三点了，我那时候住</t>
  </si>
  <si>
    <r>
      <rPr>
        <b/>
        <sz val="10.5"/>
        <color rgb="FF000000"/>
        <rFont val="Simsun"/>
        <charset val="134"/>
      </rPr>
      <t>智能助手 :</t>
    </r>
    <r>
      <rPr>
        <sz val="10.5"/>
        <color rgb="FF000000"/>
        <rFont val="Simsun"/>
        <charset val="134"/>
      </rPr>
      <t> </t>
    </r>
    <r>
      <rPr>
        <sz val="10.5"/>
        <color rgb="FF000000"/>
        <rFont val="Simsun"/>
        <charset val="134"/>
      </rPr>
      <t>[1_1/landey/NR][1_2/到/VV][1_3/了/AS][1_4/酒店/NN][1_5/也/AD][1_6/要/VV][1_7/下午三点/NT][1_8/了/AS][1_9/，/PU][1_10/landey/NR][1_11/那/DT][1_12/时候/NN][1_13/住/VV] 没有识别到具体意图，没有不想要导航，交给导航推荐出行方式。服务队列增加查询酒店。酒店盖过导航/打车。------提交的表单：{bot_name=sehunhj2, check_in=true, action_name=select_by_additional_httppost, chat_key=RsOsOn7PaC3HgDnlnf54, want_hotel=true, traffic=true}</t>
    </r>
    <r>
      <rPr>
        <sz val="10.5"/>
        <color rgb="FF000000"/>
        <rFont val="Simsun"/>
        <charset val="134"/>
      </rPr>
      <t> </t>
    </r>
  </si>
  <si>
    <t>给我定明天去北京的机票，三张票</t>
  </si>
  <si>
    <r>
      <rPr>
        <b/>
        <sz val="10.5"/>
        <color rgb="FF000000"/>
        <rFont val="Simsun"/>
        <charset val="134"/>
      </rPr>
      <t>智能助手 :</t>
    </r>
    <r>
      <rPr>
        <sz val="10.5"/>
        <color rgb="FF000000"/>
        <rFont val="Simsun"/>
        <charset val="134"/>
      </rPr>
      <t> </t>
    </r>
    <r>
      <rPr>
        <sz val="10.5"/>
        <color rgb="FF000000"/>
        <rFont val="Simsun"/>
        <charset val="134"/>
      </rPr>
      <t>[1_1/给/P][1_2/landey/NR][1_3/定/VV][1_4/明天/NT][1_5/去/VV][1_6/北京/NR][1_7/的/DEG][1_8/机票/NN][1_9/，/PU][1_10/三/CD][1_11/张/M][1_12/票/NN] 服务队列增加查询机票。------提交的表单：{want_plane=true, go_to_location=北京, bot_name=sehunhj2, action_name=select_by_additional_httppost, chat_key=vl8iZaSHgu6xRLwpTHYW, traffic=true}</t>
    </r>
    <r>
      <rPr>
        <sz val="10.5"/>
        <color rgb="FF000000"/>
        <rFont val="Simsun"/>
        <charset val="134"/>
      </rPr>
      <t> </t>
    </r>
  </si>
  <si>
    <t>明天下午三点去北京的机票给我订两张</t>
  </si>
  <si>
    <r>
      <rPr>
        <b/>
        <sz val="10.5"/>
        <color rgb="FF000000"/>
        <rFont val="Simsun"/>
        <charset val="134"/>
      </rPr>
      <t>智能助手 :</t>
    </r>
    <r>
      <rPr>
        <sz val="10.5"/>
        <color rgb="FF000000"/>
        <rFont val="Simsun"/>
        <charset val="134"/>
      </rPr>
      <t> </t>
    </r>
    <r>
      <rPr>
        <sz val="10.5"/>
        <color rgb="FF000000"/>
        <rFont val="Simsun"/>
        <charset val="134"/>
      </rPr>
      <t>[1_1/明天下午三点/NT][1_2/去/VV][1_3/北京/NR][1_4/的/DEG][1_5/机票/NN][1_6/给/VV][1_7/landey/NR][1_8/订/VV][1_9/两/CD][1_10/张/M] 服务队列增加查询机票。------提交的表单：{want_plane=true, go_to_location=北京, bot_name=sehunhj2, action_name=select_by_additional_httppost, chat_key=675SHWTEg3uRQCix5QnT, traffic=true}</t>
    </r>
  </si>
  <si>
    <t>给我订去北京的机票，明天</t>
  </si>
  <si>
    <r>
      <rPr>
        <b/>
        <sz val="10.5"/>
        <color rgb="FF000000"/>
        <rFont val="Simsun"/>
        <charset val="134"/>
      </rPr>
      <t>智能助手 :</t>
    </r>
    <r>
      <rPr>
        <sz val="10.5"/>
        <color rgb="FF000000"/>
        <rFont val="Simsun"/>
        <charset val="134"/>
      </rPr>
      <t> </t>
    </r>
    <r>
      <rPr>
        <sz val="10.5"/>
        <color rgb="FF000000"/>
        <rFont val="Simsun"/>
        <charset val="134"/>
      </rPr>
      <t>[1_1/给/VV][1_2/landey/NR][1_3/订/VV][1_4/去/VV][1_5/北京/NR][1_6/的/DEG][1_7/机票/NN][1_8/，/PU][1_9/明天/NT] 服务队列增加查询机票。------提交的表单：{want_plane=true, go_to_location=北京, bot_name=sehunhj2, action_name=select_by_additional_httppost, chat_key=Icn77AgneMAAr4UlVuWa, traffic=true}</t>
    </r>
    <r>
      <rPr>
        <sz val="10.5"/>
        <color rgb="FF000000"/>
        <rFont val="Simsun"/>
        <charset val="134"/>
      </rPr>
      <t> </t>
    </r>
  </si>
  <si>
    <t>订两张明天去北京的机票，经济座就好了</t>
  </si>
  <si>
    <r>
      <rPr>
        <b/>
        <sz val="10.5"/>
        <color rgb="FF000000"/>
        <rFont val="Simsun"/>
        <charset val="134"/>
      </rPr>
      <t>智能助手 :</t>
    </r>
    <r>
      <rPr>
        <sz val="10.5"/>
        <color rgb="FF000000"/>
        <rFont val="Simsun"/>
        <charset val="134"/>
      </rPr>
      <t> </t>
    </r>
    <r>
      <rPr>
        <sz val="10.5"/>
        <color rgb="FF000000"/>
        <rFont val="Simsun"/>
        <charset val="134"/>
      </rPr>
      <t>[1_1/订/VV][1_2/两/CD][1_3/张/M][1_4/明天/NT][1_5/去/VV][1_6/北京/NR][1_7/的/DEG][1_8/机票/NN][1_9/，/PU][1_10/经济/NN][1_11/座/NN][1_12/就/AD][1_13/好/VA][1_14/了/SP] 服务队列增加查询机票。------提交的表单：{want_plane=true, go_to_location=北京, bot_name=sehunhj2, action_name=select_by_additional_httppost, chat_key=Jv6p8N32wozhXCBJMXvy, traffic=true}</t>
    </r>
    <r>
      <rPr>
        <sz val="10.5"/>
        <color rgb="FF000000"/>
        <rFont val="Simsun"/>
        <charset val="134"/>
      </rPr>
      <t> </t>
    </r>
  </si>
  <si>
    <t>订张去北京的头等舱</t>
  </si>
  <si>
    <r>
      <rPr>
        <b/>
        <sz val="10.5"/>
        <color rgb="FF000000"/>
        <rFont val="Simsun"/>
        <charset val="134"/>
      </rPr>
      <t>智能助手 :</t>
    </r>
    <r>
      <rPr>
        <sz val="10.5"/>
        <color rgb="FF000000"/>
        <rFont val="Simsun"/>
        <charset val="134"/>
      </rPr>
      <t> </t>
    </r>
    <r>
      <rPr>
        <sz val="10.5"/>
        <color rgb="FF000000"/>
        <rFont val="Simsun"/>
        <charset val="134"/>
      </rPr>
      <t>[1_1/订/VV][1_2/张/NR][1_3/去/VV][1_4/北京/NR][1_5/的/DEG][1_6/头等舱/NN] 服务队列增加查询机票。------提交的表单：{want_plane=true, go_to_location=北京, bot_name=sehunhj2, action_name=select_by_additional_httppost, chat_key=nQk5hQrZBrBZjkBNzuwA, traffic=true}</t>
    </r>
    <r>
      <rPr>
        <sz val="10.5"/>
        <color rgb="FF000000"/>
        <rFont val="Simsun"/>
        <charset val="134"/>
      </rPr>
      <t> </t>
    </r>
  </si>
  <si>
    <t>我想买去杭州的动车票，今天下午的</t>
  </si>
  <si>
    <r>
      <rPr>
        <b/>
        <sz val="10.5"/>
        <color rgb="FF000000"/>
        <rFont val="Simsun"/>
        <charset val="134"/>
      </rPr>
      <t>智能助手 :</t>
    </r>
    <r>
      <rPr>
        <sz val="10.5"/>
        <color rgb="FF000000"/>
        <rFont val="Simsun"/>
        <charset val="134"/>
      </rPr>
      <t> </t>
    </r>
    <r>
      <rPr>
        <sz val="10.5"/>
        <color rgb="FF000000"/>
        <rFont val="Simsun"/>
        <charset val="134"/>
      </rPr>
      <t>[1_1/landey/NR][1_2/想买/VV][1_3/去/VV][1_4/杭州/NR][1_5/的/DEG][1_6/动车票/NN][1_7/，/PU][1_8/今天/NT][1_9/下午/NT][1_10/的/SP] 服务队列增加查询火车票。------提交的表单：{want_train=true, go_to_location=杭州, bot_name=sehunhj2, action_name=select_by_additional_httppost, chat_key=Zkdqa2eTrSa4ICiXwoNy, traffic=true}</t>
    </r>
    <r>
      <rPr>
        <sz val="10.5"/>
        <color rgb="FF000000"/>
        <rFont val="Simsun"/>
        <charset val="134"/>
      </rPr>
      <t> </t>
    </r>
  </si>
  <si>
    <t>我要买三张下午去杭州的动车票</t>
  </si>
  <si>
    <r>
      <rPr>
        <b/>
        <sz val="10.5"/>
        <color rgb="FF000000"/>
        <rFont val="Simsun"/>
        <charset val="134"/>
      </rPr>
      <t>智能助手 :</t>
    </r>
    <r>
      <rPr>
        <sz val="10.5"/>
        <color rgb="FF000000"/>
        <rFont val="Simsun"/>
        <charset val="134"/>
      </rPr>
      <t> </t>
    </r>
    <r>
      <rPr>
        <sz val="10.5"/>
        <color rgb="FF000000"/>
        <rFont val="Simsun"/>
        <charset val="134"/>
      </rPr>
      <t>[1_1/landey/NR][1_2/要买/VV][1_3/三/CD][1_4/张/M][1_5/下午/NT][1_6/去/VV][1_7/杭州/NR][1_8/的/DEG][1_9/动车票/NN] 服务队列增加查询火车票。------提交的表单：{want_train=true, go_to_location=杭州, bot_name=sehunhj2, action_name=select_by_additional_httppost, chat_key=0xfFhYro3pH3PXzvKmUx, traffic=true}</t>
    </r>
    <r>
      <rPr>
        <sz val="10.5"/>
        <color rgb="FF000000"/>
        <rFont val="Simsun"/>
        <charset val="134"/>
      </rPr>
      <t> </t>
    </r>
  </si>
  <si>
    <t>帮我查查明天去杭州的火车票</t>
  </si>
  <si>
    <r>
      <rPr>
        <b/>
        <sz val="10.5"/>
        <color rgb="FF000000"/>
        <rFont val="Simsun"/>
        <charset val="134"/>
      </rPr>
      <t>智能助手 :</t>
    </r>
    <r>
      <rPr>
        <sz val="10.5"/>
        <color rgb="FF000000"/>
        <rFont val="Simsun"/>
        <charset val="134"/>
      </rPr>
      <t> </t>
    </r>
    <r>
      <rPr>
        <sz val="10.5"/>
        <color rgb="FF000000"/>
        <rFont val="Simsun"/>
        <charset val="134"/>
      </rPr>
      <t>[1_1/帮/P][1_2/landey/NR][1_3/查查/VV][1_4/明天/NT][1_5/去/VV][1_6/杭州/NR][1_7/的/DEG][1_8/火车票/NN] 服务队列增加查询火车票。------提交的表单：{want_train=true, go_to_location=杭州, bot_name=sehunhj2, action_name=select_by_additional_httppost, chat_key=Q2nv247nuJaBCHVfgoE7, traffic=true}</t>
    </r>
    <r>
      <rPr>
        <sz val="10.5"/>
        <color rgb="FF000000"/>
        <rFont val="Simsun"/>
        <charset val="134"/>
      </rPr>
      <t> </t>
    </r>
  </si>
  <si>
    <t>明天上午到杭州的动车票给我查查</t>
  </si>
  <si>
    <r>
      <rPr>
        <b/>
        <sz val="10.5"/>
        <color rgb="FF000000"/>
        <rFont val="Simsun"/>
        <charset val="134"/>
      </rPr>
      <t>智能助手 :</t>
    </r>
    <r>
      <rPr>
        <sz val="10.5"/>
        <color rgb="FF000000"/>
        <rFont val="Simsun"/>
        <charset val="134"/>
      </rPr>
      <t> </t>
    </r>
    <r>
      <rPr>
        <sz val="10.5"/>
        <color rgb="FF000000"/>
        <rFont val="Simsun"/>
        <charset val="134"/>
      </rPr>
      <t>[1_1/明天/NT][1_2/上午/NT][1_3/到/VV][1_4/杭州/NR][1_5/的/DEG][1_6/动车票/NN][1_7/给/VV][1_8/landey/NR][1_9/查查/VV] 服务队列增加查询火车票。------提交的表单：{want_train=true, go_to_location=杭州, bot_name=sehunhj2, action_name=select_by_additional_httppost, chat_key=yH08cY4LlZVKCdCabGVn, traffic=true}</t>
    </r>
    <r>
      <rPr>
        <sz val="10.5"/>
        <color rgb="FF000000"/>
        <rFont val="Simsun"/>
        <charset val="134"/>
      </rPr>
      <t> </t>
    </r>
  </si>
  <si>
    <t>买三张明天去杭州的动车票</t>
  </si>
  <si>
    <r>
      <rPr>
        <b/>
        <sz val="10.5"/>
        <color rgb="FF000000"/>
        <rFont val="Simsun"/>
        <charset val="134"/>
      </rPr>
      <t>智能助手 :</t>
    </r>
    <r>
      <rPr>
        <sz val="10.5"/>
        <color rgb="FF000000"/>
        <rFont val="Simsun"/>
        <charset val="134"/>
      </rPr>
      <t> </t>
    </r>
    <r>
      <rPr>
        <sz val="10.5"/>
        <color rgb="FF000000"/>
        <rFont val="Simsun"/>
        <charset val="134"/>
      </rPr>
      <t>[1_1/买/VV][1_2/三/CD][1_3/张/M][1_4/明天/NT][1_5/去/VV][1_6/杭州/NR][1_7/的/DEG][1_8/动车票/NN] 服务队列增加查询火车票。------提交的表单：{want_train=true, go_to_location=杭州, bot_name=sehunhj2, action_name=select_by_additional_httppost, chat_key=kNWbhJ3gib4KaLWeyzuV, traffic=true}</t>
    </r>
    <r>
      <rPr>
        <sz val="10.5"/>
        <color rgb="FF000000"/>
        <rFont val="Simsun"/>
        <charset val="134"/>
      </rPr>
      <t> </t>
    </r>
  </si>
  <si>
    <t>给李四打个电话</t>
  </si>
  <si>
    <r>
      <rPr>
        <b/>
        <sz val="10.5"/>
        <color rgb="FF000000"/>
        <rFont val="Simsun"/>
        <charset val="134"/>
      </rPr>
      <t>智能助手 :</t>
    </r>
    <r>
      <rPr>
        <sz val="10.5"/>
        <color rgb="FF000000"/>
        <rFont val="Simsun"/>
        <charset val="134"/>
      </rPr>
      <t> </t>
    </r>
    <r>
      <rPr>
        <sz val="10.5"/>
        <color rgb="FF000000"/>
        <rFont val="Simsun"/>
        <charset val="134"/>
      </rPr>
      <t>[1_1/给/P][1_2/李四/NR][1_3/打个/VV][1_4/电话/NN] 未变更用户状态： {chat_key=8mAyQT1Rh54erVujdnSy, bot_name=sehunhj2, specific_call=打电话, action_name=select_by_additional_httppost}------提交的表单：{chat_key=8mAyQT1Rh54erVujdnSy, bot_name=sehunhj2, specific_call=打电话, action_name=select_by_additional_httppost}</t>
    </r>
    <r>
      <rPr>
        <sz val="10.5"/>
        <color rgb="FF000000"/>
        <rFont val="Simsun"/>
        <charset val="134"/>
      </rPr>
      <t> </t>
    </r>
  </si>
  <si>
    <t>你帮我拨打一下李四的电话</t>
  </si>
  <si>
    <r>
      <rPr>
        <b/>
        <sz val="10.5"/>
        <color rgb="FF000000"/>
        <rFont val="Simsun"/>
        <charset val="134"/>
      </rPr>
      <t>智能助手 :</t>
    </r>
    <r>
      <rPr>
        <sz val="10.5"/>
        <color rgb="FF000000"/>
        <rFont val="Simsun"/>
        <charset val="134"/>
      </rPr>
      <t> </t>
    </r>
    <r>
      <rPr>
        <sz val="10.5"/>
        <color rgb="FF000000"/>
        <rFont val="Simsun"/>
        <charset val="134"/>
      </rPr>
      <t>[1_1/智能助手/NR][1_2/帮/P][1_3/landey/NR][1_4/拨打/VV][1_5/一下/AD][1_6/李四/NR][1_7/的/DEG][1_8/电话/NN] 未变更用户状态： {chat_key=YZZPqjyD13RnMpGEuYr0, obscure_call=拨打, bot_name=sehunhj2, specific_call=打电话, action_name=select_by_additional_httppost}------提交的表单：{chat_key=YZZPqjyD13RnMpGEuYr0, obscure_call=拨打, bot_name=sehunhj2, specific_call=打电话, action_name=select_by_additional_httppost}</t>
    </r>
    <r>
      <rPr>
        <sz val="10.5"/>
        <color rgb="FF000000"/>
        <rFont val="Simsun"/>
        <charset val="134"/>
      </rPr>
      <t> </t>
    </r>
  </si>
  <si>
    <t>打给李四</t>
  </si>
  <si>
    <r>
      <rPr>
        <b/>
        <sz val="10.5"/>
        <color rgb="FF000000"/>
        <rFont val="Simsun"/>
        <charset val="134"/>
      </rPr>
      <t>智能助手 :</t>
    </r>
    <r>
      <rPr>
        <sz val="10.5"/>
        <color rgb="FF000000"/>
        <rFont val="Simsun"/>
        <charset val="134"/>
      </rPr>
      <t> </t>
    </r>
    <r>
      <rPr>
        <sz val="10.5"/>
        <color rgb="FF000000"/>
        <rFont val="Simsun"/>
        <charset val="134"/>
      </rPr>
      <t>[1_1/打给/VV][1_2/李四/NR] 未变更用户状态： {chat_key=MiRw7vuTJzj77HpKIdwl, obscure_call=打给, bot_name=sehunhj2, action_name=select_by_additional_httppost}------提交的表单：{chat_key=MiRw7vuTJzj77HpKIdwl, obscure_call=打给, bot_name=sehunhj2, action_name=select_by_additional_httppost}</t>
    </r>
    <r>
      <rPr>
        <sz val="10.5"/>
        <color rgb="FF000000"/>
        <rFont val="Simsun"/>
        <charset val="134"/>
      </rPr>
      <t> </t>
    </r>
  </si>
  <si>
    <t>李四的手机号码给我翻出来</t>
  </si>
  <si>
    <r>
      <rPr>
        <b/>
        <sz val="10.5"/>
        <color rgb="FF000000"/>
        <rFont val="Simsun"/>
        <charset val="134"/>
      </rPr>
      <t>智能助手 :</t>
    </r>
    <r>
      <rPr>
        <sz val="10.5"/>
        <color rgb="FF000000"/>
        <rFont val="Simsun"/>
        <charset val="134"/>
      </rPr>
      <t> </t>
    </r>
    <r>
      <rPr>
        <sz val="10.5"/>
        <color rgb="FF000000"/>
        <rFont val="Simsun"/>
        <charset val="134"/>
      </rPr>
      <t>[1_1/李四/NR][1_2/的/DEG][1_3/手机/NN][1_4/号码/NN][1_5/给/VV][1_6/landey/NR][1_7/翻/VV][1_8/出来/VV] 未变更用户状态： {chat_key=NPZmoBXH1NjtEVrB1q38, bot_name=sehunhj2, specific_call=查电话, action_name=select_by_additional_httppost}------提交的表单：{chat_key=NPZmoBXH1NjtEVrB1q38, bot_name=sehunhj2, specific_call=查电话, action_name=select_by_additional_httppost}</t>
    </r>
    <r>
      <rPr>
        <sz val="10.5"/>
        <color rgb="FF000000"/>
        <rFont val="Simsun"/>
        <charset val="134"/>
      </rPr>
      <t> </t>
    </r>
  </si>
  <si>
    <t>查一下李四的号码给我</t>
  </si>
  <si>
    <r>
      <rPr>
        <b/>
        <sz val="10.5"/>
        <color rgb="FF000000"/>
        <rFont val="Simsun"/>
        <charset val="134"/>
      </rPr>
      <t>智能助手 :</t>
    </r>
    <r>
      <rPr>
        <sz val="10.5"/>
        <color rgb="FF000000"/>
        <rFont val="Simsun"/>
        <charset val="134"/>
      </rPr>
      <t> </t>
    </r>
    <r>
      <rPr>
        <sz val="10.5"/>
        <color rgb="FF000000"/>
        <rFont val="Simsun"/>
        <charset val="134"/>
      </rPr>
      <t>[1_1/查/VV][1_2/一下/AD][1_3/李四/NR][1_4/的/DEG][1_5/号码/NN][1_6/给/VV][1_7/landey/NR] 未变更用户状态： {chat_key=aoePR0ooy2N1BTlpw2Pv, bot_name=sehunhj2, specific_call=查电话, action_name=select_by_additional_httppost}------提交的表单：{chat_key=aoePR0ooy2N1BTlpw2Pv, bot_name=sehunhj2, specific_call=查电话, action_name=select_by_additional_httppost}</t>
    </r>
    <r>
      <rPr>
        <sz val="10.5"/>
        <color rgb="FF000000"/>
        <rFont val="Simsun"/>
        <charset val="134"/>
      </rPr>
      <t> </t>
    </r>
  </si>
  <si>
    <t>给我妈妈的手机充个话费</t>
  </si>
  <si>
    <r>
      <rPr>
        <b/>
        <sz val="10.5"/>
        <color rgb="FF000000"/>
        <rFont val="Simsun"/>
        <charset val="134"/>
      </rPr>
      <t>智能助手 :</t>
    </r>
    <r>
      <rPr>
        <sz val="10.5"/>
        <color rgb="FF000000"/>
        <rFont val="Simsun"/>
        <charset val="134"/>
      </rPr>
      <t> </t>
    </r>
    <r>
      <rPr>
        <sz val="10.5"/>
        <color rgb="FF000000"/>
        <rFont val="Simsun"/>
        <charset val="134"/>
      </rPr>
      <t>[1_1/给/VV][1_2/landey/NR][1_3/妈妈/NN][1_4/的/DEG][1_5/手机/NN][1_6/充值/VV][1_7/话费/NN] 未变更用户状态： {chat_key=BK6ARgYww7tb2I2XFmdz, specific_recharge=话费, bot_name=sehunhj2, action_name=select_by_additional_httppost}------提交的表单：{chat_key=BK6ARgYww7tb2I2XFmdz, specific_recharge=话费, bot_name=sehunhj2, action_name=select_by_additional_httppost}</t>
    </r>
    <r>
      <rPr>
        <sz val="10.5"/>
        <color rgb="FF000000"/>
        <rFont val="Simsun"/>
        <charset val="134"/>
      </rPr>
      <t> </t>
    </r>
  </si>
  <si>
    <t>我想要充个话费给我的手机</t>
  </si>
  <si>
    <r>
      <rPr>
        <b/>
        <sz val="10.5"/>
        <color rgb="FF000000"/>
        <rFont val="Simsun"/>
        <charset val="134"/>
      </rPr>
      <t>智能助手 :</t>
    </r>
    <r>
      <rPr>
        <sz val="10.5"/>
        <color rgb="FF000000"/>
        <rFont val="Simsun"/>
        <charset val="134"/>
      </rPr>
      <t> </t>
    </r>
    <r>
      <rPr>
        <sz val="10.5"/>
        <color rgb="FF000000"/>
        <rFont val="Simsun"/>
        <charset val="134"/>
      </rPr>
      <t>[1_1/landey/NR][1_2/想要/VV][1_3/充值/VV][1_4/话费/NN][1_5/给/VV][1_6/landey/NR][1_7/的/DEG][1_8/手机/NN] 未变更用户状态： {chat_key=KvZxiUdclKAZIMZzXB0F, specific_recharge=话费, bot_name=sehunhj2, action_name=select_by_additional_httppost}------提交的表单：{chat_key=KvZxiUdclKAZIMZzXB0F, specific_recharge=话费, bot_name=sehunhj2, action_name=select_by_additional_httppost}</t>
    </r>
    <r>
      <rPr>
        <sz val="10.5"/>
        <color rgb="FF000000"/>
        <rFont val="Simsun"/>
        <charset val="134"/>
      </rPr>
      <t> </t>
    </r>
  </si>
  <si>
    <t>充20块话费给我的手机</t>
  </si>
  <si>
    <r>
      <rPr>
        <b/>
        <sz val="10.5"/>
        <color rgb="FF000000"/>
        <rFont val="Simsun"/>
        <charset val="134"/>
      </rPr>
      <t>智能助手 :</t>
    </r>
    <r>
      <rPr>
        <sz val="10.5"/>
        <color rgb="FF000000"/>
        <rFont val="Simsun"/>
        <charset val="134"/>
      </rPr>
      <t> </t>
    </r>
    <r>
      <rPr>
        <sz val="10.5"/>
        <color rgb="FF000000"/>
        <rFont val="Simsun"/>
        <charset val="134"/>
      </rPr>
      <t>[1_1/充/VV][1_2/20/CD][1_3/块/M][1_4/话费/NN][1_5/给/VV][1_6/landey/NR][1_7/的/DEG][1_8/手机/NN] 未变更用户状态： {chat_key=NkUzsBKf2KzyVOBZlr2z, specific_recharge=话费, bot_name=sehunhj2, action_name=select_by_additional_httppost}------提交的表单：{chat_key=NkUzsBKf2KzyVOBZlr2z, specific_recharge=话费, bot_name=sehunhj2, action_name=select_by_additional_httppost}</t>
    </r>
    <r>
      <rPr>
        <sz val="10.5"/>
        <color rgb="FF000000"/>
        <rFont val="Simsun"/>
        <charset val="134"/>
      </rPr>
      <t> </t>
    </r>
  </si>
  <si>
    <t>给我冲50块钱的话费</t>
  </si>
  <si>
    <r>
      <rPr>
        <b/>
        <sz val="10.5"/>
        <color rgb="FF000000"/>
        <rFont val="Simsun"/>
        <charset val="134"/>
      </rPr>
      <t>智能助手 :</t>
    </r>
    <r>
      <rPr>
        <sz val="10.5"/>
        <color rgb="FF000000"/>
        <rFont val="Simsun"/>
        <charset val="134"/>
      </rPr>
      <t> </t>
    </r>
    <r>
      <rPr>
        <sz val="10.5"/>
        <color rgb="FF000000"/>
        <rFont val="Simsun"/>
        <charset val="134"/>
      </rPr>
      <t>[1_1/给/VV][1_2/landey/NR][1_3/冲/VV][1_4/50/CD][1_5/块/M][1_6/钱/NN][1_7/的/DEG][1_8/话费/NN] 未变更用户状态： {chat_key=CLhshCPCUSScWivDIwV8, specific_recharge=话费, bot_name=sehunhj2, action_name=select_by_additional_httppost}------提交的表单：{chat_key=CLhshCPCUSScWivDIwV8, specific_recharge=话费, bot_name=sehunhj2, action_name=select_by_additional_httppost}</t>
    </r>
    <r>
      <rPr>
        <sz val="10.5"/>
        <color rgb="FF000000"/>
        <rFont val="Simsun"/>
        <charset val="134"/>
      </rPr>
      <t> </t>
    </r>
  </si>
  <si>
    <t>冲50话费给我的移动号码</t>
  </si>
  <si>
    <r>
      <rPr>
        <b/>
        <sz val="10.5"/>
        <color rgb="FF000000"/>
        <rFont val="Simsun"/>
        <charset val="134"/>
      </rPr>
      <t>智能助手 :</t>
    </r>
    <r>
      <rPr>
        <sz val="10.5"/>
        <color rgb="FF000000"/>
        <rFont val="Simsun"/>
        <charset val="134"/>
      </rPr>
      <t> </t>
    </r>
    <r>
      <rPr>
        <sz val="10.5"/>
        <color rgb="FF000000"/>
        <rFont val="Simsun"/>
        <charset val="134"/>
      </rPr>
      <t>[1_1/冲/VV][1_2/50/CD][1_3/电话费/NN][1_4/给/VV][1_5/landey/NR][1_6/的/DEG][1_7/移动/NN][1_8/号码/NN] 未变更用户状态： {chat_key=AyrOA7PkvSbbuq8mhVzU, specific_recharge=电话费, bot_name=sehunhj2, action_name=select_by_additional_httppost}------提交的表单：{chat_key=AyrOA7PkvSbbuq8mhVzU, specific_recharge=电话费, bot_name=sehunhj2, action_name=select_by_additional_httppost}</t>
    </r>
    <r>
      <rPr>
        <sz val="10.5"/>
        <color rgb="FF000000"/>
        <rFont val="Simsun"/>
        <charset val="134"/>
      </rPr>
      <t> </t>
    </r>
  </si>
  <si>
    <t>明天绍兴啥天气啊</t>
  </si>
  <si>
    <r>
      <rPr>
        <b/>
        <sz val="10.5"/>
        <color rgb="FF000000"/>
        <rFont val="Simsun"/>
        <charset val="134"/>
      </rPr>
      <t>智能助手 :</t>
    </r>
    <r>
      <rPr>
        <sz val="10.5"/>
        <color rgb="FF000000"/>
        <rFont val="Simsun"/>
        <charset val="134"/>
      </rPr>
      <t> </t>
    </r>
    <r>
      <rPr>
        <sz val="10.5"/>
        <color rgb="FF000000"/>
        <rFont val="Simsun"/>
        <charset val="134"/>
      </rPr>
      <t>[1_1/明天/NT][1_2/绍兴/NR][1_3/啥/DT][1_4/天气/NN][1_5/啊/SP] 服务队列增加天气查询。------提交的表单：{chat_key=2DPNQYsR1SXIXjn2sLF4, want_weather_info=true, bot_name=sehunhj2, action_name=select_by_additional_httppost}</t>
    </r>
    <r>
      <rPr>
        <sz val="10.5"/>
        <color rgb="FF000000"/>
        <rFont val="Simsun"/>
        <charset val="134"/>
      </rPr>
      <t> </t>
    </r>
  </si>
  <si>
    <t>想知道上海明天的天气情况</t>
  </si>
  <si>
    <r>
      <rPr>
        <b/>
        <sz val="10.5"/>
        <color rgb="FF000000"/>
        <rFont val="Simsun"/>
        <charset val="134"/>
      </rPr>
      <t>智能助手 :</t>
    </r>
    <r>
      <rPr>
        <sz val="10.5"/>
        <color rgb="FF000000"/>
        <rFont val="Simsun"/>
        <charset val="134"/>
      </rPr>
      <t> </t>
    </r>
    <r>
      <rPr>
        <sz val="10.5"/>
        <color rgb="FF000000"/>
        <rFont val="Simsun"/>
        <charset val="134"/>
      </rPr>
      <t>[1_1/想/VV][1_2/知道/VV][1_3/上海/NR][1_4/明天/NT][1_5/的/DEG][1_6/天气/NN][1_7/情况/NN] 服务队列增加天气查询。------提交的表单：{chat_key=UJQgqkTVtMLo9RIiZh9J, want_weather_info=true, bot_name=sehunhj2, action_name=select_by_additional_httppost}</t>
    </r>
    <r>
      <rPr>
        <sz val="10.5"/>
        <color rgb="FF000000"/>
        <rFont val="Simsun"/>
        <charset val="134"/>
      </rPr>
      <t> </t>
    </r>
  </si>
  <si>
    <t>明天绍兴的温度咋样</t>
  </si>
  <si>
    <r>
      <rPr>
        <b/>
        <sz val="10.5"/>
        <color rgb="FF000000"/>
        <rFont val="Simsun"/>
        <charset val="134"/>
      </rPr>
      <t>智能助手 :</t>
    </r>
    <r>
      <rPr>
        <sz val="10.5"/>
        <color rgb="FF000000"/>
        <rFont val="Simsun"/>
        <charset val="134"/>
      </rPr>
      <t> </t>
    </r>
    <r>
      <rPr>
        <sz val="10.5"/>
        <color rgb="FF000000"/>
        <rFont val="Simsun"/>
        <charset val="134"/>
      </rPr>
      <t>[1_1/明天/NT][1_2/绍兴/NR][1_3/的/DEG][1_4/温度/NN][1_5/咋样/VA] 服务队列增加天气查询。------提交的表单：{chat_key=yuzIDvFUsxU1heZnjv0i, want_weather_info=true, bot_name=sehunhj2, action_name=select_by_additional_httppost}</t>
    </r>
    <r>
      <rPr>
        <sz val="10.5"/>
        <color rgb="FF000000"/>
        <rFont val="Simsun"/>
        <charset val="134"/>
      </rPr>
      <t> </t>
    </r>
  </si>
  <si>
    <t>杭州明天什么天气啊</t>
  </si>
  <si>
    <r>
      <rPr>
        <b/>
        <sz val="10.5"/>
        <color rgb="FF000000"/>
        <rFont val="Simsun"/>
        <charset val="134"/>
      </rPr>
      <t>智能助手 :</t>
    </r>
    <r>
      <rPr>
        <sz val="10.5"/>
        <color rgb="FF000000"/>
        <rFont val="Simsun"/>
        <charset val="134"/>
      </rPr>
      <t> </t>
    </r>
    <r>
      <rPr>
        <sz val="10.5"/>
        <color rgb="FF000000"/>
        <rFont val="Simsun"/>
        <charset val="134"/>
      </rPr>
      <t>[1_1/杭州/NR][1_2/明天/NT][1_3/是/VV][1_4/什么/DT][1_5/天气/NN][1_6/啊/SP] 服务队列增加天气查询。------提交的表单：{chat_key=TrL2k6Q0TWmqfWQp50sq, want_weather_info=true, go_to_location=杭州, bot_name=sehunhj2, action_name=select_by_additional_httppost}</t>
    </r>
    <r>
      <rPr>
        <sz val="10.5"/>
        <color rgb="FF000000"/>
        <rFont val="Simsun"/>
        <charset val="134"/>
      </rPr>
      <t> </t>
    </r>
  </si>
  <si>
    <t>未来一周杭州的天气给我查一下</t>
  </si>
  <si>
    <r>
      <rPr>
        <b/>
        <sz val="10.5"/>
        <color rgb="FF000000"/>
        <rFont val="Simsun"/>
        <charset val="134"/>
      </rPr>
      <t>智能助手 :</t>
    </r>
    <r>
      <rPr>
        <sz val="10.5"/>
        <color rgb="FF000000"/>
        <rFont val="Simsun"/>
        <charset val="134"/>
      </rPr>
      <t> </t>
    </r>
    <r>
      <rPr>
        <sz val="10.5"/>
        <color rgb="FF000000"/>
        <rFont val="Simsun"/>
        <charset val="134"/>
      </rPr>
      <t>[1_1/未来/AD][1_2/一/CD][1_3/周/NT][1_4/杭州/NR][1_5/的/DEG][1_6/天气/NN][1_7/给/VV][1_8/landey/NR][1_9/查/VV][1_10/一下/AD] 服务队列增加天气查询。------提交的表单：{chat_key=CKGJbG87FvqofCpH0Onw, want_weather_info=true, bot_name=sehunhj2, action_name=select_by_additional_httppost}</t>
    </r>
    <r>
      <rPr>
        <sz val="10.5"/>
        <color rgb="FF000000"/>
        <rFont val="Simsun"/>
        <charset val="134"/>
      </rPr>
      <t> </t>
    </r>
  </si>
  <si>
    <t>我要去杭州</t>
  </si>
  <si>
    <r>
      <t>智能助手 :</t>
    </r>
    <r>
      <rPr>
        <sz val="12"/>
        <rFont val="宋体"/>
        <charset val="134"/>
      </rPr>
      <t xml:space="preserve"> [1_1/landey/NR][1_2/要/VV][1_3/去/VV][1_4/杭州/NR] 没有识别到具体意图，没有不想要导航，交给导航推荐出行方式。------提交的表单：{chat_key=IciOeGzKbyFAs7AWEvVd, go_to_location=杭州, bot_name=sehunhj2, action_name=select_by_additional_httppost, traffic=true}</t>
    </r>
  </si>
  <si>
    <t>帮我叫辆车，我要去万达</t>
  </si>
  <si>
    <r>
      <t>智能助手 :</t>
    </r>
    <r>
      <rPr>
        <sz val="12"/>
        <rFont val="宋体"/>
        <charset val="134"/>
      </rPr>
      <t xml:space="preserve"> [1_1/帮/P][1_2/landey/NR][1_3/叫辆/VV][1_4/车/NN][1_5/，/PU][1_6/landey/NR][1_7/要/VV][1_8/去/VV][1_9/万/CD][1_10/达/VV] 未变更用户状态： {chat_key=IciOeGzKbyFAs7AWEvVd, bot_name=sehunhj2, specific_navigation=true, action_name=select_by_additional_httppost, traffic=true}------提交的表单：{chat_key=IciOeGzKbyFAs7AWEvVd, bot_name=sehunhj2, specific_navigation=true, action_name=select_by_additional_httppost, traffic=true}</t>
    </r>
  </si>
  <si>
    <t>帮我导航去万达</t>
  </si>
  <si>
    <r>
      <t>智能助手 :</t>
    </r>
    <r>
      <rPr>
        <sz val="12"/>
        <rFont val="宋体"/>
        <charset val="134"/>
      </rPr>
      <t xml:space="preserve"> [1_1/帮/P][1_2/landey/NR][1_3/导航/VV][1_4/去/VV][1_5/万/CD][1_6/达/VV] 未变更用户状态： {chat_key=IciOeGzKbyFAs7AWEvVd, bot_name=sehunhj2, specific_navigation=true, action_name=select_by_additional_httppost, traffic=true}------提交的表单：{chat_key=IciOeGzKbyFAs7AWEvVd, bot_name=sehunhj2, specific_navigation=true, action_name=select_by_additional_httppost, traffic=true}</t>
    </r>
  </si>
  <si>
    <t>坐公交到柯桥怎么走</t>
  </si>
  <si>
    <r>
      <t>智能助手 :</t>
    </r>
    <r>
      <rPr>
        <sz val="12"/>
        <rFont val="宋体"/>
        <charset val="134"/>
      </rPr>
      <t xml:space="preserve"> [1_1/坐公交/VV][1_2/到/VV][1_3/柯桥/NR][1_4/怎么走/VV] 未变更用户状态： {chat_key=IciOeGzKbyFAs7AWEvVd, bot_name=sehunhj2, specific_navigation=true, action_name=select_by_additional_httppost, traffic=true}------提交的表单：{chat_key=IciOeGzKbyFAs7AWEvVd, bot_name=sehunhj2, specific_navigation=true, action_name=select_by_additional_httppost, traffic=true}</t>
    </r>
  </si>
  <si>
    <t>帮我导航去绍兴北站</t>
  </si>
  <si>
    <r>
      <t>智能助手 :</t>
    </r>
    <r>
      <rPr>
        <sz val="12"/>
        <rFont val="宋体"/>
        <charset val="134"/>
      </rPr>
      <t xml:space="preserve"> [1_1/帮/P][1_2/landey/NR][1_3/导航/VV][1_4/去/VV][1_5/绍兴/NR][1_6/北站/NR] 未变更用户状态： {go_to_location=北站, bot_name=sehunhj2, action_name=select_by_additional_httppost, chat_key=IciOeGzKbyFAs7AWEvVd, specific_navigation=true, traffic=true}------提交的表单：{go_to_location=北站, bot_name=sehunhj2, action_name=select_by_additional_httppost, chat_key=IciOeGzKbyFAs7AWEvVd, specific_navigation=true, traffic=true}</t>
    </r>
  </si>
  <si>
    <t>帮我订一个酒店</t>
  </si>
  <si>
    <r>
      <t>智能助手 :</t>
    </r>
    <r>
      <rPr>
        <sz val="12"/>
        <rFont val="宋体"/>
        <charset val="134"/>
      </rPr>
      <t xml:space="preserve"> [1_1/帮/P][1_2/landey/NR][1_3/订/VV][1_4/一/CD][1_5/个/M][1_6/酒店/NN] 服务队列增加查询酒店。------提交的表单：{chat_key=9qdVKWIYnShT7XmObkQc, want_hotel=true, bot_name=sehunhj2, action_name=select_by_additional_httppost}</t>
    </r>
  </si>
  <si>
    <t>帮我订个酒店，我要单人间的</t>
  </si>
  <si>
    <r>
      <t>智能助手 :</t>
    </r>
    <r>
      <rPr>
        <sz val="12"/>
        <rFont val="宋体"/>
        <charset val="134"/>
      </rPr>
      <t xml:space="preserve"> [1_1/帮/P][1_2/landey/NR][1_3/订/VV][1_4/个/DEG][1_5/酒店/NN][1_6/，/PU][1_7/landey/NR][1_8/要/VV][1_9/单人间/NN][1_10/的/SP] 未变更用户状态： {chat_key=9qdVKWIYnShT7XmObkQc, want_hotel=true, bot_name=sehunhj2, action_name=select_by_additional_httppost}------提交的表单：{chat_key=9qdVKWIYnShT7XmObkQc, want_hotel=true, bot_name=sehunhj2, action_name=select_by_additional_httppost}</t>
    </r>
  </si>
  <si>
    <t>如家还有没有标准间</t>
  </si>
  <si>
    <r>
      <t>智能助手 :</t>
    </r>
    <r>
      <rPr>
        <sz val="12"/>
        <rFont val="宋体"/>
        <charset val="134"/>
      </rPr>
      <t xml:space="preserve"> [1_1/如家/NR][1_2/还有/AD][1_3/没有/VV][1_4/标准间/NN] 未变更用户状态： {chat_key=9qdVKWIYnShT7XmObkQc, go_to_location=如家, bot_name=sehunhj2, action_name=select_by_additional_httppost}------提交的表单：{chat_key=9qdVKWIYnShT7XmObkQc, go_to_location=如家, bot_name=sehunhj2, action_name=select_by_additional_httppost}</t>
    </r>
  </si>
  <si>
    <t>明天我要去上海出差，帮我订个酒店</t>
  </si>
  <si>
    <r>
      <t>智能助手 :</t>
    </r>
    <r>
      <rPr>
        <sz val="12"/>
        <rFont val="宋体"/>
        <charset val="134"/>
      </rPr>
      <t xml:space="preserve"> [1_1/明天landey要/NT][1_2/去/VV][1_3/上海/NR][1_4/出差/VV][1_5/，/PU][1_6/帮/P][1_7/landey/NR][1_8/订/VV][1_9/个/DEG][1_10/酒店/NN] 没有识别到具体意图，没有不想要导航，交给导航推荐出行方式。服务队列增加查询酒店。酒店盖过导航/打车。------提交的表单：{go_to_location=上海, bot_name=sehunhj2, action_name=select_by_additional_httppost, chat_key=tO3RAe4tXbBqfTiyfnZo, want_hotel=true, traffic=true}</t>
    </r>
  </si>
  <si>
    <t>能帮我订个酒店吗</t>
  </si>
  <si>
    <r>
      <t>智能助手 :</t>
    </r>
    <r>
      <rPr>
        <sz val="12"/>
        <rFont val="宋体"/>
        <charset val="134"/>
      </rPr>
      <t xml:space="preserve"> [1_1/能/VV][1_2/帮/VV][1_3/landey/NR][1_4/订/VV][1_5/个/M][1_6/酒店/NN][1_7/吗/SP] 未变更用户状态： {chat_key=tO3RAe4tXbBqfTiyfnZo, want_hotel=true, bot_name=sehunhj2, action_name=select_by_additional_httppost}------提交的表单：{chat_key=tO3RAe4tXbBqfTiyfnZo, want_hotel=true, bot_name=sehunhj2, action_name=select_by_additional_httppost}</t>
    </r>
  </si>
  <si>
    <t>帮我三张机票</t>
  </si>
  <si>
    <r>
      <t>智能助手 :</t>
    </r>
    <r>
      <rPr>
        <sz val="12"/>
        <rFont val="宋体"/>
        <charset val="134"/>
      </rPr>
      <t xml:space="preserve"> [1_1/帮/P][1_2/landey/NR][1_3/三/CD][1_4/张/M][1_5/机票/NN] 服务队列增加查询机票。------提交的表单：{chat_key=bVK8Lqao8LaFQKiVissN, want_plane=true, bot_name=sehunhj2, action_name=select_by_additional_httppost}</t>
    </r>
  </si>
  <si>
    <t>明天去上海，帮我订张机票</t>
  </si>
  <si>
    <r>
      <t>智能助手 :</t>
    </r>
    <r>
      <rPr>
        <sz val="12"/>
        <rFont val="宋体"/>
        <charset val="134"/>
      </rPr>
      <t xml:space="preserve"> [1_1/明天/NT][1_2/去/VV][1_3/上海/NR][1_4/，/PU][1_5/帮/P][1_6/landey/NR][1_7/订/VV][1_8/张/M][1_9/机票/NN] 服务队列增加查询机票。------提交的表单：{want_plane=true, go_to_location=上海, bot_name=sehunhj2, action_name=select_by_additional_httppost, chat_key=fphfwAslVZMJtaO30YtW, traffic=true}</t>
    </r>
  </si>
  <si>
    <t>我要订商务舱</t>
  </si>
  <si>
    <r>
      <t>智能助手 :</t>
    </r>
    <r>
      <rPr>
        <sz val="12"/>
        <rFont val="宋体"/>
        <charset val="134"/>
      </rPr>
      <t xml:space="preserve"> [1_1/landey/NR][1_2/要订/VV][1_3/商务舱/NN] 未变更用户状态： {chat_key=fphfwAslVZMJtaO30YtW, want_plane=true, bot_name=sehunhj2, action_name=select_by_additional_httppost}------提交的表单：{chat_key=fphfwAslVZMJtaO30YtW, want_plane=true, bot_name=sehunhj2, action_name=select_by_additional_httppost}</t>
    </r>
  </si>
  <si>
    <t>商务舱还有没有</t>
  </si>
  <si>
    <r>
      <t>智能助手 :</t>
    </r>
    <r>
      <rPr>
        <sz val="12"/>
        <rFont val="宋体"/>
        <charset val="134"/>
      </rPr>
      <t xml:space="preserve"> [1_1/商务舱/NN][1_2/还有/AD][1_3/没有/VV] 未变更用户状态： {chat_key=fphfwAslVZMJtaO30YtW, want_plane=true, bot_name=sehunhj2, action_name=select_by_additional_httppost}------提交的表单：{chat_key=fphfwAslVZMJtaO30YtW, want_plane=true, bot_name=sehunhj2, action_name=select_by_additional_httppost}</t>
    </r>
  </si>
  <si>
    <t>帮我订三张商务舱吧</t>
  </si>
  <si>
    <r>
      <t>智能助手 :</t>
    </r>
    <r>
      <rPr>
        <sz val="12"/>
        <rFont val="宋体"/>
        <charset val="134"/>
      </rPr>
      <t xml:space="preserve"> [1_1/帮/P][1_2/landey/NR][1_3/订/VV][1_4/三/CD][1_5/张/M][1_6/商务舱/NN][1_7/吧/SP] 未变更用户状态： {chat_key=fphfwAslVZMJtaO30YtW, want_plane=true, bot_name=sehunhj2, action_name=select_by_additional_httppost}------提交的表单：{chat_key=fphfwAslVZMJtaO30YtW, want_plane=true, bot_name=sehunhj2, action_name=select_by_additional_httppost}</t>
    </r>
  </si>
  <si>
    <t>去北京的飞机票太贵了，查一下火车票吧</t>
  </si>
  <si>
    <r>
      <t>智能助手 :</t>
    </r>
    <r>
      <rPr>
        <sz val="12"/>
        <rFont val="宋体"/>
        <charset val="134"/>
      </rPr>
      <t xml:space="preserve"> [1_1/去/VV][1_2/北京/NR][1_3/的/DEG][1_4/飞机票/NN][1_5/太/AD][1_6/贵/VA][1_7/了/SP][1_8/，/PU][1_9/查/VV][1_10/一下/AD][1_11/火车票/NN][1_12/吧/SP] 服务队列增加查询火车票。------提交的表单：{want_plane=true, want_train=true, go_to_location=北京, bot_name=sehunhj2, not_plane=true, action_name=select_by_additional_httppost, chat_key=WTHq8LKKkD4RdbnzPG51, traffic=true}</t>
    </r>
  </si>
  <si>
    <t>有没有2点钟出发的火车票</t>
  </si>
  <si>
    <r>
      <t>智能助手 :</t>
    </r>
    <r>
      <rPr>
        <sz val="12"/>
        <rFont val="宋体"/>
        <charset val="134"/>
      </rPr>
      <t xml:space="preserve"> [1_1/有没有/VV][1_2/2点钟/NT][1_3/出发/VV][1_4/的/DEG][1_5/火车票/NN] 未变更用户状态： {chat_key=WTHq8LKKkD4RdbnzPG51, want_train=true, bot_name=sehunhj2, action_name=select_by_additional_httppost, traffic=true}------提交的表单：{chat_key=WTHq8LKKkD4RdbnzPG51, want_train=true, bot_name=sehunhj2, action_name=select_by_additional_httppost, traffic=true}</t>
    </r>
  </si>
  <si>
    <t>我想订明天2点钟的火车票</t>
  </si>
  <si>
    <r>
      <t>智能助手 :</t>
    </r>
    <r>
      <rPr>
        <sz val="12"/>
        <rFont val="宋体"/>
        <charset val="134"/>
      </rPr>
      <t xml:space="preserve"> [1_1/landey/NR][1_2/想订/VV][1_3/明天2点钟/NT][1_4/的/DEG][1_5/火车票/NN] 服务队列增加查询火车票。------提交的表单：{chat_key=mmKj4ZIwh764mLdCoMs4, want_train=true, bot_name=sehunhj2, action_name=select_by_additional_httppost}</t>
    </r>
  </si>
  <si>
    <t>能帮我查查明天去上海的火车票还有吗</t>
  </si>
  <si>
    <r>
      <t>智能助手 :</t>
    </r>
    <r>
      <rPr>
        <sz val="12"/>
        <rFont val="宋体"/>
        <charset val="134"/>
      </rPr>
      <t xml:space="preserve"> [1_1/能/VV][1_2/帮/P][1_3/landey/NR][1_4/查查/VV][1_5/明天/NT][1_6/去/VV][1_7/上海/NR][1_8/的/DEG][1_9/火车票/NN][1_10/还有/AD][1_11/吗/SP] 服务队列增加查询火车票。------提交的表单：{want_train=true, go_to_location=上海, bot_name=sehunhj2, action_name=select_by_additional_httppost, chat_key=1TGbeQmXA2HUREbOx46n, traffic=true}</t>
    </r>
  </si>
  <si>
    <t>我想要3点左右出发的火车票</t>
  </si>
  <si>
    <r>
      <t>智能助手 :</t>
    </r>
    <r>
      <rPr>
        <sz val="12"/>
        <rFont val="宋体"/>
        <charset val="134"/>
      </rPr>
      <t xml:space="preserve"> [1_1/landey/NR][1_2/想要/VV][1_3/3点/NT][1_4/左右/LC][1_5/出发/VV][1_6/的/DEG][1_7/火车票/NN] 未变更用户状态： {chat_key=1TGbeQmXA2HUREbOx46n, want_train=true, bot_name=sehunhj2, action_name=select_by_additional_httppost, traffic=true}------提交的表单：{chat_key=1TGbeQmXA2HUREbOx46n, want_train=true, bot_name=sehunhj2, action_name=select_by_additional_httppost, traffic=true}</t>
    </r>
  </si>
  <si>
    <t>打电话给18812345678</t>
  </si>
  <si>
    <r>
      <t>智能助手 :</t>
    </r>
    <r>
      <rPr>
        <sz val="12"/>
        <rFont val="宋体"/>
        <charset val="134"/>
      </rPr>
      <t xml:space="preserve"> [1_1/打/VV][1_2/电话/NN][1_3/给/VV][1_4/18812345678/CD] 未变更用户状态： {chat_key=y0NoB0yGcrmpXBwZb0e9, bot_name=sehunhj2, specific_call=打电话, action_name=select_by_additional_httppost}------提交的表单：{chat_key=y0NoB0yGcrmpXBwZb0e9, bot_name=sehunhj2, specific_call=打电话, action_name=select_by_additional_httppost}</t>
    </r>
  </si>
  <si>
    <t>帮我打电话给18812345678</t>
  </si>
  <si>
    <r>
      <t>智能助手 :</t>
    </r>
    <r>
      <rPr>
        <sz val="12"/>
        <rFont val="宋体"/>
        <charset val="134"/>
      </rPr>
      <t xml:space="preserve"> [1_1/帮/P][1_2/landey/NR][1_3/打/VV][1_4/电话/NN][1_5/给/VV][1_6/18812345678/CD] 未变更用户状态： {chat_key=6ulFrNzVeAzDmk4Fy6ir, bot_name=sehunhj2, specific_call=打电话, action_name=select_by_additional_httppost}------提交的表单：{chat_key=6ulFrNzVeAzDmk4Fy6ir, bot_name=sehunhj2, specific_call=打电话, action_name=select_by_additional_httppost}</t>
    </r>
  </si>
  <si>
    <t>帮我查查张飞的电话</t>
  </si>
  <si>
    <r>
      <t>智能助手 :</t>
    </r>
    <r>
      <rPr>
        <sz val="12"/>
        <rFont val="宋体"/>
        <charset val="134"/>
      </rPr>
      <t xml:space="preserve"> [1_1/帮/P][1_2/landey/NR][1_3/查查/VV][1_4/张飞/NR][1_5/的/DEG][1_6/电话/NN] 未变更用户状态： {chat_key=6ulFrNzVeAzDmk4Fy6ir, bot_name=sehunhj2, specific_call=查电话, action_name=select_by_additional_httppost}------提交的表单：{chat_key=6ulFrNzVeAzDmk4Fy6ir, bot_name=sehunhj2, specific_call=查电话, action_name=select_by_additional_httppost}</t>
    </r>
  </si>
  <si>
    <t>能帮我查一下张飞的电话吗</t>
  </si>
  <si>
    <r>
      <t>智能助手 :</t>
    </r>
    <r>
      <rPr>
        <sz val="12"/>
        <rFont val="宋体"/>
        <charset val="134"/>
      </rPr>
      <t xml:space="preserve"> [1_1/能/VV][1_2/帮/VV][1_3/landey/NR][1_4/查/VV][1_5/一下/AD][1_6/张飞/NR][1_7/的/DEG][1_8/电话/NN][1_9/吗/SP] 未变更用户状态： {chat_key=6ulFrNzVeAzDmk4Fy6ir, bot_name=sehunhj2, specific_call=查电话, action_name=select_by_additional_httppost}------提交的表单：{chat_key=6ulFrNzVeAzDmk4Fy6ir, bot_name=sehunhj2, specific_call=查电话, action_name=select_by_additional_httppost}</t>
    </r>
  </si>
  <si>
    <t>打电话给667</t>
  </si>
  <si>
    <r>
      <t>智能助手 :</t>
    </r>
    <r>
      <rPr>
        <sz val="12"/>
        <rFont val="宋体"/>
        <charset val="134"/>
      </rPr>
      <t xml:space="preserve"> [1_1/打/VV][1_2/电话/NN][1_3/给/VV][1_4/667/CD] 未变更用户状态： {chat_key=6ulFrNzVeAzDmk4Fy6ir, bot_name=sehunhj2, specific_call=打电话, action_name=select_by_additional_httppost}------提交的表单：{chat_key=6ulFrNzVeAzDmk4Fy6ir, bot_name=sehunhj2, specific_call=打电话, action_name=select_by_additional_httppost}</t>
    </r>
  </si>
  <si>
    <t>帮我充50话费</t>
  </si>
  <si>
    <r>
      <t>智能助手 :</t>
    </r>
    <r>
      <rPr>
        <sz val="12"/>
        <rFont val="宋体"/>
        <charset val="134"/>
      </rPr>
      <t xml:space="preserve"> [1_1/帮/P][1_2/landey/NR][1_3/充/VV][1_4/50/CD][1_5/电话费/NN] 未变更用户状态： {chat_key=NG1Hm02XVaWkfjZGPmJS, specific_recharge=电话费, bot_name=sehunhj2, action_name=select_by_additional_httppost}------提交的表单：{chat_key=NG1Hm02XVaWkfjZGPmJS, specific_recharge=电话费, bot_name=sehunhj2, action_name=select_by_additional_httppost}</t>
    </r>
  </si>
  <si>
    <t>给18812345678这个号充50</t>
  </si>
  <si>
    <r>
      <t>智能助手 :</t>
    </r>
    <r>
      <rPr>
        <sz val="12"/>
        <rFont val="宋体"/>
        <charset val="134"/>
      </rPr>
      <t xml:space="preserve"> [1_1/给/VV][1_2/18812345678/CD][1_3/这个/PN][1_4/号/NN][1_5/充值/VV][1_6/50/CD] 未变更用户状态： {chat_key=NG1Hm02XVaWkfjZGPmJS, specific_recharge=充话费, bot_name=sehunhj2, obscure_recharge=充值, action_name=select_by_additional_httppost}------提交的表单：{chat_key=NG1Hm02XVaWkfjZGPmJS, specific_recharge=充话费, bot_name=sehunhj2, obscure_recharge=充值, action_name=select_by_additional_httppost}</t>
    </r>
  </si>
  <si>
    <t>给我手机充20元</t>
  </si>
  <si>
    <r>
      <t>智能助手 :</t>
    </r>
    <r>
      <rPr>
        <sz val="12"/>
        <rFont val="宋体"/>
        <charset val="134"/>
      </rPr>
      <t xml:space="preserve"> [1_1/给/P][1_2/landey/NR][1_3/手机/NN][1_4/充/VV][1_5/20/CD][1_6/元/M] 未变更用户状态： {chat_key=NG1Hm02XVaWkfjZGPmJS, specific_recharge=充话费, bot_name=sehunhj2, obscure_recharge=充, action_name=select_by_additional_httppost}------提交的表单：{chat_key=NG1Hm02XVaWkfjZGPmJS, specific_recharge=充话费, bot_name=sehunhj2, obscure_recharge=充, action_name=select_by_additional_httppost}</t>
    </r>
  </si>
  <si>
    <t>充20块给18812345678这个号</t>
  </si>
  <si>
    <r>
      <t>智能助手 :</t>
    </r>
    <r>
      <rPr>
        <sz val="12"/>
        <rFont val="宋体"/>
        <charset val="134"/>
      </rPr>
      <t xml:space="preserve"> [1_1/充/VV][1_2/20/CD][1_3/块/M][1_4/给/VV][1_5/18812345678/CD][1_6/这个/PN][1_7/号/NN] 未变更用户状态： {chat_key=NG1Hm02XVaWkfjZGPmJS, specific_recharge=充话费, bot_name=sehunhj2, obscure_recharge=充, action_name=select_by_additional_httppost}------提交的表单：{chat_key=NG1Hm02XVaWkfjZGPmJS, specific_recharge=充话费, bot_name=sehunhj2, obscure_recharge=充, action_name=select_by_additional_httppost}</t>
    </r>
  </si>
  <si>
    <t>给我的移动号充50</t>
  </si>
  <si>
    <r>
      <t>智能助手 :</t>
    </r>
    <r>
      <rPr>
        <sz val="12"/>
        <rFont val="宋体"/>
        <charset val="134"/>
      </rPr>
      <t xml:space="preserve"> [1_1/给/VV][1_2/landey/NR][1_3/的/DEG][1_4/移动/NN][1_5/号/M][1_6/充值/VV][1_7/50/CD] 未变更用户状态： {chat_key=NG1Hm02XVaWkfjZGPmJS, bot_name=sehunhj2, obscure_recharge=充值, action_name=select_by_additional_httppost}------提交的表单：{chat_key=NG1Hm02XVaWkfjZGPmJS, bot_name=sehunhj2, obscure_recharge=充值, action_name=select_by_additional_httppost}</t>
    </r>
  </si>
  <si>
    <t>帮我查一下明天上海的天气</t>
  </si>
  <si>
    <r>
      <t>智能助手 :</t>
    </r>
    <r>
      <rPr>
        <sz val="12"/>
        <rFont val="宋体"/>
        <charset val="134"/>
      </rPr>
      <t xml:space="preserve"> [1_1/帮/VV][1_2/landey/NR][1_3/查/VV][1_4/一下/AD][1_5/明天/NT][1_6/上海/NR][1_7/的/DEG][1_8/天气/NN] 服务队列增加天气查询。------提交的表单：{chat_key=NG1Hm02XVaWkfjZGPmJS, want_weather_info=true, bot_name=sehunhj2, action_name=select_by_additional_httppost}</t>
    </r>
  </si>
  <si>
    <t>明后天是什么天气</t>
  </si>
  <si>
    <r>
      <t>智能助手 :</t>
    </r>
    <r>
      <rPr>
        <sz val="12"/>
        <rFont val="宋体"/>
        <charset val="134"/>
      </rPr>
      <t xml:space="preserve"> [1_1/明后/JJ][1_2/天/NN][1_3/是/VV][1_4/什么/DT][1_5/天气/NN] 未变更用户状态： {chat_key=NG1Hm02XVaWkfjZGPmJS, want_weather_info=true, bot_name=sehunhj2, action_name=select_by_additional_httppost}------提交的表单：{chat_key=NG1Hm02XVaWkfjZGPmJS, want_weather_info=true, bot_name=sehunhj2, action_name=select_by_additional_httppost}</t>
    </r>
  </si>
  <si>
    <t>帮查查北京的天气</t>
  </si>
  <si>
    <r>
      <t>智能助手 :</t>
    </r>
    <r>
      <rPr>
        <sz val="12"/>
        <rFont val="宋体"/>
        <charset val="134"/>
      </rPr>
      <t xml:space="preserve"> [1_1/帮/P][1_2/查查/VV][1_3/北京/NR][1_4/的/DEG][1_5/天气/NN] 未变更用户状态： {chat_key=NG1Hm02XVaWkfjZGPmJS, want_weather_info=true, bot_name=sehunhj2, action_name=select_by_additional_httppost}------提交的表单：{chat_key=NG1Hm02XVaWkfjZGPmJS, want_weather_info=true, bot_name=sehunhj2, action_name=select_by_additional_httppost}</t>
    </r>
  </si>
  <si>
    <t>能帮我查查北京天气如何</t>
  </si>
  <si>
    <r>
      <t>智能助手 :</t>
    </r>
    <r>
      <rPr>
        <sz val="12"/>
        <rFont val="宋体"/>
        <charset val="134"/>
      </rPr>
      <t xml:space="preserve"> [1_1/能/VV][1_2/帮/P][1_3/landey/NR][1_4/查查/VV][1_5/北京/NR][1_6/天气/NN][1_7/如何/VA] 未变更用户状态： {chat_key=NG1Hm02XVaWkfjZGPmJS, want_weather_info=true, bot_name=sehunhj2, action_name=select_by_additional_httppost}------提交的表单：{chat_key=NG1Hm02XVaWkfjZGPmJS, want_weather_info=true, bot_name=sehunhj2, action_name=select_by_additional_httppost}</t>
    </r>
  </si>
  <si>
    <t>明后天温度如何</t>
  </si>
  <si>
    <r>
      <t>智能助手 :</t>
    </r>
    <r>
      <rPr>
        <sz val="12"/>
        <rFont val="宋体"/>
        <charset val="134"/>
      </rPr>
      <t xml:space="preserve"> [1_1/明后/JJ][1_2/天/NN][1_3/温度/NN][1_4/如何/AD] 未变更用户状态： {chat_key=NG1Hm02XVaWkfjZGPmJS, want_weather_info=true, bot_name=sehunhj2, action_name=select_by_additional_httppost}------提交的表单：{chat_key=NG1Hm02XVaWkfjZGPmJS, want_weather_info=true, bot_name=sehunhj2, action_name=select_by_additional_httppost}</t>
    </r>
  </si>
  <si>
    <t>给我导航去轻纺城小学</t>
  </si>
  <si>
    <r>
      <rPr>
        <b/>
        <sz val="10.5"/>
        <color rgb="FF000000"/>
        <rFont val="Simsun"/>
        <charset val="134"/>
      </rPr>
      <t>智能助手 :</t>
    </r>
    <r>
      <rPr>
        <sz val="10.5"/>
        <color rgb="FF000000"/>
        <rFont val="Simsun"/>
        <charset val="134"/>
      </rPr>
      <t> </t>
    </r>
    <r>
      <rPr>
        <sz val="10.5"/>
        <color rgb="FF000000"/>
        <rFont val="Simsun"/>
        <charset val="134"/>
      </rPr>
      <t>[1_1/给/VV][1_2/landey/NR][1_3/导航/VV][1_4/去/VV][1_5/轻纺城/NR][1_6/小学/NR] 服务队列增加查询导航。------提交的表单：{go_to_location=小学, bot_name=sehunhj2, action_name=select_by_additional_httppost, chat_key=Pa1RijFulMlqaOyUbJ7a, specific_navigation=true, traffic=true}</t>
    </r>
  </si>
  <si>
    <t>我要去万达广场，导航最近的一条路</t>
  </si>
  <si>
    <t xml:space="preserve">智能助手 : [1_1/landey/NR][1_2/要/VV][1_3/去/VV][1_4/万达广场/NR][1_5/，/PU][1_6/导航/VV][1_7/最近/JJ][1_8/的/DEG][1_9/一/CD][1_10/条/M][1_11/路/NN] 服务队列增加查询导航。------提交的表单：{go_to_location=万达广场, bot_name=sehunhj2, action_name=select_by_additional_httppost, chat_key=ajXAlR5P0yQxQLWMItvH, specific_navigation=true, traffic=true} </t>
  </si>
  <si>
    <t>外面雨有点大，打车去学校</t>
  </si>
  <si>
    <r>
      <rPr>
        <b/>
        <sz val="10.5"/>
        <color rgb="FF000000"/>
        <rFont val="Simsun"/>
        <charset val="134"/>
      </rPr>
      <t>智能助手 :</t>
    </r>
    <r>
      <rPr>
        <sz val="10.5"/>
        <color rgb="FF000000"/>
        <rFont val="Simsun"/>
        <charset val="134"/>
      </rPr>
      <t> </t>
    </r>
    <r>
      <rPr>
        <sz val="10.5"/>
        <color rgb="FF000000"/>
        <rFont val="Simsun"/>
        <charset val="134"/>
      </rPr>
      <t>[1_1/外面/NN][1_2/雨/NN][1_3/有点/AD][1_4/大/VA][1_5/，/PU][1_6/打车/VV][1_7/去/VV][1_8/学校/NR] 服务队列增加查询导航。------提交的表单：{go_to_location=学校, bot_name=sehunhj2, action_name=select_by_additional_httppost, chat_key=YdqVNMPccEhjAbSfGF0g, specific_navigation=true, traffic=true}</t>
    </r>
    <r>
      <rPr>
        <sz val="10.5"/>
        <color rgb="FF000000"/>
        <rFont val="Simsun"/>
        <charset val="134"/>
      </rPr>
      <t> </t>
    </r>
  </si>
  <si>
    <t>我们人这么多，要打车去万达的</t>
  </si>
  <si>
    <r>
      <rPr>
        <b/>
        <sz val="10.5"/>
        <color rgb="FF000000"/>
        <rFont val="Simsun"/>
        <charset val="134"/>
      </rPr>
      <t>智能助手 :</t>
    </r>
    <r>
      <rPr>
        <sz val="10.5"/>
        <color rgb="FF000000"/>
        <rFont val="Simsun"/>
        <charset val="134"/>
      </rPr>
      <t> </t>
    </r>
    <r>
      <rPr>
        <sz val="10.5"/>
        <color rgb="FF000000"/>
        <rFont val="Simsun"/>
        <charset val="134"/>
      </rPr>
      <t>[1_1/landey/NR][1_2/人/NN][1_3/这/PN][1_4/么/NN][1_5/多/AD][1_6/，/PU][1_7/要/VV][1_8/打车/VV][1_9/去/VV][1_10/万/CD][1_11/达/VV][1_12/的/SP] 服务队列增加查询导航。------提交的表单：{chat_key=AIK8hcemfSGItWCcxRAy, bot_name=sehunhj2, specific_navigation=true, action_name=select_by_additional_httppost, traffic=true}</t>
    </r>
  </si>
  <si>
    <t>准备去白云机场，打车过去</t>
  </si>
  <si>
    <r>
      <rPr>
        <b/>
        <sz val="10.5"/>
        <color rgb="FF000000"/>
        <rFont val="Simsun"/>
        <charset val="134"/>
      </rPr>
      <t>智能助手 :</t>
    </r>
    <r>
      <rPr>
        <sz val="10.5"/>
        <color rgb="FF000000"/>
        <rFont val="Simsun"/>
        <charset val="134"/>
      </rPr>
      <t> </t>
    </r>
    <r>
      <rPr>
        <sz val="10.5"/>
        <color rgb="FF000000"/>
        <rFont val="Simsun"/>
        <charset val="134"/>
      </rPr>
      <t>[1_1/准备/VV][1_2/去/VV][1_3/白云机场/NR][1_4/，/PU][1_5/打车/VV][1_6/过去/VV] 服务队列增加查询导航。------提交的表单：{go_to_location=白云机场, bot_name=sehunhj2, action_name=select_by_additional_httppost, chat_key=fpnqJw3Mg9peTT8IUov6, specific_navigation=true, traffic=true}</t>
    </r>
    <r>
      <rPr>
        <sz val="10.5"/>
        <color rgb="FF000000"/>
        <rFont val="Simsun"/>
        <charset val="134"/>
      </rPr>
      <t> </t>
    </r>
  </si>
  <si>
    <t>给我预定清明那天晚上的酒店</t>
  </si>
  <si>
    <r>
      <rPr>
        <b/>
        <sz val="10.5"/>
        <color rgb="FF000000"/>
        <rFont val="Simsun"/>
        <charset val="134"/>
      </rPr>
      <t>智能助手 :</t>
    </r>
    <r>
      <rPr>
        <sz val="10.5"/>
        <color rgb="FF000000"/>
        <rFont val="Simsun"/>
        <charset val="134"/>
      </rPr>
      <t> </t>
    </r>
    <r>
      <rPr>
        <sz val="10.5"/>
        <color rgb="FF000000"/>
        <rFont val="Simsun"/>
        <charset val="134"/>
      </rPr>
      <t>[1_1/给/VV][1_2/landey/NR][1_3/预定/VV][1_4/清明/NN][1_5/那/DT][1_6/天/M][1_7/晚上/NT][1_8/的/DEG][1_9/酒店/NN] 服务队列增加查询酒店。------提交的表单：{chat_key=ncH8ZygBh0ArB4NVMyBH, want_hotel=true, bot_name=sehunhj2, action_name=select_by_additional_httppost}</t>
    </r>
    <r>
      <rPr>
        <sz val="10.5"/>
        <color rgb="FF000000"/>
        <rFont val="Simsun"/>
        <charset val="134"/>
      </rPr>
      <t> </t>
    </r>
  </si>
  <si>
    <t>给我预定清明三天假期的酒店</t>
  </si>
  <si>
    <r>
      <rPr>
        <b/>
        <sz val="10.5"/>
        <color rgb="FF000000"/>
        <rFont val="Simsun"/>
        <charset val="134"/>
      </rPr>
      <t>智能助手 :</t>
    </r>
    <r>
      <rPr>
        <sz val="10.5"/>
        <color rgb="FF000000"/>
        <rFont val="Simsun"/>
        <charset val="134"/>
      </rPr>
      <t> </t>
    </r>
    <r>
      <rPr>
        <sz val="10.5"/>
        <color rgb="FF000000"/>
        <rFont val="Simsun"/>
        <charset val="134"/>
      </rPr>
      <t>[1_1/给/VV][1_2/landey/NR][1_3/预定/VV][1_4/清明/VV][1_5/三/CD][1_6/天/M][1_7/假期/NN][1_8/的/DEG][1_9/酒店/NN] 服务队列增加查询酒店。------提交的表单：{chat_key=lZPPKycE8c6V9RIeJcxE, want_hotel=true, bot_name=sehunhj2, action_name=select_by_additional_httppost}</t>
    </r>
    <r>
      <rPr>
        <sz val="10.5"/>
        <color rgb="FF000000"/>
        <rFont val="Simsun"/>
        <charset val="134"/>
      </rPr>
      <t> </t>
    </r>
  </si>
  <si>
    <t>明天晚上就到北京，那边的酒店订一个</t>
  </si>
  <si>
    <r>
      <rPr>
        <b/>
        <sz val="10.5"/>
        <color rgb="FF000000"/>
        <rFont val="Simsun"/>
        <charset val="134"/>
      </rPr>
      <t>智能助手 :</t>
    </r>
    <r>
      <rPr>
        <sz val="10.5"/>
        <color rgb="FF000000"/>
        <rFont val="Simsun"/>
        <charset val="134"/>
      </rPr>
      <t> </t>
    </r>
    <r>
      <rPr>
        <sz val="10.5"/>
        <color rgb="FF000000"/>
        <rFont val="Simsun"/>
        <charset val="134"/>
      </rPr>
      <t>[1_1/明天/NT][1_2/晚上/NT][1_3/就/AD][1_4/到/VV][1_5/北京/NR][1_6/，/PU][1_7/那边/PN][1_8/的/DEG][1_9/酒店/NN][1_10/订/VV][1_11/一/CD][1_12/个/M] 没有识别到具体意图，没有不想要导航，交给导航推荐出行方式。------提交的表单：{chat_key=tcBJVHpjiWY1kxe5iMDR, go_to_location=北京, bot_name=sehunhj2, action_name=select_by_additional_httppost, traffic=true}</t>
    </r>
  </si>
  <si>
    <t>下周周日去兰州出差，那天晚上的酒店订一个</t>
  </si>
  <si>
    <r>
      <rPr>
        <b/>
        <sz val="10.5"/>
        <color rgb="FF000000"/>
        <rFont val="Simsun"/>
        <charset val="134"/>
      </rPr>
      <t>智能助手 :</t>
    </r>
    <r>
      <rPr>
        <sz val="10.5"/>
        <color rgb="FF000000"/>
        <rFont val="Simsun"/>
        <charset val="134"/>
      </rPr>
      <t> </t>
    </r>
    <r>
      <rPr>
        <sz val="10.5"/>
        <color rgb="FF000000"/>
        <rFont val="Simsun"/>
        <charset val="134"/>
      </rPr>
      <t>[1_1/下周周日/NT][1_2/去/VV][1_3/兰州/NR][1_4/出差/VV][1_5/，/PU][1_6/那天/NT][1_7/晚上/NT][1_8/的/DEG][1_9/酒店/NN][1_10/订/VV][1_11/一/CD][1_12/个/M] 没有识别到具体意图，没有不想要导航，交给导航推荐出行方式。------提交的表单：{chat_key=7ayHvH5CyZc23T5ng33o, go_to_location=兰州, bot_name=sehunhj2, action_name=select_by_additional_httppost, traffic=true</t>
    </r>
  </si>
  <si>
    <t>这个周末就到兰州了，兰州大学附近的酒店给我来一个</t>
  </si>
  <si>
    <r>
      <rPr>
        <b/>
        <sz val="10.5"/>
        <color rgb="FF000000"/>
        <rFont val="Simsun"/>
        <charset val="134"/>
      </rPr>
      <t>智能助手 :</t>
    </r>
    <r>
      <rPr>
        <sz val="10.5"/>
        <color rgb="FF000000"/>
        <rFont val="Simsun"/>
        <charset val="134"/>
      </rPr>
      <t> </t>
    </r>
    <r>
      <rPr>
        <sz val="10.5"/>
        <color rgb="FF000000"/>
        <rFont val="Simsun"/>
        <charset val="134"/>
      </rPr>
      <t>[1_1/这个/PN][1_2/周末/NT][1_3/就/AD][1_4/到/VV][1_5/兰州/NR][1_6/了/SP][1_7/，/PU][1_8/兰州大学/NR][1_9/附近/NN][1_10/的/DEG][1_11/酒店/NN][1_12/给/VV][1_13/landey/NR][1_14/来/VV][1_15/一/CD][1_16/个/M] 没有识别到具体意图，没有不想要导航，交给导航推荐出行方式。服务队列增加查询酒店。酒店盖过导航/打车。------提交的表单：{go_to_location=兰州, bot_name=sehunhj2, action_name=select_by_additional_httppost, search_nearby=true, chat_key=TomOSegW8uyDBdLK30za, want_hotel=true, traffic=true}</t>
    </r>
  </si>
  <si>
    <t>订一张这周日的早上的机票，到兰州的</t>
  </si>
  <si>
    <r>
      <rPr>
        <b/>
        <sz val="10.5"/>
        <color rgb="FF000000"/>
        <rFont val="Simsun"/>
        <charset val="134"/>
      </rPr>
      <t>智能助手 :</t>
    </r>
    <r>
      <rPr>
        <sz val="10.5"/>
        <color rgb="FF000000"/>
        <rFont val="Simsun"/>
        <charset val="134"/>
      </rPr>
      <t> </t>
    </r>
    <r>
      <rPr>
        <sz val="10.5"/>
        <color rgb="FF000000"/>
        <rFont val="Simsun"/>
        <charset val="134"/>
      </rPr>
      <t>[1_1/订/VV][1_2/一/CD][1_3/张/M][1_4/这/PN][1_5/周日/NT][1_6/的/DEG][1_7/早上/NT][1_8/的/DEG][1_9/机票/NN][1_10/，/PU][1_11/到/VV][1_12/兰州/NR][1_13/的/SP] 服务队列增加查询机票。------提交的表单：{want_plane=true, go_to_location=兰州, bot_name=sehunhj2, action_name=select_by_additional_httppost, chat_key=bzp2aYHG0DNYzJZaLE2r, traffic=true}</t>
    </r>
    <r>
      <rPr>
        <sz val="10.5"/>
        <color rgb="FF000000"/>
        <rFont val="Simsun"/>
        <charset val="134"/>
      </rPr>
      <t> </t>
    </r>
  </si>
  <si>
    <t>给我订从杭州到兰州的往返机票，明天的</t>
  </si>
  <si>
    <r>
      <rPr>
        <b/>
        <sz val="10.5"/>
        <color rgb="FF000000"/>
        <rFont val="Simsun"/>
        <charset val="134"/>
      </rPr>
      <t>智能助手 :</t>
    </r>
    <r>
      <rPr>
        <sz val="10.5"/>
        <color rgb="FF000000"/>
        <rFont val="Simsun"/>
        <charset val="134"/>
      </rPr>
      <t> </t>
    </r>
    <r>
      <rPr>
        <sz val="10.5"/>
        <color rgb="FF000000"/>
        <rFont val="Simsun"/>
        <charset val="134"/>
      </rPr>
      <t>[1_1/给/VV][1_2/landey/NR][1_3/订/VV][1_4/从/P][1_5/杭州/NR][1_6/到/VV][1_7/兰州/NR][1_8/的/DEG][1_9/往/VV][1_10/返/VV][1_11/机票/NN][1_12/，/PU][1_13/明天/NT][1_14/的/SP] 服务队列增加查询机票。------提交的表单：{want_plane=true, go_to_location=兰州, bot_name=sehunhj2, action_name=select_by_additional_httppost, chat_key=R5id87XVMLDDFRjZXTJu, traffic=true}</t>
    </r>
    <r>
      <rPr>
        <sz val="10.5"/>
        <color rgb="FF000000"/>
        <rFont val="Simsun"/>
        <charset val="134"/>
      </rPr>
      <t> </t>
    </r>
  </si>
  <si>
    <t>明天早上的机票订一张</t>
  </si>
  <si>
    <r>
      <rPr>
        <b/>
        <sz val="10.5"/>
        <color rgb="FF000000"/>
        <rFont val="Simsun"/>
        <charset val="134"/>
      </rPr>
      <t>智能助手 :</t>
    </r>
    <r>
      <rPr>
        <sz val="10.5"/>
        <color rgb="FF000000"/>
        <rFont val="Simsun"/>
        <charset val="134"/>
      </rPr>
      <t> </t>
    </r>
    <r>
      <rPr>
        <sz val="10.5"/>
        <color rgb="FF000000"/>
        <rFont val="Simsun"/>
        <charset val="134"/>
      </rPr>
      <t>[1_1/明天/NT][1_2/早上/NT][1_3/的/DEG][1_4/机票/NN][1_5/订/VV][1_6/一/CD][1_7/张/M] 服务队列增加查询机票。------提交的表单：{chat_key=g7cHpIjyGgpOlfLjmhEh, want_plane=true, bot_name=sehunhj2, action_name=select_by_additional_httppost}</t>
    </r>
    <r>
      <rPr>
        <sz val="10.5"/>
        <color rgb="FF000000"/>
        <rFont val="Simsun"/>
        <charset val="134"/>
      </rPr>
      <t> </t>
    </r>
  </si>
  <si>
    <t>后天晚上八点以后的机票还有吗，去兰州的</t>
  </si>
  <si>
    <r>
      <rPr>
        <b/>
        <sz val="10.5"/>
        <color rgb="FF000000"/>
        <rFont val="Simsun"/>
        <charset val="134"/>
      </rPr>
      <t>智能助手 :</t>
    </r>
    <r>
      <rPr>
        <sz val="10.5"/>
        <color rgb="FF000000"/>
        <rFont val="Simsun"/>
        <charset val="134"/>
      </rPr>
      <t> </t>
    </r>
    <r>
      <rPr>
        <sz val="10.5"/>
        <color rgb="FF000000"/>
        <rFont val="Simsun"/>
        <charset val="134"/>
      </rPr>
      <t>[1_1/后天晚上八点/NT][1_2/以后/LC][1_3/的/DEG][1_4/机票/NN][1_5/还有/AD][1_6/吗/SP][1_7/，/PU][1_8/去/VV][1_9/兰州/NR][1_10/的/SP] 服务队列增加查询机票。------提交的表单：{want_plane=true, go_to_location=兰州, bot_name=sehunhj2, action_name=select_by_additional_httppost, chat_key=XHmZ877ruA7SglVzVDWu, traffic=true}</t>
    </r>
    <r>
      <rPr>
        <sz val="10.5"/>
        <color rgb="FF000000"/>
        <rFont val="Simsun"/>
        <charset val="134"/>
      </rPr>
      <t> </t>
    </r>
  </si>
  <si>
    <t>订两张下周六中午十二点从北京到上海的机票</t>
  </si>
  <si>
    <r>
      <rPr>
        <b/>
        <sz val="10.5"/>
        <color rgb="FF000000"/>
        <rFont val="Simsun"/>
        <charset val="134"/>
      </rPr>
      <t>智能助手 :</t>
    </r>
    <r>
      <rPr>
        <sz val="10.5"/>
        <color rgb="FF000000"/>
        <rFont val="Simsun"/>
        <charset val="134"/>
      </rPr>
      <t> </t>
    </r>
    <r>
      <rPr>
        <sz val="10.5"/>
        <color rgb="FF000000"/>
        <rFont val="Simsun"/>
        <charset val="134"/>
      </rPr>
      <t>[1_1/订/VV][1_2/两/CD][1_3/张/NN][1_4/下周六中午十二点/NT][1_5/从/P][1_6/北京/NR][1_7/到/VV][1_8/上海/NR][1_9/的/DEG][1_10/机票/NN] 服务队列增加查询机票。------提交的表单：{want_plane=true, go_to_location=上海, bot_name=sehunhj2, action_name=select_by_additional_httppost, chat_key=FYNsIBQR69DXTVtmjIOX, traffic=true}</t>
    </r>
    <r>
      <rPr>
        <sz val="10.5"/>
        <color rgb="FF000000"/>
        <rFont val="Simsun"/>
        <charset val="134"/>
      </rPr>
      <t> </t>
    </r>
  </si>
  <si>
    <t>明天晚上从杭州到兰州的火车票还有没有了</t>
  </si>
  <si>
    <r>
      <rPr>
        <b/>
        <sz val="10.5"/>
        <color rgb="FF000000"/>
        <rFont val="Simsun"/>
        <charset val="134"/>
      </rPr>
      <t>智能助手 :</t>
    </r>
    <r>
      <rPr>
        <sz val="10.5"/>
        <color rgb="FF000000"/>
        <rFont val="Simsun"/>
        <charset val="134"/>
      </rPr>
      <t> </t>
    </r>
    <r>
      <rPr>
        <sz val="10.5"/>
        <color rgb="FF000000"/>
        <rFont val="Simsun"/>
        <charset val="134"/>
      </rPr>
      <t>[1_1/明天/NT][1_2/晚上/NT][1_3/从/P][1_4/杭州/NR][1_5/到/VV][1_6/兰州/NR][1_7/的/DEG][1_8/火车票/NN][1_9/还有/AD][1_10/没有/VV][1_11/了/SP] 我也没有得到答案。</t>
    </r>
    <r>
      <rPr>
        <sz val="10.5"/>
        <color rgb="FF000000"/>
        <rFont val="Simsun"/>
        <charset val="134"/>
      </rPr>
      <t> </t>
    </r>
  </si>
  <si>
    <t>4月8日杭州到兰州的高铁票帮我订一下</t>
  </si>
  <si>
    <r>
      <rPr>
        <b/>
        <sz val="10.5"/>
        <color rgb="FF000000"/>
        <rFont val="Simsun"/>
        <charset val="134"/>
      </rPr>
      <t>智能助手 :</t>
    </r>
    <r>
      <rPr>
        <sz val="10.5"/>
        <color rgb="FF000000"/>
        <rFont val="Simsun"/>
        <charset val="134"/>
      </rPr>
      <t> </t>
    </r>
    <r>
      <rPr>
        <sz val="10.5"/>
        <color rgb="FF000000"/>
        <rFont val="Simsun"/>
        <charset val="134"/>
      </rPr>
      <t>[1_1/4月8日/NT][1_2/杭州/NR][1_3/到/VV][1_4/兰州/NR][1_5/的/DEG][1_6/高铁票/NN][1_7/帮/VV][1_8/landey/NR][1_9/订/VV][1_10/一下/AD] 服务队列增加查询火车票。------提交的表单：{want_train=true, go_to_location=兰州, bot_name=sehunhj2, action_name=select_by_additional_httppost, chat_key=kpYGz7dCjGNsSJwzYVJ8, traffic=true}</t>
    </r>
    <r>
      <rPr>
        <sz val="10.5"/>
        <color rgb="FF000000"/>
        <rFont val="Simsun"/>
        <charset val="134"/>
      </rPr>
      <t> </t>
    </r>
  </si>
  <si>
    <t>清明想回家，给我订那天去兰州的高铁票</t>
  </si>
  <si>
    <r>
      <rPr>
        <b/>
        <sz val="10.5"/>
        <color rgb="FF000000"/>
        <rFont val="Simsun"/>
        <charset val="134"/>
      </rPr>
      <t>智能助手 :</t>
    </r>
    <r>
      <rPr>
        <sz val="10.5"/>
        <color rgb="FF000000"/>
        <rFont val="Simsun"/>
        <charset val="134"/>
      </rPr>
      <t> </t>
    </r>
    <r>
      <rPr>
        <sz val="10.5"/>
        <color rgb="FF000000"/>
        <rFont val="Simsun"/>
        <charset val="134"/>
      </rPr>
      <t>[1_1/清明/NT][1_2/想/VV][1_3/回家/VV][1_4/，/PU][1_5/给/VV][1_6/landey/NR][1_7/订/VV][1_8/那/DT][1_9/天去兰州/NR][1_10/的/DEG][1_11/高铁票/NN] 服务队列增加查询火车票。------提交的表单：{chat_key=0dvTWddktZUHsOlk77zQ, want_train=true, bot_name=sehunhj2, action_name=select_by_additional_httppost, traffic=true}</t>
    </r>
  </si>
  <si>
    <t>今天晚上八点左右去上海的高铁票还有吗，给我订一张</t>
  </si>
  <si>
    <r>
      <rPr>
        <b/>
        <sz val="11"/>
        <color theme="1"/>
        <rFont val="宋体"/>
        <charset val="134"/>
        <scheme val="minor"/>
      </rPr>
      <t>智能助手 :</t>
    </r>
    <r>
      <rPr>
        <sz val="11"/>
        <color theme="1"/>
        <rFont val="宋体"/>
        <charset val="134"/>
        <scheme val="minor"/>
      </rPr>
      <t xml:space="preserve"> [1_1/今天晚上八点/NT][1_2/左右/LC][1_3/去/VV][1_4/上海/NR][1_5/的/DEG][1_6/高铁票/NN][1_7/还有/AD][1_8/吗/SP][1_9/，/PU][1_10/给/P][1_11/landey/NR][1_12/订/VV][1_13/一/CD][1_14/张/M] 服务队列增加查询火车票。------提交的表单：{want_train=true, go_to_location=上海, bot_name=sehunhj2, action_name=select_by_additional_httppost, chat_key=sgH1tvP69pRljbWwCV4x, traffic=true}</t>
    </r>
  </si>
  <si>
    <t>订张今天中午的高铁票，去杭州的</t>
  </si>
  <si>
    <r>
      <rPr>
        <b/>
        <sz val="11"/>
        <color theme="1"/>
        <rFont val="宋体"/>
        <charset val="134"/>
        <scheme val="minor"/>
      </rPr>
      <t>智能助手 :</t>
    </r>
    <r>
      <rPr>
        <sz val="11"/>
        <color theme="1"/>
        <rFont val="宋体"/>
        <charset val="134"/>
        <scheme val="minor"/>
      </rPr>
      <t xml:space="preserve"> [1_1/订/VV][1_2/张/NR][1_3/今天/NT][1_4/中午/NT][1_5/的/DEG][1_6/高铁票/NN][1_7/，/PU][1_8/去/VV][1_9/杭州/NR][1_10/的/SP] 服务队列增加查询火车票。------提交的表单：{want_train=true, go_to_location=杭州, bot_name=sehunhj2, action_name=select_by_additional_httppost, chat_key=DD3kgMfff8CQ7GPrTsBB, traffic=true}</t>
    </r>
  </si>
  <si>
    <t>打电话给俺老妈</t>
  </si>
  <si>
    <r>
      <rPr>
        <b/>
        <sz val="11"/>
        <color theme="1"/>
        <rFont val="宋体"/>
        <charset val="134"/>
        <scheme val="minor"/>
      </rPr>
      <t>智能助手 :</t>
    </r>
    <r>
      <rPr>
        <sz val="11"/>
        <color theme="1"/>
        <rFont val="宋体"/>
        <charset val="134"/>
        <scheme val="minor"/>
      </rPr>
      <t xml:space="preserve"> [1_1/打/VV][1_2/电话/NN][1_3/给/P][1_4/俺/NR][1_5/老妈/NN] 未变更用户状态： {chat_key=A5D6kgLY216Tco7e6X1g, bot_name=sehunhj2, specific_call=打电话, action_name=select_by_additional_httppost}------提交的表单：{chat_key=A5D6kgLY216Tco7e6X1g, bot_name=sehunhj2, specific_call=打电话, action_name=select_by_additional_httppost}</t>
    </r>
  </si>
  <si>
    <t>待定</t>
  </si>
  <si>
    <t>打我妈151的那个电话</t>
  </si>
  <si>
    <r>
      <rPr>
        <b/>
        <sz val="11"/>
        <color theme="1"/>
        <rFont val="宋体"/>
        <charset val="134"/>
        <scheme val="minor"/>
      </rPr>
      <t>智能助手 :</t>
    </r>
    <r>
      <rPr>
        <sz val="11"/>
        <color theme="1"/>
        <rFont val="宋体"/>
        <charset val="134"/>
        <scheme val="minor"/>
      </rPr>
      <t xml:space="preserve"> [1_1/打/VV][1_2/landey/NR][1_3/妈151/NT][1_4/的/DEG][1_5/那个/DT][1_6/电话/NN] 未变更用户状态： {chat_key=FoVrmNGhLq4sFmYDMkBx, bot_name=sehunhj2, specific_call=打电话, action_name=select_by_additional_httppost}------提交的表单：{chat_key=FoVrmNGhLq4sFmYDMkBx, bot_name=sehunhj2, specific_call=打电话, action_name=select_by_additional_httppost}</t>
    </r>
  </si>
  <si>
    <t>我想给我家人打电话，拨通我爸233结尾的那个号码</t>
  </si>
  <si>
    <r>
      <rPr>
        <b/>
        <sz val="11"/>
        <color theme="1"/>
        <rFont val="宋体"/>
        <charset val="134"/>
        <scheme val="minor"/>
      </rPr>
      <t>智能助手 :</t>
    </r>
    <r>
      <rPr>
        <sz val="11"/>
        <color theme="1"/>
        <rFont val="宋体"/>
        <charset val="134"/>
        <scheme val="minor"/>
      </rPr>
      <t xml:space="preserve"> [1_1/landey/NR][1_2/想/VV][1_3/给/VV][1_4/landey/NR][1_5/家/M][1_6/人/NN][1_7/打/VV][1_8/电话/NN][1_9/，/PU][1_10/拨通/VV][1_11/landey/NR][1_12/爸/NN][1_13/233/CD][1_14/结尾/NN][1_15/的/DEG][1_16/那个/DT][1_17/号码/NN] 未变更用户状态： {chat_key=Qzw0wPNcTm0u0qPz57K5, obscure_call=拨通, bot_name=sehunhj2, specific_call=打电话, action_name=select_by_additional_httppost}------提交的表单：{chat_key=Qzw0wPNcTm0u0qPz57K5, obscure_call=拨通, bot_name=sehunhj2, specific_call=打电话, action_name=select_by_additional_httppost}</t>
    </r>
  </si>
  <si>
    <t>好长时间没有跟我妈打电话了，拨通她的号码</t>
  </si>
  <si>
    <r>
      <rPr>
        <b/>
        <sz val="11"/>
        <color theme="1"/>
        <rFont val="宋体"/>
        <charset val="134"/>
        <scheme val="minor"/>
      </rPr>
      <t>智能助手 :</t>
    </r>
    <r>
      <rPr>
        <sz val="11"/>
        <color theme="1"/>
        <rFont val="宋体"/>
        <charset val="134"/>
        <scheme val="minor"/>
      </rPr>
      <t xml:space="preserve"> [1_1/好/AD][1_2/长/JJ][1_3/时间/NN][1_4/没有/AD][1_5/跟/P][1_6/landey/NR][1_7/妈/NN][1_8/打/VV][1_9/电话/NN][1_10/了/VV][1_11/，/PU][1_12/拨通/VV][1_13/她/PN][1_14/的/DEG][1_15/号码/NN] 未变更用户状态： {chat_key=menN53wXlAtE9D7DSxEG, obscure_call=拨通, bot_name=sehunhj2, specific_call=打电话, action_name=select_by_additional_httppost}------提交的表单：{chat_key=menN53wXlAtE9D7DSxEG, obscure_call=拨通, bot_name=sehunhj2, specific_call=打电话, action_name=select_by_additional_httppost}</t>
    </r>
  </si>
  <si>
    <t>刚没有拨通我爸的电话。再打我妈的试试</t>
  </si>
  <si>
    <r>
      <rPr>
        <b/>
        <sz val="11"/>
        <color theme="1"/>
        <rFont val="宋体"/>
        <charset val="134"/>
        <scheme val="minor"/>
      </rPr>
      <t>智能助手 :</t>
    </r>
    <r>
      <rPr>
        <sz val="11"/>
        <color theme="1"/>
        <rFont val="宋体"/>
        <charset val="134"/>
        <scheme val="minor"/>
      </rPr>
      <t xml:space="preserve"> [1_1/刚/AD][1_2/没有/VV][1_3/拨通/VV][1_4/landey/NR][1_5/爸/NN][1_6/的/DEG][1_7/电话/NN][1_8/。/PU][2_1/再/AD][2_2/打/VV][2_3/landey/NR][2_4/妈/NN][2_5/的/DEG][2_6/试试/VV] 未变更用户状态： {chat_key=wkCzLi09hVR4OojMRHOd, obscure_call=打, bot_name=sehunhj2, specific_call=打电话, action_name=select_by_additional_httppost}------提交的表单：{chat_key=wkCzLi09hVR4OojMRHOd, obscure_call=打, bot_name=sehunhj2, specific_call=打电话, action_name=select_by_additional_httppost}</t>
    </r>
  </si>
  <si>
    <t>刚冲了20的话费好像不够用，再充50看看</t>
  </si>
  <si>
    <r>
      <rPr>
        <b/>
        <sz val="11"/>
        <color theme="1"/>
        <rFont val="宋体"/>
        <charset val="134"/>
        <scheme val="minor"/>
      </rPr>
      <t>智能助手 :</t>
    </r>
    <r>
      <rPr>
        <sz val="11"/>
        <color theme="1"/>
        <rFont val="宋体"/>
        <charset val="134"/>
        <scheme val="minor"/>
      </rPr>
      <t xml:space="preserve"> [1_1/刚冲/VV][1_2/了/AS][1_3/20/CD][1_4/的/DEG][1_5/话费/NN][1_6/好像/AD][1_7/不/AD][1_8/够/VV][1_9/用/VV][1_10/，/PU][1_11/再/AD][1_12/充/VV][1_13/50/CD][1_14/看看/VV] 未变更用户状态： {chat_key=NgPHR2tj9YFgMojIAJM9, bot_name=sehunhj2, obscure_recharge=充, action_name=select_by_additional_httppost}------提交的表单：{chat_key=NgPHR2tj9YFgMojIAJM9, bot_name=sehunhj2, obscure_recharge=充, action_name=select_by_additional_httppost}</t>
    </r>
  </si>
  <si>
    <t>给我125开头，888结尾的那个号码充100块钱的话费</t>
  </si>
  <si>
    <r>
      <rPr>
        <b/>
        <sz val="11"/>
        <color theme="1"/>
        <rFont val="宋体"/>
        <charset val="134"/>
        <scheme val="minor"/>
      </rPr>
      <t>智能助手 :</t>
    </r>
    <r>
      <rPr>
        <sz val="11"/>
        <color theme="1"/>
        <rFont val="宋体"/>
        <charset val="134"/>
        <scheme val="minor"/>
      </rPr>
      <t xml:space="preserve"> [1_1/给/VV][1_2/landey/NR][1_3/125/CD][1_4/开头/NN][1_5/，/PU][1_6/888/CD][1_7/结尾/NN][1_8/的/DEG][1_9/那个/DT][1_10/号码/NN][1_11/充/VV][1_12/100/CD][1_13/块/M][1_14/钱/NN][1_15/的/DEG][1_16/话费/NN] 未变更用户状态： {chat_key=7Jw0Xzpib4vQNkEiSHII, specific_recharge=话费, bot_name=sehunhj2, action_name=select_by_additional_httppost}------提交的表单：{chat_key=7Jw0Xzpib4vQNkEiSHII, specific_recharge=话费, bot_name=sehunhj2, action_name=select_by_additional_httppost}</t>
    </r>
  </si>
  <si>
    <t>手机没话费了，充一两百</t>
  </si>
  <si>
    <r>
      <rPr>
        <b/>
        <sz val="11"/>
        <color theme="1"/>
        <rFont val="宋体"/>
        <charset val="134"/>
        <scheme val="minor"/>
      </rPr>
      <t>智能助手 :</t>
    </r>
    <r>
      <rPr>
        <sz val="11"/>
        <color theme="1"/>
        <rFont val="宋体"/>
        <charset val="134"/>
        <scheme val="minor"/>
      </rPr>
      <t xml:space="preserve"> [1_1/手机/NN][1_2/没/AD][1_3/话费/NN][1_4/了/AS][1_5/，/PU][1_6/充值/VV][1_7/一两百/CD] 未变更用户状态： {chat_key=nlG5DIp1O9jJ5WHxV2lz, specific_recharge=话费, bot_name=sehunhj2, obscure_recharge=充值, action_name=select_by_additional_httppost}------提交的表单：{chat_key=nlG5DIp1O9jJ5WHxV2lz, specific_recharge=话费, bot_name=sehunhj2, obscure_recharge=充值, action_name=select_by_additional_httppost}</t>
    </r>
  </si>
  <si>
    <t>给我爸的号码充100，完了再给我妈的那个号充50</t>
  </si>
  <si>
    <r>
      <rPr>
        <b/>
        <sz val="11"/>
        <color theme="1"/>
        <rFont val="宋体"/>
        <charset val="134"/>
        <scheme val="minor"/>
      </rPr>
      <t>智能助手 :</t>
    </r>
    <r>
      <rPr>
        <sz val="11"/>
        <color theme="1"/>
        <rFont val="宋体"/>
        <charset val="134"/>
        <scheme val="minor"/>
      </rPr>
      <t xml:space="preserve"> [1_1/给/VV][1_2/landey/NR][1_3/爸/NN][1_4/的/DEG][1_5/号码/NN][1_6/充/VV][1_7/100/CD][1_8/，/PU][1_9/完/VV][1_10/了/AS][1_11/再/AD][1_12/给/VV][1_13/landey/NR][1_14/妈/NN][1_15/的/DEG][1_16/那个/DT][1_17/号/M][1_18/充值/VV][1_19/50/CD] 未变更用户状态： {chat_key=v2mnT17o6dXlOltRJTGo, specific_recharge=充话费, bot_name=sehunhj2, obscure_recharge=充值, action_name=select_by_additional_httppost}------提交的表单：{chat_key=v2mnT17o6dXlOltRJTGo, specific_recharge=充话费, bot_name=sehunhj2, obscure_recharge=充值, action_name=select_by_additional_httppost}</t>
    </r>
  </si>
  <si>
    <t>给刘备188的号码充点话费，100就差不多了</t>
  </si>
  <si>
    <r>
      <rPr>
        <b/>
        <sz val="11"/>
        <color theme="1"/>
        <rFont val="宋体"/>
        <charset val="134"/>
        <scheme val="minor"/>
      </rPr>
      <t>智能助手 :</t>
    </r>
    <r>
      <rPr>
        <sz val="11"/>
        <color theme="1"/>
        <rFont val="宋体"/>
        <charset val="134"/>
        <scheme val="minor"/>
      </rPr>
      <t xml:space="preserve"> [1_1/给/VV][1_2/刘备/NR][1_3/188/CD][1_4/的/DEG][1_5/号码/NN][1_6/充值/VV][1_7/话费/NN][1_8/，/PU][1_9/100/CD][1_10/就/AD][1_11/差不多/VA][1_12/了/SP] 未变更用户状态： {chat_key=T9oijxmNbjYubjGRxaIL, specific_recharge=话费, bot_name=sehunhj2, action_name=select_by_additional_httppost}------提交的表单：{chat_key=T9oijxmNbjYubjGRxaIL, specific_recharge=话费, bot_name=sehunhj2, action_name=select_by_additional_httppost}</t>
    </r>
  </si>
  <si>
    <t>看一下明天绍兴是啥温度</t>
  </si>
  <si>
    <r>
      <rPr>
        <b/>
        <sz val="11"/>
        <color theme="1"/>
        <rFont val="宋体"/>
        <charset val="134"/>
        <scheme val="minor"/>
      </rPr>
      <t>智能助手 :</t>
    </r>
    <r>
      <rPr>
        <sz val="11"/>
        <color theme="1"/>
        <rFont val="宋体"/>
        <charset val="134"/>
        <scheme val="minor"/>
      </rPr>
      <t xml:space="preserve"> [1_1/看/VV][1_2/一下/AD][1_3/明天/NT][1_4/绍兴/NR][1_5/是/VV][1_6/啥/DT][1_7/温度/NN] 服务队列增加天气查询。------提交的表单：{chat_key=L0NuXr7ZH56dnIpkuaTm, want_weather_info=true, go_to_location=绍兴, bot_name=sehunhj2, action_name=select_by_additional_httppost}</t>
    </r>
  </si>
  <si>
    <t>杭州明天的温度是什么样的情况</t>
  </si>
  <si>
    <r>
      <rPr>
        <b/>
        <sz val="11"/>
        <color theme="1"/>
        <rFont val="宋体"/>
        <charset val="134"/>
        <scheme val="minor"/>
      </rPr>
      <t>智能助手 :</t>
    </r>
    <r>
      <rPr>
        <sz val="11"/>
        <color theme="1"/>
        <rFont val="宋体"/>
        <charset val="134"/>
        <scheme val="minor"/>
      </rPr>
      <t xml:space="preserve"> [1_1/杭州/NR][1_2/明天/NT][1_3/的/DEG][1_4/温度/NN][1_5/是/VV][1_6/什么样/JJ][1_7/的/DEG][1_8/情况/NN] 服务队列增加天气查询。------提交的表单：{chat_key=z8hW4sa2oZEsNxJOfJZ9, want_weather_info=true, bot_name=sehunhj2, action_name=select_by_additional_httppost}</t>
    </r>
  </si>
  <si>
    <t>看一下周末杭州和上海的天气</t>
  </si>
  <si>
    <r>
      <rPr>
        <b/>
        <sz val="11"/>
        <color theme="1"/>
        <rFont val="宋体"/>
        <charset val="134"/>
        <scheme val="minor"/>
      </rPr>
      <t>智能助手 :</t>
    </r>
    <r>
      <rPr>
        <sz val="11"/>
        <color theme="1"/>
        <rFont val="宋体"/>
        <charset val="134"/>
        <scheme val="minor"/>
      </rPr>
      <t xml:space="preserve"> [1_1/看/VV][1_2/一下/AD][1_3/周末/NT][1_4/杭州/NR][1_5/和/CC][1_6/上海/NR][1_7/的/DEG][1_8/天气/NN] 服务队列增加天气查询。------提交的表单：{chat_key=hBmZgbgOWrNq55PP9jzt, want_weather_info=true, bot_name=sehunhj2, action_name=select_by_additional_httppost}</t>
    </r>
  </si>
  <si>
    <t>杭州明天有雨吗，我想跟小伙伴骑车去那边玩</t>
  </si>
  <si>
    <r>
      <rPr>
        <b/>
        <sz val="11"/>
        <color theme="1"/>
        <rFont val="宋体"/>
        <charset val="134"/>
        <scheme val="minor"/>
      </rPr>
      <t>智能助手 :</t>
    </r>
    <r>
      <rPr>
        <sz val="11"/>
        <color theme="1"/>
        <rFont val="宋体"/>
        <charset val="134"/>
        <scheme val="minor"/>
      </rPr>
      <t xml:space="preserve"> [1_1/杭州/NR][1_2/明天/NT][1_3/有/VV][1_4/雨/NN][1_5/吗/SP][1_6/，/PU][1_7/landey/NR][1_8/想/VV][1_9/跟/P][1_10/小伙/NN][1_11/伴/VV][1_12/骑车/VV][1_13/去/VV][1_14/那边/PN][1_15/玩/VV] 服务队列增加天气查询。服务队列增加查询导航。------提交的表单：{want_weather_info=true, go_to_location=杭州, bot_name=sehunhj2, action_name=select_by_additional_httppost, chat_key=Mwsdkshpx0O8rXTb05T6, specific_navigation=true, traffic=true}</t>
    </r>
  </si>
  <si>
    <t>看看明后天兰州的温度情况，还有明天杭州的天气如何</t>
  </si>
  <si>
    <r>
      <rPr>
        <b/>
        <sz val="11"/>
        <color theme="1"/>
        <rFont val="宋体"/>
        <charset val="134"/>
        <scheme val="minor"/>
      </rPr>
      <t>智能助手 :</t>
    </r>
    <r>
      <rPr>
        <sz val="11"/>
        <color theme="1"/>
        <rFont val="宋体"/>
        <charset val="134"/>
        <scheme val="minor"/>
      </rPr>
      <t xml:space="preserve"> [1_1/看看/VV][1_2/明后/AD][1_3/天兰州/NR][1_4/的/DEG][1_5/温度/NN][1_6/情况/NN][1_7/，/PU][1_8/还有/AD][1_9/明天/NT][1_10/杭州/NR][1_11/的/DEG][1_12/天气/NN][1_13/如何/VA] 服务队列增加天气查询。------提交的表单：{chat_key=AWujZqYSWqnWSHZrCuxB, want_weather_info=true, bot_name=sehunhj2, action_name=select_by_additional_httppost}</t>
    </r>
  </si>
  <si>
    <t>数据统计（总表）</t>
  </si>
  <si>
    <t>总句数</t>
  </si>
  <si>
    <t>测试人</t>
  </si>
  <si>
    <t>覆盖数</t>
  </si>
  <si>
    <t>覆盖率</t>
  </si>
  <si>
    <t>平均覆盖率</t>
  </si>
  <si>
    <t>误识别数</t>
  </si>
  <si>
    <t>正确率</t>
  </si>
  <si>
    <t>平均正确率</t>
  </si>
  <si>
    <t>电影票</t>
  </si>
  <si>
    <t>导航、打车、出现意图</t>
  </si>
  <si>
    <t>高键组</t>
  </si>
  <si>
    <t>酒店、入住</t>
  </si>
  <si>
    <t>飞机</t>
  </si>
  <si>
    <t>火车</t>
  </si>
  <si>
    <t>打电话</t>
  </si>
  <si>
    <t>充话费</t>
  </si>
  <si>
    <t>天气</t>
  </si>
  <si>
    <t>注：每个数据统计子表里的测试句子均为5句</t>
  </si>
  <si>
    <t>数据统计（子表）</t>
  </si>
  <si>
    <t>condition</t>
  </si>
  <si>
    <t>正确数</t>
  </si>
  <si>
    <t>1-gj</t>
  </si>
  <si>
    <t>2-lxm</t>
  </si>
  <si>
    <t>3-xjl</t>
  </si>
  <si>
    <t>4-wsm</t>
  </si>
</sst>
</file>

<file path=xl/styles.xml><?xml version="1.0" encoding="utf-8"?>
<styleSheet xmlns="http://schemas.openxmlformats.org/spreadsheetml/2006/main">
  <fonts count="19">
    <font>
      <sz val="11"/>
      <color theme="1"/>
      <name val="宋体"/>
      <charset val="134"/>
      <scheme val="minor"/>
    </font>
    <font>
      <sz val="11"/>
      <color rgb="FFFF0000"/>
      <name val="宋体"/>
      <charset val="134"/>
      <scheme val="minor"/>
    </font>
    <font>
      <sz val="14"/>
      <name val="宋体"/>
      <charset val="134"/>
    </font>
    <font>
      <sz val="12"/>
      <name val="宋体"/>
      <charset val="134"/>
    </font>
    <font>
      <sz val="10"/>
      <name val="宋体"/>
      <charset val="134"/>
    </font>
    <font>
      <sz val="20"/>
      <name val="宋体"/>
      <charset val="134"/>
    </font>
    <font>
      <sz val="10.5"/>
      <color rgb="FF000000"/>
      <name val="Simsun"/>
      <charset val="134"/>
    </font>
    <font>
      <b/>
      <sz val="10.5"/>
      <color rgb="FF000000"/>
      <name val="Simsun"/>
      <charset val="134"/>
    </font>
    <font>
      <sz val="10"/>
      <color theme="1"/>
      <name val="宋体"/>
      <charset val="134"/>
    </font>
    <font>
      <b/>
      <sz val="11"/>
      <color theme="1"/>
      <name val="宋体"/>
      <charset val="134"/>
      <scheme val="minor"/>
    </font>
    <font>
      <b/>
      <sz val="10"/>
      <color theme="1"/>
      <name val="宋体"/>
      <charset val="134"/>
    </font>
    <font>
      <b/>
      <sz val="12"/>
      <name val="宋体"/>
      <charset val="134"/>
    </font>
    <font>
      <sz val="11"/>
      <name val="宋体"/>
      <charset val="134"/>
      <scheme val="minor"/>
    </font>
    <font>
      <b/>
      <sz val="10.5"/>
      <name val="Simsun"/>
      <charset val="134"/>
    </font>
    <font>
      <sz val="10.5"/>
      <color rgb="FF000000"/>
      <name val="Microsoft YaHei"/>
      <charset val="134"/>
    </font>
    <font>
      <sz val="11"/>
      <color rgb="FF000000"/>
      <name val="宋体"/>
      <charset val="134"/>
    </font>
    <font>
      <sz val="11"/>
      <color theme="1"/>
      <name val="Tahoma"/>
      <family val="2"/>
    </font>
    <font>
      <sz val="10.5"/>
      <name val="Simsun"/>
      <charset val="134"/>
    </font>
    <font>
      <sz val="9"/>
      <name val="宋体"/>
      <charset val="134"/>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theme="4" tint="0.39988402966399123"/>
      </left>
      <right/>
      <top style="thin">
        <color theme="4" tint="0.39988402966399123"/>
      </top>
      <bottom style="thin">
        <color theme="4" tint="0.39988402966399123"/>
      </bottom>
      <diagonal/>
    </border>
    <border>
      <left/>
      <right style="thin">
        <color theme="4" tint="0.39988402966399123"/>
      </right>
      <top style="thin">
        <color theme="4" tint="0.39988402966399123"/>
      </top>
      <bottom style="thin">
        <color theme="4" tint="0.39988402966399123"/>
      </bottom>
      <diagonal/>
    </border>
  </borders>
  <cellStyleXfs count="2">
    <xf numFmtId="0" fontId="0" fillId="0" borderId="0">
      <alignment vertical="center"/>
    </xf>
    <xf numFmtId="0" fontId="16" fillId="0" borderId="0"/>
  </cellStyleXfs>
  <cellXfs count="42">
    <xf numFmtId="0" fontId="0" fillId="0" borderId="0" xfId="0">
      <alignment vertical="center"/>
    </xf>
    <xf numFmtId="0" fontId="0" fillId="3"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0" xfId="0" applyFont="1">
      <alignment vertical="center"/>
    </xf>
    <xf numFmtId="0" fontId="0" fillId="0" borderId="1" xfId="0" applyNumberFormat="1" applyFont="1" applyFill="1" applyBorder="1" applyAlignment="1" applyProtection="1">
      <alignment horizontal="center" vertical="center"/>
    </xf>
    <xf numFmtId="0" fontId="2" fillId="0" borderId="0" xfId="0" applyFont="1" applyFill="1" applyBorder="1" applyAlignment="1">
      <alignment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2" fillId="3" borderId="2" xfId="0" applyFont="1" applyFill="1" applyBorder="1" applyAlignment="1">
      <alignment horizontal="center" vertical="center" wrapText="1"/>
    </xf>
    <xf numFmtId="0" fontId="6" fillId="0" borderId="0" xfId="0" applyFont="1">
      <alignment vertical="center"/>
    </xf>
    <xf numFmtId="0" fontId="7" fillId="0" borderId="0" xfId="0" applyFont="1">
      <alignment vertical="center"/>
    </xf>
    <xf numFmtId="0" fontId="8" fillId="0" borderId="3" xfId="0" applyFont="1" applyFill="1" applyBorder="1" applyAlignment="1">
      <alignment horizontal="center" vertical="center"/>
    </xf>
    <xf numFmtId="0" fontId="8" fillId="0" borderId="4" xfId="0" applyFont="1" applyFill="1" applyBorder="1" applyAlignment="1">
      <alignment vertical="center" wrapText="1"/>
    </xf>
    <xf numFmtId="0" fontId="8" fillId="0" borderId="3" xfId="0" applyFont="1" applyFill="1" applyBorder="1" applyAlignment="1">
      <alignment horizontal="center" vertical="center" wrapText="1"/>
    </xf>
    <xf numFmtId="0" fontId="9" fillId="0" borderId="0" xfId="0" applyFont="1">
      <alignment vertical="center"/>
    </xf>
    <xf numFmtId="0" fontId="10" fillId="0"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0" xfId="1" applyFont="1" applyFill="1" applyAlignment="1">
      <alignment horizontal="center" vertical="center"/>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3" fillId="3" borderId="0" xfId="0" applyFont="1" applyFill="1" applyBorder="1" applyAlignment="1">
      <alignment horizontal="center" vertical="center"/>
    </xf>
    <xf numFmtId="0" fontId="3" fillId="0" borderId="0" xfId="0" applyFont="1" applyFill="1" applyBorder="1" applyAlignment="1">
      <alignment vertical="center"/>
    </xf>
    <xf numFmtId="0" fontId="11" fillId="0" borderId="0" xfId="0" applyFont="1" applyFill="1" applyBorder="1" applyAlignment="1">
      <alignment vertical="center" wrapText="1"/>
    </xf>
    <xf numFmtId="0" fontId="3" fillId="0" borderId="0" xfId="0" applyFont="1" applyFill="1" applyBorder="1" applyAlignment="1">
      <alignment vertical="center" wrapText="1"/>
    </xf>
    <xf numFmtId="0" fontId="0" fillId="0" borderId="0" xfId="0" applyFont="1" applyFill="1" applyBorder="1" applyAlignment="1">
      <alignment vertical="center"/>
    </xf>
    <xf numFmtId="0" fontId="12" fillId="0" borderId="0" xfId="0" applyFont="1">
      <alignment vertical="center"/>
    </xf>
    <xf numFmtId="0" fontId="13" fillId="0" borderId="0" xfId="0" applyFont="1">
      <alignment vertical="center"/>
    </xf>
    <xf numFmtId="0" fontId="3" fillId="0" borderId="0" xfId="0" applyFont="1" applyFill="1" applyAlignment="1">
      <alignment horizontal="center" vertical="center"/>
    </xf>
    <xf numFmtId="0" fontId="9" fillId="0" borderId="0" xfId="0" applyFont="1">
      <alignment vertical="center"/>
    </xf>
    <xf numFmtId="0" fontId="14" fillId="0" borderId="0" xfId="0" applyFont="1">
      <alignment vertical="center"/>
    </xf>
    <xf numFmtId="0" fontId="15" fillId="0" borderId="0" xfId="0" applyFont="1" applyFill="1" applyAlignment="1">
      <alignment horizontal="center" vertical="center"/>
    </xf>
    <xf numFmtId="0" fontId="5" fillId="2" borderId="0" xfId="0" applyFont="1" applyFill="1" applyAlignment="1">
      <alignment horizontal="center" vertical="center" wrapText="1"/>
    </xf>
    <xf numFmtId="0" fontId="4" fillId="2" borderId="0" xfId="0" applyFont="1" applyFill="1" applyAlignment="1">
      <alignment horizontal="center" vertical="center" wrapText="1"/>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cellXfs>
  <cellStyles count="2">
    <cellStyle name="常规" xfId="0" builtinId="0"/>
    <cellStyle name="常规 2" xfId="1"/>
  </cellStyles>
  <dxfs count="1246">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4506668294322"/>
        </patternFill>
      </fill>
    </dxf>
    <dxf>
      <fill>
        <patternFill patternType="solid">
          <bgColor rgb="FFFF0000"/>
        </patternFill>
      </fill>
    </dxf>
    <dxf>
      <fill>
        <patternFill patternType="solid">
          <bgColor rgb="FFE06B8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8FAADC"/>
      <rgbColor rgb="00993366"/>
      <rgbColor rgb="00FFFFCC"/>
      <rgbColor rgb="00CCFFFF"/>
      <rgbColor rgb="00660066"/>
      <rgbColor rgb="00FF8080"/>
      <rgbColor rgb="000066CC"/>
      <rgbColor rgb="00C5E0B4"/>
      <rgbColor rgb="00000080"/>
      <rgbColor rgb="00FF00FF"/>
      <rgbColor rgb="00FFFF00"/>
      <rgbColor rgb="0000FFFF"/>
      <rgbColor rgb="00800080"/>
      <rgbColor rgb="00800000"/>
      <rgbColor rgb="00008080"/>
      <rgbColor rgb="000000FF"/>
      <rgbColor rgb="0000CCFF"/>
      <rgbColor rgb="00CCFFFF"/>
      <rgbColor rgb="00E2F0D9"/>
      <rgbColor rgb="00FFE699"/>
      <rgbColor rgb="009DC3E6"/>
      <rgbColor rgb="00FF99CC"/>
      <rgbColor rgb="00CC99FF"/>
      <rgbColor rgb="00F8CBAD"/>
      <rgbColor rgb="003366FF"/>
      <rgbColor rgb="0033CCCC"/>
      <rgbColor rgb="0092D050"/>
      <rgbColor rgb="00FFD966"/>
      <rgbColor rgb="00FF9900"/>
      <rgbColor rgb="00ED7D31"/>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21"/>
  <sheetViews>
    <sheetView workbookViewId="0">
      <pane ySplit="2" topLeftCell="A33" activePane="bottomLeft" state="frozen"/>
      <selection pane="bottomLeft" activeCell="D12" sqref="D12"/>
    </sheetView>
  </sheetViews>
  <sheetFormatPr defaultColWidth="9" defaultRowHeight="14.25"/>
  <cols>
    <col min="1" max="2" width="9" style="9"/>
    <col min="3" max="3" width="39.625" style="10" customWidth="1"/>
    <col min="4" max="4" width="74.5" style="23" customWidth="1"/>
    <col min="5" max="5" width="9.625" style="9" customWidth="1"/>
    <col min="6" max="6" width="31.25" style="12" customWidth="1"/>
    <col min="7" max="7" width="11.125" style="12" customWidth="1"/>
    <col min="8" max="8" width="24" style="12" customWidth="1"/>
    <col min="9" max="9" width="10.375" style="12" customWidth="1"/>
    <col min="10" max="16384" width="9" style="12"/>
  </cols>
  <sheetData>
    <row r="1" spans="1:10" ht="33" customHeight="1">
      <c r="A1" s="36" t="s">
        <v>0</v>
      </c>
      <c r="B1" s="36"/>
      <c r="C1" s="37"/>
      <c r="D1" s="37"/>
      <c r="E1" s="36"/>
      <c r="F1" s="36"/>
      <c r="G1" s="36"/>
      <c r="H1" s="36"/>
      <c r="I1" s="36"/>
      <c r="J1" s="36"/>
    </row>
    <row r="2" spans="1:10" s="8" customFormat="1" ht="21" customHeight="1">
      <c r="A2" s="13" t="s">
        <v>1</v>
      </c>
      <c r="B2" s="13" t="s">
        <v>2</v>
      </c>
      <c r="C2" s="13" t="s">
        <v>3</v>
      </c>
      <c r="D2" s="13" t="s">
        <v>4</v>
      </c>
      <c r="E2" s="13" t="s">
        <v>5</v>
      </c>
      <c r="F2" s="13" t="s">
        <v>6</v>
      </c>
      <c r="G2" s="13" t="s">
        <v>7</v>
      </c>
      <c r="H2" s="13" t="s">
        <v>8</v>
      </c>
      <c r="I2" s="13" t="s">
        <v>9</v>
      </c>
      <c r="J2" s="13" t="s">
        <v>10</v>
      </c>
    </row>
    <row r="3" spans="1:10" ht="33" customHeight="1">
      <c r="A3" s="9">
        <v>0</v>
      </c>
      <c r="B3" s="32">
        <v>1</v>
      </c>
      <c r="C3" s="2" t="s">
        <v>11</v>
      </c>
      <c r="D3" s="33" t="s">
        <v>12</v>
      </c>
      <c r="E3" s="9" t="s">
        <v>13</v>
      </c>
    </row>
    <row r="4" spans="1:10" ht="33" customHeight="1">
      <c r="B4" s="32"/>
      <c r="C4" s="34" t="s">
        <v>14</v>
      </c>
      <c r="D4" s="33" t="s">
        <v>15</v>
      </c>
      <c r="E4" s="9" t="s">
        <v>13</v>
      </c>
    </row>
    <row r="5" spans="1:10" ht="33" customHeight="1">
      <c r="B5" s="32"/>
      <c r="C5" s="34" t="s">
        <v>16</v>
      </c>
      <c r="D5" s="33" t="s">
        <v>17</v>
      </c>
      <c r="E5" s="9" t="s">
        <v>13</v>
      </c>
    </row>
    <row r="6" spans="1:10" ht="33" customHeight="1">
      <c r="B6" s="32"/>
      <c r="C6" s="34" t="s">
        <v>18</v>
      </c>
      <c r="D6" s="33" t="s">
        <v>19</v>
      </c>
      <c r="E6" s="9" t="s">
        <v>13</v>
      </c>
    </row>
    <row r="7" spans="1:10" ht="33" customHeight="1">
      <c r="B7" s="32"/>
      <c r="C7" s="34" t="s">
        <v>20</v>
      </c>
      <c r="D7" s="33" t="s">
        <v>21</v>
      </c>
      <c r="E7" s="9" t="s">
        <v>13</v>
      </c>
    </row>
    <row r="8" spans="1:10" ht="33" customHeight="1">
      <c r="C8" s="18"/>
      <c r="D8" s="17"/>
    </row>
    <row r="9" spans="1:10" ht="33" customHeight="1">
      <c r="B9" s="9">
        <v>2</v>
      </c>
      <c r="C9" s="2" t="s">
        <v>22</v>
      </c>
      <c r="D9" s="33" t="s">
        <v>23</v>
      </c>
      <c r="E9" s="9" t="s">
        <v>13</v>
      </c>
    </row>
    <row r="10" spans="1:10" ht="33" customHeight="1">
      <c r="C10" s="18" t="s">
        <v>24</v>
      </c>
      <c r="D10" s="33" t="s">
        <v>25</v>
      </c>
      <c r="E10" s="9" t="s">
        <v>13</v>
      </c>
    </row>
    <row r="11" spans="1:10" ht="33" customHeight="1">
      <c r="C11" s="18" t="s">
        <v>26</v>
      </c>
      <c r="D11" s="33" t="s">
        <v>27</v>
      </c>
      <c r="E11" s="9" t="s">
        <v>13</v>
      </c>
    </row>
    <row r="12" spans="1:10" ht="33" customHeight="1">
      <c r="C12" s="16" t="s">
        <v>28</v>
      </c>
      <c r="D12" s="33" t="s">
        <v>29</v>
      </c>
      <c r="E12" s="9" t="s">
        <v>30</v>
      </c>
    </row>
    <row r="13" spans="1:10" ht="33" customHeight="1">
      <c r="C13" s="16" t="s">
        <v>31</v>
      </c>
      <c r="D13" s="33" t="s">
        <v>32</v>
      </c>
      <c r="E13" s="9" t="s">
        <v>13</v>
      </c>
    </row>
    <row r="14" spans="1:10" ht="33" customHeight="1">
      <c r="C14" s="16"/>
      <c r="D14" s="17"/>
    </row>
    <row r="15" spans="1:10" ht="33" customHeight="1">
      <c r="B15" s="9">
        <v>3</v>
      </c>
      <c r="C15" s="2" t="s">
        <v>33</v>
      </c>
      <c r="D15" s="33" t="s">
        <v>34</v>
      </c>
      <c r="E15" s="9" t="s">
        <v>13</v>
      </c>
    </row>
    <row r="16" spans="1:10" ht="33" customHeight="1">
      <c r="C16" s="18" t="s">
        <v>35</v>
      </c>
      <c r="D16" s="33" t="s">
        <v>36</v>
      </c>
      <c r="E16" s="9" t="s">
        <v>13</v>
      </c>
    </row>
    <row r="17" spans="2:5" ht="33" customHeight="1">
      <c r="C17" s="16" t="s">
        <v>37</v>
      </c>
      <c r="D17" s="33" t="s">
        <v>38</v>
      </c>
      <c r="E17" s="9" t="s">
        <v>13</v>
      </c>
    </row>
    <row r="18" spans="2:5" ht="33" customHeight="1">
      <c r="C18" s="16" t="s">
        <v>39</v>
      </c>
      <c r="D18" s="33" t="s">
        <v>40</v>
      </c>
      <c r="E18" s="9" t="s">
        <v>13</v>
      </c>
    </row>
    <row r="19" spans="2:5" ht="33" customHeight="1">
      <c r="C19" s="16" t="s">
        <v>41</v>
      </c>
      <c r="D19" s="33" t="s">
        <v>42</v>
      </c>
      <c r="E19" s="9" t="s">
        <v>13</v>
      </c>
    </row>
    <row r="20" spans="2:5" ht="33" customHeight="1">
      <c r="C20" s="16"/>
      <c r="D20" s="17"/>
    </row>
    <row r="21" spans="2:5" ht="33" customHeight="1">
      <c r="B21" s="9">
        <v>4</v>
      </c>
      <c r="C21" s="2" t="s">
        <v>43</v>
      </c>
      <c r="D21" s="33" t="s">
        <v>44</v>
      </c>
      <c r="E21" s="9" t="s">
        <v>13</v>
      </c>
    </row>
    <row r="22" spans="2:5" ht="33" customHeight="1">
      <c r="C22" s="16" t="s">
        <v>45</v>
      </c>
      <c r="D22" s="33" t="s">
        <v>46</v>
      </c>
      <c r="E22" s="9" t="s">
        <v>13</v>
      </c>
    </row>
    <row r="23" spans="2:5" ht="33" customHeight="1">
      <c r="C23" s="18" t="s">
        <v>47</v>
      </c>
      <c r="D23" s="33" t="s">
        <v>48</v>
      </c>
      <c r="E23" s="9" t="s">
        <v>13</v>
      </c>
    </row>
    <row r="24" spans="2:5" ht="33" customHeight="1">
      <c r="C24" s="16" t="s">
        <v>49</v>
      </c>
      <c r="D24" s="33" t="s">
        <v>50</v>
      </c>
      <c r="E24" s="9" t="s">
        <v>13</v>
      </c>
    </row>
    <row r="25" spans="2:5" ht="33" customHeight="1">
      <c r="C25" s="16" t="s">
        <v>51</v>
      </c>
      <c r="D25" s="33" t="s">
        <v>52</v>
      </c>
      <c r="E25" s="9" t="s">
        <v>13</v>
      </c>
    </row>
    <row r="26" spans="2:5" ht="33" customHeight="1">
      <c r="C26" s="18"/>
      <c r="D26" s="17"/>
    </row>
    <row r="27" spans="2:5" ht="33" customHeight="1">
      <c r="B27" s="9">
        <v>5</v>
      </c>
      <c r="C27" s="2" t="s">
        <v>53</v>
      </c>
      <c r="D27" s="33" t="s">
        <v>54</v>
      </c>
      <c r="E27" s="9" t="s">
        <v>30</v>
      </c>
    </row>
    <row r="28" spans="2:5" ht="33" customHeight="1">
      <c r="C28" s="21" t="s">
        <v>55</v>
      </c>
      <c r="D28" s="33" t="s">
        <v>56</v>
      </c>
      <c r="E28" s="9" t="s">
        <v>13</v>
      </c>
    </row>
    <row r="29" spans="2:5" ht="33" customHeight="1">
      <c r="C29" s="18" t="s">
        <v>57</v>
      </c>
      <c r="D29" s="33" t="s">
        <v>58</v>
      </c>
      <c r="E29" s="9" t="s">
        <v>13</v>
      </c>
    </row>
    <row r="30" spans="2:5" ht="33" customHeight="1">
      <c r="C30" s="18" t="s">
        <v>59</v>
      </c>
      <c r="D30" s="33" t="s">
        <v>60</v>
      </c>
      <c r="E30" s="9" t="s">
        <v>13</v>
      </c>
    </row>
    <row r="31" spans="2:5" ht="33" customHeight="1">
      <c r="C31" s="18" t="s">
        <v>61</v>
      </c>
      <c r="D31" s="33" t="s">
        <v>62</v>
      </c>
      <c r="E31" s="9" t="s">
        <v>13</v>
      </c>
    </row>
    <row r="32" spans="2:5" ht="33" customHeight="1">
      <c r="C32" s="18"/>
      <c r="D32" s="17"/>
    </row>
    <row r="33" spans="2:5" ht="33" customHeight="1">
      <c r="B33" s="9">
        <v>6</v>
      </c>
      <c r="C33" s="2" t="s">
        <v>63</v>
      </c>
      <c r="D33" s="33" t="s">
        <v>64</v>
      </c>
      <c r="E33" s="9" t="s">
        <v>13</v>
      </c>
    </row>
    <row r="34" spans="2:5" ht="33" customHeight="1">
      <c r="C34" s="21" t="s">
        <v>65</v>
      </c>
      <c r="D34" s="33" t="s">
        <v>66</v>
      </c>
      <c r="E34" s="9" t="s">
        <v>13</v>
      </c>
    </row>
    <row r="35" spans="2:5" ht="33" customHeight="1">
      <c r="C35" s="16" t="s">
        <v>67</v>
      </c>
      <c r="D35" s="33" t="s">
        <v>68</v>
      </c>
      <c r="E35" s="9" t="s">
        <v>13</v>
      </c>
    </row>
    <row r="36" spans="2:5" ht="33" customHeight="1">
      <c r="C36" s="10" t="s">
        <v>69</v>
      </c>
      <c r="D36" s="33" t="s">
        <v>70</v>
      </c>
      <c r="E36" s="9" t="s">
        <v>30</v>
      </c>
    </row>
    <row r="37" spans="2:5" ht="33" customHeight="1">
      <c r="B37" s="32"/>
      <c r="C37" s="22" t="s">
        <v>71</v>
      </c>
      <c r="D37" s="33" t="s">
        <v>72</v>
      </c>
      <c r="E37" s="9" t="s">
        <v>13</v>
      </c>
    </row>
    <row r="38" spans="2:5" ht="33" customHeight="1">
      <c r="C38" s="16"/>
      <c r="D38" s="17"/>
    </row>
    <row r="39" spans="2:5" ht="33" customHeight="1">
      <c r="B39" s="9">
        <v>7</v>
      </c>
      <c r="C39" s="2" t="s">
        <v>73</v>
      </c>
      <c r="D39" s="33" t="s">
        <v>74</v>
      </c>
      <c r="E39" s="9" t="s">
        <v>13</v>
      </c>
    </row>
    <row r="40" spans="2:5" ht="33" customHeight="1">
      <c r="C40" s="10" t="s">
        <v>75</v>
      </c>
      <c r="D40" s="33" t="s">
        <v>76</v>
      </c>
      <c r="E40" s="9" t="s">
        <v>30</v>
      </c>
    </row>
    <row r="41" spans="2:5" ht="33" customHeight="1">
      <c r="C41" s="16" t="s">
        <v>77</v>
      </c>
      <c r="D41" s="33" t="s">
        <v>78</v>
      </c>
      <c r="E41" s="9" t="s">
        <v>13</v>
      </c>
    </row>
    <row r="42" spans="2:5" ht="33" customHeight="1">
      <c r="C42" s="16" t="s">
        <v>79</v>
      </c>
      <c r="D42" s="33" t="s">
        <v>80</v>
      </c>
      <c r="E42" s="9" t="s">
        <v>13</v>
      </c>
    </row>
    <row r="43" spans="2:5" ht="33" customHeight="1">
      <c r="C43" s="10" t="s">
        <v>81</v>
      </c>
      <c r="D43" s="33" t="s">
        <v>82</v>
      </c>
      <c r="E43" s="9" t="s">
        <v>13</v>
      </c>
    </row>
    <row r="44" spans="2:5" ht="33" customHeight="1">
      <c r="C44" s="16"/>
      <c r="D44" s="17"/>
    </row>
    <row r="45" spans="2:5" ht="33" customHeight="1">
      <c r="C45" s="2"/>
      <c r="D45" s="33"/>
    </row>
    <row r="46" spans="2:5" ht="33" customHeight="1">
      <c r="C46" s="16"/>
      <c r="D46" s="33"/>
    </row>
    <row r="47" spans="2:5" ht="33" customHeight="1">
      <c r="C47" s="16"/>
      <c r="D47" s="33"/>
    </row>
    <row r="48" spans="2:5" ht="33" customHeight="1">
      <c r="D48" s="33"/>
    </row>
    <row r="49" spans="3:4" ht="33" customHeight="1">
      <c r="D49" s="33"/>
    </row>
    <row r="50" spans="3:4" ht="33" customHeight="1"/>
    <row r="51" spans="3:4" ht="33" customHeight="1">
      <c r="C51" s="2"/>
      <c r="D51" s="33"/>
    </row>
    <row r="52" spans="3:4" ht="33" customHeight="1">
      <c r="D52" s="33"/>
    </row>
    <row r="53" spans="3:4" ht="33" customHeight="1">
      <c r="D53" s="33"/>
    </row>
    <row r="54" spans="3:4" ht="33" customHeight="1">
      <c r="D54" s="33"/>
    </row>
    <row r="55" spans="3:4" ht="33" customHeight="1">
      <c r="D55" s="33"/>
    </row>
    <row r="56" spans="3:4" ht="33" customHeight="1"/>
    <row r="57" spans="3:4" ht="33" customHeight="1">
      <c r="C57" s="35"/>
      <c r="D57" s="33"/>
    </row>
    <row r="58" spans="3:4" ht="33" customHeight="1">
      <c r="D58" s="33"/>
    </row>
    <row r="59" spans="3:4" ht="33" customHeight="1">
      <c r="D59" s="33"/>
    </row>
    <row r="60" spans="3:4" ht="33" customHeight="1">
      <c r="D60" s="33"/>
    </row>
    <row r="61" spans="3:4" ht="33" customHeight="1">
      <c r="C61" s="18"/>
      <c r="D61" s="33"/>
    </row>
    <row r="62" spans="3:4" ht="33" customHeight="1">
      <c r="C62" s="18"/>
      <c r="D62" s="17"/>
    </row>
    <row r="63" spans="3:4" ht="33" customHeight="1">
      <c r="C63" s="18"/>
      <c r="D63" s="17"/>
    </row>
    <row r="64" spans="3:4" ht="33" customHeight="1">
      <c r="C64" s="18"/>
      <c r="D64" s="17"/>
    </row>
    <row r="65" spans="3:4" ht="33" customHeight="1">
      <c r="C65" s="18"/>
      <c r="D65" s="17"/>
    </row>
    <row r="66" spans="3:4" ht="33" customHeight="1">
      <c r="C66" s="18"/>
      <c r="D66" s="17"/>
    </row>
    <row r="67" spans="3:4" ht="33" customHeight="1">
      <c r="C67" s="18"/>
      <c r="D67" s="17"/>
    </row>
    <row r="68" spans="3:4" ht="33" customHeight="1">
      <c r="C68" s="18"/>
      <c r="D68" s="17"/>
    </row>
    <row r="69" spans="3:4" ht="33" customHeight="1">
      <c r="C69" s="24"/>
    </row>
    <row r="70" spans="3:4" ht="33" customHeight="1">
      <c r="C70" s="24"/>
    </row>
    <row r="71" spans="3:4" ht="33" customHeight="1">
      <c r="C71" s="18"/>
      <c r="D71" s="17"/>
    </row>
    <row r="72" spans="3:4" ht="33" customHeight="1">
      <c r="C72" s="18"/>
      <c r="D72" s="17"/>
    </row>
    <row r="73" spans="3:4" ht="33" customHeight="1">
      <c r="C73" s="18"/>
      <c r="D73" s="17"/>
    </row>
    <row r="74" spans="3:4" ht="33" customHeight="1">
      <c r="C74" s="18"/>
      <c r="D74" s="17"/>
    </row>
    <row r="75" spans="3:4" ht="33" customHeight="1">
      <c r="C75" s="16"/>
      <c r="D75" s="17"/>
    </row>
    <row r="76" spans="3:4" ht="33" customHeight="1">
      <c r="C76" s="16"/>
      <c r="D76" s="17"/>
    </row>
    <row r="77" spans="3:4" ht="33" customHeight="1">
      <c r="C77" s="16"/>
      <c r="D77" s="17"/>
    </row>
    <row r="78" spans="3:4" ht="33" customHeight="1">
      <c r="C78" s="16"/>
      <c r="D78" s="17"/>
    </row>
    <row r="79" spans="3:4" ht="33" customHeight="1">
      <c r="C79" s="16"/>
      <c r="D79" s="17"/>
    </row>
    <row r="80" spans="3:4" ht="33" customHeight="1">
      <c r="C80" s="16"/>
      <c r="D80" s="17"/>
    </row>
    <row r="81" spans="3:4" ht="33" customHeight="1">
      <c r="C81" s="16"/>
      <c r="D81" s="17"/>
    </row>
    <row r="82" spans="3:4" ht="33" customHeight="1">
      <c r="C82" s="16"/>
      <c r="D82" s="17"/>
    </row>
    <row r="83" spans="3:4" ht="33" customHeight="1">
      <c r="C83" s="16"/>
      <c r="D83" s="17"/>
    </row>
    <row r="84" spans="3:4" ht="33" customHeight="1">
      <c r="C84" s="16"/>
      <c r="D84" s="17"/>
    </row>
    <row r="85" spans="3:4" ht="33" customHeight="1">
      <c r="C85" s="16"/>
      <c r="D85" s="17"/>
    </row>
    <row r="86" spans="3:4" ht="33" customHeight="1">
      <c r="C86" s="16"/>
      <c r="D86" s="17"/>
    </row>
    <row r="87" spans="3:4" ht="33" customHeight="1">
      <c r="C87" s="16"/>
      <c r="D87" s="17"/>
    </row>
    <row r="88" spans="3:4" ht="33" customHeight="1">
      <c r="C88" s="16"/>
      <c r="D88" s="17"/>
    </row>
    <row r="89" spans="3:4" ht="33" customHeight="1">
      <c r="C89" s="16"/>
      <c r="D89" s="17"/>
    </row>
    <row r="90" spans="3:4" ht="33" customHeight="1">
      <c r="C90" s="16"/>
      <c r="D90" s="17"/>
    </row>
    <row r="91" spans="3:4" ht="33" customHeight="1">
      <c r="C91" s="16"/>
      <c r="D91" s="17"/>
    </row>
    <row r="92" spans="3:4" ht="33" customHeight="1">
      <c r="C92" s="16"/>
      <c r="D92" s="17"/>
    </row>
    <row r="93" spans="3:4" ht="33" customHeight="1">
      <c r="C93" s="16"/>
      <c r="D93" s="17"/>
    </row>
    <row r="94" spans="3:4" ht="33" customHeight="1">
      <c r="C94" s="16"/>
      <c r="D94" s="17"/>
    </row>
    <row r="95" spans="3:4" ht="33" customHeight="1">
      <c r="C95" s="16"/>
      <c r="D95" s="17"/>
    </row>
    <row r="96" spans="3:4" ht="33" customHeight="1">
      <c r="C96" s="16"/>
      <c r="D96" s="17"/>
    </row>
    <row r="97" spans="3:4" ht="33" customHeight="1">
      <c r="C97" s="16"/>
      <c r="D97" s="17"/>
    </row>
    <row r="98" spans="3:4" ht="33" customHeight="1">
      <c r="C98" s="16"/>
      <c r="D98" s="17"/>
    </row>
    <row r="99" spans="3:4" ht="33" customHeight="1">
      <c r="C99" s="16"/>
      <c r="D99" s="17"/>
    </row>
    <row r="100" spans="3:4" ht="33" customHeight="1">
      <c r="C100" s="16"/>
      <c r="D100" s="17"/>
    </row>
    <row r="101" spans="3:4" ht="33" customHeight="1"/>
    <row r="102" spans="3:4" ht="33" customHeight="1"/>
    <row r="103" spans="3:4" ht="33" customHeight="1"/>
    <row r="104" spans="3:4" ht="33" customHeight="1"/>
    <row r="105" spans="3:4" ht="33" customHeight="1"/>
    <row r="106" spans="3:4" ht="33" customHeight="1"/>
    <row r="107" spans="3:4" ht="33" customHeight="1"/>
    <row r="108" spans="3:4" ht="33" customHeight="1"/>
    <row r="109" spans="3:4" ht="33" customHeight="1"/>
    <row r="110" spans="3:4" ht="33" customHeight="1"/>
    <row r="111" spans="3:4" ht="33" customHeight="1"/>
    <row r="112" spans="3:4" ht="33" customHeight="1"/>
    <row r="113" ht="33" customHeight="1"/>
    <row r="114" ht="33" customHeight="1"/>
    <row r="115" ht="33" customHeight="1"/>
    <row r="116" ht="33" customHeight="1"/>
    <row r="117" ht="33" customHeight="1"/>
    <row r="118" ht="33" customHeight="1"/>
    <row r="119" ht="33" customHeight="1"/>
    <row r="120" ht="33" customHeight="1"/>
    <row r="121" ht="33" customHeight="1"/>
  </sheetData>
  <mergeCells count="1">
    <mergeCell ref="A1:J1"/>
  </mergeCells>
  <phoneticPr fontId="18" type="noConversion"/>
  <conditionalFormatting sqref="E3">
    <cfRule type="cellIs" dxfId="1245" priority="288" operator="equal">
      <formula>"暂不解决"</formula>
    </cfRule>
    <cfRule type="cellIs" dxfId="1244" priority="289" operator="equal">
      <formula>"无法解决"</formula>
    </cfRule>
    <cfRule type="cellIs" dxfId="1243" priority="290" operator="equal">
      <formula>"其他"</formula>
    </cfRule>
    <cfRule type="cellIs" dxfId="1242" priority="291" operator="equal">
      <formula>"错误"</formula>
    </cfRule>
    <cfRule type="cellIs" dxfId="1241" priority="292" operator="equal">
      <formula>"正确"</formula>
    </cfRule>
    <cfRule type="cellIs" dxfId="1240" priority="293" operator="equal">
      <formula>"待定"</formula>
    </cfRule>
    <cfRule type="cellIs" dxfId="1239" priority="294" operator="equal">
      <formula>"已修改"</formula>
    </cfRule>
  </conditionalFormatting>
  <conditionalFormatting sqref="E4">
    <cfRule type="cellIs" dxfId="1238" priority="295" operator="equal">
      <formula>"暂不解决"</formula>
    </cfRule>
    <cfRule type="cellIs" dxfId="1237" priority="296" operator="equal">
      <formula>"无法解决"</formula>
    </cfRule>
    <cfRule type="cellIs" dxfId="1236" priority="297" operator="equal">
      <formula>"其他"</formula>
    </cfRule>
    <cfRule type="cellIs" dxfId="1235" priority="298" operator="equal">
      <formula>"错误"</formula>
    </cfRule>
    <cfRule type="cellIs" dxfId="1234" priority="299" operator="equal">
      <formula>"正确"</formula>
    </cfRule>
    <cfRule type="cellIs" dxfId="1233" priority="300" operator="equal">
      <formula>"待定"</formula>
    </cfRule>
    <cfRule type="cellIs" dxfId="1232" priority="301" operator="equal">
      <formula>"已修改"</formula>
    </cfRule>
  </conditionalFormatting>
  <conditionalFormatting sqref="E5">
    <cfRule type="cellIs" dxfId="1231" priority="302" operator="equal">
      <formula>"暂不解决"</formula>
    </cfRule>
    <cfRule type="cellIs" dxfId="1230" priority="303" operator="equal">
      <formula>"无法解决"</formula>
    </cfRule>
    <cfRule type="cellIs" dxfId="1229" priority="304" operator="equal">
      <formula>"其他"</formula>
    </cfRule>
    <cfRule type="cellIs" dxfId="1228" priority="305" operator="equal">
      <formula>"错误"</formula>
    </cfRule>
    <cfRule type="cellIs" dxfId="1227" priority="306" operator="equal">
      <formula>"正确"</formula>
    </cfRule>
    <cfRule type="cellIs" dxfId="1226" priority="307" operator="equal">
      <formula>"待定"</formula>
    </cfRule>
    <cfRule type="cellIs" dxfId="1225" priority="308" operator="equal">
      <formula>"已修改"</formula>
    </cfRule>
  </conditionalFormatting>
  <conditionalFormatting sqref="E6">
    <cfRule type="cellIs" dxfId="1224" priority="281" operator="equal">
      <formula>"暂不解决"</formula>
    </cfRule>
    <cfRule type="cellIs" dxfId="1223" priority="282" operator="equal">
      <formula>"无法解决"</formula>
    </cfRule>
    <cfRule type="cellIs" dxfId="1222" priority="283" operator="equal">
      <formula>"其他"</formula>
    </cfRule>
    <cfRule type="cellIs" dxfId="1221" priority="284" operator="equal">
      <formula>"错误"</formula>
    </cfRule>
    <cfRule type="cellIs" dxfId="1220" priority="285" operator="equal">
      <formula>"正确"</formula>
    </cfRule>
    <cfRule type="cellIs" dxfId="1219" priority="286" operator="equal">
      <formula>"待定"</formula>
    </cfRule>
    <cfRule type="cellIs" dxfId="1218" priority="287" operator="equal">
      <formula>"已修改"</formula>
    </cfRule>
  </conditionalFormatting>
  <conditionalFormatting sqref="E9">
    <cfRule type="cellIs" dxfId="1217" priority="414" operator="equal">
      <formula>"暂不解决"</formula>
    </cfRule>
    <cfRule type="cellIs" dxfId="1216" priority="415" operator="equal">
      <formula>"无法解决"</formula>
    </cfRule>
    <cfRule type="cellIs" dxfId="1215" priority="416" operator="equal">
      <formula>"其他"</formula>
    </cfRule>
    <cfRule type="cellIs" dxfId="1214" priority="417" operator="equal">
      <formula>"错误"</formula>
    </cfRule>
    <cfRule type="cellIs" dxfId="1213" priority="418" operator="equal">
      <formula>"正确"</formula>
    </cfRule>
    <cfRule type="cellIs" dxfId="1212" priority="419" operator="equal">
      <formula>"待定"</formula>
    </cfRule>
    <cfRule type="cellIs" dxfId="1211" priority="420" operator="equal">
      <formula>"已修改"</formula>
    </cfRule>
  </conditionalFormatting>
  <conditionalFormatting sqref="E10">
    <cfRule type="cellIs" dxfId="1210" priority="330" operator="equal">
      <formula>"暂不解决"</formula>
    </cfRule>
    <cfRule type="cellIs" dxfId="1209" priority="331" operator="equal">
      <formula>"无法解决"</formula>
    </cfRule>
    <cfRule type="cellIs" dxfId="1208" priority="332" operator="equal">
      <formula>"其他"</formula>
    </cfRule>
    <cfRule type="cellIs" dxfId="1207" priority="333" operator="equal">
      <formula>"错误"</formula>
    </cfRule>
    <cfRule type="cellIs" dxfId="1206" priority="334" operator="equal">
      <formula>"正确"</formula>
    </cfRule>
    <cfRule type="cellIs" dxfId="1205" priority="335" operator="equal">
      <formula>"待定"</formula>
    </cfRule>
    <cfRule type="cellIs" dxfId="1204" priority="336" operator="equal">
      <formula>"已修改"</formula>
    </cfRule>
  </conditionalFormatting>
  <conditionalFormatting sqref="E11">
    <cfRule type="cellIs" dxfId="1203" priority="323" operator="equal">
      <formula>"暂不解决"</formula>
    </cfRule>
    <cfRule type="cellIs" dxfId="1202" priority="324" operator="equal">
      <formula>"无法解决"</formula>
    </cfRule>
    <cfRule type="cellIs" dxfId="1201" priority="325" operator="equal">
      <formula>"其他"</formula>
    </cfRule>
    <cfRule type="cellIs" dxfId="1200" priority="326" operator="equal">
      <formula>"错误"</formula>
    </cfRule>
    <cfRule type="cellIs" dxfId="1199" priority="327" operator="equal">
      <formula>"正确"</formula>
    </cfRule>
    <cfRule type="cellIs" dxfId="1198" priority="328" operator="equal">
      <formula>"待定"</formula>
    </cfRule>
    <cfRule type="cellIs" dxfId="1197" priority="329" operator="equal">
      <formula>"已修改"</formula>
    </cfRule>
  </conditionalFormatting>
  <conditionalFormatting sqref="E12">
    <cfRule type="cellIs" dxfId="1196" priority="316" operator="equal">
      <formula>"暂不解决"</formula>
    </cfRule>
    <cfRule type="cellIs" dxfId="1195" priority="317" operator="equal">
      <formula>"无法解决"</formula>
    </cfRule>
    <cfRule type="cellIs" dxfId="1194" priority="318" operator="equal">
      <formula>"其他"</formula>
    </cfRule>
    <cfRule type="cellIs" dxfId="1193" priority="319" operator="equal">
      <formula>"错误"</formula>
    </cfRule>
    <cfRule type="cellIs" dxfId="1192" priority="320" operator="equal">
      <formula>"正确"</formula>
    </cfRule>
    <cfRule type="cellIs" dxfId="1191" priority="321" operator="equal">
      <formula>"待定"</formula>
    </cfRule>
    <cfRule type="cellIs" dxfId="1190" priority="322" operator="equal">
      <formula>"已修改"</formula>
    </cfRule>
  </conditionalFormatting>
  <conditionalFormatting sqref="E13">
    <cfRule type="cellIs" dxfId="1189" priority="309" operator="equal">
      <formula>"暂不解决"</formula>
    </cfRule>
    <cfRule type="cellIs" dxfId="1188" priority="310" operator="equal">
      <formula>"无法解决"</formula>
    </cfRule>
    <cfRule type="cellIs" dxfId="1187" priority="311" operator="equal">
      <formula>"其他"</formula>
    </cfRule>
    <cfRule type="cellIs" dxfId="1186" priority="312" operator="equal">
      <formula>"错误"</formula>
    </cfRule>
    <cfRule type="cellIs" dxfId="1185" priority="313" operator="equal">
      <formula>"正确"</formula>
    </cfRule>
    <cfRule type="cellIs" dxfId="1184" priority="314" operator="equal">
      <formula>"待定"</formula>
    </cfRule>
    <cfRule type="cellIs" dxfId="1183" priority="315" operator="equal">
      <formula>"已修改"</formula>
    </cfRule>
  </conditionalFormatting>
  <conditionalFormatting sqref="E15">
    <cfRule type="cellIs" dxfId="1182" priority="274" operator="equal">
      <formula>"暂不解决"</formula>
    </cfRule>
    <cfRule type="cellIs" dxfId="1181" priority="275" operator="equal">
      <formula>"无法解决"</formula>
    </cfRule>
    <cfRule type="cellIs" dxfId="1180" priority="276" operator="equal">
      <formula>"其他"</formula>
    </cfRule>
    <cfRule type="cellIs" dxfId="1179" priority="277" operator="equal">
      <formula>"错误"</formula>
    </cfRule>
    <cfRule type="cellIs" dxfId="1178" priority="278" operator="equal">
      <formula>"正确"</formula>
    </cfRule>
    <cfRule type="cellIs" dxfId="1177" priority="279" operator="equal">
      <formula>"待定"</formula>
    </cfRule>
    <cfRule type="cellIs" dxfId="1176" priority="280" operator="equal">
      <formula>"已修改"</formula>
    </cfRule>
  </conditionalFormatting>
  <conditionalFormatting sqref="E16">
    <cfRule type="cellIs" dxfId="1175" priority="260" operator="equal">
      <formula>"暂不解决"</formula>
    </cfRule>
    <cfRule type="cellIs" dxfId="1174" priority="261" operator="equal">
      <formula>"无法解决"</formula>
    </cfRule>
    <cfRule type="cellIs" dxfId="1173" priority="262" operator="equal">
      <formula>"其他"</formula>
    </cfRule>
    <cfRule type="cellIs" dxfId="1172" priority="263" operator="equal">
      <formula>"错误"</formula>
    </cfRule>
    <cfRule type="cellIs" dxfId="1171" priority="264" operator="equal">
      <formula>"正确"</formula>
    </cfRule>
    <cfRule type="cellIs" dxfId="1170" priority="265" operator="equal">
      <formula>"待定"</formula>
    </cfRule>
    <cfRule type="cellIs" dxfId="1169" priority="266" operator="equal">
      <formula>"已修改"</formula>
    </cfRule>
  </conditionalFormatting>
  <conditionalFormatting sqref="E17">
    <cfRule type="cellIs" dxfId="1168" priority="253" operator="equal">
      <formula>"暂不解决"</formula>
    </cfRule>
    <cfRule type="cellIs" dxfId="1167" priority="254" operator="equal">
      <formula>"无法解决"</formula>
    </cfRule>
    <cfRule type="cellIs" dxfId="1166" priority="255" operator="equal">
      <formula>"其他"</formula>
    </cfRule>
    <cfRule type="cellIs" dxfId="1165" priority="256" operator="equal">
      <formula>"错误"</formula>
    </cfRule>
    <cfRule type="cellIs" dxfId="1164" priority="257" operator="equal">
      <formula>"正确"</formula>
    </cfRule>
    <cfRule type="cellIs" dxfId="1163" priority="258" operator="equal">
      <formula>"待定"</formula>
    </cfRule>
    <cfRule type="cellIs" dxfId="1162" priority="259" operator="equal">
      <formula>"已修改"</formula>
    </cfRule>
  </conditionalFormatting>
  <conditionalFormatting sqref="E18">
    <cfRule type="cellIs" dxfId="1161" priority="246" operator="equal">
      <formula>"暂不解决"</formula>
    </cfRule>
    <cfRule type="cellIs" dxfId="1160" priority="247" operator="equal">
      <formula>"无法解决"</formula>
    </cfRule>
    <cfRule type="cellIs" dxfId="1159" priority="248" operator="equal">
      <formula>"其他"</formula>
    </cfRule>
    <cfRule type="cellIs" dxfId="1158" priority="249" operator="equal">
      <formula>"错误"</formula>
    </cfRule>
    <cfRule type="cellIs" dxfId="1157" priority="250" operator="equal">
      <formula>"正确"</formula>
    </cfRule>
    <cfRule type="cellIs" dxfId="1156" priority="251" operator="equal">
      <formula>"待定"</formula>
    </cfRule>
    <cfRule type="cellIs" dxfId="1155" priority="252" operator="equal">
      <formula>"已修改"</formula>
    </cfRule>
  </conditionalFormatting>
  <conditionalFormatting sqref="E19">
    <cfRule type="cellIs" dxfId="1154" priority="239" operator="equal">
      <formula>"暂不解决"</formula>
    </cfRule>
    <cfRule type="cellIs" dxfId="1153" priority="240" operator="equal">
      <formula>"无法解决"</formula>
    </cfRule>
    <cfRule type="cellIs" dxfId="1152" priority="241" operator="equal">
      <formula>"其他"</formula>
    </cfRule>
    <cfRule type="cellIs" dxfId="1151" priority="242" operator="equal">
      <formula>"错误"</formula>
    </cfRule>
    <cfRule type="cellIs" dxfId="1150" priority="243" operator="equal">
      <formula>"正确"</formula>
    </cfRule>
    <cfRule type="cellIs" dxfId="1149" priority="244" operator="equal">
      <formula>"待定"</formula>
    </cfRule>
    <cfRule type="cellIs" dxfId="1148" priority="245" operator="equal">
      <formula>"已修改"</formula>
    </cfRule>
  </conditionalFormatting>
  <conditionalFormatting sqref="E21">
    <cfRule type="cellIs" dxfId="1147" priority="232" operator="equal">
      <formula>"暂不解决"</formula>
    </cfRule>
    <cfRule type="cellIs" dxfId="1146" priority="233" operator="equal">
      <formula>"无法解决"</formula>
    </cfRule>
    <cfRule type="cellIs" dxfId="1145" priority="234" operator="equal">
      <formula>"其他"</formula>
    </cfRule>
    <cfRule type="cellIs" dxfId="1144" priority="235" operator="equal">
      <formula>"错误"</formula>
    </cfRule>
    <cfRule type="cellIs" dxfId="1143" priority="236" operator="equal">
      <formula>"正确"</formula>
    </cfRule>
    <cfRule type="cellIs" dxfId="1142" priority="237" operator="equal">
      <formula>"待定"</formula>
    </cfRule>
    <cfRule type="cellIs" dxfId="1141" priority="238" operator="equal">
      <formula>"已修改"</formula>
    </cfRule>
  </conditionalFormatting>
  <conditionalFormatting sqref="E22">
    <cfRule type="cellIs" dxfId="1140" priority="225" operator="equal">
      <formula>"暂不解决"</formula>
    </cfRule>
    <cfRule type="cellIs" dxfId="1139" priority="226" operator="equal">
      <formula>"无法解决"</formula>
    </cfRule>
    <cfRule type="cellIs" dxfId="1138" priority="227" operator="equal">
      <formula>"其他"</formula>
    </cfRule>
    <cfRule type="cellIs" dxfId="1137" priority="228" operator="equal">
      <formula>"错误"</formula>
    </cfRule>
    <cfRule type="cellIs" dxfId="1136" priority="229" operator="equal">
      <formula>"正确"</formula>
    </cfRule>
    <cfRule type="cellIs" dxfId="1135" priority="230" operator="equal">
      <formula>"待定"</formula>
    </cfRule>
    <cfRule type="cellIs" dxfId="1134" priority="231" operator="equal">
      <formula>"已修改"</formula>
    </cfRule>
  </conditionalFormatting>
  <conditionalFormatting sqref="E23">
    <cfRule type="cellIs" dxfId="1133" priority="218" operator="equal">
      <formula>"暂不解决"</formula>
    </cfRule>
    <cfRule type="cellIs" dxfId="1132" priority="219" operator="equal">
      <formula>"无法解决"</formula>
    </cfRule>
    <cfRule type="cellIs" dxfId="1131" priority="220" operator="equal">
      <formula>"其他"</formula>
    </cfRule>
    <cfRule type="cellIs" dxfId="1130" priority="221" operator="equal">
      <formula>"错误"</formula>
    </cfRule>
    <cfRule type="cellIs" dxfId="1129" priority="222" operator="equal">
      <formula>"正确"</formula>
    </cfRule>
    <cfRule type="cellIs" dxfId="1128" priority="223" operator="equal">
      <formula>"待定"</formula>
    </cfRule>
    <cfRule type="cellIs" dxfId="1127" priority="224" operator="equal">
      <formula>"已修改"</formula>
    </cfRule>
  </conditionalFormatting>
  <conditionalFormatting sqref="E24">
    <cfRule type="cellIs" dxfId="1126" priority="211" operator="equal">
      <formula>"暂不解决"</formula>
    </cfRule>
    <cfRule type="cellIs" dxfId="1125" priority="212" operator="equal">
      <formula>"无法解决"</formula>
    </cfRule>
    <cfRule type="cellIs" dxfId="1124" priority="213" operator="equal">
      <formula>"其他"</formula>
    </cfRule>
    <cfRule type="cellIs" dxfId="1123" priority="214" operator="equal">
      <formula>"错误"</formula>
    </cfRule>
    <cfRule type="cellIs" dxfId="1122" priority="215" operator="equal">
      <formula>"正确"</formula>
    </cfRule>
    <cfRule type="cellIs" dxfId="1121" priority="216" operator="equal">
      <formula>"待定"</formula>
    </cfRule>
    <cfRule type="cellIs" dxfId="1120" priority="217" operator="equal">
      <formula>"已修改"</formula>
    </cfRule>
  </conditionalFormatting>
  <conditionalFormatting sqref="E25">
    <cfRule type="cellIs" dxfId="1119" priority="204" operator="equal">
      <formula>"暂不解决"</formula>
    </cfRule>
    <cfRule type="cellIs" dxfId="1118" priority="205" operator="equal">
      <formula>"无法解决"</formula>
    </cfRule>
    <cfRule type="cellIs" dxfId="1117" priority="206" operator="equal">
      <formula>"其他"</formula>
    </cfRule>
    <cfRule type="cellIs" dxfId="1116" priority="207" operator="equal">
      <formula>"错误"</formula>
    </cfRule>
    <cfRule type="cellIs" dxfId="1115" priority="208" operator="equal">
      <formula>"正确"</formula>
    </cfRule>
    <cfRule type="cellIs" dxfId="1114" priority="209" operator="equal">
      <formula>"待定"</formula>
    </cfRule>
    <cfRule type="cellIs" dxfId="1113" priority="210" operator="equal">
      <formula>"已修改"</formula>
    </cfRule>
  </conditionalFormatting>
  <conditionalFormatting sqref="E27">
    <cfRule type="cellIs" dxfId="1112" priority="197" operator="equal">
      <formula>"暂不解决"</formula>
    </cfRule>
    <cfRule type="cellIs" dxfId="1111" priority="198" operator="equal">
      <formula>"无法解决"</formula>
    </cfRule>
    <cfRule type="cellIs" dxfId="1110" priority="199" operator="equal">
      <formula>"其他"</formula>
    </cfRule>
    <cfRule type="cellIs" dxfId="1109" priority="200" operator="equal">
      <formula>"错误"</formula>
    </cfRule>
    <cfRule type="cellIs" dxfId="1108" priority="201" operator="equal">
      <formula>"正确"</formula>
    </cfRule>
    <cfRule type="cellIs" dxfId="1107" priority="202" operator="equal">
      <formula>"待定"</formula>
    </cfRule>
    <cfRule type="cellIs" dxfId="1106" priority="203" operator="equal">
      <formula>"已修改"</formula>
    </cfRule>
  </conditionalFormatting>
  <conditionalFormatting sqref="E28">
    <cfRule type="cellIs" dxfId="1105" priority="190" operator="equal">
      <formula>"暂不解决"</formula>
    </cfRule>
    <cfRule type="cellIs" dxfId="1104" priority="191" operator="equal">
      <formula>"无法解决"</formula>
    </cfRule>
    <cfRule type="cellIs" dxfId="1103" priority="192" operator="equal">
      <formula>"其他"</formula>
    </cfRule>
    <cfRule type="cellIs" dxfId="1102" priority="193" operator="equal">
      <formula>"错误"</formula>
    </cfRule>
    <cfRule type="cellIs" dxfId="1101" priority="194" operator="equal">
      <formula>"正确"</formula>
    </cfRule>
    <cfRule type="cellIs" dxfId="1100" priority="195" operator="equal">
      <formula>"待定"</formula>
    </cfRule>
    <cfRule type="cellIs" dxfId="1099" priority="196" operator="equal">
      <formula>"已修改"</formula>
    </cfRule>
  </conditionalFormatting>
  <conditionalFormatting sqref="E29">
    <cfRule type="cellIs" dxfId="1098" priority="183" operator="equal">
      <formula>"暂不解决"</formula>
    </cfRule>
    <cfRule type="cellIs" dxfId="1097" priority="184" operator="equal">
      <formula>"无法解决"</formula>
    </cfRule>
    <cfRule type="cellIs" dxfId="1096" priority="185" operator="equal">
      <formula>"其他"</formula>
    </cfRule>
    <cfRule type="cellIs" dxfId="1095" priority="186" operator="equal">
      <formula>"错误"</formula>
    </cfRule>
    <cfRule type="cellIs" dxfId="1094" priority="187" operator="equal">
      <formula>"正确"</formula>
    </cfRule>
    <cfRule type="cellIs" dxfId="1093" priority="188" operator="equal">
      <formula>"待定"</formula>
    </cfRule>
    <cfRule type="cellIs" dxfId="1092" priority="189" operator="equal">
      <formula>"已修改"</formula>
    </cfRule>
  </conditionalFormatting>
  <conditionalFormatting sqref="E30">
    <cfRule type="cellIs" dxfId="1091" priority="176" operator="equal">
      <formula>"暂不解决"</formula>
    </cfRule>
    <cfRule type="cellIs" dxfId="1090" priority="177" operator="equal">
      <formula>"无法解决"</formula>
    </cfRule>
    <cfRule type="cellIs" dxfId="1089" priority="178" operator="equal">
      <formula>"其他"</formula>
    </cfRule>
    <cfRule type="cellIs" dxfId="1088" priority="179" operator="equal">
      <formula>"错误"</formula>
    </cfRule>
    <cfRule type="cellIs" dxfId="1087" priority="180" operator="equal">
      <formula>"正确"</formula>
    </cfRule>
    <cfRule type="cellIs" dxfId="1086" priority="181" operator="equal">
      <formula>"待定"</formula>
    </cfRule>
    <cfRule type="cellIs" dxfId="1085" priority="182" operator="equal">
      <formula>"已修改"</formula>
    </cfRule>
  </conditionalFormatting>
  <conditionalFormatting sqref="E31">
    <cfRule type="cellIs" dxfId="1084" priority="169" operator="equal">
      <formula>"暂不解决"</formula>
    </cfRule>
    <cfRule type="cellIs" dxfId="1083" priority="170" operator="equal">
      <formula>"无法解决"</formula>
    </cfRule>
    <cfRule type="cellIs" dxfId="1082" priority="171" operator="equal">
      <formula>"其他"</formula>
    </cfRule>
    <cfRule type="cellIs" dxfId="1081" priority="172" operator="equal">
      <formula>"错误"</formula>
    </cfRule>
    <cfRule type="cellIs" dxfId="1080" priority="173" operator="equal">
      <formula>"正确"</formula>
    </cfRule>
    <cfRule type="cellIs" dxfId="1079" priority="174" operator="equal">
      <formula>"待定"</formula>
    </cfRule>
    <cfRule type="cellIs" dxfId="1078" priority="175" operator="equal">
      <formula>"已修改"</formula>
    </cfRule>
  </conditionalFormatting>
  <conditionalFormatting sqref="E33">
    <cfRule type="cellIs" dxfId="1077" priority="162" operator="equal">
      <formula>"暂不解决"</formula>
    </cfRule>
    <cfRule type="cellIs" dxfId="1076" priority="163" operator="equal">
      <formula>"无法解决"</formula>
    </cfRule>
    <cfRule type="cellIs" dxfId="1075" priority="164" operator="equal">
      <formula>"其他"</formula>
    </cfRule>
    <cfRule type="cellIs" dxfId="1074" priority="165" operator="equal">
      <formula>"错误"</formula>
    </cfRule>
    <cfRule type="cellIs" dxfId="1073" priority="166" operator="equal">
      <formula>"正确"</formula>
    </cfRule>
    <cfRule type="cellIs" dxfId="1072" priority="167" operator="equal">
      <formula>"待定"</formula>
    </cfRule>
    <cfRule type="cellIs" dxfId="1071" priority="168" operator="equal">
      <formula>"已修改"</formula>
    </cfRule>
  </conditionalFormatting>
  <conditionalFormatting sqref="E34">
    <cfRule type="cellIs" dxfId="1070" priority="120" operator="equal">
      <formula>"暂不解决"</formula>
    </cfRule>
    <cfRule type="cellIs" dxfId="1069" priority="121" operator="equal">
      <formula>"无法解决"</formula>
    </cfRule>
    <cfRule type="cellIs" dxfId="1068" priority="122" operator="equal">
      <formula>"其他"</formula>
    </cfRule>
    <cfRule type="cellIs" dxfId="1067" priority="123" operator="equal">
      <formula>"错误"</formula>
    </cfRule>
    <cfRule type="cellIs" dxfId="1066" priority="124" operator="equal">
      <formula>"正确"</formula>
    </cfRule>
    <cfRule type="cellIs" dxfId="1065" priority="125" operator="equal">
      <formula>"待定"</formula>
    </cfRule>
    <cfRule type="cellIs" dxfId="1064" priority="126" operator="equal">
      <formula>"已修改"</formula>
    </cfRule>
  </conditionalFormatting>
  <conditionalFormatting sqref="E35">
    <cfRule type="cellIs" dxfId="1063" priority="148" operator="equal">
      <formula>"暂不解决"</formula>
    </cfRule>
    <cfRule type="cellIs" dxfId="1062" priority="149" operator="equal">
      <formula>"无法解决"</formula>
    </cfRule>
    <cfRule type="cellIs" dxfId="1061" priority="150" operator="equal">
      <formula>"其他"</formula>
    </cfRule>
    <cfRule type="cellIs" dxfId="1060" priority="151" operator="equal">
      <formula>"错误"</formula>
    </cfRule>
    <cfRule type="cellIs" dxfId="1059" priority="152" operator="equal">
      <formula>"正确"</formula>
    </cfRule>
    <cfRule type="cellIs" dxfId="1058" priority="153" operator="equal">
      <formula>"待定"</formula>
    </cfRule>
    <cfRule type="cellIs" dxfId="1057" priority="154" operator="equal">
      <formula>"已修改"</formula>
    </cfRule>
  </conditionalFormatting>
  <conditionalFormatting sqref="E36">
    <cfRule type="cellIs" dxfId="1056" priority="127" operator="equal">
      <formula>"暂不解决"</formula>
    </cfRule>
    <cfRule type="cellIs" dxfId="1055" priority="128" operator="equal">
      <formula>"无法解决"</formula>
    </cfRule>
    <cfRule type="cellIs" dxfId="1054" priority="129" operator="equal">
      <formula>"其他"</formula>
    </cfRule>
    <cfRule type="cellIs" dxfId="1053" priority="130" operator="equal">
      <formula>"错误"</formula>
    </cfRule>
    <cfRule type="cellIs" dxfId="1052" priority="131" operator="equal">
      <formula>"正确"</formula>
    </cfRule>
    <cfRule type="cellIs" dxfId="1051" priority="132" operator="equal">
      <formula>"待定"</formula>
    </cfRule>
    <cfRule type="cellIs" dxfId="1050" priority="133" operator="equal">
      <formula>"已修改"</formula>
    </cfRule>
  </conditionalFormatting>
  <conditionalFormatting sqref="E37">
    <cfRule type="cellIs" dxfId="1049" priority="134" operator="equal">
      <formula>"暂不解决"</formula>
    </cfRule>
    <cfRule type="cellIs" dxfId="1048" priority="135" operator="equal">
      <formula>"无法解决"</formula>
    </cfRule>
    <cfRule type="cellIs" dxfId="1047" priority="136" operator="equal">
      <formula>"其他"</formula>
    </cfRule>
    <cfRule type="cellIs" dxfId="1046" priority="137" operator="equal">
      <formula>"错误"</formula>
    </cfRule>
    <cfRule type="cellIs" dxfId="1045" priority="138" operator="equal">
      <formula>"正确"</formula>
    </cfRule>
    <cfRule type="cellIs" dxfId="1044" priority="139" operator="equal">
      <formula>"待定"</formula>
    </cfRule>
    <cfRule type="cellIs" dxfId="1043" priority="140" operator="equal">
      <formula>"已修改"</formula>
    </cfRule>
  </conditionalFormatting>
  <conditionalFormatting sqref="E39">
    <cfRule type="cellIs" dxfId="1042" priority="113" operator="equal">
      <formula>"暂不解决"</formula>
    </cfRule>
    <cfRule type="cellIs" dxfId="1041" priority="114" operator="equal">
      <formula>"无法解决"</formula>
    </cfRule>
    <cfRule type="cellIs" dxfId="1040" priority="115" operator="equal">
      <formula>"其他"</formula>
    </cfRule>
    <cfRule type="cellIs" dxfId="1039" priority="116" operator="equal">
      <formula>"错误"</formula>
    </cfRule>
    <cfRule type="cellIs" dxfId="1038" priority="117" operator="equal">
      <formula>"正确"</formula>
    </cfRule>
    <cfRule type="cellIs" dxfId="1037" priority="118" operator="equal">
      <formula>"待定"</formula>
    </cfRule>
    <cfRule type="cellIs" dxfId="1036" priority="119" operator="equal">
      <formula>"已修改"</formula>
    </cfRule>
  </conditionalFormatting>
  <conditionalFormatting sqref="E40">
    <cfRule type="cellIs" dxfId="1035" priority="106" operator="equal">
      <formula>"暂不解决"</formula>
    </cfRule>
    <cfRule type="cellIs" dxfId="1034" priority="107" operator="equal">
      <formula>"无法解决"</formula>
    </cfRule>
    <cfRule type="cellIs" dxfId="1033" priority="108" operator="equal">
      <formula>"其他"</formula>
    </cfRule>
    <cfRule type="cellIs" dxfId="1032" priority="109" operator="equal">
      <formula>"错误"</formula>
    </cfRule>
    <cfRule type="cellIs" dxfId="1031" priority="110" operator="equal">
      <formula>"正确"</formula>
    </cfRule>
    <cfRule type="cellIs" dxfId="1030" priority="111" operator="equal">
      <formula>"待定"</formula>
    </cfRule>
    <cfRule type="cellIs" dxfId="1029" priority="112" operator="equal">
      <formula>"已修改"</formula>
    </cfRule>
  </conditionalFormatting>
  <conditionalFormatting sqref="E41">
    <cfRule type="cellIs" dxfId="1028" priority="99" operator="equal">
      <formula>"暂不解决"</formula>
    </cfRule>
    <cfRule type="cellIs" dxfId="1027" priority="100" operator="equal">
      <formula>"无法解决"</formula>
    </cfRule>
    <cfRule type="cellIs" dxfId="1026" priority="101" operator="equal">
      <formula>"其他"</formula>
    </cfRule>
    <cfRule type="cellIs" dxfId="1025" priority="102" operator="equal">
      <formula>"错误"</formula>
    </cfRule>
    <cfRule type="cellIs" dxfId="1024" priority="103" operator="equal">
      <formula>"正确"</formula>
    </cfRule>
    <cfRule type="cellIs" dxfId="1023" priority="104" operator="equal">
      <formula>"待定"</formula>
    </cfRule>
    <cfRule type="cellIs" dxfId="1022" priority="105" operator="equal">
      <formula>"已修改"</formula>
    </cfRule>
  </conditionalFormatting>
  <conditionalFormatting sqref="E42">
    <cfRule type="cellIs" dxfId="1021" priority="92" operator="equal">
      <formula>"暂不解决"</formula>
    </cfRule>
    <cfRule type="cellIs" dxfId="1020" priority="93" operator="equal">
      <formula>"无法解决"</formula>
    </cfRule>
    <cfRule type="cellIs" dxfId="1019" priority="94" operator="equal">
      <formula>"其他"</formula>
    </cfRule>
    <cfRule type="cellIs" dxfId="1018" priority="95" operator="equal">
      <formula>"错误"</formula>
    </cfRule>
    <cfRule type="cellIs" dxfId="1017" priority="96" operator="equal">
      <formula>"正确"</formula>
    </cfRule>
    <cfRule type="cellIs" dxfId="1016" priority="97" operator="equal">
      <formula>"待定"</formula>
    </cfRule>
    <cfRule type="cellIs" dxfId="1015" priority="98" operator="equal">
      <formula>"已修改"</formula>
    </cfRule>
  </conditionalFormatting>
  <conditionalFormatting sqref="E43">
    <cfRule type="cellIs" dxfId="1014" priority="85" operator="equal">
      <formula>"暂不解决"</formula>
    </cfRule>
    <cfRule type="cellIs" dxfId="1013" priority="86" operator="equal">
      <formula>"无法解决"</formula>
    </cfRule>
    <cfRule type="cellIs" dxfId="1012" priority="87" operator="equal">
      <formula>"其他"</formula>
    </cfRule>
    <cfRule type="cellIs" dxfId="1011" priority="88" operator="equal">
      <formula>"错误"</formula>
    </cfRule>
    <cfRule type="cellIs" dxfId="1010" priority="89" operator="equal">
      <formula>"正确"</formula>
    </cfRule>
    <cfRule type="cellIs" dxfId="1009" priority="90" operator="equal">
      <formula>"待定"</formula>
    </cfRule>
    <cfRule type="cellIs" dxfId="1008" priority="91" operator="equal">
      <formula>"已修改"</formula>
    </cfRule>
  </conditionalFormatting>
  <conditionalFormatting sqref="E45">
    <cfRule type="cellIs" dxfId="1007" priority="22" operator="equal">
      <formula>"暂不解决"</formula>
    </cfRule>
    <cfRule type="cellIs" dxfId="1006" priority="23" operator="equal">
      <formula>"无法解决"</formula>
    </cfRule>
    <cfRule type="cellIs" dxfId="1005" priority="24" operator="equal">
      <formula>"其他"</formula>
    </cfRule>
    <cfRule type="cellIs" dxfId="1004" priority="25" operator="equal">
      <formula>"错误"</formula>
    </cfRule>
    <cfRule type="cellIs" dxfId="1003" priority="26" operator="equal">
      <formula>"正确"</formula>
    </cfRule>
    <cfRule type="cellIs" dxfId="1002" priority="27" operator="equal">
      <formula>"待定"</formula>
    </cfRule>
    <cfRule type="cellIs" dxfId="1001" priority="28" operator="equal">
      <formula>"已修改"</formula>
    </cfRule>
  </conditionalFormatting>
  <conditionalFormatting sqref="E46">
    <cfRule type="cellIs" dxfId="1000" priority="15" operator="equal">
      <formula>"暂不解决"</formula>
    </cfRule>
    <cfRule type="cellIs" dxfId="999" priority="16" operator="equal">
      <formula>"无法解决"</formula>
    </cfRule>
    <cfRule type="cellIs" dxfId="998" priority="17" operator="equal">
      <formula>"其他"</formula>
    </cfRule>
    <cfRule type="cellIs" dxfId="997" priority="18" operator="equal">
      <formula>"错误"</formula>
    </cfRule>
    <cfRule type="cellIs" dxfId="996" priority="19" operator="equal">
      <formula>"正确"</formula>
    </cfRule>
    <cfRule type="cellIs" dxfId="995" priority="20" operator="equal">
      <formula>"待定"</formula>
    </cfRule>
    <cfRule type="cellIs" dxfId="994" priority="21" operator="equal">
      <formula>"已修改"</formula>
    </cfRule>
  </conditionalFormatting>
  <conditionalFormatting sqref="E47">
    <cfRule type="cellIs" dxfId="993" priority="8" operator="equal">
      <formula>"暂不解决"</formula>
    </cfRule>
    <cfRule type="cellIs" dxfId="992" priority="9" operator="equal">
      <formula>"无法解决"</formula>
    </cfRule>
    <cfRule type="cellIs" dxfId="991" priority="10" operator="equal">
      <formula>"其他"</formula>
    </cfRule>
    <cfRule type="cellIs" dxfId="990" priority="11" operator="equal">
      <formula>"错误"</formula>
    </cfRule>
    <cfRule type="cellIs" dxfId="989" priority="12" operator="equal">
      <formula>"正确"</formula>
    </cfRule>
    <cfRule type="cellIs" dxfId="988" priority="13" operator="equal">
      <formula>"待定"</formula>
    </cfRule>
    <cfRule type="cellIs" dxfId="987" priority="14" operator="equal">
      <formula>"已修改"</formula>
    </cfRule>
  </conditionalFormatting>
  <conditionalFormatting sqref="E48">
    <cfRule type="cellIs" dxfId="986" priority="1" operator="equal">
      <formula>"暂不解决"</formula>
    </cfRule>
    <cfRule type="cellIs" dxfId="985" priority="2" operator="equal">
      <formula>"无法解决"</formula>
    </cfRule>
    <cfRule type="cellIs" dxfId="984" priority="3" operator="equal">
      <formula>"其他"</formula>
    </cfRule>
    <cfRule type="cellIs" dxfId="983" priority="4" operator="equal">
      <formula>"错误"</formula>
    </cfRule>
    <cfRule type="cellIs" dxfId="982" priority="5" operator="equal">
      <formula>"正确"</formula>
    </cfRule>
    <cfRule type="cellIs" dxfId="981" priority="6" operator="equal">
      <formula>"待定"</formula>
    </cfRule>
    <cfRule type="cellIs" dxfId="980" priority="7" operator="equal">
      <formula>"已修改"</formula>
    </cfRule>
  </conditionalFormatting>
  <conditionalFormatting sqref="E49">
    <cfRule type="cellIs" dxfId="979" priority="351" operator="equal">
      <formula>"暂不解决"</formula>
    </cfRule>
    <cfRule type="cellIs" dxfId="978" priority="352" operator="equal">
      <formula>"无法解决"</formula>
    </cfRule>
    <cfRule type="cellIs" dxfId="977" priority="353" operator="equal">
      <formula>"其他"</formula>
    </cfRule>
    <cfRule type="cellIs" dxfId="976" priority="354" operator="equal">
      <formula>"错误"</formula>
    </cfRule>
    <cfRule type="cellIs" dxfId="975" priority="355" operator="equal">
      <formula>"正确"</formula>
    </cfRule>
    <cfRule type="cellIs" dxfId="974" priority="356" operator="equal">
      <formula>"待定"</formula>
    </cfRule>
    <cfRule type="cellIs" dxfId="973" priority="357" operator="equal">
      <formula>"已修改"</formula>
    </cfRule>
  </conditionalFormatting>
  <conditionalFormatting sqref="E52">
    <cfRule type="cellIs" dxfId="972" priority="57" operator="equal">
      <formula>"暂不解决"</formula>
    </cfRule>
    <cfRule type="cellIs" dxfId="971" priority="58" operator="equal">
      <formula>"无法解决"</formula>
    </cfRule>
    <cfRule type="cellIs" dxfId="970" priority="59" operator="equal">
      <formula>"其他"</formula>
    </cfRule>
    <cfRule type="cellIs" dxfId="969" priority="60" operator="equal">
      <formula>"错误"</formula>
    </cfRule>
    <cfRule type="cellIs" dxfId="968" priority="61" operator="equal">
      <formula>"正确"</formula>
    </cfRule>
    <cfRule type="cellIs" dxfId="967" priority="62" operator="equal">
      <formula>"待定"</formula>
    </cfRule>
    <cfRule type="cellIs" dxfId="966" priority="63" operator="equal">
      <formula>"已修改"</formula>
    </cfRule>
  </conditionalFormatting>
  <conditionalFormatting sqref="E57">
    <cfRule type="cellIs" dxfId="965" priority="43" operator="equal">
      <formula>"暂不解决"</formula>
    </cfRule>
    <cfRule type="cellIs" dxfId="964" priority="44" operator="equal">
      <formula>"无法解决"</formula>
    </cfRule>
    <cfRule type="cellIs" dxfId="963" priority="45" operator="equal">
      <formula>"其他"</formula>
    </cfRule>
    <cfRule type="cellIs" dxfId="962" priority="46" operator="equal">
      <formula>"错误"</formula>
    </cfRule>
    <cfRule type="cellIs" dxfId="961" priority="47" operator="equal">
      <formula>"正确"</formula>
    </cfRule>
    <cfRule type="cellIs" dxfId="960" priority="48" operator="equal">
      <formula>"待定"</formula>
    </cfRule>
    <cfRule type="cellIs" dxfId="959" priority="49" operator="equal">
      <formula>"已修改"</formula>
    </cfRule>
  </conditionalFormatting>
  <conditionalFormatting sqref="E58">
    <cfRule type="cellIs" dxfId="958" priority="29" operator="equal">
      <formula>"暂不解决"</formula>
    </cfRule>
    <cfRule type="cellIs" dxfId="957" priority="30" operator="equal">
      <formula>"无法解决"</formula>
    </cfRule>
    <cfRule type="cellIs" dxfId="956" priority="31" operator="equal">
      <formula>"其他"</formula>
    </cfRule>
    <cfRule type="cellIs" dxfId="955" priority="32" operator="equal">
      <formula>"错误"</formula>
    </cfRule>
    <cfRule type="cellIs" dxfId="954" priority="33" operator="equal">
      <formula>"正确"</formula>
    </cfRule>
    <cfRule type="cellIs" dxfId="953" priority="34" operator="equal">
      <formula>"待定"</formula>
    </cfRule>
    <cfRule type="cellIs" dxfId="952" priority="35" operator="equal">
      <formula>"已修改"</formula>
    </cfRule>
  </conditionalFormatting>
  <conditionalFormatting sqref="E59:E61">
    <cfRule type="cellIs" dxfId="951" priority="36" operator="equal">
      <formula>"暂不解决"</formula>
    </cfRule>
    <cfRule type="cellIs" dxfId="950" priority="37" operator="equal">
      <formula>"无法解决"</formula>
    </cfRule>
    <cfRule type="cellIs" dxfId="949" priority="38" operator="equal">
      <formula>"其他"</formula>
    </cfRule>
    <cfRule type="cellIs" dxfId="948" priority="39" operator="equal">
      <formula>"错误"</formula>
    </cfRule>
    <cfRule type="cellIs" dxfId="947" priority="40" operator="equal">
      <formula>"正确"</formula>
    </cfRule>
    <cfRule type="cellIs" dxfId="946" priority="41" operator="equal">
      <formula>"待定"</formula>
    </cfRule>
    <cfRule type="cellIs" dxfId="945" priority="42" operator="equal">
      <formula>"已修改"</formula>
    </cfRule>
  </conditionalFormatting>
  <conditionalFormatting sqref="E1:E2 E62:E1048576 E53:E56 E50:E51 E44 E38 E32 E26 E20 E14 E7:E8">
    <cfRule type="cellIs" dxfId="944" priority="736" operator="equal">
      <formula>"暂不解决"</formula>
    </cfRule>
    <cfRule type="cellIs" dxfId="943" priority="737" operator="equal">
      <formula>"无法解决"</formula>
    </cfRule>
    <cfRule type="cellIs" dxfId="942" priority="738" operator="equal">
      <formula>"其他"</formula>
    </cfRule>
    <cfRule type="cellIs" dxfId="941" priority="739" operator="equal">
      <formula>"错误"</formula>
    </cfRule>
    <cfRule type="cellIs" dxfId="940" priority="740" operator="equal">
      <formula>"正确"</formula>
    </cfRule>
    <cfRule type="cellIs" dxfId="939" priority="741" operator="equal">
      <formula>"待定"</formula>
    </cfRule>
    <cfRule type="cellIs" dxfId="938" priority="742" operator="equal">
      <formula>"已修改"</formula>
    </cfRule>
  </conditionalFormatting>
  <dataValidations count="2">
    <dataValidation type="list"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4 E65 E70 E71 E76 E77 E78 E79 E82 E83 E84 E85 E86 E87 E88 E89 E90 E95 E96 E97 E98 E99 E100 E101 E102 E105 E106 E107 E108 E109 E110 E111 E112 E113 E114 E115 E116 E117 E118 E119 E120 E121 E1:E2 E62:E63 E66:E67 E68:E69 E72:E75 E80:E81 E91:E94 E103:E104 E122:E1048576">
      <formula1>"正确,错误,已修改,待定,其他,暂不解决,无法解决"</formula1>
    </dataValidation>
    <dataValidation type="list" allowBlank="1" showInputMessage="1" showErrorMessage="1" sqref="G1:G1048576">
      <formula1>"李开仙,徐俊杰,王洁,鲁雨帆,设计稿"</formula1>
    </dataValidation>
  </dataValidation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dimension ref="A1:I139"/>
  <sheetViews>
    <sheetView workbookViewId="0">
      <selection activeCell="D43" sqref="D43"/>
    </sheetView>
  </sheetViews>
  <sheetFormatPr defaultColWidth="9" defaultRowHeight="14.25"/>
  <cols>
    <col min="1" max="1" width="9" style="9"/>
    <col min="2" max="2" width="39.625" style="10" customWidth="1"/>
    <col min="3" max="3" width="74.5" style="11" customWidth="1"/>
    <col min="4" max="4" width="9.625" style="9" customWidth="1"/>
    <col min="5" max="5" width="31.25" style="12" customWidth="1"/>
    <col min="6" max="6" width="11.125" style="12" customWidth="1"/>
    <col min="7" max="7" width="24" style="12" customWidth="1"/>
    <col min="8" max="8" width="10.375" style="12" customWidth="1"/>
    <col min="9" max="16384" width="9" style="12"/>
  </cols>
  <sheetData>
    <row r="1" spans="1:9" ht="33" customHeight="1">
      <c r="A1" s="36" t="s">
        <v>0</v>
      </c>
      <c r="B1" s="36"/>
      <c r="C1" s="36"/>
      <c r="D1" s="36"/>
      <c r="E1" s="36"/>
      <c r="F1" s="36"/>
      <c r="G1" s="36"/>
      <c r="H1" s="36"/>
      <c r="I1" s="36"/>
    </row>
    <row r="2" spans="1:9" s="8" customFormat="1" ht="21" customHeight="1">
      <c r="A2" s="13" t="s">
        <v>1</v>
      </c>
      <c r="B2" s="13" t="s">
        <v>3</v>
      </c>
      <c r="C2" s="13" t="s">
        <v>4</v>
      </c>
      <c r="D2" s="13" t="s">
        <v>5</v>
      </c>
      <c r="E2" s="13" t="s">
        <v>6</v>
      </c>
      <c r="F2" s="13" t="s">
        <v>7</v>
      </c>
      <c r="G2" s="13" t="s">
        <v>8</v>
      </c>
      <c r="H2" s="13" t="s">
        <v>9</v>
      </c>
      <c r="I2" s="13" t="s">
        <v>10</v>
      </c>
    </row>
    <row r="3" spans="1:9" ht="33" customHeight="1">
      <c r="B3" t="s">
        <v>83</v>
      </c>
      <c r="C3" s="15" t="s">
        <v>84</v>
      </c>
      <c r="D3" t="s">
        <v>13</v>
      </c>
    </row>
    <row r="4" spans="1:9" ht="33" customHeight="1">
      <c r="B4" s="30" t="s">
        <v>85</v>
      </c>
      <c r="C4" s="31" t="s">
        <v>86</v>
      </c>
      <c r="D4" t="s">
        <v>13</v>
      </c>
    </row>
    <row r="5" spans="1:9" ht="33" customHeight="1">
      <c r="B5" t="s">
        <v>87</v>
      </c>
      <c r="C5" s="15" t="s">
        <v>88</v>
      </c>
      <c r="D5" t="s">
        <v>13</v>
      </c>
    </row>
    <row r="6" spans="1:9" ht="33" customHeight="1">
      <c r="B6" t="s">
        <v>89</v>
      </c>
      <c r="C6" s="15" t="s">
        <v>90</v>
      </c>
      <c r="D6" t="s">
        <v>13</v>
      </c>
    </row>
    <row r="7" spans="1:9" ht="33" customHeight="1">
      <c r="B7" t="s">
        <v>91</v>
      </c>
      <c r="C7" s="15" t="s">
        <v>92</v>
      </c>
      <c r="D7" t="s">
        <v>13</v>
      </c>
    </row>
    <row r="8" spans="1:9" ht="33" customHeight="1">
      <c r="B8"/>
      <c r="C8"/>
      <c r="D8"/>
    </row>
    <row r="9" spans="1:9" ht="33" customHeight="1">
      <c r="B9" t="s">
        <v>93</v>
      </c>
      <c r="C9" s="15" t="s">
        <v>94</v>
      </c>
      <c r="D9" t="s">
        <v>13</v>
      </c>
    </row>
    <row r="10" spans="1:9" ht="33" customHeight="1">
      <c r="B10" t="s">
        <v>95</v>
      </c>
      <c r="C10" s="15" t="s">
        <v>96</v>
      </c>
      <c r="D10" t="s">
        <v>13</v>
      </c>
    </row>
    <row r="11" spans="1:9" ht="33" customHeight="1">
      <c r="B11" t="s">
        <v>97</v>
      </c>
      <c r="C11" s="15" t="s">
        <v>98</v>
      </c>
      <c r="D11" t="s">
        <v>13</v>
      </c>
    </row>
    <row r="12" spans="1:9" ht="33" customHeight="1">
      <c r="B12" t="s">
        <v>99</v>
      </c>
      <c r="C12" s="15" t="s">
        <v>100</v>
      </c>
      <c r="D12" t="s">
        <v>13</v>
      </c>
    </row>
    <row r="13" spans="1:9" ht="33" customHeight="1">
      <c r="B13" t="s">
        <v>101</v>
      </c>
      <c r="C13" s="15" t="s">
        <v>102</v>
      </c>
      <c r="D13" t="s">
        <v>13</v>
      </c>
    </row>
    <row r="14" spans="1:9" ht="33" customHeight="1">
      <c r="B14"/>
      <c r="C14"/>
      <c r="D14"/>
    </row>
    <row r="15" spans="1:9" ht="33" customHeight="1">
      <c r="B15" t="s">
        <v>103</v>
      </c>
      <c r="C15" s="15" t="s">
        <v>104</v>
      </c>
      <c r="D15" t="s">
        <v>13</v>
      </c>
    </row>
    <row r="16" spans="1:9" ht="33" customHeight="1">
      <c r="B16" t="s">
        <v>105</v>
      </c>
      <c r="C16" s="15" t="s">
        <v>106</v>
      </c>
      <c r="D16" t="s">
        <v>13</v>
      </c>
    </row>
    <row r="17" spans="2:4" ht="33" customHeight="1">
      <c r="B17" t="s">
        <v>107</v>
      </c>
      <c r="C17" s="15" t="s">
        <v>108</v>
      </c>
      <c r="D17" t="s">
        <v>13</v>
      </c>
    </row>
    <row r="18" spans="2:4" ht="33" customHeight="1">
      <c r="B18" t="s">
        <v>109</v>
      </c>
      <c r="C18" s="15" t="s">
        <v>110</v>
      </c>
      <c r="D18" t="s">
        <v>13</v>
      </c>
    </row>
    <row r="19" spans="2:4" ht="33" customHeight="1">
      <c r="B19" t="s">
        <v>111</v>
      </c>
      <c r="C19" s="15" t="s">
        <v>112</v>
      </c>
      <c r="D19" t="s">
        <v>13</v>
      </c>
    </row>
    <row r="20" spans="2:4" ht="33" customHeight="1">
      <c r="B20"/>
      <c r="C20"/>
      <c r="D20"/>
    </row>
    <row r="21" spans="2:4" ht="33" customHeight="1">
      <c r="B21" t="s">
        <v>113</v>
      </c>
      <c r="C21" s="15" t="s">
        <v>114</v>
      </c>
      <c r="D21" t="s">
        <v>13</v>
      </c>
    </row>
    <row r="22" spans="2:4" ht="33" customHeight="1">
      <c r="B22" t="s">
        <v>115</v>
      </c>
      <c r="C22" s="15" t="s">
        <v>116</v>
      </c>
      <c r="D22" t="s">
        <v>13</v>
      </c>
    </row>
    <row r="23" spans="2:4" ht="33" customHeight="1">
      <c r="B23" t="s">
        <v>117</v>
      </c>
      <c r="C23" s="15" t="s">
        <v>118</v>
      </c>
      <c r="D23" t="s">
        <v>13</v>
      </c>
    </row>
    <row r="24" spans="2:4" ht="33" customHeight="1">
      <c r="B24" t="s">
        <v>119</v>
      </c>
      <c r="C24" s="15" t="s">
        <v>120</v>
      </c>
      <c r="D24" t="s">
        <v>13</v>
      </c>
    </row>
    <row r="25" spans="2:4" ht="33" customHeight="1">
      <c r="B25" t="s">
        <v>121</v>
      </c>
      <c r="C25" s="15" t="s">
        <v>122</v>
      </c>
      <c r="D25" t="s">
        <v>13</v>
      </c>
    </row>
    <row r="26" spans="2:4" ht="33" customHeight="1">
      <c r="B26"/>
      <c r="C26"/>
      <c r="D26"/>
    </row>
    <row r="27" spans="2:4" ht="33" customHeight="1">
      <c r="B27" t="s">
        <v>123</v>
      </c>
      <c r="C27" s="15" t="s">
        <v>124</v>
      </c>
      <c r="D27" t="s">
        <v>13</v>
      </c>
    </row>
    <row r="28" spans="2:4" ht="33" customHeight="1">
      <c r="B28" t="s">
        <v>125</v>
      </c>
      <c r="C28" s="15" t="s">
        <v>126</v>
      </c>
      <c r="D28" t="s">
        <v>13</v>
      </c>
    </row>
    <row r="29" spans="2:4" ht="33" customHeight="1">
      <c r="B29" t="s">
        <v>127</v>
      </c>
      <c r="C29" s="15" t="s">
        <v>128</v>
      </c>
      <c r="D29" t="s">
        <v>13</v>
      </c>
    </row>
    <row r="30" spans="2:4" ht="33" customHeight="1">
      <c r="B30" t="s">
        <v>129</v>
      </c>
      <c r="C30" s="15" t="s">
        <v>130</v>
      </c>
      <c r="D30" t="s">
        <v>13</v>
      </c>
    </row>
    <row r="31" spans="2:4" ht="33" customHeight="1">
      <c r="B31" t="s">
        <v>131</v>
      </c>
      <c r="C31" s="15" t="s">
        <v>132</v>
      </c>
      <c r="D31" t="s">
        <v>13</v>
      </c>
    </row>
    <row r="32" spans="2:4" ht="33" customHeight="1">
      <c r="B32"/>
      <c r="C32"/>
      <c r="D32"/>
    </row>
    <row r="33" spans="2:4" ht="33" customHeight="1">
      <c r="B33" t="s">
        <v>133</v>
      </c>
      <c r="C33" s="15" t="s">
        <v>134</v>
      </c>
      <c r="D33" t="s">
        <v>13</v>
      </c>
    </row>
    <row r="34" spans="2:4" ht="33" customHeight="1">
      <c r="B34" t="s">
        <v>135</v>
      </c>
      <c r="C34" s="15" t="s">
        <v>136</v>
      </c>
      <c r="D34" t="s">
        <v>13</v>
      </c>
    </row>
    <row r="35" spans="2:4" ht="33" customHeight="1">
      <c r="B35" t="s">
        <v>137</v>
      </c>
      <c r="C35" s="15" t="s">
        <v>138</v>
      </c>
      <c r="D35" t="s">
        <v>13</v>
      </c>
    </row>
    <row r="36" spans="2:4" ht="33" customHeight="1">
      <c r="B36" t="s">
        <v>139</v>
      </c>
      <c r="C36" s="15" t="s">
        <v>140</v>
      </c>
      <c r="D36" t="s">
        <v>13</v>
      </c>
    </row>
    <row r="37" spans="2:4" ht="33" customHeight="1">
      <c r="B37" t="s">
        <v>141</v>
      </c>
      <c r="C37" s="15" t="s">
        <v>142</v>
      </c>
      <c r="D37" t="s">
        <v>13</v>
      </c>
    </row>
    <row r="38" spans="2:4" ht="33" customHeight="1">
      <c r="B38"/>
      <c r="C38"/>
      <c r="D38"/>
    </row>
    <row r="39" spans="2:4" ht="33" customHeight="1">
      <c r="B39" t="s">
        <v>143</v>
      </c>
      <c r="C39" s="15" t="s">
        <v>144</v>
      </c>
      <c r="D39" t="s">
        <v>13</v>
      </c>
    </row>
    <row r="40" spans="2:4" ht="33" customHeight="1">
      <c r="B40" t="s">
        <v>145</v>
      </c>
      <c r="C40" s="15" t="s">
        <v>146</v>
      </c>
      <c r="D40" t="s">
        <v>13</v>
      </c>
    </row>
    <row r="41" spans="2:4" ht="33" customHeight="1">
      <c r="B41" t="s">
        <v>147</v>
      </c>
      <c r="C41" s="15" t="s">
        <v>148</v>
      </c>
      <c r="D41" t="s">
        <v>13</v>
      </c>
    </row>
    <row r="42" spans="2:4" ht="33" customHeight="1">
      <c r="B42" t="s">
        <v>149</v>
      </c>
      <c r="C42" s="15" t="s">
        <v>150</v>
      </c>
      <c r="D42" t="s">
        <v>13</v>
      </c>
    </row>
    <row r="43" spans="2:4" ht="33" customHeight="1">
      <c r="B43" t="s">
        <v>151</v>
      </c>
      <c r="C43" s="15" t="s">
        <v>152</v>
      </c>
      <c r="D43" t="s">
        <v>13</v>
      </c>
    </row>
    <row r="44" spans="2:4" ht="33" customHeight="1">
      <c r="B44" s="16"/>
      <c r="C44" s="17"/>
    </row>
    <row r="45" spans="2:4" ht="33" customHeight="1">
      <c r="B45" s="16"/>
      <c r="C45" s="17"/>
    </row>
    <row r="46" spans="2:4" ht="33" customHeight="1">
      <c r="B46" s="16"/>
      <c r="C46" s="17"/>
    </row>
    <row r="47" spans="2:4" ht="33" customHeight="1">
      <c r="B47" s="16"/>
      <c r="C47" s="17"/>
    </row>
    <row r="48" spans="2:4" ht="33" customHeight="1">
      <c r="B48" s="16"/>
      <c r="C48" s="17"/>
    </row>
    <row r="49" spans="2:3" ht="33" customHeight="1">
      <c r="B49" s="16"/>
      <c r="C49" s="17"/>
    </row>
    <row r="50" spans="2:3" ht="33" customHeight="1">
      <c r="B50" s="16"/>
      <c r="C50" s="17"/>
    </row>
    <row r="51" spans="2:3" ht="33" customHeight="1">
      <c r="B51" s="16"/>
      <c r="C51" s="17"/>
    </row>
    <row r="52" spans="2:3" ht="33" customHeight="1">
      <c r="B52" s="16"/>
      <c r="C52" s="17"/>
    </row>
    <row r="53" spans="2:3" ht="33" customHeight="1">
      <c r="B53" s="16"/>
      <c r="C53" s="17"/>
    </row>
    <row r="54" spans="2:3" ht="33" customHeight="1">
      <c r="B54" s="16"/>
      <c r="C54" s="17"/>
    </row>
    <row r="55" spans="2:3" ht="33" customHeight="1">
      <c r="B55" s="16"/>
      <c r="C55" s="17"/>
    </row>
    <row r="56" spans="2:3" ht="33" customHeight="1">
      <c r="B56" s="16"/>
      <c r="C56" s="17"/>
    </row>
    <row r="57" spans="2:3" ht="33" customHeight="1">
      <c r="B57" s="16"/>
      <c r="C57" s="17"/>
    </row>
    <row r="58" spans="2:3" ht="33" customHeight="1">
      <c r="B58" s="16"/>
      <c r="C58" s="17"/>
    </row>
    <row r="59" spans="2:3" ht="33" customHeight="1">
      <c r="B59" s="16"/>
      <c r="C59" s="17"/>
    </row>
    <row r="60" spans="2:3" ht="33" customHeight="1">
      <c r="B60" s="16"/>
      <c r="C60" s="17"/>
    </row>
    <row r="61" spans="2:3" ht="33" customHeight="1">
      <c r="B61" s="16"/>
      <c r="C61" s="17"/>
    </row>
    <row r="62" spans="2:3" ht="33" customHeight="1">
      <c r="B62" s="16"/>
      <c r="C62" s="17"/>
    </row>
    <row r="63" spans="2:3" ht="33" customHeight="1">
      <c r="B63" s="16"/>
      <c r="C63" s="17"/>
    </row>
    <row r="64" spans="2:3" ht="33" customHeight="1">
      <c r="B64" s="16"/>
      <c r="C64" s="17"/>
    </row>
    <row r="65" spans="2:3" ht="33" customHeight="1">
      <c r="B65" s="16"/>
      <c r="C65" s="17"/>
    </row>
    <row r="66" spans="2:3" ht="33" customHeight="1">
      <c r="B66" s="16"/>
      <c r="C66" s="17"/>
    </row>
    <row r="67" spans="2:3" ht="33" customHeight="1">
      <c r="B67" s="16"/>
      <c r="C67" s="17"/>
    </row>
    <row r="68" spans="2:3" ht="33" customHeight="1">
      <c r="B68" s="16"/>
      <c r="C68" s="17"/>
    </row>
    <row r="69" spans="2:3" ht="33" customHeight="1">
      <c r="B69" s="16"/>
      <c r="C69" s="17"/>
    </row>
    <row r="70" spans="2:3" ht="33" customHeight="1">
      <c r="B70" s="16"/>
      <c r="C70" s="17"/>
    </row>
    <row r="71" spans="2:3" ht="33" customHeight="1">
      <c r="B71" s="16"/>
      <c r="C71" s="17"/>
    </row>
    <row r="72" spans="2:3" ht="33" customHeight="1">
      <c r="B72" s="16"/>
      <c r="C72" s="17"/>
    </row>
    <row r="73" spans="2:3" ht="33" customHeight="1">
      <c r="B73" s="16"/>
      <c r="C73" s="17"/>
    </row>
    <row r="74" spans="2:3" ht="33" customHeight="1">
      <c r="B74" s="16"/>
      <c r="C74" s="17"/>
    </row>
    <row r="75" spans="2:3" ht="33" customHeight="1">
      <c r="B75" s="16"/>
      <c r="C75" s="17"/>
    </row>
    <row r="76" spans="2:3" ht="33" customHeight="1">
      <c r="B76" s="16"/>
      <c r="C76" s="17"/>
    </row>
    <row r="77" spans="2:3" ht="33" customHeight="1">
      <c r="B77" s="16"/>
      <c r="C77" s="17"/>
    </row>
    <row r="78" spans="2:3" ht="33" customHeight="1">
      <c r="B78" s="16"/>
      <c r="C78" s="17"/>
    </row>
    <row r="79" spans="2:3" ht="33" customHeight="1">
      <c r="B79" s="16"/>
      <c r="C79" s="17"/>
    </row>
    <row r="80" spans="2:3" ht="33" customHeight="1">
      <c r="B80" s="16"/>
      <c r="C80" s="17"/>
    </row>
    <row r="81" spans="2:3" ht="33" customHeight="1">
      <c r="B81" s="16"/>
      <c r="C81" s="17"/>
    </row>
    <row r="82" spans="2:3" ht="33" customHeight="1">
      <c r="B82" s="16"/>
      <c r="C82" s="17"/>
    </row>
    <row r="83" spans="2:3" ht="33" customHeight="1">
      <c r="B83" s="16"/>
      <c r="C83" s="17"/>
    </row>
    <row r="84" spans="2:3" ht="33" customHeight="1">
      <c r="B84" s="16"/>
      <c r="C84" s="17"/>
    </row>
    <row r="85" spans="2:3" ht="33" customHeight="1">
      <c r="B85" s="16"/>
      <c r="C85" s="17"/>
    </row>
    <row r="86" spans="2:3" ht="33" customHeight="1">
      <c r="B86" s="16"/>
      <c r="C86" s="17"/>
    </row>
    <row r="87" spans="2:3" ht="33" customHeight="1">
      <c r="B87" s="16"/>
      <c r="C87" s="17"/>
    </row>
    <row r="88" spans="2:3" ht="33" customHeight="1">
      <c r="B88" s="16"/>
      <c r="C88" s="17"/>
    </row>
    <row r="89" spans="2:3" ht="33" customHeight="1">
      <c r="B89" s="16"/>
      <c r="C89" s="17"/>
    </row>
    <row r="90" spans="2:3" ht="33" customHeight="1">
      <c r="B90" s="16"/>
      <c r="C90" s="17"/>
    </row>
    <row r="91" spans="2:3" ht="33" customHeight="1">
      <c r="B91" s="16"/>
      <c r="C91" s="17"/>
    </row>
    <row r="92" spans="2:3" ht="33" customHeight="1">
      <c r="B92" s="16"/>
      <c r="C92" s="17"/>
    </row>
    <row r="93" spans="2:3" ht="33" customHeight="1">
      <c r="B93" s="16"/>
      <c r="C93" s="17"/>
    </row>
    <row r="94" spans="2:3" ht="33" customHeight="1">
      <c r="B94" s="16"/>
      <c r="C94" s="17"/>
    </row>
    <row r="95" spans="2:3" ht="33" customHeight="1">
      <c r="B95" s="16"/>
      <c r="C95" s="17"/>
    </row>
    <row r="96" spans="2:3" ht="33" customHeight="1">
      <c r="B96" s="16"/>
      <c r="C96" s="17"/>
    </row>
    <row r="97" spans="2:3" ht="33" customHeight="1">
      <c r="B97" s="16"/>
      <c r="C97" s="17"/>
    </row>
    <row r="98" spans="2:3" ht="33" customHeight="1">
      <c r="B98" s="16"/>
      <c r="C98" s="17"/>
    </row>
    <row r="99" spans="2:3" ht="33" customHeight="1">
      <c r="B99" s="16"/>
      <c r="C99" s="17"/>
    </row>
    <row r="100" spans="2:3" ht="33" customHeight="1">
      <c r="B100" s="16"/>
      <c r="C100" s="17"/>
    </row>
    <row r="101" spans="2:3" ht="33" customHeight="1">
      <c r="B101" s="16"/>
      <c r="C101" s="17"/>
    </row>
    <row r="102" spans="2:3" ht="33" customHeight="1">
      <c r="B102" s="16"/>
      <c r="C102" s="17"/>
    </row>
    <row r="103" spans="2:3" ht="33" customHeight="1">
      <c r="B103" s="16"/>
      <c r="C103" s="17"/>
    </row>
    <row r="104" spans="2:3" ht="33" customHeight="1">
      <c r="B104" s="16"/>
      <c r="C104" s="17"/>
    </row>
    <row r="105" spans="2:3" ht="33" customHeight="1">
      <c r="B105" s="16"/>
      <c r="C105" s="17"/>
    </row>
    <row r="106" spans="2:3" ht="33" customHeight="1">
      <c r="B106" s="16"/>
      <c r="C106" s="17"/>
    </row>
    <row r="107" spans="2:3" ht="33" customHeight="1">
      <c r="B107" s="16"/>
      <c r="C107" s="17"/>
    </row>
    <row r="108" spans="2:3" ht="33" customHeight="1">
      <c r="B108" s="16"/>
      <c r="C108" s="17"/>
    </row>
    <row r="109" spans="2:3" ht="33" customHeight="1">
      <c r="B109" s="16"/>
      <c r="C109" s="17"/>
    </row>
    <row r="110" spans="2:3" ht="33" customHeight="1">
      <c r="B110" s="16"/>
      <c r="C110" s="17"/>
    </row>
    <row r="111" spans="2:3" ht="33" customHeight="1">
      <c r="B111" s="16"/>
      <c r="C111" s="17"/>
    </row>
    <row r="112" spans="2:3" ht="33" customHeight="1">
      <c r="B112" s="16"/>
      <c r="C112" s="17"/>
    </row>
    <row r="113" spans="2:3" ht="33" customHeight="1">
      <c r="B113" s="16"/>
      <c r="C113" s="17"/>
    </row>
    <row r="114" spans="2:3" ht="33" customHeight="1">
      <c r="B114" s="16"/>
      <c r="C114" s="17"/>
    </row>
    <row r="115" spans="2:3" ht="33" customHeight="1">
      <c r="B115" s="16"/>
      <c r="C115" s="17"/>
    </row>
    <row r="116" spans="2:3" ht="33" customHeight="1">
      <c r="B116" s="16"/>
      <c r="C116" s="17"/>
    </row>
    <row r="117" spans="2:3" ht="33" customHeight="1">
      <c r="B117" s="16"/>
      <c r="C117" s="17"/>
    </row>
    <row r="118" spans="2:3" ht="33" customHeight="1">
      <c r="B118" s="16"/>
      <c r="C118" s="17"/>
    </row>
    <row r="119" spans="2:3" ht="33" customHeight="1">
      <c r="B119" s="16"/>
      <c r="C119" s="17"/>
    </row>
    <row r="120" spans="2:3" ht="33" customHeight="1">
      <c r="B120" s="16"/>
      <c r="C120" s="17"/>
    </row>
    <row r="121" spans="2:3" ht="33" customHeight="1">
      <c r="B121" s="16"/>
      <c r="C121" s="17"/>
    </row>
    <row r="122" spans="2:3" ht="33" customHeight="1">
      <c r="B122" s="16"/>
      <c r="C122" s="17"/>
    </row>
    <row r="123" spans="2:3" ht="33" customHeight="1">
      <c r="B123" s="16"/>
      <c r="C123" s="17"/>
    </row>
    <row r="124" spans="2:3" ht="33" customHeight="1">
      <c r="B124" s="16"/>
      <c r="C124" s="17"/>
    </row>
    <row r="125" spans="2:3" ht="33" customHeight="1">
      <c r="B125" s="16"/>
      <c r="C125" s="17"/>
    </row>
    <row r="126" spans="2:3" ht="33" customHeight="1">
      <c r="B126" s="16"/>
      <c r="C126" s="17"/>
    </row>
    <row r="127" spans="2:3" ht="33" customHeight="1">
      <c r="B127" s="16"/>
      <c r="C127" s="17"/>
    </row>
    <row r="128" spans="2:3" ht="33" customHeight="1">
      <c r="B128" s="16"/>
      <c r="C128" s="17"/>
    </row>
    <row r="129" spans="2:3" ht="33" customHeight="1">
      <c r="B129" s="16"/>
      <c r="C129" s="17"/>
    </row>
    <row r="130" spans="2:3" ht="33" customHeight="1">
      <c r="B130" s="16"/>
      <c r="C130" s="17"/>
    </row>
    <row r="131" spans="2:3" ht="33" customHeight="1">
      <c r="B131" s="16"/>
      <c r="C131" s="17"/>
    </row>
    <row r="132" spans="2:3" ht="33" customHeight="1">
      <c r="B132" s="16"/>
      <c r="C132" s="17"/>
    </row>
    <row r="133" spans="2:3" ht="33" customHeight="1">
      <c r="B133" s="16"/>
      <c r="C133" s="17"/>
    </row>
    <row r="134" spans="2:3" ht="33" customHeight="1">
      <c r="B134" s="16"/>
      <c r="C134" s="17"/>
    </row>
    <row r="135" spans="2:3" ht="33" customHeight="1">
      <c r="B135" s="16"/>
      <c r="C135" s="17"/>
    </row>
    <row r="136" spans="2:3" ht="33" customHeight="1">
      <c r="B136" s="16"/>
      <c r="C136" s="17"/>
    </row>
    <row r="137" spans="2:3" ht="33" customHeight="1">
      <c r="B137" s="16"/>
      <c r="C137" s="17"/>
    </row>
    <row r="138" spans="2:3" ht="33" customHeight="1">
      <c r="B138" s="16"/>
      <c r="C138" s="17"/>
    </row>
    <row r="139" spans="2:3" ht="33" customHeight="1">
      <c r="B139" s="16"/>
      <c r="C139" s="17"/>
    </row>
  </sheetData>
  <mergeCells count="1">
    <mergeCell ref="A1:I1"/>
  </mergeCells>
  <phoneticPr fontId="18" type="noConversion"/>
  <conditionalFormatting sqref="D44">
    <cfRule type="cellIs" dxfId="937" priority="231" operator="equal">
      <formula>"已修改"</formula>
    </cfRule>
    <cfRule type="cellIs" dxfId="936" priority="230" operator="equal">
      <formula>"待定"</formula>
    </cfRule>
    <cfRule type="cellIs" dxfId="935" priority="229" operator="equal">
      <formula>"正确"</formula>
    </cfRule>
    <cfRule type="cellIs" dxfId="934" priority="228" operator="equal">
      <formula>"错误"</formula>
    </cfRule>
    <cfRule type="cellIs" dxfId="933" priority="227" operator="equal">
      <formula>"其他"</formula>
    </cfRule>
    <cfRule type="cellIs" dxfId="932" priority="226" operator="equal">
      <formula>"无法解决"</formula>
    </cfRule>
    <cfRule type="cellIs" dxfId="931" priority="225" operator="equal">
      <formula>"暂不解决"</formula>
    </cfRule>
  </conditionalFormatting>
  <conditionalFormatting sqref="D47">
    <cfRule type="cellIs" dxfId="930" priority="119" operator="equal">
      <formula>"已修改"</formula>
    </cfRule>
    <cfRule type="cellIs" dxfId="929" priority="118" operator="equal">
      <formula>"待定"</formula>
    </cfRule>
    <cfRule type="cellIs" dxfId="928" priority="117" operator="equal">
      <formula>"正确"</formula>
    </cfRule>
    <cfRule type="cellIs" dxfId="927" priority="116" operator="equal">
      <formula>"错误"</formula>
    </cfRule>
    <cfRule type="cellIs" dxfId="926" priority="115" operator="equal">
      <formula>"其他"</formula>
    </cfRule>
    <cfRule type="cellIs" dxfId="925" priority="114" operator="equal">
      <formula>"无法解决"</formula>
    </cfRule>
    <cfRule type="cellIs" dxfId="924" priority="113" operator="equal">
      <formula>"暂不解决"</formula>
    </cfRule>
  </conditionalFormatting>
  <conditionalFormatting sqref="D50">
    <cfRule type="cellIs" dxfId="923" priority="224" operator="equal">
      <formula>"已修改"</formula>
    </cfRule>
    <cfRule type="cellIs" dxfId="922" priority="218" operator="equal">
      <formula>"待定"</formula>
    </cfRule>
    <cfRule type="cellIs" dxfId="921" priority="212" operator="equal">
      <formula>"正确"</formula>
    </cfRule>
    <cfRule type="cellIs" dxfId="920" priority="206" operator="equal">
      <formula>"错误"</formula>
    </cfRule>
    <cfRule type="cellIs" dxfId="919" priority="200" operator="equal">
      <formula>"其他"</formula>
    </cfRule>
    <cfRule type="cellIs" dxfId="918" priority="194" operator="equal">
      <formula>"无法解决"</formula>
    </cfRule>
    <cfRule type="cellIs" dxfId="917" priority="188" operator="equal">
      <formula>"暂不解决"</formula>
    </cfRule>
  </conditionalFormatting>
  <conditionalFormatting sqref="D56">
    <cfRule type="cellIs" dxfId="916" priority="223" operator="equal">
      <formula>"已修改"</formula>
    </cfRule>
    <cfRule type="cellIs" dxfId="915" priority="217" operator="equal">
      <formula>"待定"</formula>
    </cfRule>
    <cfRule type="cellIs" dxfId="914" priority="211" operator="equal">
      <formula>"正确"</formula>
    </cfRule>
    <cfRule type="cellIs" dxfId="913" priority="205" operator="equal">
      <formula>"错误"</formula>
    </cfRule>
    <cfRule type="cellIs" dxfId="912" priority="199" operator="equal">
      <formula>"其他"</formula>
    </cfRule>
    <cfRule type="cellIs" dxfId="911" priority="193" operator="equal">
      <formula>"无法解决"</formula>
    </cfRule>
    <cfRule type="cellIs" dxfId="910" priority="187" operator="equal">
      <formula>"暂不解决"</formula>
    </cfRule>
  </conditionalFormatting>
  <conditionalFormatting sqref="D57">
    <cfRule type="cellIs" dxfId="909" priority="222" operator="equal">
      <formula>"已修改"</formula>
    </cfRule>
    <cfRule type="cellIs" dxfId="908" priority="216" operator="equal">
      <formula>"待定"</formula>
    </cfRule>
    <cfRule type="cellIs" dxfId="907" priority="210" operator="equal">
      <formula>"正确"</formula>
    </cfRule>
    <cfRule type="cellIs" dxfId="906" priority="204" operator="equal">
      <formula>"错误"</formula>
    </cfRule>
    <cfRule type="cellIs" dxfId="905" priority="198" operator="equal">
      <formula>"其他"</formula>
    </cfRule>
    <cfRule type="cellIs" dxfId="904" priority="192" operator="equal">
      <formula>"无法解决"</formula>
    </cfRule>
    <cfRule type="cellIs" dxfId="903" priority="186" operator="equal">
      <formula>"暂不解决"</formula>
    </cfRule>
  </conditionalFormatting>
  <conditionalFormatting sqref="D58">
    <cfRule type="cellIs" dxfId="902" priority="221" operator="equal">
      <formula>"已修改"</formula>
    </cfRule>
    <cfRule type="cellIs" dxfId="901" priority="215" operator="equal">
      <formula>"待定"</formula>
    </cfRule>
    <cfRule type="cellIs" dxfId="900" priority="209" operator="equal">
      <formula>"正确"</formula>
    </cfRule>
    <cfRule type="cellIs" dxfId="899" priority="203" operator="equal">
      <formula>"错误"</formula>
    </cfRule>
    <cfRule type="cellIs" dxfId="898" priority="197" operator="equal">
      <formula>"其他"</formula>
    </cfRule>
    <cfRule type="cellIs" dxfId="897" priority="191" operator="equal">
      <formula>"无法解决"</formula>
    </cfRule>
    <cfRule type="cellIs" dxfId="896" priority="185" operator="equal">
      <formula>"暂不解决"</formula>
    </cfRule>
  </conditionalFormatting>
  <conditionalFormatting sqref="D59">
    <cfRule type="cellIs" dxfId="895" priority="220" operator="equal">
      <formula>"已修改"</formula>
    </cfRule>
    <cfRule type="cellIs" dxfId="894" priority="214" operator="equal">
      <formula>"待定"</formula>
    </cfRule>
    <cfRule type="cellIs" dxfId="893" priority="208" operator="equal">
      <formula>"正确"</formula>
    </cfRule>
    <cfRule type="cellIs" dxfId="892" priority="202" operator="equal">
      <formula>"错误"</formula>
    </cfRule>
    <cfRule type="cellIs" dxfId="891" priority="196" operator="equal">
      <formula>"其他"</formula>
    </cfRule>
    <cfRule type="cellIs" dxfId="890" priority="190" operator="equal">
      <formula>"无法解决"</formula>
    </cfRule>
    <cfRule type="cellIs" dxfId="889" priority="184" operator="equal">
      <formula>"暂不解决"</formula>
    </cfRule>
  </conditionalFormatting>
  <conditionalFormatting sqref="D60">
    <cfRule type="cellIs" dxfId="888" priority="219" operator="equal">
      <formula>"已修改"</formula>
    </cfRule>
    <cfRule type="cellIs" dxfId="887" priority="213" operator="equal">
      <formula>"待定"</formula>
    </cfRule>
    <cfRule type="cellIs" dxfId="886" priority="207" operator="equal">
      <formula>"正确"</formula>
    </cfRule>
    <cfRule type="cellIs" dxfId="885" priority="201" operator="equal">
      <formula>"错误"</formula>
    </cfRule>
    <cfRule type="cellIs" dxfId="884" priority="195" operator="equal">
      <formula>"其他"</formula>
    </cfRule>
    <cfRule type="cellIs" dxfId="883" priority="189" operator="equal">
      <formula>"无法解决"</formula>
    </cfRule>
    <cfRule type="cellIs" dxfId="882" priority="183" operator="equal">
      <formula>"暂不解决"</formula>
    </cfRule>
  </conditionalFormatting>
  <conditionalFormatting sqref="D61">
    <cfRule type="cellIs" dxfId="881" priority="182" operator="equal">
      <formula>"已修改"</formula>
    </cfRule>
    <cfRule type="cellIs" dxfId="880" priority="181" operator="equal">
      <formula>"待定"</formula>
    </cfRule>
    <cfRule type="cellIs" dxfId="879" priority="180" operator="equal">
      <formula>"正确"</formula>
    </cfRule>
    <cfRule type="cellIs" dxfId="878" priority="179" operator="equal">
      <formula>"错误"</formula>
    </cfRule>
    <cfRule type="cellIs" dxfId="877" priority="178" operator="equal">
      <formula>"其他"</formula>
    </cfRule>
    <cfRule type="cellIs" dxfId="876" priority="177" operator="equal">
      <formula>"无法解决"</formula>
    </cfRule>
    <cfRule type="cellIs" dxfId="875" priority="176" operator="equal">
      <formula>"暂不解决"</formula>
    </cfRule>
  </conditionalFormatting>
  <conditionalFormatting sqref="D62">
    <cfRule type="cellIs" dxfId="874" priority="1311" operator="equal">
      <formula>"已修改"</formula>
    </cfRule>
    <cfRule type="cellIs" dxfId="873" priority="1255" operator="equal">
      <formula>"待定"</formula>
    </cfRule>
    <cfRule type="cellIs" dxfId="872" priority="1199" operator="equal">
      <formula>"正确"</formula>
    </cfRule>
    <cfRule type="cellIs" dxfId="871" priority="1143" operator="equal">
      <formula>"错误"</formula>
    </cfRule>
    <cfRule type="cellIs" dxfId="870" priority="1087" operator="equal">
      <formula>"其他"</formula>
    </cfRule>
    <cfRule type="cellIs" dxfId="869" priority="1031" operator="equal">
      <formula>"无法解决"</formula>
    </cfRule>
    <cfRule type="cellIs" dxfId="868" priority="975" operator="equal">
      <formula>"暂不解决"</formula>
    </cfRule>
  </conditionalFormatting>
  <conditionalFormatting sqref="D63">
    <cfRule type="cellIs" dxfId="867" priority="1310" operator="equal">
      <formula>"已修改"</formula>
    </cfRule>
    <cfRule type="cellIs" dxfId="866" priority="1254" operator="equal">
      <formula>"待定"</formula>
    </cfRule>
    <cfRule type="cellIs" dxfId="865" priority="1198" operator="equal">
      <formula>"正确"</formula>
    </cfRule>
    <cfRule type="cellIs" dxfId="864" priority="1142" operator="equal">
      <formula>"错误"</formula>
    </cfRule>
    <cfRule type="cellIs" dxfId="863" priority="1086" operator="equal">
      <formula>"其他"</formula>
    </cfRule>
    <cfRule type="cellIs" dxfId="862" priority="1030" operator="equal">
      <formula>"无法解决"</formula>
    </cfRule>
    <cfRule type="cellIs" dxfId="861" priority="974" operator="equal">
      <formula>"暂不解决"</formula>
    </cfRule>
  </conditionalFormatting>
  <conditionalFormatting sqref="D64">
    <cfRule type="cellIs" dxfId="860" priority="1309" operator="equal">
      <formula>"已修改"</formula>
    </cfRule>
    <cfRule type="cellIs" dxfId="859" priority="1253" operator="equal">
      <formula>"待定"</formula>
    </cfRule>
    <cfRule type="cellIs" dxfId="858" priority="1197" operator="equal">
      <formula>"正确"</formula>
    </cfRule>
    <cfRule type="cellIs" dxfId="857" priority="1141" operator="equal">
      <formula>"错误"</formula>
    </cfRule>
    <cfRule type="cellIs" dxfId="856" priority="1085" operator="equal">
      <formula>"其他"</formula>
    </cfRule>
    <cfRule type="cellIs" dxfId="855" priority="1029" operator="equal">
      <formula>"无法解决"</formula>
    </cfRule>
    <cfRule type="cellIs" dxfId="854" priority="973" operator="equal">
      <formula>"暂不解决"</formula>
    </cfRule>
  </conditionalFormatting>
  <conditionalFormatting sqref="D65">
    <cfRule type="cellIs" dxfId="853" priority="1308" operator="equal">
      <formula>"已修改"</formula>
    </cfRule>
    <cfRule type="cellIs" dxfId="852" priority="1252" operator="equal">
      <formula>"待定"</formula>
    </cfRule>
    <cfRule type="cellIs" dxfId="851" priority="1196" operator="equal">
      <formula>"正确"</formula>
    </cfRule>
    <cfRule type="cellIs" dxfId="850" priority="1140" operator="equal">
      <formula>"错误"</formula>
    </cfRule>
    <cfRule type="cellIs" dxfId="849" priority="1084" operator="equal">
      <formula>"其他"</formula>
    </cfRule>
    <cfRule type="cellIs" dxfId="848" priority="1028" operator="equal">
      <formula>"无法解决"</formula>
    </cfRule>
    <cfRule type="cellIs" dxfId="847" priority="972" operator="equal">
      <formula>"暂不解决"</formula>
    </cfRule>
  </conditionalFormatting>
  <conditionalFormatting sqref="D66">
    <cfRule type="cellIs" dxfId="846" priority="1307" operator="equal">
      <formula>"已修改"</formula>
    </cfRule>
    <cfRule type="cellIs" dxfId="845" priority="1251" operator="equal">
      <formula>"待定"</formula>
    </cfRule>
    <cfRule type="cellIs" dxfId="844" priority="1195" operator="equal">
      <formula>"正确"</formula>
    </cfRule>
    <cfRule type="cellIs" dxfId="843" priority="1139" operator="equal">
      <formula>"错误"</formula>
    </cfRule>
    <cfRule type="cellIs" dxfId="842" priority="1083" operator="equal">
      <formula>"其他"</formula>
    </cfRule>
    <cfRule type="cellIs" dxfId="841" priority="1027" operator="equal">
      <formula>"无法解决"</formula>
    </cfRule>
    <cfRule type="cellIs" dxfId="840" priority="971" operator="equal">
      <formula>"暂不解决"</formula>
    </cfRule>
  </conditionalFormatting>
  <conditionalFormatting sqref="D67">
    <cfRule type="cellIs" dxfId="839" priority="1306" operator="equal">
      <formula>"已修改"</formula>
    </cfRule>
    <cfRule type="cellIs" dxfId="838" priority="1250" operator="equal">
      <formula>"待定"</formula>
    </cfRule>
    <cfRule type="cellIs" dxfId="837" priority="1194" operator="equal">
      <formula>"正确"</formula>
    </cfRule>
    <cfRule type="cellIs" dxfId="836" priority="1138" operator="equal">
      <formula>"错误"</formula>
    </cfRule>
    <cfRule type="cellIs" dxfId="835" priority="1082" operator="equal">
      <formula>"其他"</formula>
    </cfRule>
    <cfRule type="cellIs" dxfId="834" priority="1026" operator="equal">
      <formula>"无法解决"</formula>
    </cfRule>
    <cfRule type="cellIs" dxfId="833" priority="970" operator="equal">
      <formula>"暂不解决"</formula>
    </cfRule>
  </conditionalFormatting>
  <conditionalFormatting sqref="D68">
    <cfRule type="cellIs" dxfId="832" priority="1305" operator="equal">
      <formula>"已修改"</formula>
    </cfRule>
    <cfRule type="cellIs" dxfId="831" priority="1249" operator="equal">
      <formula>"待定"</formula>
    </cfRule>
    <cfRule type="cellIs" dxfId="830" priority="1193" operator="equal">
      <formula>"正确"</formula>
    </cfRule>
    <cfRule type="cellIs" dxfId="829" priority="1137" operator="equal">
      <formula>"错误"</formula>
    </cfRule>
    <cfRule type="cellIs" dxfId="828" priority="1081" operator="equal">
      <formula>"其他"</formula>
    </cfRule>
    <cfRule type="cellIs" dxfId="827" priority="1025" operator="equal">
      <formula>"无法解决"</formula>
    </cfRule>
    <cfRule type="cellIs" dxfId="826" priority="969" operator="equal">
      <formula>"暂不解决"</formula>
    </cfRule>
  </conditionalFormatting>
  <conditionalFormatting sqref="D69">
    <cfRule type="cellIs" dxfId="825" priority="1304" operator="equal">
      <formula>"已修改"</formula>
    </cfRule>
    <cfRule type="cellIs" dxfId="824" priority="1248" operator="equal">
      <formula>"待定"</formula>
    </cfRule>
    <cfRule type="cellIs" dxfId="823" priority="1192" operator="equal">
      <formula>"正确"</formula>
    </cfRule>
    <cfRule type="cellIs" dxfId="822" priority="1136" operator="equal">
      <formula>"错误"</formula>
    </cfRule>
    <cfRule type="cellIs" dxfId="821" priority="1080" operator="equal">
      <formula>"其他"</formula>
    </cfRule>
    <cfRule type="cellIs" dxfId="820" priority="1024" operator="equal">
      <formula>"无法解决"</formula>
    </cfRule>
    <cfRule type="cellIs" dxfId="819" priority="968" operator="equal">
      <formula>"暂不解决"</formula>
    </cfRule>
  </conditionalFormatting>
  <conditionalFormatting sqref="D70">
    <cfRule type="cellIs" dxfId="818" priority="1303" operator="equal">
      <formula>"已修改"</formula>
    </cfRule>
    <cfRule type="cellIs" dxfId="817" priority="1247" operator="equal">
      <formula>"待定"</formula>
    </cfRule>
    <cfRule type="cellIs" dxfId="816" priority="1191" operator="equal">
      <formula>"正确"</formula>
    </cfRule>
    <cfRule type="cellIs" dxfId="815" priority="1135" operator="equal">
      <formula>"错误"</formula>
    </cfRule>
    <cfRule type="cellIs" dxfId="814" priority="1079" operator="equal">
      <formula>"其他"</formula>
    </cfRule>
    <cfRule type="cellIs" dxfId="813" priority="1023" operator="equal">
      <formula>"无法解决"</formula>
    </cfRule>
    <cfRule type="cellIs" dxfId="812" priority="967" operator="equal">
      <formula>"暂不解决"</formula>
    </cfRule>
  </conditionalFormatting>
  <conditionalFormatting sqref="D71">
    <cfRule type="cellIs" dxfId="811" priority="1302" operator="equal">
      <formula>"已修改"</formula>
    </cfRule>
    <cfRule type="cellIs" dxfId="810" priority="1246" operator="equal">
      <formula>"待定"</formula>
    </cfRule>
    <cfRule type="cellIs" dxfId="809" priority="1190" operator="equal">
      <formula>"正确"</formula>
    </cfRule>
    <cfRule type="cellIs" dxfId="808" priority="1134" operator="equal">
      <formula>"错误"</formula>
    </cfRule>
    <cfRule type="cellIs" dxfId="807" priority="1078" operator="equal">
      <formula>"其他"</formula>
    </cfRule>
    <cfRule type="cellIs" dxfId="806" priority="1022" operator="equal">
      <formula>"无法解决"</formula>
    </cfRule>
    <cfRule type="cellIs" dxfId="805" priority="966" operator="equal">
      <formula>"暂不解决"</formula>
    </cfRule>
  </conditionalFormatting>
  <conditionalFormatting sqref="D72">
    <cfRule type="cellIs" dxfId="804" priority="1301" operator="equal">
      <formula>"已修改"</formula>
    </cfRule>
    <cfRule type="cellIs" dxfId="803" priority="1245" operator="equal">
      <formula>"待定"</formula>
    </cfRule>
    <cfRule type="cellIs" dxfId="802" priority="1189" operator="equal">
      <formula>"正确"</formula>
    </cfRule>
    <cfRule type="cellIs" dxfId="801" priority="1133" operator="equal">
      <formula>"错误"</formula>
    </cfRule>
    <cfRule type="cellIs" dxfId="800" priority="1077" operator="equal">
      <formula>"其他"</formula>
    </cfRule>
    <cfRule type="cellIs" dxfId="799" priority="1021" operator="equal">
      <formula>"无法解决"</formula>
    </cfRule>
    <cfRule type="cellIs" dxfId="798" priority="965" operator="equal">
      <formula>"暂不解决"</formula>
    </cfRule>
  </conditionalFormatting>
  <conditionalFormatting sqref="D73">
    <cfRule type="cellIs" dxfId="797" priority="1300" operator="equal">
      <formula>"已修改"</formula>
    </cfRule>
    <cfRule type="cellIs" dxfId="796" priority="1244" operator="equal">
      <formula>"待定"</formula>
    </cfRule>
    <cfRule type="cellIs" dxfId="795" priority="1188" operator="equal">
      <formula>"正确"</formula>
    </cfRule>
    <cfRule type="cellIs" dxfId="794" priority="1132" operator="equal">
      <formula>"错误"</formula>
    </cfRule>
    <cfRule type="cellIs" dxfId="793" priority="1076" operator="equal">
      <formula>"其他"</formula>
    </cfRule>
    <cfRule type="cellIs" dxfId="792" priority="1020" operator="equal">
      <formula>"无法解决"</formula>
    </cfRule>
    <cfRule type="cellIs" dxfId="791" priority="964" operator="equal">
      <formula>"暂不解决"</formula>
    </cfRule>
  </conditionalFormatting>
  <conditionalFormatting sqref="D74">
    <cfRule type="cellIs" dxfId="790" priority="1299" operator="equal">
      <formula>"已修改"</formula>
    </cfRule>
    <cfRule type="cellIs" dxfId="789" priority="1243" operator="equal">
      <formula>"待定"</formula>
    </cfRule>
    <cfRule type="cellIs" dxfId="788" priority="1187" operator="equal">
      <formula>"正确"</formula>
    </cfRule>
    <cfRule type="cellIs" dxfId="787" priority="1131" operator="equal">
      <formula>"错误"</formula>
    </cfRule>
    <cfRule type="cellIs" dxfId="786" priority="1075" operator="equal">
      <formula>"其他"</formula>
    </cfRule>
    <cfRule type="cellIs" dxfId="785" priority="1019" operator="equal">
      <formula>"无法解决"</formula>
    </cfRule>
    <cfRule type="cellIs" dxfId="784" priority="963" operator="equal">
      <formula>"暂不解决"</formula>
    </cfRule>
  </conditionalFormatting>
  <conditionalFormatting sqref="D75">
    <cfRule type="cellIs" dxfId="783" priority="1298" operator="equal">
      <formula>"已修改"</formula>
    </cfRule>
    <cfRule type="cellIs" dxfId="782" priority="1242" operator="equal">
      <formula>"待定"</formula>
    </cfRule>
    <cfRule type="cellIs" dxfId="781" priority="1186" operator="equal">
      <formula>"正确"</formula>
    </cfRule>
    <cfRule type="cellIs" dxfId="780" priority="1130" operator="equal">
      <formula>"错误"</formula>
    </cfRule>
    <cfRule type="cellIs" dxfId="779" priority="1074" operator="equal">
      <formula>"其他"</formula>
    </cfRule>
    <cfRule type="cellIs" dxfId="778" priority="1018" operator="equal">
      <formula>"无法解决"</formula>
    </cfRule>
    <cfRule type="cellIs" dxfId="777" priority="962" operator="equal">
      <formula>"暂不解决"</formula>
    </cfRule>
  </conditionalFormatting>
  <conditionalFormatting sqref="D76">
    <cfRule type="cellIs" dxfId="776" priority="1297" operator="equal">
      <formula>"已修改"</formula>
    </cfRule>
    <cfRule type="cellIs" dxfId="775" priority="1241" operator="equal">
      <formula>"待定"</formula>
    </cfRule>
    <cfRule type="cellIs" dxfId="774" priority="1185" operator="equal">
      <formula>"正确"</formula>
    </cfRule>
    <cfRule type="cellIs" dxfId="773" priority="1129" operator="equal">
      <formula>"错误"</formula>
    </cfRule>
    <cfRule type="cellIs" dxfId="772" priority="1073" operator="equal">
      <formula>"其他"</formula>
    </cfRule>
    <cfRule type="cellIs" dxfId="771" priority="1017" operator="equal">
      <formula>"无法解决"</formula>
    </cfRule>
    <cfRule type="cellIs" dxfId="770" priority="961" operator="equal">
      <formula>"暂不解决"</formula>
    </cfRule>
  </conditionalFormatting>
  <conditionalFormatting sqref="D77">
    <cfRule type="cellIs" dxfId="769" priority="1296" operator="equal">
      <formula>"已修改"</formula>
    </cfRule>
    <cfRule type="cellIs" dxfId="768" priority="1240" operator="equal">
      <formula>"待定"</formula>
    </cfRule>
    <cfRule type="cellIs" dxfId="767" priority="1184" operator="equal">
      <formula>"正确"</formula>
    </cfRule>
    <cfRule type="cellIs" dxfId="766" priority="1128" operator="equal">
      <formula>"错误"</formula>
    </cfRule>
    <cfRule type="cellIs" dxfId="765" priority="1072" operator="equal">
      <formula>"其他"</formula>
    </cfRule>
    <cfRule type="cellIs" dxfId="764" priority="1016" operator="equal">
      <formula>"无法解决"</formula>
    </cfRule>
    <cfRule type="cellIs" dxfId="763" priority="960" operator="equal">
      <formula>"暂不解决"</formula>
    </cfRule>
  </conditionalFormatting>
  <conditionalFormatting sqref="D78">
    <cfRule type="cellIs" dxfId="762" priority="1295" operator="equal">
      <formula>"已修改"</formula>
    </cfRule>
    <cfRule type="cellIs" dxfId="761" priority="1239" operator="equal">
      <formula>"待定"</formula>
    </cfRule>
    <cfRule type="cellIs" dxfId="760" priority="1183" operator="equal">
      <formula>"正确"</formula>
    </cfRule>
    <cfRule type="cellIs" dxfId="759" priority="1127" operator="equal">
      <formula>"错误"</formula>
    </cfRule>
    <cfRule type="cellIs" dxfId="758" priority="1071" operator="equal">
      <formula>"其他"</formula>
    </cfRule>
    <cfRule type="cellIs" dxfId="757" priority="1015" operator="equal">
      <formula>"无法解决"</formula>
    </cfRule>
    <cfRule type="cellIs" dxfId="756" priority="959" operator="equal">
      <formula>"暂不解决"</formula>
    </cfRule>
  </conditionalFormatting>
  <conditionalFormatting sqref="D79">
    <cfRule type="cellIs" dxfId="755" priority="1294" operator="equal">
      <formula>"已修改"</formula>
    </cfRule>
    <cfRule type="cellIs" dxfId="754" priority="1238" operator="equal">
      <formula>"待定"</formula>
    </cfRule>
    <cfRule type="cellIs" dxfId="753" priority="1182" operator="equal">
      <formula>"正确"</formula>
    </cfRule>
    <cfRule type="cellIs" dxfId="752" priority="1126" operator="equal">
      <formula>"错误"</formula>
    </cfRule>
    <cfRule type="cellIs" dxfId="751" priority="1070" operator="equal">
      <formula>"其他"</formula>
    </cfRule>
    <cfRule type="cellIs" dxfId="750" priority="1014" operator="equal">
      <formula>"无法解决"</formula>
    </cfRule>
    <cfRule type="cellIs" dxfId="749" priority="958" operator="equal">
      <formula>"暂不解决"</formula>
    </cfRule>
  </conditionalFormatting>
  <conditionalFormatting sqref="D80">
    <cfRule type="cellIs" dxfId="748" priority="1293" operator="equal">
      <formula>"已修改"</formula>
    </cfRule>
    <cfRule type="cellIs" dxfId="747" priority="1237" operator="equal">
      <formula>"待定"</formula>
    </cfRule>
    <cfRule type="cellIs" dxfId="746" priority="1181" operator="equal">
      <formula>"正确"</formula>
    </cfRule>
    <cfRule type="cellIs" dxfId="745" priority="1125" operator="equal">
      <formula>"错误"</formula>
    </cfRule>
    <cfRule type="cellIs" dxfId="744" priority="1069" operator="equal">
      <formula>"其他"</formula>
    </cfRule>
    <cfRule type="cellIs" dxfId="743" priority="1013" operator="equal">
      <formula>"无法解决"</formula>
    </cfRule>
    <cfRule type="cellIs" dxfId="742" priority="957" operator="equal">
      <formula>"暂不解决"</formula>
    </cfRule>
  </conditionalFormatting>
  <conditionalFormatting sqref="D81">
    <cfRule type="cellIs" dxfId="741" priority="1292" operator="equal">
      <formula>"已修改"</formula>
    </cfRule>
    <cfRule type="cellIs" dxfId="740" priority="1236" operator="equal">
      <formula>"待定"</formula>
    </cfRule>
    <cfRule type="cellIs" dxfId="739" priority="1180" operator="equal">
      <formula>"正确"</formula>
    </cfRule>
    <cfRule type="cellIs" dxfId="738" priority="1124" operator="equal">
      <formula>"错误"</formula>
    </cfRule>
    <cfRule type="cellIs" dxfId="737" priority="1068" operator="equal">
      <formula>"其他"</formula>
    </cfRule>
    <cfRule type="cellIs" dxfId="736" priority="1012" operator="equal">
      <formula>"无法解决"</formula>
    </cfRule>
    <cfRule type="cellIs" dxfId="735" priority="956" operator="equal">
      <formula>"暂不解决"</formula>
    </cfRule>
  </conditionalFormatting>
  <conditionalFormatting sqref="D82">
    <cfRule type="cellIs" dxfId="734" priority="1291" operator="equal">
      <formula>"已修改"</formula>
    </cfRule>
    <cfRule type="cellIs" dxfId="733" priority="1235" operator="equal">
      <formula>"待定"</formula>
    </cfRule>
    <cfRule type="cellIs" dxfId="732" priority="1179" operator="equal">
      <formula>"正确"</formula>
    </cfRule>
    <cfRule type="cellIs" dxfId="731" priority="1123" operator="equal">
      <formula>"错误"</formula>
    </cfRule>
    <cfRule type="cellIs" dxfId="730" priority="1067" operator="equal">
      <formula>"其他"</formula>
    </cfRule>
    <cfRule type="cellIs" dxfId="729" priority="1011" operator="equal">
      <formula>"无法解决"</formula>
    </cfRule>
    <cfRule type="cellIs" dxfId="728" priority="955" operator="equal">
      <formula>"暂不解决"</formula>
    </cfRule>
  </conditionalFormatting>
  <conditionalFormatting sqref="D83">
    <cfRule type="cellIs" dxfId="727" priority="910" operator="equal">
      <formula>"已修改"</formula>
    </cfRule>
    <cfRule type="cellIs" dxfId="726" priority="909" operator="equal">
      <formula>"待定"</formula>
    </cfRule>
    <cfRule type="cellIs" dxfId="725" priority="908" operator="equal">
      <formula>"正确"</formula>
    </cfRule>
    <cfRule type="cellIs" dxfId="724" priority="907" operator="equal">
      <formula>"错误"</formula>
    </cfRule>
    <cfRule type="cellIs" dxfId="723" priority="906" operator="equal">
      <formula>"其他"</formula>
    </cfRule>
    <cfRule type="cellIs" dxfId="722" priority="905" operator="equal">
      <formula>"无法解决"</formula>
    </cfRule>
    <cfRule type="cellIs" dxfId="721" priority="904" operator="equal">
      <formula>"暂不解决"</formula>
    </cfRule>
  </conditionalFormatting>
  <conditionalFormatting sqref="D84">
    <cfRule type="cellIs" dxfId="720" priority="1290" operator="equal">
      <formula>"已修改"</formula>
    </cfRule>
    <cfRule type="cellIs" dxfId="719" priority="1234" operator="equal">
      <formula>"待定"</formula>
    </cfRule>
    <cfRule type="cellIs" dxfId="718" priority="1178" operator="equal">
      <formula>"正确"</formula>
    </cfRule>
    <cfRule type="cellIs" dxfId="717" priority="1122" operator="equal">
      <formula>"错误"</formula>
    </cfRule>
    <cfRule type="cellIs" dxfId="716" priority="1066" operator="equal">
      <formula>"其他"</formula>
    </cfRule>
    <cfRule type="cellIs" dxfId="715" priority="1010" operator="equal">
      <formula>"无法解决"</formula>
    </cfRule>
    <cfRule type="cellIs" dxfId="714" priority="954" operator="equal">
      <formula>"暂不解决"</formula>
    </cfRule>
  </conditionalFormatting>
  <conditionalFormatting sqref="D85">
    <cfRule type="cellIs" dxfId="713" priority="1289" operator="equal">
      <formula>"已修改"</formula>
    </cfRule>
    <cfRule type="cellIs" dxfId="712" priority="1233" operator="equal">
      <formula>"待定"</formula>
    </cfRule>
    <cfRule type="cellIs" dxfId="711" priority="1177" operator="equal">
      <formula>"正确"</formula>
    </cfRule>
    <cfRule type="cellIs" dxfId="710" priority="1121" operator="equal">
      <formula>"错误"</formula>
    </cfRule>
    <cfRule type="cellIs" dxfId="709" priority="1065" operator="equal">
      <formula>"其他"</formula>
    </cfRule>
    <cfRule type="cellIs" dxfId="708" priority="1009" operator="equal">
      <formula>"无法解决"</formula>
    </cfRule>
    <cfRule type="cellIs" dxfId="707" priority="953" operator="equal">
      <formula>"暂不解决"</formula>
    </cfRule>
  </conditionalFormatting>
  <conditionalFormatting sqref="D86">
    <cfRule type="cellIs" dxfId="706" priority="1288" operator="equal">
      <formula>"已修改"</formula>
    </cfRule>
    <cfRule type="cellIs" dxfId="705" priority="1232" operator="equal">
      <formula>"待定"</formula>
    </cfRule>
    <cfRule type="cellIs" dxfId="704" priority="1176" operator="equal">
      <formula>"正确"</formula>
    </cfRule>
    <cfRule type="cellIs" dxfId="703" priority="1120" operator="equal">
      <formula>"错误"</formula>
    </cfRule>
    <cfRule type="cellIs" dxfId="702" priority="1064" operator="equal">
      <formula>"其他"</formula>
    </cfRule>
    <cfRule type="cellIs" dxfId="701" priority="1008" operator="equal">
      <formula>"无法解决"</formula>
    </cfRule>
    <cfRule type="cellIs" dxfId="700" priority="952" operator="equal">
      <formula>"暂不解决"</formula>
    </cfRule>
  </conditionalFormatting>
  <conditionalFormatting sqref="D87">
    <cfRule type="cellIs" dxfId="699" priority="1287" operator="equal">
      <formula>"已修改"</formula>
    </cfRule>
    <cfRule type="cellIs" dxfId="698" priority="1231" operator="equal">
      <formula>"待定"</formula>
    </cfRule>
    <cfRule type="cellIs" dxfId="697" priority="1175" operator="equal">
      <formula>"正确"</formula>
    </cfRule>
    <cfRule type="cellIs" dxfId="696" priority="1119" operator="equal">
      <formula>"错误"</formula>
    </cfRule>
    <cfRule type="cellIs" dxfId="695" priority="1063" operator="equal">
      <formula>"其他"</formula>
    </cfRule>
    <cfRule type="cellIs" dxfId="694" priority="1007" operator="equal">
      <formula>"无法解决"</formula>
    </cfRule>
    <cfRule type="cellIs" dxfId="693" priority="951" operator="equal">
      <formula>"暂不解决"</formula>
    </cfRule>
  </conditionalFormatting>
  <conditionalFormatting sqref="D88">
    <cfRule type="cellIs" dxfId="692" priority="1286" operator="equal">
      <formula>"已修改"</formula>
    </cfRule>
    <cfRule type="cellIs" dxfId="691" priority="1230" operator="equal">
      <formula>"待定"</formula>
    </cfRule>
    <cfRule type="cellIs" dxfId="690" priority="1174" operator="equal">
      <formula>"正确"</formula>
    </cfRule>
    <cfRule type="cellIs" dxfId="689" priority="1118" operator="equal">
      <formula>"错误"</formula>
    </cfRule>
    <cfRule type="cellIs" dxfId="688" priority="1062" operator="equal">
      <formula>"其他"</formula>
    </cfRule>
    <cfRule type="cellIs" dxfId="687" priority="1006" operator="equal">
      <formula>"无法解决"</formula>
    </cfRule>
    <cfRule type="cellIs" dxfId="686" priority="950" operator="equal">
      <formula>"暂不解决"</formula>
    </cfRule>
  </conditionalFormatting>
  <conditionalFormatting sqref="D89">
    <cfRule type="cellIs" dxfId="685" priority="1285" operator="equal">
      <formula>"已修改"</formula>
    </cfRule>
    <cfRule type="cellIs" dxfId="684" priority="1229" operator="equal">
      <formula>"待定"</formula>
    </cfRule>
    <cfRule type="cellIs" dxfId="683" priority="1173" operator="equal">
      <formula>"正确"</formula>
    </cfRule>
    <cfRule type="cellIs" dxfId="682" priority="1117" operator="equal">
      <formula>"错误"</formula>
    </cfRule>
    <cfRule type="cellIs" dxfId="681" priority="1061" operator="equal">
      <formula>"其他"</formula>
    </cfRule>
    <cfRule type="cellIs" dxfId="680" priority="1005" operator="equal">
      <formula>"无法解决"</formula>
    </cfRule>
    <cfRule type="cellIs" dxfId="679" priority="949" operator="equal">
      <formula>"暂不解决"</formula>
    </cfRule>
  </conditionalFormatting>
  <conditionalFormatting sqref="D90">
    <cfRule type="cellIs" dxfId="678" priority="1284" operator="equal">
      <formula>"已修改"</formula>
    </cfRule>
    <cfRule type="cellIs" dxfId="677" priority="1228" operator="equal">
      <formula>"待定"</formula>
    </cfRule>
    <cfRule type="cellIs" dxfId="676" priority="1172" operator="equal">
      <formula>"正确"</formula>
    </cfRule>
    <cfRule type="cellIs" dxfId="675" priority="1116" operator="equal">
      <formula>"错误"</formula>
    </cfRule>
    <cfRule type="cellIs" dxfId="674" priority="1060" operator="equal">
      <formula>"其他"</formula>
    </cfRule>
    <cfRule type="cellIs" dxfId="673" priority="1004" operator="equal">
      <formula>"无法解决"</formula>
    </cfRule>
    <cfRule type="cellIs" dxfId="672" priority="948" operator="equal">
      <formula>"暂不解决"</formula>
    </cfRule>
  </conditionalFormatting>
  <conditionalFormatting sqref="D91">
    <cfRule type="cellIs" dxfId="671" priority="903" operator="equal">
      <formula>"已修改"</formula>
    </cfRule>
    <cfRule type="cellIs" dxfId="670" priority="902" operator="equal">
      <formula>"待定"</formula>
    </cfRule>
    <cfRule type="cellIs" dxfId="669" priority="901" operator="equal">
      <formula>"正确"</formula>
    </cfRule>
    <cfRule type="cellIs" dxfId="668" priority="900" operator="equal">
      <formula>"错误"</formula>
    </cfRule>
    <cfRule type="cellIs" dxfId="667" priority="899" operator="equal">
      <formula>"其他"</formula>
    </cfRule>
    <cfRule type="cellIs" dxfId="666" priority="898" operator="equal">
      <formula>"无法解决"</formula>
    </cfRule>
    <cfRule type="cellIs" dxfId="665" priority="897" operator="equal">
      <formula>"暂不解决"</formula>
    </cfRule>
  </conditionalFormatting>
  <conditionalFormatting sqref="D92">
    <cfRule type="cellIs" dxfId="664" priority="1283" operator="equal">
      <formula>"已修改"</formula>
    </cfRule>
    <cfRule type="cellIs" dxfId="663" priority="1227" operator="equal">
      <formula>"待定"</formula>
    </cfRule>
    <cfRule type="cellIs" dxfId="662" priority="1171" operator="equal">
      <formula>"正确"</formula>
    </cfRule>
    <cfRule type="cellIs" dxfId="661" priority="1115" operator="equal">
      <formula>"错误"</formula>
    </cfRule>
    <cfRule type="cellIs" dxfId="660" priority="1059" operator="equal">
      <formula>"其他"</formula>
    </cfRule>
    <cfRule type="cellIs" dxfId="659" priority="1003" operator="equal">
      <formula>"无法解决"</formula>
    </cfRule>
    <cfRule type="cellIs" dxfId="658" priority="947" operator="equal">
      <formula>"暂不解决"</formula>
    </cfRule>
  </conditionalFormatting>
  <conditionalFormatting sqref="D93">
    <cfRule type="cellIs" dxfId="657" priority="1282" operator="equal">
      <formula>"已修改"</formula>
    </cfRule>
    <cfRule type="cellIs" dxfId="656" priority="1226" operator="equal">
      <formula>"待定"</formula>
    </cfRule>
    <cfRule type="cellIs" dxfId="655" priority="1170" operator="equal">
      <formula>"正确"</formula>
    </cfRule>
    <cfRule type="cellIs" dxfId="654" priority="1114" operator="equal">
      <formula>"错误"</formula>
    </cfRule>
    <cfRule type="cellIs" dxfId="653" priority="1058" operator="equal">
      <formula>"其他"</formula>
    </cfRule>
    <cfRule type="cellIs" dxfId="652" priority="1002" operator="equal">
      <formula>"无法解决"</formula>
    </cfRule>
    <cfRule type="cellIs" dxfId="651" priority="946" operator="equal">
      <formula>"暂不解决"</formula>
    </cfRule>
  </conditionalFormatting>
  <conditionalFormatting sqref="D94">
    <cfRule type="cellIs" dxfId="650" priority="1281" operator="equal">
      <formula>"已修改"</formula>
    </cfRule>
    <cfRule type="cellIs" dxfId="649" priority="1225" operator="equal">
      <formula>"待定"</formula>
    </cfRule>
    <cfRule type="cellIs" dxfId="648" priority="1169" operator="equal">
      <formula>"正确"</formula>
    </cfRule>
    <cfRule type="cellIs" dxfId="647" priority="1113" operator="equal">
      <formula>"错误"</formula>
    </cfRule>
    <cfRule type="cellIs" dxfId="646" priority="1057" operator="equal">
      <formula>"其他"</formula>
    </cfRule>
    <cfRule type="cellIs" dxfId="645" priority="1001" operator="equal">
      <formula>"无法解决"</formula>
    </cfRule>
    <cfRule type="cellIs" dxfId="644" priority="945" operator="equal">
      <formula>"暂不解决"</formula>
    </cfRule>
  </conditionalFormatting>
  <conditionalFormatting sqref="D95">
    <cfRule type="cellIs" dxfId="643" priority="896" operator="equal">
      <formula>"已修改"</formula>
    </cfRule>
    <cfRule type="cellIs" dxfId="642" priority="895" operator="equal">
      <formula>"待定"</formula>
    </cfRule>
    <cfRule type="cellIs" dxfId="641" priority="894" operator="equal">
      <formula>"正确"</formula>
    </cfRule>
    <cfRule type="cellIs" dxfId="640" priority="893" operator="equal">
      <formula>"错误"</formula>
    </cfRule>
    <cfRule type="cellIs" dxfId="639" priority="892" operator="equal">
      <formula>"其他"</formula>
    </cfRule>
    <cfRule type="cellIs" dxfId="638" priority="891" operator="equal">
      <formula>"无法解决"</formula>
    </cfRule>
    <cfRule type="cellIs" dxfId="637" priority="890" operator="equal">
      <formula>"暂不解决"</formula>
    </cfRule>
  </conditionalFormatting>
  <conditionalFormatting sqref="D96">
    <cfRule type="cellIs" dxfId="636" priority="889" operator="equal">
      <formula>"已修改"</formula>
    </cfRule>
    <cfRule type="cellIs" dxfId="635" priority="888" operator="equal">
      <formula>"待定"</formula>
    </cfRule>
    <cfRule type="cellIs" dxfId="634" priority="887" operator="equal">
      <formula>"正确"</formula>
    </cfRule>
    <cfRule type="cellIs" dxfId="633" priority="886" operator="equal">
      <formula>"错误"</formula>
    </cfRule>
    <cfRule type="cellIs" dxfId="632" priority="885" operator="equal">
      <formula>"其他"</formula>
    </cfRule>
    <cfRule type="cellIs" dxfId="631" priority="884" operator="equal">
      <formula>"无法解决"</formula>
    </cfRule>
    <cfRule type="cellIs" dxfId="630" priority="883" operator="equal">
      <formula>"暂不解决"</formula>
    </cfRule>
  </conditionalFormatting>
  <conditionalFormatting sqref="D97">
    <cfRule type="cellIs" dxfId="629" priority="1280" operator="equal">
      <formula>"已修改"</formula>
    </cfRule>
    <cfRule type="cellIs" dxfId="628" priority="1224" operator="equal">
      <formula>"待定"</formula>
    </cfRule>
    <cfRule type="cellIs" dxfId="627" priority="1168" operator="equal">
      <formula>"正确"</formula>
    </cfRule>
    <cfRule type="cellIs" dxfId="626" priority="1112" operator="equal">
      <formula>"错误"</formula>
    </cfRule>
    <cfRule type="cellIs" dxfId="625" priority="1056" operator="equal">
      <formula>"其他"</formula>
    </cfRule>
    <cfRule type="cellIs" dxfId="624" priority="1000" operator="equal">
      <formula>"无法解决"</formula>
    </cfRule>
    <cfRule type="cellIs" dxfId="623" priority="944" operator="equal">
      <formula>"暂不解决"</formula>
    </cfRule>
  </conditionalFormatting>
  <conditionalFormatting sqref="D98">
    <cfRule type="cellIs" dxfId="622" priority="1279" operator="equal">
      <formula>"已修改"</formula>
    </cfRule>
    <cfRule type="cellIs" dxfId="621" priority="1223" operator="equal">
      <formula>"待定"</formula>
    </cfRule>
    <cfRule type="cellIs" dxfId="620" priority="1167" operator="equal">
      <formula>"正确"</formula>
    </cfRule>
    <cfRule type="cellIs" dxfId="619" priority="1111" operator="equal">
      <formula>"错误"</formula>
    </cfRule>
    <cfRule type="cellIs" dxfId="618" priority="1055" operator="equal">
      <formula>"其他"</formula>
    </cfRule>
    <cfRule type="cellIs" dxfId="617" priority="999" operator="equal">
      <formula>"无法解决"</formula>
    </cfRule>
    <cfRule type="cellIs" dxfId="616" priority="943" operator="equal">
      <formula>"暂不解决"</formula>
    </cfRule>
  </conditionalFormatting>
  <conditionalFormatting sqref="D99">
    <cfRule type="cellIs" dxfId="615" priority="882" operator="equal">
      <formula>"已修改"</formula>
    </cfRule>
    <cfRule type="cellIs" dxfId="614" priority="881" operator="equal">
      <formula>"待定"</formula>
    </cfRule>
    <cfRule type="cellIs" dxfId="613" priority="880" operator="equal">
      <formula>"正确"</formula>
    </cfRule>
    <cfRule type="cellIs" dxfId="612" priority="879" operator="equal">
      <formula>"错误"</formula>
    </cfRule>
    <cfRule type="cellIs" dxfId="611" priority="878" operator="equal">
      <formula>"其他"</formula>
    </cfRule>
    <cfRule type="cellIs" dxfId="610" priority="877" operator="equal">
      <formula>"无法解决"</formula>
    </cfRule>
    <cfRule type="cellIs" dxfId="609" priority="876" operator="equal">
      <formula>"暂不解决"</formula>
    </cfRule>
  </conditionalFormatting>
  <conditionalFormatting sqref="D100">
    <cfRule type="cellIs" dxfId="608" priority="875" operator="equal">
      <formula>"已修改"</formula>
    </cfRule>
    <cfRule type="cellIs" dxfId="607" priority="871" operator="equal">
      <formula>"待定"</formula>
    </cfRule>
    <cfRule type="cellIs" dxfId="606" priority="867" operator="equal">
      <formula>"正确"</formula>
    </cfRule>
    <cfRule type="cellIs" dxfId="605" priority="863" operator="equal">
      <formula>"错误"</formula>
    </cfRule>
    <cfRule type="cellIs" dxfId="604" priority="859" operator="equal">
      <formula>"其他"</formula>
    </cfRule>
    <cfRule type="cellIs" dxfId="603" priority="855" operator="equal">
      <formula>"无法解决"</formula>
    </cfRule>
    <cfRule type="cellIs" dxfId="602" priority="851" operator="equal">
      <formula>"暂不解决"</formula>
    </cfRule>
  </conditionalFormatting>
  <conditionalFormatting sqref="D101">
    <cfRule type="cellIs" dxfId="601" priority="874" operator="equal">
      <formula>"已修改"</formula>
    </cfRule>
    <cfRule type="cellIs" dxfId="600" priority="870" operator="equal">
      <formula>"待定"</formula>
    </cfRule>
    <cfRule type="cellIs" dxfId="599" priority="866" operator="equal">
      <formula>"正确"</formula>
    </cfRule>
    <cfRule type="cellIs" dxfId="598" priority="862" operator="equal">
      <formula>"错误"</formula>
    </cfRule>
    <cfRule type="cellIs" dxfId="597" priority="858" operator="equal">
      <formula>"其他"</formula>
    </cfRule>
    <cfRule type="cellIs" dxfId="596" priority="854" operator="equal">
      <formula>"无法解决"</formula>
    </cfRule>
    <cfRule type="cellIs" dxfId="595" priority="850" operator="equal">
      <formula>"暂不解决"</formula>
    </cfRule>
  </conditionalFormatting>
  <conditionalFormatting sqref="D102">
    <cfRule type="cellIs" dxfId="594" priority="873" operator="equal">
      <formula>"已修改"</formula>
    </cfRule>
    <cfRule type="cellIs" dxfId="593" priority="869" operator="equal">
      <formula>"待定"</formula>
    </cfRule>
    <cfRule type="cellIs" dxfId="592" priority="865" operator="equal">
      <formula>"正确"</formula>
    </cfRule>
    <cfRule type="cellIs" dxfId="591" priority="861" operator="equal">
      <formula>"错误"</formula>
    </cfRule>
    <cfRule type="cellIs" dxfId="590" priority="857" operator="equal">
      <formula>"其他"</formula>
    </cfRule>
    <cfRule type="cellIs" dxfId="589" priority="853" operator="equal">
      <formula>"无法解决"</formula>
    </cfRule>
    <cfRule type="cellIs" dxfId="588" priority="849" operator="equal">
      <formula>"暂不解决"</formula>
    </cfRule>
  </conditionalFormatting>
  <conditionalFormatting sqref="D103">
    <cfRule type="cellIs" dxfId="587" priority="872" operator="equal">
      <formula>"已修改"</formula>
    </cfRule>
    <cfRule type="cellIs" dxfId="586" priority="868" operator="equal">
      <formula>"待定"</formula>
    </cfRule>
    <cfRule type="cellIs" dxfId="585" priority="864" operator="equal">
      <formula>"正确"</formula>
    </cfRule>
    <cfRule type="cellIs" dxfId="584" priority="860" operator="equal">
      <formula>"错误"</formula>
    </cfRule>
    <cfRule type="cellIs" dxfId="583" priority="856" operator="equal">
      <formula>"其他"</formula>
    </cfRule>
    <cfRule type="cellIs" dxfId="582" priority="852" operator="equal">
      <formula>"无法解决"</formula>
    </cfRule>
    <cfRule type="cellIs" dxfId="581" priority="848" operator="equal">
      <formula>"暂不解决"</formula>
    </cfRule>
  </conditionalFormatting>
  <conditionalFormatting sqref="D104">
    <cfRule type="cellIs" dxfId="580" priority="1278" operator="equal">
      <formula>"已修改"</formula>
    </cfRule>
    <cfRule type="cellIs" dxfId="579" priority="1222" operator="equal">
      <formula>"待定"</formula>
    </cfRule>
    <cfRule type="cellIs" dxfId="578" priority="1166" operator="equal">
      <formula>"正确"</formula>
    </cfRule>
    <cfRule type="cellIs" dxfId="577" priority="1110" operator="equal">
      <formula>"错误"</formula>
    </cfRule>
    <cfRule type="cellIs" dxfId="576" priority="1054" operator="equal">
      <formula>"其他"</formula>
    </cfRule>
    <cfRule type="cellIs" dxfId="575" priority="998" operator="equal">
      <formula>"无法解决"</formula>
    </cfRule>
    <cfRule type="cellIs" dxfId="574" priority="942" operator="equal">
      <formula>"暂不解决"</formula>
    </cfRule>
  </conditionalFormatting>
  <conditionalFormatting sqref="D105">
    <cfRule type="cellIs" dxfId="573" priority="1277" operator="equal">
      <formula>"已修改"</formula>
    </cfRule>
    <cfRule type="cellIs" dxfId="572" priority="1221" operator="equal">
      <formula>"待定"</formula>
    </cfRule>
    <cfRule type="cellIs" dxfId="571" priority="1165" operator="equal">
      <formula>"正确"</formula>
    </cfRule>
    <cfRule type="cellIs" dxfId="570" priority="1109" operator="equal">
      <formula>"错误"</formula>
    </cfRule>
    <cfRule type="cellIs" dxfId="569" priority="1053" operator="equal">
      <formula>"其他"</formula>
    </cfRule>
    <cfRule type="cellIs" dxfId="568" priority="997" operator="equal">
      <formula>"无法解决"</formula>
    </cfRule>
    <cfRule type="cellIs" dxfId="567" priority="941" operator="equal">
      <formula>"暂不解决"</formula>
    </cfRule>
  </conditionalFormatting>
  <conditionalFormatting sqref="D106">
    <cfRule type="cellIs" dxfId="566" priority="1276" operator="equal">
      <formula>"已修改"</formula>
    </cfRule>
    <cfRule type="cellIs" dxfId="565" priority="1220" operator="equal">
      <formula>"待定"</formula>
    </cfRule>
    <cfRule type="cellIs" dxfId="564" priority="1164" operator="equal">
      <formula>"正确"</formula>
    </cfRule>
    <cfRule type="cellIs" dxfId="563" priority="1108" operator="equal">
      <formula>"错误"</formula>
    </cfRule>
    <cfRule type="cellIs" dxfId="562" priority="1052" operator="equal">
      <formula>"其他"</formula>
    </cfRule>
    <cfRule type="cellIs" dxfId="561" priority="996" operator="equal">
      <formula>"无法解决"</formula>
    </cfRule>
    <cfRule type="cellIs" dxfId="560" priority="940" operator="equal">
      <formula>"暂不解决"</formula>
    </cfRule>
  </conditionalFormatting>
  <conditionalFormatting sqref="D107">
    <cfRule type="cellIs" dxfId="559" priority="847" operator="equal">
      <formula>"已修改"</formula>
    </cfRule>
    <cfRule type="cellIs" dxfId="558" priority="846" operator="equal">
      <formula>"待定"</formula>
    </cfRule>
    <cfRule type="cellIs" dxfId="557" priority="845" operator="equal">
      <formula>"正确"</formula>
    </cfRule>
    <cfRule type="cellIs" dxfId="556" priority="844" operator="equal">
      <formula>"错误"</formula>
    </cfRule>
    <cfRule type="cellIs" dxfId="555" priority="843" operator="equal">
      <formula>"其他"</formula>
    </cfRule>
    <cfRule type="cellIs" dxfId="554" priority="842" operator="equal">
      <formula>"无法解决"</formula>
    </cfRule>
    <cfRule type="cellIs" dxfId="553" priority="841" operator="equal">
      <formula>"暂不解决"</formula>
    </cfRule>
  </conditionalFormatting>
  <conditionalFormatting sqref="D108">
    <cfRule type="cellIs" dxfId="552" priority="1275" operator="equal">
      <formula>"已修改"</formula>
    </cfRule>
    <cfRule type="cellIs" dxfId="551" priority="1219" operator="equal">
      <formula>"待定"</formula>
    </cfRule>
    <cfRule type="cellIs" dxfId="550" priority="1163" operator="equal">
      <formula>"正确"</formula>
    </cfRule>
    <cfRule type="cellIs" dxfId="549" priority="1107" operator="equal">
      <formula>"错误"</formula>
    </cfRule>
    <cfRule type="cellIs" dxfId="548" priority="1051" operator="equal">
      <formula>"其他"</formula>
    </cfRule>
    <cfRule type="cellIs" dxfId="547" priority="995" operator="equal">
      <formula>"无法解决"</formula>
    </cfRule>
    <cfRule type="cellIs" dxfId="546" priority="939" operator="equal">
      <formula>"暂不解决"</formula>
    </cfRule>
  </conditionalFormatting>
  <conditionalFormatting sqref="D109">
    <cfRule type="cellIs" dxfId="545" priority="1274" operator="equal">
      <formula>"已修改"</formula>
    </cfRule>
    <cfRule type="cellIs" dxfId="544" priority="1218" operator="equal">
      <formula>"待定"</formula>
    </cfRule>
    <cfRule type="cellIs" dxfId="543" priority="1162" operator="equal">
      <formula>"正确"</formula>
    </cfRule>
    <cfRule type="cellIs" dxfId="542" priority="1106" operator="equal">
      <formula>"错误"</formula>
    </cfRule>
    <cfRule type="cellIs" dxfId="541" priority="1050" operator="equal">
      <formula>"其他"</formula>
    </cfRule>
    <cfRule type="cellIs" dxfId="540" priority="994" operator="equal">
      <formula>"无法解决"</formula>
    </cfRule>
    <cfRule type="cellIs" dxfId="539" priority="938" operator="equal">
      <formula>"暂不解决"</formula>
    </cfRule>
  </conditionalFormatting>
  <conditionalFormatting sqref="D110">
    <cfRule type="cellIs" dxfId="538" priority="1273" operator="equal">
      <formula>"已修改"</formula>
    </cfRule>
    <cfRule type="cellIs" dxfId="537" priority="1217" operator="equal">
      <formula>"待定"</formula>
    </cfRule>
    <cfRule type="cellIs" dxfId="536" priority="1161" operator="equal">
      <formula>"正确"</formula>
    </cfRule>
    <cfRule type="cellIs" dxfId="535" priority="1105" operator="equal">
      <formula>"错误"</formula>
    </cfRule>
    <cfRule type="cellIs" dxfId="534" priority="1049" operator="equal">
      <formula>"其他"</formula>
    </cfRule>
    <cfRule type="cellIs" dxfId="533" priority="993" operator="equal">
      <formula>"无法解决"</formula>
    </cfRule>
    <cfRule type="cellIs" dxfId="532" priority="937" operator="equal">
      <formula>"暂不解决"</formula>
    </cfRule>
  </conditionalFormatting>
  <conditionalFormatting sqref="D111">
    <cfRule type="cellIs" dxfId="531" priority="840" operator="equal">
      <formula>"已修改"</formula>
    </cfRule>
    <cfRule type="cellIs" dxfId="530" priority="839" operator="equal">
      <formula>"待定"</formula>
    </cfRule>
    <cfRule type="cellIs" dxfId="529" priority="838" operator="equal">
      <formula>"正确"</formula>
    </cfRule>
    <cfRule type="cellIs" dxfId="528" priority="837" operator="equal">
      <formula>"错误"</formula>
    </cfRule>
    <cfRule type="cellIs" dxfId="527" priority="836" operator="equal">
      <formula>"其他"</formula>
    </cfRule>
    <cfRule type="cellIs" dxfId="526" priority="835" operator="equal">
      <formula>"无法解决"</formula>
    </cfRule>
    <cfRule type="cellIs" dxfId="525" priority="834" operator="equal">
      <formula>"暂不解决"</formula>
    </cfRule>
  </conditionalFormatting>
  <conditionalFormatting sqref="D112">
    <cfRule type="cellIs" dxfId="524" priority="833" operator="equal">
      <formula>"已修改"</formula>
    </cfRule>
    <cfRule type="cellIs" dxfId="523" priority="832" operator="equal">
      <formula>"待定"</formula>
    </cfRule>
    <cfRule type="cellIs" dxfId="522" priority="831" operator="equal">
      <formula>"正确"</formula>
    </cfRule>
    <cfRule type="cellIs" dxfId="521" priority="830" operator="equal">
      <formula>"错误"</formula>
    </cfRule>
    <cfRule type="cellIs" dxfId="520" priority="829" operator="equal">
      <formula>"其他"</formula>
    </cfRule>
    <cfRule type="cellIs" dxfId="519" priority="828" operator="equal">
      <formula>"无法解决"</formula>
    </cfRule>
    <cfRule type="cellIs" dxfId="518" priority="827" operator="equal">
      <formula>"暂不解决"</formula>
    </cfRule>
  </conditionalFormatting>
  <conditionalFormatting sqref="D113">
    <cfRule type="cellIs" dxfId="517" priority="1272" operator="equal">
      <formula>"已修改"</formula>
    </cfRule>
    <cfRule type="cellIs" dxfId="516" priority="1216" operator="equal">
      <formula>"待定"</formula>
    </cfRule>
    <cfRule type="cellIs" dxfId="515" priority="1160" operator="equal">
      <formula>"正确"</formula>
    </cfRule>
    <cfRule type="cellIs" dxfId="514" priority="1104" operator="equal">
      <formula>"错误"</formula>
    </cfRule>
    <cfRule type="cellIs" dxfId="513" priority="1048" operator="equal">
      <formula>"其他"</formula>
    </cfRule>
    <cfRule type="cellIs" dxfId="512" priority="992" operator="equal">
      <formula>"无法解决"</formula>
    </cfRule>
    <cfRule type="cellIs" dxfId="511" priority="936" operator="equal">
      <formula>"暂不解决"</formula>
    </cfRule>
  </conditionalFormatting>
  <conditionalFormatting sqref="D114">
    <cfRule type="cellIs" dxfId="510" priority="1271" operator="equal">
      <formula>"已修改"</formula>
    </cfRule>
    <cfRule type="cellIs" dxfId="509" priority="1215" operator="equal">
      <formula>"待定"</formula>
    </cfRule>
    <cfRule type="cellIs" dxfId="508" priority="1159" operator="equal">
      <formula>"正确"</formula>
    </cfRule>
    <cfRule type="cellIs" dxfId="507" priority="1103" operator="equal">
      <formula>"错误"</formula>
    </cfRule>
    <cfRule type="cellIs" dxfId="506" priority="1047" operator="equal">
      <formula>"其他"</formula>
    </cfRule>
    <cfRule type="cellIs" dxfId="505" priority="991" operator="equal">
      <formula>"无法解决"</formula>
    </cfRule>
    <cfRule type="cellIs" dxfId="504" priority="935" operator="equal">
      <formula>"暂不解决"</formula>
    </cfRule>
  </conditionalFormatting>
  <conditionalFormatting sqref="D115">
    <cfRule type="cellIs" dxfId="503" priority="826" operator="equal">
      <formula>"已修改"</formula>
    </cfRule>
    <cfRule type="cellIs" dxfId="502" priority="825" operator="equal">
      <formula>"待定"</formula>
    </cfRule>
    <cfRule type="cellIs" dxfId="501" priority="824" operator="equal">
      <formula>"正确"</formula>
    </cfRule>
    <cfRule type="cellIs" dxfId="500" priority="823" operator="equal">
      <formula>"错误"</formula>
    </cfRule>
    <cfRule type="cellIs" dxfId="499" priority="822" operator="equal">
      <formula>"其他"</formula>
    </cfRule>
    <cfRule type="cellIs" dxfId="498" priority="821" operator="equal">
      <formula>"无法解决"</formula>
    </cfRule>
    <cfRule type="cellIs" dxfId="497" priority="820" operator="equal">
      <formula>"暂不解决"</formula>
    </cfRule>
  </conditionalFormatting>
  <conditionalFormatting sqref="D116">
    <cfRule type="cellIs" dxfId="496" priority="1270" operator="equal">
      <formula>"已修改"</formula>
    </cfRule>
    <cfRule type="cellIs" dxfId="495" priority="1214" operator="equal">
      <formula>"待定"</formula>
    </cfRule>
    <cfRule type="cellIs" dxfId="494" priority="1158" operator="equal">
      <formula>"正确"</formula>
    </cfRule>
    <cfRule type="cellIs" dxfId="493" priority="1102" operator="equal">
      <formula>"错误"</formula>
    </cfRule>
    <cfRule type="cellIs" dxfId="492" priority="1046" operator="equal">
      <formula>"其他"</formula>
    </cfRule>
    <cfRule type="cellIs" dxfId="491" priority="990" operator="equal">
      <formula>"无法解决"</formula>
    </cfRule>
    <cfRule type="cellIs" dxfId="490" priority="934" operator="equal">
      <formula>"暂不解决"</formula>
    </cfRule>
  </conditionalFormatting>
  <conditionalFormatting sqref="D117">
    <cfRule type="cellIs" dxfId="489" priority="819" operator="equal">
      <formula>"已修改"</formula>
    </cfRule>
    <cfRule type="cellIs" dxfId="488" priority="818" operator="equal">
      <formula>"待定"</formula>
    </cfRule>
    <cfRule type="cellIs" dxfId="487" priority="817" operator="equal">
      <formula>"正确"</formula>
    </cfRule>
    <cfRule type="cellIs" dxfId="486" priority="816" operator="equal">
      <formula>"错误"</formula>
    </cfRule>
    <cfRule type="cellIs" dxfId="485" priority="815" operator="equal">
      <formula>"其他"</formula>
    </cfRule>
    <cfRule type="cellIs" dxfId="484" priority="814" operator="equal">
      <formula>"无法解决"</formula>
    </cfRule>
    <cfRule type="cellIs" dxfId="483" priority="813" operator="equal">
      <formula>"暂不解决"</formula>
    </cfRule>
  </conditionalFormatting>
  <conditionalFormatting sqref="D118">
    <cfRule type="cellIs" dxfId="482" priority="1269" operator="equal">
      <formula>"已修改"</formula>
    </cfRule>
    <cfRule type="cellIs" dxfId="481" priority="1213" operator="equal">
      <formula>"待定"</formula>
    </cfRule>
    <cfRule type="cellIs" dxfId="480" priority="1157" operator="equal">
      <formula>"正确"</formula>
    </cfRule>
    <cfRule type="cellIs" dxfId="479" priority="1101" operator="equal">
      <formula>"错误"</formula>
    </cfRule>
    <cfRule type="cellIs" dxfId="478" priority="1045" operator="equal">
      <formula>"其他"</formula>
    </cfRule>
    <cfRule type="cellIs" dxfId="477" priority="989" operator="equal">
      <formula>"无法解决"</formula>
    </cfRule>
    <cfRule type="cellIs" dxfId="476" priority="933" operator="equal">
      <formula>"暂不解决"</formula>
    </cfRule>
  </conditionalFormatting>
  <conditionalFormatting sqref="D119">
    <cfRule type="cellIs" dxfId="475" priority="1268" operator="equal">
      <formula>"已修改"</formula>
    </cfRule>
    <cfRule type="cellIs" dxfId="474" priority="1212" operator="equal">
      <formula>"待定"</formula>
    </cfRule>
    <cfRule type="cellIs" dxfId="473" priority="1156" operator="equal">
      <formula>"正确"</formula>
    </cfRule>
    <cfRule type="cellIs" dxfId="472" priority="1100" operator="equal">
      <formula>"错误"</formula>
    </cfRule>
    <cfRule type="cellIs" dxfId="471" priority="1044" operator="equal">
      <formula>"其他"</formula>
    </cfRule>
    <cfRule type="cellIs" dxfId="470" priority="988" operator="equal">
      <formula>"无法解决"</formula>
    </cfRule>
    <cfRule type="cellIs" dxfId="469" priority="932" operator="equal">
      <formula>"暂不解决"</formula>
    </cfRule>
  </conditionalFormatting>
  <conditionalFormatting sqref="D120">
    <cfRule type="cellIs" dxfId="468" priority="812" operator="equal">
      <formula>"已修改"</formula>
    </cfRule>
    <cfRule type="cellIs" dxfId="467" priority="810" operator="equal">
      <formula>"待定"</formula>
    </cfRule>
    <cfRule type="cellIs" dxfId="466" priority="808" operator="equal">
      <formula>"正确"</formula>
    </cfRule>
    <cfRule type="cellIs" dxfId="465" priority="806" operator="equal">
      <formula>"错误"</formula>
    </cfRule>
    <cfRule type="cellIs" dxfId="464" priority="804" operator="equal">
      <formula>"其他"</formula>
    </cfRule>
    <cfRule type="cellIs" dxfId="463" priority="802" operator="equal">
      <formula>"无法解决"</formula>
    </cfRule>
    <cfRule type="cellIs" dxfId="462" priority="800" operator="equal">
      <formula>"暂不解决"</formula>
    </cfRule>
  </conditionalFormatting>
  <conditionalFormatting sqref="D121">
    <cfRule type="cellIs" dxfId="461" priority="811" operator="equal">
      <formula>"已修改"</formula>
    </cfRule>
    <cfRule type="cellIs" dxfId="460" priority="809" operator="equal">
      <formula>"待定"</formula>
    </cfRule>
    <cfRule type="cellIs" dxfId="459" priority="807" operator="equal">
      <formula>"正确"</formula>
    </cfRule>
    <cfRule type="cellIs" dxfId="458" priority="805" operator="equal">
      <formula>"错误"</formula>
    </cfRule>
    <cfRule type="cellIs" dxfId="457" priority="803" operator="equal">
      <formula>"其他"</formula>
    </cfRule>
    <cfRule type="cellIs" dxfId="456" priority="801" operator="equal">
      <formula>"无法解决"</formula>
    </cfRule>
    <cfRule type="cellIs" dxfId="455" priority="799" operator="equal">
      <formula>"暂不解决"</formula>
    </cfRule>
  </conditionalFormatting>
  <conditionalFormatting sqref="D122">
    <cfRule type="cellIs" dxfId="454" priority="2439" operator="equal">
      <formula>"已修改"</formula>
    </cfRule>
    <cfRule type="cellIs" dxfId="453" priority="2347" operator="equal">
      <formula>"待定"</formula>
    </cfRule>
    <cfRule type="cellIs" dxfId="452" priority="2255" operator="equal">
      <formula>"正确"</formula>
    </cfRule>
    <cfRule type="cellIs" dxfId="451" priority="2163" operator="equal">
      <formula>"错误"</formula>
    </cfRule>
    <cfRule type="cellIs" dxfId="450" priority="2071" operator="equal">
      <formula>"其他"</formula>
    </cfRule>
    <cfRule type="cellIs" dxfId="449" priority="1979" operator="equal">
      <formula>"无法解决"</formula>
    </cfRule>
    <cfRule type="cellIs" dxfId="448" priority="1887" operator="equal">
      <formula>"暂不解决"</formula>
    </cfRule>
  </conditionalFormatting>
  <conditionalFormatting sqref="D123">
    <cfRule type="cellIs" dxfId="447" priority="2438" operator="equal">
      <formula>"已修改"</formula>
    </cfRule>
    <cfRule type="cellIs" dxfId="446" priority="2346" operator="equal">
      <formula>"待定"</formula>
    </cfRule>
    <cfRule type="cellIs" dxfId="445" priority="2254" operator="equal">
      <formula>"正确"</formula>
    </cfRule>
    <cfRule type="cellIs" dxfId="444" priority="2162" operator="equal">
      <formula>"错误"</formula>
    </cfRule>
    <cfRule type="cellIs" dxfId="443" priority="2070" operator="equal">
      <formula>"其他"</formula>
    </cfRule>
    <cfRule type="cellIs" dxfId="442" priority="1978" operator="equal">
      <formula>"无法解决"</formula>
    </cfRule>
    <cfRule type="cellIs" dxfId="441" priority="1886" operator="equal">
      <formula>"暂不解决"</formula>
    </cfRule>
  </conditionalFormatting>
  <conditionalFormatting sqref="D124">
    <cfRule type="cellIs" dxfId="440" priority="2437" operator="equal">
      <formula>"已修改"</formula>
    </cfRule>
    <cfRule type="cellIs" dxfId="439" priority="2345" operator="equal">
      <formula>"待定"</formula>
    </cfRule>
    <cfRule type="cellIs" dxfId="438" priority="2253" operator="equal">
      <formula>"正确"</formula>
    </cfRule>
    <cfRule type="cellIs" dxfId="437" priority="2161" operator="equal">
      <formula>"错误"</formula>
    </cfRule>
    <cfRule type="cellIs" dxfId="436" priority="2069" operator="equal">
      <formula>"其他"</formula>
    </cfRule>
    <cfRule type="cellIs" dxfId="435" priority="1977" operator="equal">
      <formula>"无法解决"</formula>
    </cfRule>
    <cfRule type="cellIs" dxfId="434" priority="1885" operator="equal">
      <formula>"暂不解决"</formula>
    </cfRule>
  </conditionalFormatting>
  <conditionalFormatting sqref="D125">
    <cfRule type="cellIs" dxfId="433" priority="2436" operator="equal">
      <formula>"已修改"</formula>
    </cfRule>
    <cfRule type="cellIs" dxfId="432" priority="2344" operator="equal">
      <formula>"待定"</formula>
    </cfRule>
    <cfRule type="cellIs" dxfId="431" priority="2252" operator="equal">
      <formula>"正确"</formula>
    </cfRule>
    <cfRule type="cellIs" dxfId="430" priority="2160" operator="equal">
      <formula>"错误"</formula>
    </cfRule>
    <cfRule type="cellIs" dxfId="429" priority="2068" operator="equal">
      <formula>"其他"</formula>
    </cfRule>
    <cfRule type="cellIs" dxfId="428" priority="1976" operator="equal">
      <formula>"无法解决"</formula>
    </cfRule>
    <cfRule type="cellIs" dxfId="427" priority="1884" operator="equal">
      <formula>"暂不解决"</formula>
    </cfRule>
  </conditionalFormatting>
  <conditionalFormatting sqref="D126">
    <cfRule type="cellIs" dxfId="426" priority="2435" operator="equal">
      <formula>"已修改"</formula>
    </cfRule>
    <cfRule type="cellIs" dxfId="425" priority="2343" operator="equal">
      <formula>"待定"</formula>
    </cfRule>
    <cfRule type="cellIs" dxfId="424" priority="2251" operator="equal">
      <formula>"正确"</formula>
    </cfRule>
    <cfRule type="cellIs" dxfId="423" priority="2159" operator="equal">
      <formula>"错误"</formula>
    </cfRule>
    <cfRule type="cellIs" dxfId="422" priority="2067" operator="equal">
      <formula>"其他"</formula>
    </cfRule>
    <cfRule type="cellIs" dxfId="421" priority="1975" operator="equal">
      <formula>"无法解决"</formula>
    </cfRule>
    <cfRule type="cellIs" dxfId="420" priority="1883" operator="equal">
      <formula>"暂不解决"</formula>
    </cfRule>
  </conditionalFormatting>
  <conditionalFormatting sqref="D127">
    <cfRule type="cellIs" dxfId="419" priority="2434" operator="equal">
      <formula>"已修改"</formula>
    </cfRule>
    <cfRule type="cellIs" dxfId="418" priority="2342" operator="equal">
      <formula>"待定"</formula>
    </cfRule>
    <cfRule type="cellIs" dxfId="417" priority="2250" operator="equal">
      <formula>"正确"</formula>
    </cfRule>
    <cfRule type="cellIs" dxfId="416" priority="2158" operator="equal">
      <formula>"错误"</formula>
    </cfRule>
    <cfRule type="cellIs" dxfId="415" priority="2066" operator="equal">
      <formula>"其他"</formula>
    </cfRule>
    <cfRule type="cellIs" dxfId="414" priority="1974" operator="equal">
      <formula>"无法解决"</formula>
    </cfRule>
    <cfRule type="cellIs" dxfId="413" priority="1882" operator="equal">
      <formula>"暂不解决"</formula>
    </cfRule>
  </conditionalFormatting>
  <conditionalFormatting sqref="D128">
    <cfRule type="cellIs" dxfId="412" priority="2433" operator="equal">
      <formula>"已修改"</formula>
    </cfRule>
    <cfRule type="cellIs" dxfId="411" priority="2341" operator="equal">
      <formula>"待定"</formula>
    </cfRule>
    <cfRule type="cellIs" dxfId="410" priority="2249" operator="equal">
      <formula>"正确"</formula>
    </cfRule>
    <cfRule type="cellIs" dxfId="409" priority="2157" operator="equal">
      <formula>"错误"</formula>
    </cfRule>
    <cfRule type="cellIs" dxfId="408" priority="2065" operator="equal">
      <formula>"其他"</formula>
    </cfRule>
    <cfRule type="cellIs" dxfId="407" priority="1973" operator="equal">
      <formula>"无法解决"</formula>
    </cfRule>
    <cfRule type="cellIs" dxfId="406" priority="1881" operator="equal">
      <formula>"暂不解决"</formula>
    </cfRule>
  </conditionalFormatting>
  <conditionalFormatting sqref="D129">
    <cfRule type="cellIs" dxfId="405" priority="2432" operator="equal">
      <formula>"已修改"</formula>
    </cfRule>
    <cfRule type="cellIs" dxfId="404" priority="2340" operator="equal">
      <formula>"待定"</formula>
    </cfRule>
    <cfRule type="cellIs" dxfId="403" priority="2248" operator="equal">
      <formula>"正确"</formula>
    </cfRule>
    <cfRule type="cellIs" dxfId="402" priority="2156" operator="equal">
      <formula>"错误"</formula>
    </cfRule>
    <cfRule type="cellIs" dxfId="401" priority="2064" operator="equal">
      <formula>"其他"</formula>
    </cfRule>
    <cfRule type="cellIs" dxfId="400" priority="1972" operator="equal">
      <formula>"无法解决"</formula>
    </cfRule>
    <cfRule type="cellIs" dxfId="399" priority="1880" operator="equal">
      <formula>"暂不解决"</formula>
    </cfRule>
  </conditionalFormatting>
  <conditionalFormatting sqref="D130">
    <cfRule type="cellIs" dxfId="398" priority="2431" operator="equal">
      <formula>"已修改"</formula>
    </cfRule>
    <cfRule type="cellIs" dxfId="397" priority="2339" operator="equal">
      <formula>"待定"</formula>
    </cfRule>
    <cfRule type="cellIs" dxfId="396" priority="2247" operator="equal">
      <formula>"正确"</formula>
    </cfRule>
    <cfRule type="cellIs" dxfId="395" priority="2155" operator="equal">
      <formula>"错误"</formula>
    </cfRule>
    <cfRule type="cellIs" dxfId="394" priority="2063" operator="equal">
      <formula>"其他"</formula>
    </cfRule>
    <cfRule type="cellIs" dxfId="393" priority="1971" operator="equal">
      <formula>"无法解决"</formula>
    </cfRule>
    <cfRule type="cellIs" dxfId="392" priority="1879" operator="equal">
      <formula>"暂不解决"</formula>
    </cfRule>
  </conditionalFormatting>
  <conditionalFormatting sqref="D131">
    <cfRule type="cellIs" dxfId="391" priority="2430" operator="equal">
      <formula>"已修改"</formula>
    </cfRule>
    <cfRule type="cellIs" dxfId="390" priority="2338" operator="equal">
      <formula>"待定"</formula>
    </cfRule>
    <cfRule type="cellIs" dxfId="389" priority="2246" operator="equal">
      <formula>"正确"</formula>
    </cfRule>
    <cfRule type="cellIs" dxfId="388" priority="2154" operator="equal">
      <formula>"错误"</formula>
    </cfRule>
    <cfRule type="cellIs" dxfId="387" priority="2062" operator="equal">
      <formula>"其他"</formula>
    </cfRule>
    <cfRule type="cellIs" dxfId="386" priority="1970" operator="equal">
      <formula>"无法解决"</formula>
    </cfRule>
    <cfRule type="cellIs" dxfId="385" priority="1878" operator="equal">
      <formula>"暂不解决"</formula>
    </cfRule>
  </conditionalFormatting>
  <conditionalFormatting sqref="D132">
    <cfRule type="cellIs" dxfId="384" priority="2429" operator="equal">
      <formula>"已修改"</formula>
    </cfRule>
    <cfRule type="cellIs" dxfId="383" priority="2337" operator="equal">
      <formula>"待定"</formula>
    </cfRule>
    <cfRule type="cellIs" dxfId="382" priority="2245" operator="equal">
      <formula>"正确"</formula>
    </cfRule>
    <cfRule type="cellIs" dxfId="381" priority="2153" operator="equal">
      <formula>"错误"</formula>
    </cfRule>
    <cfRule type="cellIs" dxfId="380" priority="2061" operator="equal">
      <formula>"其他"</formula>
    </cfRule>
    <cfRule type="cellIs" dxfId="379" priority="1969" operator="equal">
      <formula>"无法解决"</formula>
    </cfRule>
    <cfRule type="cellIs" dxfId="378" priority="1877" operator="equal">
      <formula>"暂不解决"</formula>
    </cfRule>
  </conditionalFormatting>
  <conditionalFormatting sqref="D133">
    <cfRule type="cellIs" dxfId="377" priority="2428" operator="equal">
      <formula>"已修改"</formula>
    </cfRule>
    <cfRule type="cellIs" dxfId="376" priority="2336" operator="equal">
      <formula>"待定"</formula>
    </cfRule>
    <cfRule type="cellIs" dxfId="375" priority="2244" operator="equal">
      <formula>"正确"</formula>
    </cfRule>
    <cfRule type="cellIs" dxfId="374" priority="2152" operator="equal">
      <formula>"错误"</formula>
    </cfRule>
    <cfRule type="cellIs" dxfId="373" priority="2060" operator="equal">
      <formula>"其他"</formula>
    </cfRule>
    <cfRule type="cellIs" dxfId="372" priority="1968" operator="equal">
      <formula>"无法解决"</formula>
    </cfRule>
    <cfRule type="cellIs" dxfId="371" priority="1876" operator="equal">
      <formula>"暂不解决"</formula>
    </cfRule>
  </conditionalFormatting>
  <conditionalFormatting sqref="D134">
    <cfRule type="cellIs" dxfId="370" priority="2427" operator="equal">
      <formula>"已修改"</formula>
    </cfRule>
    <cfRule type="cellIs" dxfId="369" priority="2335" operator="equal">
      <formula>"待定"</formula>
    </cfRule>
    <cfRule type="cellIs" dxfId="368" priority="2243" operator="equal">
      <formula>"正确"</formula>
    </cfRule>
    <cfRule type="cellIs" dxfId="367" priority="2151" operator="equal">
      <formula>"错误"</formula>
    </cfRule>
    <cfRule type="cellIs" dxfId="366" priority="2059" operator="equal">
      <formula>"其他"</formula>
    </cfRule>
    <cfRule type="cellIs" dxfId="365" priority="1967" operator="equal">
      <formula>"无法解决"</formula>
    </cfRule>
    <cfRule type="cellIs" dxfId="364" priority="1875" operator="equal">
      <formula>"暂不解决"</formula>
    </cfRule>
  </conditionalFormatting>
  <conditionalFormatting sqref="D135">
    <cfRule type="cellIs" dxfId="363" priority="2426" operator="equal">
      <formula>"已修改"</formula>
    </cfRule>
    <cfRule type="cellIs" dxfId="362" priority="2334" operator="equal">
      <formula>"待定"</formula>
    </cfRule>
    <cfRule type="cellIs" dxfId="361" priority="2242" operator="equal">
      <formula>"正确"</formula>
    </cfRule>
    <cfRule type="cellIs" dxfId="360" priority="2150" operator="equal">
      <formula>"错误"</formula>
    </cfRule>
    <cfRule type="cellIs" dxfId="359" priority="2058" operator="equal">
      <formula>"其他"</formula>
    </cfRule>
    <cfRule type="cellIs" dxfId="358" priority="1966" operator="equal">
      <formula>"无法解决"</formula>
    </cfRule>
    <cfRule type="cellIs" dxfId="357" priority="1874" operator="equal">
      <formula>"暂不解决"</formula>
    </cfRule>
  </conditionalFormatting>
  <conditionalFormatting sqref="D136">
    <cfRule type="cellIs" dxfId="356" priority="2425" operator="equal">
      <formula>"已修改"</formula>
    </cfRule>
    <cfRule type="cellIs" dxfId="355" priority="2333" operator="equal">
      <formula>"待定"</formula>
    </cfRule>
    <cfRule type="cellIs" dxfId="354" priority="2241" operator="equal">
      <formula>"正确"</formula>
    </cfRule>
    <cfRule type="cellIs" dxfId="353" priority="2149" operator="equal">
      <formula>"错误"</formula>
    </cfRule>
    <cfRule type="cellIs" dxfId="352" priority="2057" operator="equal">
      <formula>"其他"</formula>
    </cfRule>
    <cfRule type="cellIs" dxfId="351" priority="1965" operator="equal">
      <formula>"无法解决"</formula>
    </cfRule>
    <cfRule type="cellIs" dxfId="350" priority="1873" operator="equal">
      <formula>"暂不解决"</formula>
    </cfRule>
  </conditionalFormatting>
  <conditionalFormatting sqref="D137">
    <cfRule type="cellIs" dxfId="349" priority="2424" operator="equal">
      <formula>"已修改"</formula>
    </cfRule>
    <cfRule type="cellIs" dxfId="348" priority="2332" operator="equal">
      <formula>"待定"</formula>
    </cfRule>
    <cfRule type="cellIs" dxfId="347" priority="2240" operator="equal">
      <formula>"正确"</formula>
    </cfRule>
    <cfRule type="cellIs" dxfId="346" priority="2148" operator="equal">
      <formula>"错误"</formula>
    </cfRule>
    <cfRule type="cellIs" dxfId="345" priority="2056" operator="equal">
      <formula>"其他"</formula>
    </cfRule>
    <cfRule type="cellIs" dxfId="344" priority="1964" operator="equal">
      <formula>"无法解决"</formula>
    </cfRule>
    <cfRule type="cellIs" dxfId="343" priority="1872" operator="equal">
      <formula>"暂不解决"</formula>
    </cfRule>
  </conditionalFormatting>
  <conditionalFormatting sqref="D138">
    <cfRule type="cellIs" dxfId="342" priority="2423" operator="equal">
      <formula>"已修改"</formula>
    </cfRule>
    <cfRule type="cellIs" dxfId="341" priority="2331" operator="equal">
      <formula>"待定"</formula>
    </cfRule>
    <cfRule type="cellIs" dxfId="340" priority="2239" operator="equal">
      <formula>"正确"</formula>
    </cfRule>
    <cfRule type="cellIs" dxfId="339" priority="2147" operator="equal">
      <formula>"错误"</formula>
    </cfRule>
    <cfRule type="cellIs" dxfId="338" priority="2055" operator="equal">
      <formula>"其他"</formula>
    </cfRule>
    <cfRule type="cellIs" dxfId="337" priority="1963" operator="equal">
      <formula>"无法解决"</formula>
    </cfRule>
    <cfRule type="cellIs" dxfId="336" priority="1871" operator="equal">
      <formula>"暂不解决"</formula>
    </cfRule>
  </conditionalFormatting>
  <conditionalFormatting sqref="D139">
    <cfRule type="cellIs" dxfId="335" priority="2422" operator="equal">
      <formula>"已修改"</formula>
    </cfRule>
    <cfRule type="cellIs" dxfId="334" priority="2330" operator="equal">
      <formula>"待定"</formula>
    </cfRule>
    <cfRule type="cellIs" dxfId="333" priority="2238" operator="equal">
      <formula>"正确"</formula>
    </cfRule>
    <cfRule type="cellIs" dxfId="332" priority="2146" operator="equal">
      <formula>"错误"</formula>
    </cfRule>
    <cfRule type="cellIs" dxfId="331" priority="2054" operator="equal">
      <formula>"其他"</formula>
    </cfRule>
    <cfRule type="cellIs" dxfId="330" priority="1962" operator="equal">
      <formula>"无法解决"</formula>
    </cfRule>
    <cfRule type="cellIs" dxfId="329" priority="1870" operator="equal">
      <formula>"暂不解决"</formula>
    </cfRule>
  </conditionalFormatting>
  <conditionalFormatting sqref="D45:D46">
    <cfRule type="cellIs" dxfId="328" priority="63" operator="equal">
      <formula>"已修改"</formula>
    </cfRule>
    <cfRule type="cellIs" dxfId="327" priority="62" operator="equal">
      <formula>"待定"</formula>
    </cfRule>
    <cfRule type="cellIs" dxfId="326" priority="61" operator="equal">
      <formula>"正确"</formula>
    </cfRule>
    <cfRule type="cellIs" dxfId="325" priority="60" operator="equal">
      <formula>"错误"</formula>
    </cfRule>
    <cfRule type="cellIs" dxfId="324" priority="59" operator="equal">
      <formula>"其他"</formula>
    </cfRule>
    <cfRule type="cellIs" dxfId="323" priority="58" operator="equal">
      <formula>"无法解决"</formula>
    </cfRule>
    <cfRule type="cellIs" dxfId="322" priority="57" operator="equal">
      <formula>"暂不解决"</formula>
    </cfRule>
  </conditionalFormatting>
  <conditionalFormatting sqref="D48:D49">
    <cfRule type="cellIs" dxfId="321" priority="56" operator="equal">
      <formula>"已修改"</formula>
    </cfRule>
    <cfRule type="cellIs" dxfId="320" priority="55" operator="equal">
      <formula>"待定"</formula>
    </cfRule>
    <cfRule type="cellIs" dxfId="319" priority="54" operator="equal">
      <formula>"正确"</formula>
    </cfRule>
    <cfRule type="cellIs" dxfId="318" priority="53" operator="equal">
      <formula>"错误"</formula>
    </cfRule>
    <cfRule type="cellIs" dxfId="317" priority="52" operator="equal">
      <formula>"其他"</formula>
    </cfRule>
    <cfRule type="cellIs" dxfId="316" priority="51" operator="equal">
      <formula>"无法解决"</formula>
    </cfRule>
    <cfRule type="cellIs" dxfId="315" priority="50" operator="equal">
      <formula>"暂不解决"</formula>
    </cfRule>
  </conditionalFormatting>
  <conditionalFormatting sqref="D51:D55">
    <cfRule type="cellIs" dxfId="314" priority="49" operator="equal">
      <formula>"已修改"</formula>
    </cfRule>
    <cfRule type="cellIs" dxfId="313" priority="48" operator="equal">
      <formula>"待定"</formula>
    </cfRule>
    <cfRule type="cellIs" dxfId="312" priority="47" operator="equal">
      <formula>"正确"</formula>
    </cfRule>
    <cfRule type="cellIs" dxfId="311" priority="46" operator="equal">
      <formula>"错误"</formula>
    </cfRule>
    <cfRule type="cellIs" dxfId="310" priority="45" operator="equal">
      <formula>"其他"</formula>
    </cfRule>
    <cfRule type="cellIs" dxfId="309" priority="44" operator="equal">
      <formula>"无法解决"</formula>
    </cfRule>
    <cfRule type="cellIs" dxfId="308" priority="43" operator="equal">
      <formula>"暂不解决"</formula>
    </cfRule>
  </conditionalFormatting>
  <conditionalFormatting sqref="D1:D2 D140:D1048576">
    <cfRule type="cellIs" dxfId="307" priority="2520" operator="equal">
      <formula>"已修改"</formula>
    </cfRule>
    <cfRule type="cellIs" dxfId="306" priority="2519" operator="equal">
      <formula>"待定"</formula>
    </cfRule>
    <cfRule type="cellIs" dxfId="305" priority="2518" operator="equal">
      <formula>"正确"</formula>
    </cfRule>
    <cfRule type="cellIs" dxfId="304" priority="2517" operator="equal">
      <formula>"错误"</formula>
    </cfRule>
    <cfRule type="cellIs" dxfId="303" priority="2516" operator="equal">
      <formula>"其他"</formula>
    </cfRule>
    <cfRule type="cellIs" dxfId="302" priority="2515" operator="equal">
      <formula>"无法解决"</formula>
    </cfRule>
    <cfRule type="cellIs" dxfId="301" priority="2514" operator="equal">
      <formula>"暂不解决"</formula>
    </cfRule>
  </conditionalFormatting>
  <dataValidations count="2">
    <dataValidation type="list" allowBlank="1" showInputMessage="1" showErrorMessage="1" sqref="D44 D47 D50 D61 D83 D91 D95 D96 D99 D100 D101 D102 D103 D107 D111 D112 D115 D116 D117 D120 D121 D1:D2 D45:D46 D48:D49 D51:D55 D56:D60 D62:D82 D84:D90 D92:D94 D97:D98 D104:D106 D108:D110 D113:D114 D118:D119 D122:D1048576">
      <formula1>"正确,错误,已修改,待定,其他,暂不解决,无法解决"</formula1>
    </dataValidation>
    <dataValidation type="list" allowBlank="1" showInputMessage="1" showErrorMessage="1" sqref="F1:F49 F50:F1048576">
      <formula1>"李开仙,徐俊杰,王洁,鲁雨帆,设计稿"</formula1>
    </dataValidation>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I101"/>
  <sheetViews>
    <sheetView topLeftCell="A28" workbookViewId="0">
      <selection activeCell="C16" sqref="C16"/>
    </sheetView>
  </sheetViews>
  <sheetFormatPr defaultColWidth="9" defaultRowHeight="33" customHeight="1"/>
  <cols>
    <col min="1" max="1" width="10.375" style="9" customWidth="1"/>
    <col min="2" max="2" width="39.625" style="10" customWidth="1"/>
    <col min="3" max="3" width="74.5" style="11" customWidth="1"/>
    <col min="4" max="4" width="9.625" style="9" customWidth="1"/>
    <col min="5" max="5" width="31.25" style="12" customWidth="1"/>
    <col min="6" max="6" width="11.125" style="12" customWidth="1"/>
    <col min="7" max="7" width="24" style="12" customWidth="1"/>
    <col min="8" max="8" width="10.375" style="12" customWidth="1"/>
    <col min="9" max="16384" width="9" style="12"/>
  </cols>
  <sheetData>
    <row r="1" spans="1:9" ht="33" customHeight="1">
      <c r="A1" s="36" t="s">
        <v>0</v>
      </c>
      <c r="B1" s="36"/>
      <c r="C1" s="36"/>
      <c r="D1" s="36"/>
      <c r="E1" s="36"/>
      <c r="F1" s="36"/>
      <c r="G1" s="36"/>
      <c r="H1" s="36"/>
      <c r="I1" s="36"/>
    </row>
    <row r="2" spans="1:9" s="8" customFormat="1" ht="21" customHeight="1">
      <c r="A2" s="13" t="s">
        <v>1</v>
      </c>
      <c r="B2" s="13" t="s">
        <v>3</v>
      </c>
      <c r="C2" s="13" t="s">
        <v>4</v>
      </c>
      <c r="D2" s="13" t="s">
        <v>5</v>
      </c>
      <c r="E2" s="13" t="s">
        <v>6</v>
      </c>
      <c r="F2" s="13" t="s">
        <v>7</v>
      </c>
      <c r="G2" s="13" t="s">
        <v>8</v>
      </c>
      <c r="H2" s="13" t="s">
        <v>9</v>
      </c>
      <c r="I2" s="13" t="s">
        <v>10</v>
      </c>
    </row>
    <row r="3" spans="1:9" ht="33" customHeight="1">
      <c r="B3" s="26" t="s">
        <v>153</v>
      </c>
      <c r="C3" s="27" t="s">
        <v>154</v>
      </c>
      <c r="D3" s="26" t="s">
        <v>13</v>
      </c>
      <c r="E3" s="11"/>
    </row>
    <row r="4" spans="1:9" ht="33" customHeight="1">
      <c r="B4" s="26" t="s">
        <v>155</v>
      </c>
      <c r="C4" s="27" t="s">
        <v>156</v>
      </c>
      <c r="D4" s="26" t="s">
        <v>30</v>
      </c>
    </row>
    <row r="5" spans="1:9" ht="33" customHeight="1">
      <c r="B5" s="26" t="s">
        <v>157</v>
      </c>
      <c r="C5" s="27" t="s">
        <v>158</v>
      </c>
      <c r="D5" s="26" t="s">
        <v>13</v>
      </c>
    </row>
    <row r="6" spans="1:9" ht="33" customHeight="1">
      <c r="B6" s="26" t="s">
        <v>159</v>
      </c>
      <c r="C6" s="27" t="s">
        <v>160</v>
      </c>
      <c r="D6" s="26" t="s">
        <v>13</v>
      </c>
    </row>
    <row r="7" spans="1:9" ht="33" customHeight="1">
      <c r="B7" s="26" t="s">
        <v>161</v>
      </c>
      <c r="C7" s="27" t="s">
        <v>162</v>
      </c>
      <c r="D7" s="26" t="s">
        <v>13</v>
      </c>
    </row>
    <row r="8" spans="1:9" ht="33" customHeight="1">
      <c r="B8" s="26"/>
      <c r="C8" s="28"/>
      <c r="D8" s="26"/>
    </row>
    <row r="9" spans="1:9" ht="33" customHeight="1">
      <c r="B9" s="26" t="s">
        <v>163</v>
      </c>
      <c r="C9" s="27" t="s">
        <v>164</v>
      </c>
      <c r="D9" s="26" t="s">
        <v>13</v>
      </c>
    </row>
    <row r="10" spans="1:9" ht="33" customHeight="1">
      <c r="B10" s="26" t="s">
        <v>165</v>
      </c>
      <c r="C10" s="27" t="s">
        <v>166</v>
      </c>
      <c r="D10" s="26" t="s">
        <v>13</v>
      </c>
    </row>
    <row r="11" spans="1:9" ht="33" customHeight="1">
      <c r="B11" s="26" t="s">
        <v>167</v>
      </c>
      <c r="C11" s="27" t="s">
        <v>168</v>
      </c>
      <c r="D11" s="26" t="s">
        <v>30</v>
      </c>
    </row>
    <row r="12" spans="1:9" ht="33" customHeight="1">
      <c r="B12" s="26" t="s">
        <v>169</v>
      </c>
      <c r="C12" s="27" t="s">
        <v>170</v>
      </c>
      <c r="D12" s="26" t="s">
        <v>13</v>
      </c>
    </row>
    <row r="13" spans="1:9" ht="33" customHeight="1">
      <c r="B13" s="26" t="s">
        <v>171</v>
      </c>
      <c r="C13" s="27" t="s">
        <v>172</v>
      </c>
      <c r="D13" s="26" t="s">
        <v>13</v>
      </c>
    </row>
    <row r="14" spans="1:9" ht="33" customHeight="1">
      <c r="B14" s="26"/>
      <c r="C14" s="28"/>
      <c r="D14" s="26"/>
    </row>
    <row r="15" spans="1:9" ht="33" customHeight="1">
      <c r="B15" s="26" t="s">
        <v>173</v>
      </c>
      <c r="C15" s="27" t="s">
        <v>174</v>
      </c>
      <c r="D15" s="26" t="s">
        <v>13</v>
      </c>
    </row>
    <row r="16" spans="1:9" ht="33" customHeight="1">
      <c r="B16" s="26" t="s">
        <v>175</v>
      </c>
      <c r="C16" s="27" t="s">
        <v>176</v>
      </c>
      <c r="D16" s="26" t="s">
        <v>13</v>
      </c>
    </row>
    <row r="17" spans="2:4" ht="33" customHeight="1">
      <c r="B17" s="26" t="s">
        <v>177</v>
      </c>
      <c r="C17" s="27" t="s">
        <v>178</v>
      </c>
      <c r="D17" s="26" t="s">
        <v>13</v>
      </c>
    </row>
    <row r="18" spans="2:4" ht="33" customHeight="1">
      <c r="B18" s="26" t="s">
        <v>179</v>
      </c>
      <c r="C18" s="27" t="s">
        <v>180</v>
      </c>
      <c r="D18" s="26" t="s">
        <v>13</v>
      </c>
    </row>
    <row r="19" spans="2:4" ht="33" customHeight="1">
      <c r="B19" s="26" t="s">
        <v>181</v>
      </c>
      <c r="C19" s="27" t="s">
        <v>182</v>
      </c>
      <c r="D19" s="26" t="s">
        <v>13</v>
      </c>
    </row>
    <row r="20" spans="2:4" ht="33" customHeight="1">
      <c r="B20" s="26"/>
      <c r="C20" s="28"/>
      <c r="D20" s="26"/>
    </row>
    <row r="21" spans="2:4" ht="33" customHeight="1">
      <c r="B21" s="29" t="s">
        <v>183</v>
      </c>
      <c r="C21" s="27" t="s">
        <v>184</v>
      </c>
      <c r="D21" s="26" t="s">
        <v>13</v>
      </c>
    </row>
    <row r="22" spans="2:4" ht="33" customHeight="1">
      <c r="B22" s="26" t="s">
        <v>185</v>
      </c>
      <c r="C22" s="27" t="s">
        <v>186</v>
      </c>
      <c r="D22" s="26" t="s">
        <v>13</v>
      </c>
    </row>
    <row r="23" spans="2:4" ht="33" customHeight="1">
      <c r="B23" s="26" t="s">
        <v>187</v>
      </c>
      <c r="C23" s="27" t="s">
        <v>188</v>
      </c>
      <c r="D23" s="26" t="s">
        <v>13</v>
      </c>
    </row>
    <row r="24" spans="2:4" ht="33" customHeight="1">
      <c r="B24" s="26" t="s">
        <v>189</v>
      </c>
      <c r="C24" s="27" t="s">
        <v>190</v>
      </c>
      <c r="D24" s="26" t="s">
        <v>13</v>
      </c>
    </row>
    <row r="25" spans="2:4" ht="33" customHeight="1">
      <c r="B25" s="26" t="s">
        <v>191</v>
      </c>
      <c r="C25" s="27" t="s">
        <v>192</v>
      </c>
      <c r="D25" s="26" t="s">
        <v>13</v>
      </c>
    </row>
    <row r="26" spans="2:4" ht="33" customHeight="1">
      <c r="B26" s="26"/>
      <c r="C26" s="28"/>
      <c r="D26" s="26"/>
    </row>
    <row r="27" spans="2:4" ht="33" customHeight="1">
      <c r="B27" s="26" t="s">
        <v>193</v>
      </c>
      <c r="C27" s="27" t="s">
        <v>194</v>
      </c>
      <c r="D27" s="26" t="s">
        <v>13</v>
      </c>
    </row>
    <row r="28" spans="2:4" ht="33" customHeight="1">
      <c r="B28" s="26" t="s">
        <v>195</v>
      </c>
      <c r="C28" s="27" t="s">
        <v>196</v>
      </c>
      <c r="D28" s="26" t="s">
        <v>13</v>
      </c>
    </row>
    <row r="29" spans="2:4" ht="33" customHeight="1">
      <c r="B29" s="26" t="s">
        <v>197</v>
      </c>
      <c r="C29" s="27" t="s">
        <v>198</v>
      </c>
      <c r="D29" s="26" t="s">
        <v>13</v>
      </c>
    </row>
    <row r="30" spans="2:4" ht="33" customHeight="1">
      <c r="B30" s="26" t="s">
        <v>199</v>
      </c>
      <c r="C30" s="27" t="s">
        <v>200</v>
      </c>
      <c r="D30" s="26" t="s">
        <v>13</v>
      </c>
    </row>
    <row r="31" spans="2:4" ht="33" customHeight="1">
      <c r="B31" s="26" t="s">
        <v>201</v>
      </c>
      <c r="C31" s="27" t="s">
        <v>202</v>
      </c>
      <c r="D31" s="26" t="s">
        <v>13</v>
      </c>
    </row>
    <row r="32" spans="2:4" ht="33" customHeight="1">
      <c r="B32" s="26"/>
      <c r="C32" s="28"/>
      <c r="D32" s="26"/>
    </row>
    <row r="33" spans="2:4" ht="33" customHeight="1">
      <c r="B33" s="26" t="s">
        <v>203</v>
      </c>
      <c r="C33" s="27" t="s">
        <v>204</v>
      </c>
      <c r="D33" s="26" t="s">
        <v>13</v>
      </c>
    </row>
    <row r="34" spans="2:4" ht="33" customHeight="1">
      <c r="B34" s="26" t="s">
        <v>205</v>
      </c>
      <c r="C34" s="27" t="s">
        <v>206</v>
      </c>
      <c r="D34" s="26" t="s">
        <v>13</v>
      </c>
    </row>
    <row r="35" spans="2:4" ht="33" customHeight="1">
      <c r="B35" s="26" t="s">
        <v>207</v>
      </c>
      <c r="C35" s="27" t="s">
        <v>208</v>
      </c>
      <c r="D35" s="26" t="s">
        <v>13</v>
      </c>
    </row>
    <row r="36" spans="2:4" ht="33" customHeight="1">
      <c r="B36" s="26" t="s">
        <v>209</v>
      </c>
      <c r="C36" s="27" t="s">
        <v>210</v>
      </c>
      <c r="D36" s="26" t="s">
        <v>13</v>
      </c>
    </row>
    <row r="37" spans="2:4" ht="33" customHeight="1">
      <c r="B37" s="26" t="s">
        <v>211</v>
      </c>
      <c r="C37" s="27" t="s">
        <v>212</v>
      </c>
      <c r="D37" s="26" t="s">
        <v>13</v>
      </c>
    </row>
    <row r="38" spans="2:4" ht="33" customHeight="1">
      <c r="B38" s="26"/>
      <c r="C38" s="28"/>
      <c r="D38" s="26"/>
    </row>
    <row r="39" spans="2:4" ht="33" customHeight="1">
      <c r="B39" s="26" t="s">
        <v>213</v>
      </c>
      <c r="C39" s="27" t="s">
        <v>214</v>
      </c>
      <c r="D39" s="26" t="s">
        <v>13</v>
      </c>
    </row>
    <row r="40" spans="2:4" ht="33" customHeight="1">
      <c r="B40" s="26" t="s">
        <v>215</v>
      </c>
      <c r="C40" s="27" t="s">
        <v>216</v>
      </c>
      <c r="D40" s="26" t="s">
        <v>13</v>
      </c>
    </row>
    <row r="41" spans="2:4" ht="33" customHeight="1">
      <c r="B41" s="26" t="s">
        <v>217</v>
      </c>
      <c r="C41" s="27" t="s">
        <v>218</v>
      </c>
      <c r="D41" s="26" t="s">
        <v>13</v>
      </c>
    </row>
    <row r="42" spans="2:4" ht="33" customHeight="1">
      <c r="B42" s="26" t="s">
        <v>219</v>
      </c>
      <c r="C42" s="27" t="s">
        <v>220</v>
      </c>
      <c r="D42" s="26" t="s">
        <v>13</v>
      </c>
    </row>
    <row r="43" spans="2:4" ht="33" customHeight="1">
      <c r="B43" s="26" t="s">
        <v>221</v>
      </c>
      <c r="C43" s="27" t="s">
        <v>222</v>
      </c>
      <c r="D43" s="26" t="s">
        <v>13</v>
      </c>
    </row>
    <row r="44" spans="2:4" ht="33" customHeight="1">
      <c r="B44" s="16"/>
      <c r="C44" s="17"/>
    </row>
    <row r="45" spans="2:4" ht="33" customHeight="1">
      <c r="B45" s="16"/>
      <c r="C45" s="17"/>
    </row>
    <row r="46" spans="2:4" ht="33" customHeight="1">
      <c r="B46" s="16"/>
      <c r="C46" s="17"/>
    </row>
    <row r="47" spans="2:4" ht="33" customHeight="1">
      <c r="B47" s="16"/>
      <c r="C47" s="17"/>
    </row>
    <row r="48" spans="2:4" ht="33" customHeight="1">
      <c r="B48" s="16"/>
      <c r="C48" s="17"/>
    </row>
    <row r="49" spans="2:5" ht="33" customHeight="1">
      <c r="B49" s="16"/>
      <c r="C49" s="17"/>
    </row>
    <row r="50" spans="2:5" ht="33" customHeight="1">
      <c r="B50" s="16"/>
      <c r="C50" s="17"/>
    </row>
    <row r="51" spans="2:5" ht="33" customHeight="1">
      <c r="B51" s="16"/>
      <c r="C51" s="17"/>
    </row>
    <row r="52" spans="2:5" ht="33" customHeight="1">
      <c r="C52" s="23"/>
    </row>
    <row r="53" spans="2:5" ht="33" customHeight="1">
      <c r="C53" s="23"/>
    </row>
    <row r="54" spans="2:5" ht="33" customHeight="1">
      <c r="C54" s="23"/>
    </row>
    <row r="55" spans="2:5" ht="33" customHeight="1">
      <c r="C55" s="23"/>
    </row>
    <row r="56" spans="2:5" ht="33" customHeight="1">
      <c r="C56" s="23"/>
    </row>
    <row r="57" spans="2:5" ht="33" customHeight="1">
      <c r="B57" s="16"/>
      <c r="C57" s="23"/>
      <c r="E57" s="11"/>
    </row>
    <row r="58" spans="2:5" ht="33" customHeight="1">
      <c r="C58" s="23"/>
    </row>
    <row r="59" spans="2:5" ht="33" customHeight="1">
      <c r="C59" s="23"/>
    </row>
    <row r="60" spans="2:5" ht="33" customHeight="1">
      <c r="C60" s="23"/>
    </row>
    <row r="61" spans="2:5" ht="33" customHeight="1">
      <c r="C61" s="23"/>
    </row>
    <row r="62" spans="2:5" ht="33" customHeight="1">
      <c r="B62" s="18"/>
      <c r="C62" s="17"/>
    </row>
    <row r="63" spans="2:5" ht="33" customHeight="1">
      <c r="B63" s="18"/>
      <c r="C63" s="17"/>
    </row>
    <row r="64" spans="2:5" ht="33" customHeight="1">
      <c r="B64" s="18"/>
      <c r="C64" s="17"/>
    </row>
    <row r="65" spans="2:3" ht="33" customHeight="1">
      <c r="B65" s="18"/>
      <c r="C65" s="17"/>
    </row>
    <row r="66" spans="2:3" ht="33" customHeight="1">
      <c r="B66" s="18"/>
      <c r="C66" s="17"/>
    </row>
    <row r="67" spans="2:3" ht="33" customHeight="1">
      <c r="B67" s="18"/>
      <c r="C67" s="17"/>
    </row>
    <row r="68" spans="2:3" ht="33" customHeight="1">
      <c r="B68" s="18"/>
      <c r="C68" s="17"/>
    </row>
    <row r="69" spans="2:3" ht="33" customHeight="1">
      <c r="B69" s="18"/>
      <c r="C69" s="17"/>
    </row>
    <row r="70" spans="2:3" ht="33" customHeight="1">
      <c r="B70" s="24"/>
      <c r="C70" s="23"/>
    </row>
    <row r="71" spans="2:3" ht="33" customHeight="1">
      <c r="B71" s="24"/>
      <c r="C71" s="23"/>
    </row>
    <row r="72" spans="2:3" ht="33" customHeight="1">
      <c r="B72" s="18"/>
      <c r="C72" s="17"/>
    </row>
    <row r="73" spans="2:3" ht="33" customHeight="1">
      <c r="B73" s="18"/>
      <c r="C73" s="17"/>
    </row>
    <row r="74" spans="2:3" ht="33" customHeight="1">
      <c r="B74" s="18"/>
      <c r="C74" s="17"/>
    </row>
    <row r="75" spans="2:3" ht="33" customHeight="1">
      <c r="B75" s="18"/>
      <c r="C75" s="17"/>
    </row>
    <row r="76" spans="2:3" ht="33" customHeight="1">
      <c r="B76" s="16"/>
      <c r="C76" s="17"/>
    </row>
    <row r="77" spans="2:3" ht="33" customHeight="1">
      <c r="B77" s="16"/>
      <c r="C77" s="17"/>
    </row>
    <row r="78" spans="2:3" ht="33" customHeight="1">
      <c r="B78" s="16"/>
      <c r="C78" s="17"/>
    </row>
    <row r="79" spans="2:3" ht="33" customHeight="1">
      <c r="B79" s="16"/>
      <c r="C79" s="17"/>
    </row>
    <row r="80" spans="2:3" ht="33" customHeight="1">
      <c r="B80" s="16"/>
      <c r="C80" s="17"/>
    </row>
    <row r="81" spans="2:5" ht="33" customHeight="1">
      <c r="B81" s="16"/>
      <c r="C81" s="17"/>
    </row>
    <row r="82" spans="2:5" ht="33" customHeight="1">
      <c r="B82" s="16"/>
      <c r="C82" s="17"/>
    </row>
    <row r="83" spans="2:5" ht="33" customHeight="1">
      <c r="B83" s="16"/>
      <c r="C83" s="17"/>
    </row>
    <row r="84" spans="2:5" ht="33" customHeight="1">
      <c r="B84" s="16"/>
      <c r="C84" s="17"/>
    </row>
    <row r="85" spans="2:5" ht="33" customHeight="1">
      <c r="B85" s="16"/>
      <c r="C85" s="17"/>
    </row>
    <row r="86" spans="2:5" ht="33" customHeight="1">
      <c r="B86" s="16"/>
      <c r="C86" s="17"/>
    </row>
    <row r="87" spans="2:5" ht="33" customHeight="1">
      <c r="B87" s="16"/>
      <c r="C87" s="17"/>
      <c r="E87" s="11"/>
    </row>
    <row r="88" spans="2:5" ht="33" customHeight="1">
      <c r="B88" s="16"/>
      <c r="C88" s="17"/>
    </row>
    <row r="89" spans="2:5" ht="33" customHeight="1">
      <c r="B89" s="16"/>
      <c r="C89" s="17"/>
    </row>
    <row r="90" spans="2:5" ht="33" customHeight="1">
      <c r="B90" s="16"/>
      <c r="C90" s="17"/>
    </row>
    <row r="91" spans="2:5" ht="33" customHeight="1">
      <c r="B91" s="16"/>
      <c r="C91" s="17"/>
    </row>
    <row r="92" spans="2:5" ht="33" customHeight="1">
      <c r="B92" s="16"/>
      <c r="C92" s="17"/>
    </row>
    <row r="93" spans="2:5" ht="33" customHeight="1">
      <c r="B93" s="16"/>
      <c r="C93" s="17"/>
    </row>
    <row r="94" spans="2:5" ht="33" customHeight="1">
      <c r="B94" s="16"/>
      <c r="C94" s="17"/>
    </row>
    <row r="95" spans="2:5" ht="33" customHeight="1">
      <c r="B95" s="16"/>
      <c r="C95" s="17"/>
    </row>
    <row r="96" spans="2:5" ht="33" customHeight="1">
      <c r="B96" s="16"/>
      <c r="C96" s="17"/>
    </row>
    <row r="97" spans="2:5" ht="33" customHeight="1">
      <c r="B97" s="16"/>
      <c r="C97" s="17"/>
    </row>
    <row r="98" spans="2:5" ht="33" customHeight="1">
      <c r="B98" s="16"/>
      <c r="C98" s="17"/>
    </row>
    <row r="99" spans="2:5" ht="33" customHeight="1">
      <c r="B99" s="16"/>
      <c r="C99" s="17"/>
      <c r="E99" s="11"/>
    </row>
    <row r="100" spans="2:5" ht="33" customHeight="1">
      <c r="B100" s="16"/>
      <c r="C100" s="17"/>
    </row>
    <row r="101" spans="2:5" ht="33" customHeight="1">
      <c r="B101" s="16"/>
      <c r="C101" s="17"/>
    </row>
  </sheetData>
  <mergeCells count="1">
    <mergeCell ref="A1:I1"/>
  </mergeCells>
  <phoneticPr fontId="18" type="noConversion"/>
  <conditionalFormatting sqref="D1:D2">
    <cfRule type="cellIs" dxfId="300" priority="7" operator="equal">
      <formula>"已修改"</formula>
    </cfRule>
    <cfRule type="cellIs" dxfId="299" priority="6" operator="equal">
      <formula>"待定"</formula>
    </cfRule>
    <cfRule type="cellIs" dxfId="298" priority="5" operator="equal">
      <formula>"正确"</formula>
    </cfRule>
    <cfRule type="cellIs" dxfId="297" priority="4" operator="equal">
      <formula>"错误"</formula>
    </cfRule>
    <cfRule type="cellIs" dxfId="296" priority="3" operator="equal">
      <formula>"其他"</formula>
    </cfRule>
    <cfRule type="cellIs" dxfId="295" priority="2" operator="equal">
      <formula>"无法解决"</formula>
    </cfRule>
    <cfRule type="cellIs" dxfId="294" priority="1" operator="equal">
      <formula>"暂不解决"</formula>
    </cfRule>
  </conditionalFormatting>
  <conditionalFormatting sqref="D44:D61">
    <cfRule type="cellIs" dxfId="293" priority="14" operator="equal">
      <formula>"已修改"</formula>
    </cfRule>
    <cfRule type="cellIs" dxfId="292" priority="13" operator="equal">
      <formula>"待定"</formula>
    </cfRule>
    <cfRule type="cellIs" dxfId="291" priority="12" operator="equal">
      <formula>"正确"</formula>
    </cfRule>
    <cfRule type="cellIs" dxfId="290" priority="11" operator="equal">
      <formula>"错误"</formula>
    </cfRule>
    <cfRule type="cellIs" dxfId="289" priority="10" operator="equal">
      <formula>"其他"</formula>
    </cfRule>
    <cfRule type="cellIs" dxfId="288" priority="9" operator="equal">
      <formula>"无法解决"</formula>
    </cfRule>
    <cfRule type="cellIs" dxfId="287" priority="8" operator="equal">
      <formula>"暂不解决"</formula>
    </cfRule>
  </conditionalFormatting>
  <conditionalFormatting sqref="D62:D121">
    <cfRule type="cellIs" dxfId="286" priority="42" operator="equal">
      <formula>"已修改"</formula>
    </cfRule>
    <cfRule type="cellIs" dxfId="285" priority="41" operator="equal">
      <formula>"待定"</formula>
    </cfRule>
    <cfRule type="cellIs" dxfId="284" priority="40" operator="equal">
      <formula>"正确"</formula>
    </cfRule>
    <cfRule type="cellIs" dxfId="283" priority="39" operator="equal">
      <formula>"错误"</formula>
    </cfRule>
    <cfRule type="cellIs" dxfId="282" priority="38" operator="equal">
      <formula>"其他"</formula>
    </cfRule>
    <cfRule type="cellIs" dxfId="281" priority="37" operator="equal">
      <formula>"无法解决"</formula>
    </cfRule>
    <cfRule type="cellIs" dxfId="280" priority="36" operator="equal">
      <formula>"暂不解决"</formula>
    </cfRule>
  </conditionalFormatting>
  <conditionalFormatting sqref="D122:D1048576">
    <cfRule type="cellIs" dxfId="279" priority="56" operator="equal">
      <formula>"已修改"</formula>
    </cfRule>
    <cfRule type="cellIs" dxfId="278" priority="55" operator="equal">
      <formula>"待定"</formula>
    </cfRule>
    <cfRule type="cellIs" dxfId="277" priority="54" operator="equal">
      <formula>"正确"</formula>
    </cfRule>
    <cfRule type="cellIs" dxfId="276" priority="53" operator="equal">
      <formula>"错误"</formula>
    </cfRule>
    <cfRule type="cellIs" dxfId="275" priority="52" operator="equal">
      <formula>"其他"</formula>
    </cfRule>
    <cfRule type="cellIs" dxfId="274" priority="51" operator="equal">
      <formula>"无法解决"</formula>
    </cfRule>
    <cfRule type="cellIs" dxfId="273" priority="50" operator="equal">
      <formula>"暂不解决"</formula>
    </cfRule>
  </conditionalFormatting>
  <dataValidations count="2">
    <dataValidation type="list" allowBlank="1" showInputMessage="1" showErrorMessage="1" sqref="D44 D1:D2 D45:D49 D50:D61 D62:D121 D122:D1048576">
      <formula1>"正确,错误,已修改,待定,其他,暂不解决,无法解决"</formula1>
    </dataValidation>
    <dataValidation type="list" allowBlank="1" showInputMessage="1" showErrorMessage="1" sqref="F8 F1:F2 F3:F7 F9:F61 F62:F1048576">
      <formula1>"高键,许建龙,魏淑苗,黄姝娜,李小敏"</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I124"/>
  <sheetViews>
    <sheetView topLeftCell="A31" workbookViewId="0">
      <selection activeCell="B4" sqref="B4"/>
    </sheetView>
  </sheetViews>
  <sheetFormatPr defaultColWidth="9" defaultRowHeight="14.25"/>
  <cols>
    <col min="1" max="1" width="10.375" style="9" customWidth="1"/>
    <col min="2" max="2" width="39.625" style="10" customWidth="1"/>
    <col min="3" max="3" width="74.5" style="11" customWidth="1"/>
    <col min="4" max="4" width="9.625" style="9" customWidth="1"/>
    <col min="5" max="5" width="31.25" style="12" customWidth="1"/>
    <col min="6" max="6" width="11.125" style="12" customWidth="1"/>
    <col min="7" max="7" width="24" style="12" customWidth="1"/>
    <col min="8" max="8" width="10.375" style="12" customWidth="1"/>
    <col min="9" max="16384" width="9" style="12"/>
  </cols>
  <sheetData>
    <row r="1" spans="1:9" ht="33" customHeight="1">
      <c r="A1" s="36" t="s">
        <v>0</v>
      </c>
      <c r="B1" s="36"/>
      <c r="C1" s="36"/>
      <c r="D1" s="36"/>
      <c r="E1" s="36"/>
      <c r="F1" s="36"/>
      <c r="G1" s="36"/>
      <c r="H1" s="36"/>
      <c r="I1" s="36"/>
    </row>
    <row r="2" spans="1:9" s="8" customFormat="1" ht="21" customHeight="1">
      <c r="A2" s="13" t="s">
        <v>1</v>
      </c>
      <c r="B2" s="13" t="s">
        <v>3</v>
      </c>
      <c r="C2" s="13" t="s">
        <v>4</v>
      </c>
      <c r="D2" s="13" t="s">
        <v>5</v>
      </c>
      <c r="E2" s="13" t="s">
        <v>6</v>
      </c>
      <c r="F2" s="13" t="s">
        <v>7</v>
      </c>
      <c r="G2" s="13" t="s">
        <v>8</v>
      </c>
      <c r="H2" s="13" t="s">
        <v>9</v>
      </c>
      <c r="I2" s="13" t="s">
        <v>10</v>
      </c>
    </row>
    <row r="3" spans="1:9" ht="33" customHeight="1">
      <c r="A3" s="9">
        <v>1</v>
      </c>
      <c r="B3" s="14" t="s">
        <v>223</v>
      </c>
      <c r="C3" s="15" t="s">
        <v>224</v>
      </c>
      <c r="D3" s="9" t="s">
        <v>13</v>
      </c>
    </row>
    <row r="4" spans="1:9" ht="33" customHeight="1">
      <c r="B4" s="16" t="s">
        <v>225</v>
      </c>
      <c r="C4" s="17" t="s">
        <v>226</v>
      </c>
      <c r="D4" s="9" t="s">
        <v>13</v>
      </c>
    </row>
    <row r="5" spans="1:9" ht="33" customHeight="1">
      <c r="B5" s="16" t="s">
        <v>227</v>
      </c>
      <c r="C5" s="15" t="s">
        <v>228</v>
      </c>
      <c r="D5" s="9" t="s">
        <v>13</v>
      </c>
    </row>
    <row r="6" spans="1:9" ht="33" customHeight="1">
      <c r="B6" s="18" t="s">
        <v>229</v>
      </c>
      <c r="C6" s="15" t="s">
        <v>230</v>
      </c>
      <c r="D6" s="9" t="s">
        <v>13</v>
      </c>
    </row>
    <row r="7" spans="1:9" ht="33" customHeight="1">
      <c r="B7" s="18" t="s">
        <v>231</v>
      </c>
      <c r="C7" s="15" t="s">
        <v>232</v>
      </c>
      <c r="D7" s="9" t="s">
        <v>13</v>
      </c>
    </row>
    <row r="8" spans="1:9" ht="33" customHeight="1">
      <c r="B8" s="18"/>
      <c r="C8" s="17"/>
    </row>
    <row r="9" spans="1:9" ht="33" customHeight="1">
      <c r="A9" s="9">
        <v>2</v>
      </c>
      <c r="B9" s="18" t="s">
        <v>233</v>
      </c>
      <c r="C9" s="15" t="s">
        <v>234</v>
      </c>
      <c r="D9" s="9" t="s">
        <v>13</v>
      </c>
    </row>
    <row r="10" spans="1:9" ht="33" customHeight="1">
      <c r="B10" s="18" t="s">
        <v>235</v>
      </c>
      <c r="C10" s="15" t="s">
        <v>236</v>
      </c>
      <c r="D10" s="9" t="s">
        <v>13</v>
      </c>
    </row>
    <row r="11" spans="1:9" ht="33" customHeight="1">
      <c r="B11" s="18" t="s">
        <v>237</v>
      </c>
      <c r="C11" s="15" t="s">
        <v>238</v>
      </c>
      <c r="D11" s="9" t="s">
        <v>13</v>
      </c>
    </row>
    <row r="12" spans="1:9" ht="33" customHeight="1">
      <c r="B12" s="16" t="s">
        <v>239</v>
      </c>
      <c r="C12" s="15" t="s">
        <v>240</v>
      </c>
      <c r="D12" s="9" t="s">
        <v>13</v>
      </c>
    </row>
    <row r="13" spans="1:9" ht="33" customHeight="1">
      <c r="B13" s="16" t="s">
        <v>241</v>
      </c>
      <c r="C13" s="15" t="s">
        <v>242</v>
      </c>
      <c r="D13" s="9" t="s">
        <v>13</v>
      </c>
    </row>
    <row r="14" spans="1:9" ht="33" customHeight="1">
      <c r="B14" s="16"/>
      <c r="C14" s="17"/>
    </row>
    <row r="15" spans="1:9" ht="33" customHeight="1">
      <c r="A15" s="9">
        <v>3</v>
      </c>
      <c r="B15" s="16" t="s">
        <v>243</v>
      </c>
      <c r="C15" s="15" t="s">
        <v>244</v>
      </c>
      <c r="D15" s="9" t="s">
        <v>13</v>
      </c>
    </row>
    <row r="16" spans="1:9" ht="33" customHeight="1">
      <c r="B16" s="18" t="s">
        <v>245</v>
      </c>
      <c r="C16" s="15" t="s">
        <v>246</v>
      </c>
      <c r="D16" s="9" t="s">
        <v>13</v>
      </c>
    </row>
    <row r="17" spans="1:4" ht="33" customHeight="1">
      <c r="B17" s="16" t="s">
        <v>247</v>
      </c>
      <c r="C17" s="15" t="s">
        <v>248</v>
      </c>
      <c r="D17" s="9" t="s">
        <v>13</v>
      </c>
    </row>
    <row r="18" spans="1:4" ht="33" customHeight="1">
      <c r="B18" s="16" t="s">
        <v>249</v>
      </c>
      <c r="C18" s="15" t="s">
        <v>250</v>
      </c>
      <c r="D18" s="9" t="s">
        <v>13</v>
      </c>
    </row>
    <row r="19" spans="1:4" ht="33" customHeight="1">
      <c r="B19" s="16" t="s">
        <v>251</v>
      </c>
      <c r="C19" s="15" t="s">
        <v>252</v>
      </c>
      <c r="D19" s="9" t="s">
        <v>13</v>
      </c>
    </row>
    <row r="20" spans="1:4" ht="33" customHeight="1">
      <c r="B20" s="16"/>
      <c r="C20" s="17"/>
    </row>
    <row r="21" spans="1:4" ht="33" customHeight="1">
      <c r="A21" s="9">
        <v>4</v>
      </c>
      <c r="B21" s="16" t="s">
        <v>253</v>
      </c>
      <c r="C21" s="15" t="s">
        <v>254</v>
      </c>
      <c r="D21" s="9" t="s">
        <v>30</v>
      </c>
    </row>
    <row r="22" spans="1:4" ht="33" customHeight="1">
      <c r="B22" s="16" t="s">
        <v>255</v>
      </c>
      <c r="C22" s="15" t="s">
        <v>256</v>
      </c>
      <c r="D22" s="9" t="s">
        <v>13</v>
      </c>
    </row>
    <row r="23" spans="1:4" ht="33" customHeight="1">
      <c r="B23" s="18" t="s">
        <v>257</v>
      </c>
      <c r="C23" s="15" t="s">
        <v>258</v>
      </c>
      <c r="D23" s="9" t="s">
        <v>13</v>
      </c>
    </row>
    <row r="24" spans="1:4" ht="33" customHeight="1">
      <c r="B24" s="16" t="s">
        <v>259</v>
      </c>
      <c r="C24" s="19" t="s">
        <v>260</v>
      </c>
      <c r="D24" s="9" t="s">
        <v>13</v>
      </c>
    </row>
    <row r="25" spans="1:4" ht="33" customHeight="1">
      <c r="B25" s="16" t="s">
        <v>261</v>
      </c>
      <c r="C25" s="19" t="s">
        <v>262</v>
      </c>
      <c r="D25" s="9" t="s">
        <v>13</v>
      </c>
    </row>
    <row r="26" spans="1:4" ht="33" customHeight="1">
      <c r="B26" s="18"/>
      <c r="C26" s="17"/>
    </row>
    <row r="27" spans="1:4" ht="33" customHeight="1">
      <c r="A27" s="9">
        <v>5</v>
      </c>
      <c r="B27" s="16" t="s">
        <v>263</v>
      </c>
      <c r="C27" s="19" t="s">
        <v>264</v>
      </c>
      <c r="D27" s="9" t="s">
        <v>265</v>
      </c>
    </row>
    <row r="28" spans="1:4" ht="33" customHeight="1">
      <c r="B28" s="20" t="s">
        <v>266</v>
      </c>
      <c r="C28" s="19" t="s">
        <v>267</v>
      </c>
      <c r="D28" s="9" t="s">
        <v>265</v>
      </c>
    </row>
    <row r="29" spans="1:4" ht="33" customHeight="1">
      <c r="B29" s="18" t="s">
        <v>268</v>
      </c>
      <c r="C29" s="19" t="s">
        <v>269</v>
      </c>
      <c r="D29" s="9" t="s">
        <v>13</v>
      </c>
    </row>
    <row r="30" spans="1:4" ht="33" customHeight="1">
      <c r="B30" s="18" t="s">
        <v>270</v>
      </c>
      <c r="C30" s="19" t="s">
        <v>271</v>
      </c>
      <c r="D30" s="9" t="s">
        <v>13</v>
      </c>
    </row>
    <row r="31" spans="1:4" ht="33" customHeight="1">
      <c r="B31" s="18" t="s">
        <v>272</v>
      </c>
      <c r="C31" s="19" t="s">
        <v>273</v>
      </c>
      <c r="D31" s="9" t="s">
        <v>13</v>
      </c>
    </row>
    <row r="32" spans="1:4" ht="33" customHeight="1">
      <c r="B32" s="18"/>
      <c r="C32" s="17"/>
    </row>
    <row r="33" spans="1:4" ht="33" customHeight="1">
      <c r="A33" s="9">
        <v>6</v>
      </c>
      <c r="B33" s="18" t="s">
        <v>274</v>
      </c>
      <c r="C33" s="19" t="s">
        <v>275</v>
      </c>
      <c r="D33" s="9" t="s">
        <v>13</v>
      </c>
    </row>
    <row r="34" spans="1:4" ht="33" customHeight="1">
      <c r="B34" s="21" t="s">
        <v>276</v>
      </c>
      <c r="C34" s="19" t="s">
        <v>277</v>
      </c>
      <c r="D34" s="9" t="s">
        <v>13</v>
      </c>
    </row>
    <row r="35" spans="1:4" ht="33" customHeight="1">
      <c r="B35" s="16" t="s">
        <v>278</v>
      </c>
      <c r="C35" s="19" t="s">
        <v>279</v>
      </c>
      <c r="D35" s="9" t="s">
        <v>13</v>
      </c>
    </row>
    <row r="36" spans="1:4" ht="33" customHeight="1">
      <c r="B36" s="10" t="s">
        <v>280</v>
      </c>
      <c r="C36" s="19" t="s">
        <v>281</v>
      </c>
      <c r="D36" s="9" t="s">
        <v>13</v>
      </c>
    </row>
    <row r="37" spans="1:4" ht="33" customHeight="1">
      <c r="B37" s="22" t="s">
        <v>282</v>
      </c>
      <c r="C37" s="19" t="s">
        <v>283</v>
      </c>
      <c r="D37" s="9" t="s">
        <v>13</v>
      </c>
    </row>
    <row r="38" spans="1:4" ht="33" customHeight="1">
      <c r="B38" s="16"/>
      <c r="C38" s="17"/>
    </row>
    <row r="39" spans="1:4" ht="33" customHeight="1">
      <c r="A39" s="9">
        <v>7</v>
      </c>
      <c r="B39" s="10" t="s">
        <v>284</v>
      </c>
      <c r="C39" s="19" t="s">
        <v>285</v>
      </c>
      <c r="D39" s="9" t="s">
        <v>13</v>
      </c>
    </row>
    <row r="40" spans="1:4" ht="33" customHeight="1">
      <c r="B40" s="10" t="s">
        <v>286</v>
      </c>
      <c r="C40" s="19" t="s">
        <v>287</v>
      </c>
      <c r="D40" s="9" t="s">
        <v>13</v>
      </c>
    </row>
    <row r="41" spans="1:4" ht="33" customHeight="1">
      <c r="B41" s="16" t="s">
        <v>288</v>
      </c>
      <c r="C41" s="19" t="s">
        <v>289</v>
      </c>
      <c r="D41" s="9" t="s">
        <v>13</v>
      </c>
    </row>
    <row r="42" spans="1:4" ht="33" customHeight="1">
      <c r="B42" s="16" t="s">
        <v>290</v>
      </c>
      <c r="C42" s="19" t="s">
        <v>291</v>
      </c>
      <c r="D42" s="9" t="s">
        <v>265</v>
      </c>
    </row>
    <row r="43" spans="1:4" ht="33" customHeight="1">
      <c r="B43" s="10" t="s">
        <v>292</v>
      </c>
      <c r="C43" s="19" t="s">
        <v>293</v>
      </c>
      <c r="D43" s="9" t="s">
        <v>13</v>
      </c>
    </row>
    <row r="44" spans="1:4" ht="33" customHeight="1">
      <c r="B44" s="16"/>
      <c r="C44" s="17"/>
    </row>
    <row r="45" spans="1:4" ht="33" customHeight="1">
      <c r="A45" s="9">
        <v>8</v>
      </c>
      <c r="B45" s="16"/>
      <c r="C45" s="17"/>
    </row>
    <row r="46" spans="1:4" ht="33" customHeight="1">
      <c r="B46" s="16"/>
      <c r="C46" s="17"/>
    </row>
    <row r="47" spans="1:4" ht="33" customHeight="1">
      <c r="C47" s="17"/>
    </row>
    <row r="48" spans="1:4" ht="33" customHeight="1">
      <c r="C48" s="17"/>
    </row>
    <row r="49" spans="1:3" ht="33" customHeight="1">
      <c r="C49" s="17"/>
    </row>
    <row r="50" spans="1:3" ht="33" customHeight="1">
      <c r="C50" s="23"/>
    </row>
    <row r="51" spans="1:3" ht="33" customHeight="1">
      <c r="A51" s="9">
        <v>9</v>
      </c>
      <c r="B51" s="24"/>
      <c r="C51" s="23"/>
    </row>
    <row r="52" spans="1:3" ht="33" customHeight="1">
      <c r="B52" s="24"/>
      <c r="C52" s="23"/>
    </row>
    <row r="53" spans="1:3" ht="33" customHeight="1">
      <c r="B53" s="24"/>
      <c r="C53" s="23"/>
    </row>
    <row r="54" spans="1:3" ht="33" customHeight="1">
      <c r="B54" s="24"/>
      <c r="C54" s="23"/>
    </row>
    <row r="55" spans="1:3" ht="33" customHeight="1">
      <c r="B55" s="24"/>
      <c r="C55" s="23"/>
    </row>
    <row r="56" spans="1:3" ht="33" customHeight="1">
      <c r="C56" s="23"/>
    </row>
    <row r="57" spans="1:3" ht="33" customHeight="1">
      <c r="A57" s="9">
        <v>10</v>
      </c>
      <c r="B57" s="24"/>
      <c r="C57" s="23"/>
    </row>
    <row r="58" spans="1:3" ht="33" customHeight="1">
      <c r="B58" s="24"/>
      <c r="C58" s="23"/>
    </row>
    <row r="59" spans="1:3" ht="33" customHeight="1">
      <c r="B59" s="24"/>
      <c r="C59" s="23"/>
    </row>
    <row r="60" spans="1:3" ht="33" customHeight="1">
      <c r="B60" s="18"/>
      <c r="C60" s="23"/>
    </row>
    <row r="61" spans="1:3" ht="33" customHeight="1">
      <c r="B61" s="18"/>
      <c r="C61" s="23"/>
    </row>
    <row r="62" spans="1:3" ht="33" customHeight="1">
      <c r="B62" s="18"/>
      <c r="C62" s="17"/>
    </row>
    <row r="63" spans="1:3" ht="33" customHeight="1">
      <c r="B63" s="18"/>
      <c r="C63" s="17"/>
    </row>
    <row r="64" spans="1:3" ht="33" customHeight="1">
      <c r="B64" s="18"/>
      <c r="C64" s="17"/>
    </row>
    <row r="65" spans="2:3" ht="33" customHeight="1">
      <c r="B65" s="18"/>
      <c r="C65" s="17"/>
    </row>
    <row r="66" spans="2:3" ht="33" customHeight="1">
      <c r="B66" s="18"/>
      <c r="C66" s="17"/>
    </row>
    <row r="67" spans="2:3" ht="33" customHeight="1">
      <c r="B67" s="18"/>
      <c r="C67" s="17"/>
    </row>
    <row r="68" spans="2:3" ht="33" customHeight="1">
      <c r="B68" s="24"/>
      <c r="C68" s="23"/>
    </row>
    <row r="69" spans="2:3" ht="33" customHeight="1">
      <c r="B69" s="24"/>
      <c r="C69" s="23"/>
    </row>
    <row r="70" spans="2:3" ht="33" customHeight="1">
      <c r="B70" s="18"/>
      <c r="C70" s="17"/>
    </row>
    <row r="71" spans="2:3" ht="33" customHeight="1">
      <c r="B71" s="18"/>
      <c r="C71" s="17"/>
    </row>
    <row r="72" spans="2:3" ht="33" customHeight="1">
      <c r="B72" s="18"/>
      <c r="C72" s="17"/>
    </row>
    <row r="73" spans="2:3" ht="33" customHeight="1">
      <c r="B73" s="18"/>
      <c r="C73" s="17"/>
    </row>
    <row r="74" spans="2:3" ht="33" customHeight="1">
      <c r="B74" s="16"/>
      <c r="C74" s="17"/>
    </row>
    <row r="75" spans="2:3" ht="33" customHeight="1">
      <c r="B75" s="16"/>
      <c r="C75" s="17"/>
    </row>
    <row r="76" spans="2:3" ht="33" customHeight="1">
      <c r="B76" s="16"/>
      <c r="C76" s="17"/>
    </row>
    <row r="77" spans="2:3" ht="33" customHeight="1">
      <c r="B77" s="16"/>
      <c r="C77" s="17"/>
    </row>
    <row r="78" spans="2:3" ht="33" customHeight="1">
      <c r="B78" s="16"/>
      <c r="C78" s="17"/>
    </row>
    <row r="79" spans="2:3" ht="33" customHeight="1">
      <c r="B79" s="16"/>
      <c r="C79" s="17"/>
    </row>
    <row r="80" spans="2:3" ht="33" customHeight="1">
      <c r="B80" s="16"/>
      <c r="C80" s="17"/>
    </row>
    <row r="81" spans="1:3" ht="33" customHeight="1">
      <c r="A81" s="25"/>
      <c r="B81" s="16"/>
      <c r="C81" s="17"/>
    </row>
    <row r="82" spans="1:3" ht="33" customHeight="1">
      <c r="B82" s="16"/>
      <c r="C82" s="17"/>
    </row>
    <row r="83" spans="1:3" ht="33" customHeight="1">
      <c r="B83" s="16"/>
      <c r="C83" s="17"/>
    </row>
    <row r="84" spans="1:3" ht="33" customHeight="1">
      <c r="B84" s="16"/>
      <c r="C84" s="17"/>
    </row>
    <row r="85" spans="1:3" ht="33" customHeight="1">
      <c r="B85" s="16"/>
      <c r="C85" s="17"/>
    </row>
    <row r="86" spans="1:3" ht="33" customHeight="1">
      <c r="B86" s="16"/>
      <c r="C86" s="17"/>
    </row>
    <row r="87" spans="1:3" ht="33" customHeight="1">
      <c r="B87" s="16"/>
      <c r="C87" s="17"/>
    </row>
    <row r="88" spans="1:3" ht="33" customHeight="1">
      <c r="B88" s="16"/>
      <c r="C88" s="17"/>
    </row>
    <row r="89" spans="1:3" ht="33" customHeight="1">
      <c r="B89" s="16"/>
      <c r="C89" s="17"/>
    </row>
    <row r="90" spans="1:3" ht="33" customHeight="1">
      <c r="B90" s="16"/>
      <c r="C90" s="17"/>
    </row>
    <row r="91" spans="1:3" ht="33" customHeight="1">
      <c r="B91" s="16"/>
      <c r="C91" s="17"/>
    </row>
    <row r="92" spans="1:3" ht="33" customHeight="1">
      <c r="B92" s="16"/>
      <c r="C92" s="17"/>
    </row>
    <row r="93" spans="1:3" ht="33" customHeight="1">
      <c r="B93" s="16"/>
      <c r="C93" s="17"/>
    </row>
    <row r="94" spans="1:3" ht="33" customHeight="1">
      <c r="B94" s="16"/>
      <c r="C94" s="17"/>
    </row>
    <row r="95" spans="1:3" ht="33" customHeight="1">
      <c r="B95" s="16"/>
      <c r="C95" s="17"/>
    </row>
    <row r="96" spans="1:3" ht="33" customHeight="1">
      <c r="B96" s="16"/>
      <c r="C96" s="17"/>
    </row>
    <row r="97" spans="2:3" ht="33" customHeight="1">
      <c r="B97" s="16"/>
      <c r="C97" s="17"/>
    </row>
    <row r="98" spans="2:3" ht="33" customHeight="1">
      <c r="B98" s="16"/>
      <c r="C98" s="17"/>
    </row>
    <row r="99" spans="2:3" ht="33" customHeight="1">
      <c r="B99" s="16"/>
      <c r="C99" s="17"/>
    </row>
    <row r="100" spans="2:3" ht="33" customHeight="1">
      <c r="B100" s="16"/>
    </row>
    <row r="101" spans="2:3" ht="33" customHeight="1">
      <c r="B101" s="16"/>
    </row>
    <row r="102" spans="2:3" ht="33" customHeight="1">
      <c r="B102" s="16"/>
    </row>
    <row r="103" spans="2:3" ht="33" customHeight="1">
      <c r="B103" s="16"/>
    </row>
    <row r="104" spans="2:3" ht="33" customHeight="1">
      <c r="B104" s="16"/>
    </row>
    <row r="105" spans="2:3" ht="33" customHeight="1">
      <c r="B105" s="16"/>
    </row>
    <row r="106" spans="2:3" ht="33" customHeight="1">
      <c r="B106" s="16"/>
    </row>
    <row r="107" spans="2:3" ht="33" customHeight="1">
      <c r="B107" s="16"/>
    </row>
    <row r="108" spans="2:3" ht="33" customHeight="1"/>
    <row r="109" spans="2:3" ht="33" customHeight="1"/>
    <row r="110" spans="2:3" ht="33" customHeight="1"/>
    <row r="111" spans="2:3" ht="33" customHeight="1"/>
    <row r="112" spans="2:3" ht="33" customHeight="1"/>
    <row r="113" ht="33" customHeight="1"/>
    <row r="114" ht="33" customHeight="1"/>
    <row r="115" ht="33" customHeight="1"/>
    <row r="116" ht="33" customHeight="1"/>
    <row r="117" ht="33" customHeight="1"/>
    <row r="118" ht="33" customHeight="1"/>
    <row r="119" ht="33" customHeight="1"/>
    <row r="120" ht="33" customHeight="1"/>
    <row r="121" ht="33" customHeight="1"/>
    <row r="122" ht="33" customHeight="1"/>
    <row r="123" ht="33" customHeight="1"/>
    <row r="124" ht="33" customHeight="1"/>
  </sheetData>
  <mergeCells count="1">
    <mergeCell ref="A1:I1"/>
  </mergeCells>
  <phoneticPr fontId="18" type="noConversion"/>
  <conditionalFormatting sqref="D3">
    <cfRule type="cellIs" dxfId="272" priority="189" operator="equal">
      <formula>"已修改"</formula>
    </cfRule>
    <cfRule type="cellIs" dxfId="271" priority="188" operator="equal">
      <formula>"待定"</formula>
    </cfRule>
    <cfRule type="cellIs" dxfId="270" priority="187" operator="equal">
      <formula>"正确"</formula>
    </cfRule>
    <cfRule type="cellIs" dxfId="269" priority="186" operator="equal">
      <formula>"错误"</formula>
    </cfRule>
    <cfRule type="cellIs" dxfId="268" priority="185" operator="equal">
      <formula>"其他"</formula>
    </cfRule>
    <cfRule type="cellIs" dxfId="267" priority="184" operator="equal">
      <formula>"无法解决"</formula>
    </cfRule>
    <cfRule type="cellIs" dxfId="266" priority="183" operator="equal">
      <formula>"暂不解决"</formula>
    </cfRule>
  </conditionalFormatting>
  <conditionalFormatting sqref="D4">
    <cfRule type="cellIs" dxfId="265" priority="196" operator="equal">
      <formula>"已修改"</formula>
    </cfRule>
    <cfRule type="cellIs" dxfId="264" priority="195" operator="equal">
      <formula>"待定"</formula>
    </cfRule>
    <cfRule type="cellIs" dxfId="263" priority="194" operator="equal">
      <formula>"正确"</formula>
    </cfRule>
    <cfRule type="cellIs" dxfId="262" priority="193" operator="equal">
      <formula>"错误"</formula>
    </cfRule>
    <cfRule type="cellIs" dxfId="261" priority="192" operator="equal">
      <formula>"其他"</formula>
    </cfRule>
    <cfRule type="cellIs" dxfId="260" priority="191" operator="equal">
      <formula>"无法解决"</formula>
    </cfRule>
    <cfRule type="cellIs" dxfId="259" priority="190" operator="equal">
      <formula>"暂不解决"</formula>
    </cfRule>
  </conditionalFormatting>
  <conditionalFormatting sqref="D5">
    <cfRule type="cellIs" dxfId="258" priority="203" operator="equal">
      <formula>"已修改"</formula>
    </cfRule>
    <cfRule type="cellIs" dxfId="257" priority="202" operator="equal">
      <formula>"待定"</formula>
    </cfRule>
    <cfRule type="cellIs" dxfId="256" priority="201" operator="equal">
      <formula>"正确"</formula>
    </cfRule>
    <cfRule type="cellIs" dxfId="255" priority="200" operator="equal">
      <formula>"错误"</formula>
    </cfRule>
    <cfRule type="cellIs" dxfId="254" priority="199" operator="equal">
      <formula>"其他"</formula>
    </cfRule>
    <cfRule type="cellIs" dxfId="253" priority="198" operator="equal">
      <formula>"无法解决"</formula>
    </cfRule>
    <cfRule type="cellIs" dxfId="252" priority="197" operator="equal">
      <formula>"暂不解决"</formula>
    </cfRule>
  </conditionalFormatting>
  <conditionalFormatting sqref="D6">
    <cfRule type="cellIs" dxfId="251" priority="182" operator="equal">
      <formula>"已修改"</formula>
    </cfRule>
    <cfRule type="cellIs" dxfId="250" priority="181" operator="equal">
      <formula>"待定"</formula>
    </cfRule>
    <cfRule type="cellIs" dxfId="249" priority="180" operator="equal">
      <formula>"正确"</formula>
    </cfRule>
    <cfRule type="cellIs" dxfId="248" priority="179" operator="equal">
      <formula>"错误"</formula>
    </cfRule>
    <cfRule type="cellIs" dxfId="247" priority="178" operator="equal">
      <formula>"其他"</formula>
    </cfRule>
    <cfRule type="cellIs" dxfId="246" priority="177" operator="equal">
      <formula>"无法解决"</formula>
    </cfRule>
    <cfRule type="cellIs" dxfId="245" priority="176" operator="equal">
      <formula>"暂不解决"</formula>
    </cfRule>
  </conditionalFormatting>
  <conditionalFormatting sqref="D9">
    <cfRule type="cellIs" dxfId="244" priority="238" operator="equal">
      <formula>"已修改"</formula>
    </cfRule>
    <cfRule type="cellIs" dxfId="243" priority="237" operator="equal">
      <formula>"待定"</formula>
    </cfRule>
    <cfRule type="cellIs" dxfId="242" priority="236" operator="equal">
      <formula>"正确"</formula>
    </cfRule>
    <cfRule type="cellIs" dxfId="241" priority="235" operator="equal">
      <formula>"错误"</formula>
    </cfRule>
    <cfRule type="cellIs" dxfId="240" priority="234" operator="equal">
      <formula>"其他"</formula>
    </cfRule>
    <cfRule type="cellIs" dxfId="239" priority="233" operator="equal">
      <formula>"无法解决"</formula>
    </cfRule>
    <cfRule type="cellIs" dxfId="238" priority="232" operator="equal">
      <formula>"暂不解决"</formula>
    </cfRule>
  </conditionalFormatting>
  <conditionalFormatting sqref="D10">
    <cfRule type="cellIs" dxfId="237" priority="231" operator="equal">
      <formula>"已修改"</formula>
    </cfRule>
    <cfRule type="cellIs" dxfId="236" priority="230" operator="equal">
      <formula>"待定"</formula>
    </cfRule>
    <cfRule type="cellIs" dxfId="235" priority="229" operator="equal">
      <formula>"正确"</formula>
    </cfRule>
    <cfRule type="cellIs" dxfId="234" priority="228" operator="equal">
      <formula>"错误"</formula>
    </cfRule>
    <cfRule type="cellIs" dxfId="233" priority="227" operator="equal">
      <formula>"其他"</formula>
    </cfRule>
    <cfRule type="cellIs" dxfId="232" priority="226" operator="equal">
      <formula>"无法解决"</formula>
    </cfRule>
    <cfRule type="cellIs" dxfId="231" priority="225" operator="equal">
      <formula>"暂不解决"</formula>
    </cfRule>
  </conditionalFormatting>
  <conditionalFormatting sqref="D11">
    <cfRule type="cellIs" dxfId="230" priority="224" operator="equal">
      <formula>"已修改"</formula>
    </cfRule>
    <cfRule type="cellIs" dxfId="229" priority="223" operator="equal">
      <formula>"待定"</formula>
    </cfRule>
    <cfRule type="cellIs" dxfId="228" priority="222" operator="equal">
      <formula>"正确"</formula>
    </cfRule>
    <cfRule type="cellIs" dxfId="227" priority="221" operator="equal">
      <formula>"错误"</formula>
    </cfRule>
    <cfRule type="cellIs" dxfId="226" priority="220" operator="equal">
      <formula>"其他"</formula>
    </cfRule>
    <cfRule type="cellIs" dxfId="225" priority="219" operator="equal">
      <formula>"无法解决"</formula>
    </cfRule>
    <cfRule type="cellIs" dxfId="224" priority="218" operator="equal">
      <formula>"暂不解决"</formula>
    </cfRule>
  </conditionalFormatting>
  <conditionalFormatting sqref="D12">
    <cfRule type="cellIs" dxfId="223" priority="217" operator="equal">
      <formula>"已修改"</formula>
    </cfRule>
    <cfRule type="cellIs" dxfId="222" priority="216" operator="equal">
      <formula>"待定"</formula>
    </cfRule>
    <cfRule type="cellIs" dxfId="221" priority="215" operator="equal">
      <formula>"正确"</formula>
    </cfRule>
    <cfRule type="cellIs" dxfId="220" priority="214" operator="equal">
      <formula>"错误"</formula>
    </cfRule>
    <cfRule type="cellIs" dxfId="219" priority="213" operator="equal">
      <formula>"其他"</formula>
    </cfRule>
    <cfRule type="cellIs" dxfId="218" priority="212" operator="equal">
      <formula>"无法解决"</formula>
    </cfRule>
    <cfRule type="cellIs" dxfId="217" priority="211" operator="equal">
      <formula>"暂不解决"</formula>
    </cfRule>
  </conditionalFormatting>
  <conditionalFormatting sqref="D13">
    <cfRule type="cellIs" dxfId="216" priority="210" operator="equal">
      <formula>"已修改"</formula>
    </cfRule>
    <cfRule type="cellIs" dxfId="215" priority="209" operator="equal">
      <formula>"待定"</formula>
    </cfRule>
    <cfRule type="cellIs" dxfId="214" priority="208" operator="equal">
      <formula>"正确"</formula>
    </cfRule>
    <cfRule type="cellIs" dxfId="213" priority="207" operator="equal">
      <formula>"错误"</formula>
    </cfRule>
    <cfRule type="cellIs" dxfId="212" priority="206" operator="equal">
      <formula>"其他"</formula>
    </cfRule>
    <cfRule type="cellIs" dxfId="211" priority="205" operator="equal">
      <formula>"无法解决"</formula>
    </cfRule>
    <cfRule type="cellIs" dxfId="210" priority="204" operator="equal">
      <formula>"暂不解决"</formula>
    </cfRule>
  </conditionalFormatting>
  <conditionalFormatting sqref="D15">
    <cfRule type="cellIs" dxfId="209" priority="175" operator="equal">
      <formula>"已修改"</formula>
    </cfRule>
    <cfRule type="cellIs" dxfId="208" priority="174" operator="equal">
      <formula>"待定"</formula>
    </cfRule>
    <cfRule type="cellIs" dxfId="207" priority="173" operator="equal">
      <formula>"正确"</formula>
    </cfRule>
    <cfRule type="cellIs" dxfId="206" priority="172" operator="equal">
      <formula>"错误"</formula>
    </cfRule>
    <cfRule type="cellIs" dxfId="205" priority="171" operator="equal">
      <formula>"其他"</formula>
    </cfRule>
    <cfRule type="cellIs" dxfId="204" priority="170" operator="equal">
      <formula>"无法解决"</formula>
    </cfRule>
    <cfRule type="cellIs" dxfId="203" priority="169" operator="equal">
      <formula>"暂不解决"</formula>
    </cfRule>
  </conditionalFormatting>
  <conditionalFormatting sqref="D16">
    <cfRule type="cellIs" dxfId="202" priority="168" operator="equal">
      <formula>"已修改"</formula>
    </cfRule>
    <cfRule type="cellIs" dxfId="201" priority="167" operator="equal">
      <formula>"待定"</formula>
    </cfRule>
    <cfRule type="cellIs" dxfId="200" priority="166" operator="equal">
      <formula>"正确"</formula>
    </cfRule>
    <cfRule type="cellIs" dxfId="199" priority="165" operator="equal">
      <formula>"错误"</formula>
    </cfRule>
    <cfRule type="cellIs" dxfId="198" priority="164" operator="equal">
      <formula>"其他"</formula>
    </cfRule>
    <cfRule type="cellIs" dxfId="197" priority="163" operator="equal">
      <formula>"无法解决"</formula>
    </cfRule>
    <cfRule type="cellIs" dxfId="196" priority="162" operator="equal">
      <formula>"暂不解决"</formula>
    </cfRule>
  </conditionalFormatting>
  <conditionalFormatting sqref="D17">
    <cfRule type="cellIs" dxfId="195" priority="161" operator="equal">
      <formula>"已修改"</formula>
    </cfRule>
    <cfRule type="cellIs" dxfId="194" priority="160" operator="equal">
      <formula>"待定"</formula>
    </cfRule>
    <cfRule type="cellIs" dxfId="193" priority="159" operator="equal">
      <formula>"正确"</formula>
    </cfRule>
    <cfRule type="cellIs" dxfId="192" priority="158" operator="equal">
      <formula>"错误"</formula>
    </cfRule>
    <cfRule type="cellIs" dxfId="191" priority="157" operator="equal">
      <formula>"其他"</formula>
    </cfRule>
    <cfRule type="cellIs" dxfId="190" priority="156" operator="equal">
      <formula>"无法解决"</formula>
    </cfRule>
    <cfRule type="cellIs" dxfId="189" priority="155" operator="equal">
      <formula>"暂不解决"</formula>
    </cfRule>
  </conditionalFormatting>
  <conditionalFormatting sqref="D18">
    <cfRule type="cellIs" dxfId="188" priority="154" operator="equal">
      <formula>"已修改"</formula>
    </cfRule>
    <cfRule type="cellIs" dxfId="187" priority="153" operator="equal">
      <formula>"待定"</formula>
    </cfRule>
    <cfRule type="cellIs" dxfId="186" priority="152" operator="equal">
      <formula>"正确"</formula>
    </cfRule>
    <cfRule type="cellIs" dxfId="185" priority="151" operator="equal">
      <formula>"错误"</formula>
    </cfRule>
    <cfRule type="cellIs" dxfId="184" priority="150" operator="equal">
      <formula>"其他"</formula>
    </cfRule>
    <cfRule type="cellIs" dxfId="183" priority="149" operator="equal">
      <formula>"无法解决"</formula>
    </cfRule>
    <cfRule type="cellIs" dxfId="182" priority="148" operator="equal">
      <formula>"暂不解决"</formula>
    </cfRule>
  </conditionalFormatting>
  <conditionalFormatting sqref="D19">
    <cfRule type="cellIs" dxfId="181" priority="147" operator="equal">
      <formula>"已修改"</formula>
    </cfRule>
    <cfRule type="cellIs" dxfId="180" priority="146" operator="equal">
      <formula>"待定"</formula>
    </cfRule>
    <cfRule type="cellIs" dxfId="179" priority="145" operator="equal">
      <formula>"正确"</formula>
    </cfRule>
    <cfRule type="cellIs" dxfId="178" priority="144" operator="equal">
      <formula>"错误"</formula>
    </cfRule>
    <cfRule type="cellIs" dxfId="177" priority="143" operator="equal">
      <formula>"其他"</formula>
    </cfRule>
    <cfRule type="cellIs" dxfId="176" priority="142" operator="equal">
      <formula>"无法解决"</formula>
    </cfRule>
    <cfRule type="cellIs" dxfId="175" priority="141" operator="equal">
      <formula>"暂不解决"</formula>
    </cfRule>
  </conditionalFormatting>
  <conditionalFormatting sqref="D21">
    <cfRule type="cellIs" dxfId="174" priority="140" operator="equal">
      <formula>"已修改"</formula>
    </cfRule>
    <cfRule type="cellIs" dxfId="173" priority="139" operator="equal">
      <formula>"待定"</formula>
    </cfRule>
    <cfRule type="cellIs" dxfId="172" priority="138" operator="equal">
      <formula>"正确"</formula>
    </cfRule>
    <cfRule type="cellIs" dxfId="171" priority="137" operator="equal">
      <formula>"错误"</formula>
    </cfRule>
    <cfRule type="cellIs" dxfId="170" priority="136" operator="equal">
      <formula>"其他"</formula>
    </cfRule>
    <cfRule type="cellIs" dxfId="169" priority="135" operator="equal">
      <formula>"无法解决"</formula>
    </cfRule>
    <cfRule type="cellIs" dxfId="168" priority="134" operator="equal">
      <formula>"暂不解决"</formula>
    </cfRule>
  </conditionalFormatting>
  <conditionalFormatting sqref="D22">
    <cfRule type="cellIs" dxfId="167" priority="133" operator="equal">
      <formula>"已修改"</formula>
    </cfRule>
    <cfRule type="cellIs" dxfId="166" priority="132" operator="equal">
      <formula>"待定"</formula>
    </cfRule>
    <cfRule type="cellIs" dxfId="165" priority="131" operator="equal">
      <formula>"正确"</formula>
    </cfRule>
    <cfRule type="cellIs" dxfId="164" priority="130" operator="equal">
      <formula>"错误"</formula>
    </cfRule>
    <cfRule type="cellIs" dxfId="163" priority="129" operator="equal">
      <formula>"其他"</formula>
    </cfRule>
    <cfRule type="cellIs" dxfId="162" priority="128" operator="equal">
      <formula>"无法解决"</formula>
    </cfRule>
    <cfRule type="cellIs" dxfId="161" priority="127" operator="equal">
      <formula>"暂不解决"</formula>
    </cfRule>
  </conditionalFormatting>
  <conditionalFormatting sqref="D23">
    <cfRule type="cellIs" dxfId="160" priority="126" operator="equal">
      <formula>"已修改"</formula>
    </cfRule>
    <cfRule type="cellIs" dxfId="159" priority="125" operator="equal">
      <formula>"待定"</formula>
    </cfRule>
    <cfRule type="cellIs" dxfId="158" priority="124" operator="equal">
      <formula>"正确"</formula>
    </cfRule>
    <cfRule type="cellIs" dxfId="157" priority="123" operator="equal">
      <formula>"错误"</formula>
    </cfRule>
    <cfRule type="cellIs" dxfId="156" priority="122" operator="equal">
      <formula>"其他"</formula>
    </cfRule>
    <cfRule type="cellIs" dxfId="155" priority="121" operator="equal">
      <formula>"无法解决"</formula>
    </cfRule>
    <cfRule type="cellIs" dxfId="154" priority="120" operator="equal">
      <formula>"暂不解决"</formula>
    </cfRule>
  </conditionalFormatting>
  <conditionalFormatting sqref="D24">
    <cfRule type="cellIs" dxfId="153" priority="119" operator="equal">
      <formula>"已修改"</formula>
    </cfRule>
    <cfRule type="cellIs" dxfId="152" priority="118" operator="equal">
      <formula>"待定"</formula>
    </cfRule>
    <cfRule type="cellIs" dxfId="151" priority="117" operator="equal">
      <formula>"正确"</formula>
    </cfRule>
    <cfRule type="cellIs" dxfId="150" priority="116" operator="equal">
      <formula>"错误"</formula>
    </cfRule>
    <cfRule type="cellIs" dxfId="149" priority="115" operator="equal">
      <formula>"其他"</formula>
    </cfRule>
    <cfRule type="cellIs" dxfId="148" priority="114" operator="equal">
      <formula>"无法解决"</formula>
    </cfRule>
    <cfRule type="cellIs" dxfId="147" priority="113" operator="equal">
      <formula>"暂不解决"</formula>
    </cfRule>
  </conditionalFormatting>
  <conditionalFormatting sqref="D25">
    <cfRule type="cellIs" dxfId="146" priority="112" operator="equal">
      <formula>"已修改"</formula>
    </cfRule>
    <cfRule type="cellIs" dxfId="145" priority="111" operator="equal">
      <formula>"待定"</formula>
    </cfRule>
    <cfRule type="cellIs" dxfId="144" priority="110" operator="equal">
      <formula>"正确"</formula>
    </cfRule>
    <cfRule type="cellIs" dxfId="143" priority="109" operator="equal">
      <formula>"错误"</formula>
    </cfRule>
    <cfRule type="cellIs" dxfId="142" priority="108" operator="equal">
      <formula>"其他"</formula>
    </cfRule>
    <cfRule type="cellIs" dxfId="141" priority="107" operator="equal">
      <formula>"无法解决"</formula>
    </cfRule>
    <cfRule type="cellIs" dxfId="140" priority="106" operator="equal">
      <formula>"暂不解决"</formula>
    </cfRule>
  </conditionalFormatting>
  <conditionalFormatting sqref="D27">
    <cfRule type="cellIs" dxfId="139" priority="105" operator="equal">
      <formula>"已修改"</formula>
    </cfRule>
    <cfRule type="cellIs" dxfId="138" priority="104" operator="equal">
      <formula>"待定"</formula>
    </cfRule>
    <cfRule type="cellIs" dxfId="137" priority="103" operator="equal">
      <formula>"正确"</formula>
    </cfRule>
    <cfRule type="cellIs" dxfId="136" priority="102" operator="equal">
      <formula>"错误"</formula>
    </cfRule>
    <cfRule type="cellIs" dxfId="135" priority="101" operator="equal">
      <formula>"其他"</formula>
    </cfRule>
    <cfRule type="cellIs" dxfId="134" priority="100" operator="equal">
      <formula>"无法解决"</formula>
    </cfRule>
    <cfRule type="cellIs" dxfId="133" priority="99" operator="equal">
      <formula>"暂不解决"</formula>
    </cfRule>
  </conditionalFormatting>
  <conditionalFormatting sqref="D28">
    <cfRule type="cellIs" dxfId="132" priority="98" operator="equal">
      <formula>"已修改"</formula>
    </cfRule>
    <cfRule type="cellIs" dxfId="131" priority="97" operator="equal">
      <formula>"待定"</formula>
    </cfRule>
    <cfRule type="cellIs" dxfId="130" priority="96" operator="equal">
      <formula>"正确"</formula>
    </cfRule>
    <cfRule type="cellIs" dxfId="129" priority="95" operator="equal">
      <formula>"错误"</formula>
    </cfRule>
    <cfRule type="cellIs" dxfId="128" priority="94" operator="equal">
      <formula>"其他"</formula>
    </cfRule>
    <cfRule type="cellIs" dxfId="127" priority="93" operator="equal">
      <formula>"无法解决"</formula>
    </cfRule>
    <cfRule type="cellIs" dxfId="126" priority="92" operator="equal">
      <formula>"暂不解决"</formula>
    </cfRule>
  </conditionalFormatting>
  <conditionalFormatting sqref="D29">
    <cfRule type="cellIs" dxfId="125" priority="91" operator="equal">
      <formula>"已修改"</formula>
    </cfRule>
    <cfRule type="cellIs" dxfId="124" priority="90" operator="equal">
      <formula>"待定"</formula>
    </cfRule>
    <cfRule type="cellIs" dxfId="123" priority="89" operator="equal">
      <formula>"正确"</formula>
    </cfRule>
    <cfRule type="cellIs" dxfId="122" priority="88" operator="equal">
      <formula>"错误"</formula>
    </cfRule>
    <cfRule type="cellIs" dxfId="121" priority="87" operator="equal">
      <formula>"其他"</formula>
    </cfRule>
    <cfRule type="cellIs" dxfId="120" priority="86" operator="equal">
      <formula>"无法解决"</formula>
    </cfRule>
    <cfRule type="cellIs" dxfId="119" priority="85" operator="equal">
      <formula>"暂不解决"</formula>
    </cfRule>
  </conditionalFormatting>
  <conditionalFormatting sqref="D30">
    <cfRule type="cellIs" dxfId="118" priority="84" operator="equal">
      <formula>"已修改"</formula>
    </cfRule>
    <cfRule type="cellIs" dxfId="117" priority="83" operator="equal">
      <formula>"待定"</formula>
    </cfRule>
    <cfRule type="cellIs" dxfId="116" priority="82" operator="equal">
      <formula>"正确"</formula>
    </cfRule>
    <cfRule type="cellIs" dxfId="115" priority="81" operator="equal">
      <formula>"错误"</formula>
    </cfRule>
    <cfRule type="cellIs" dxfId="114" priority="80" operator="equal">
      <formula>"其他"</formula>
    </cfRule>
    <cfRule type="cellIs" dxfId="113" priority="79" operator="equal">
      <formula>"无法解决"</formula>
    </cfRule>
    <cfRule type="cellIs" dxfId="112" priority="78" operator="equal">
      <formula>"暂不解决"</formula>
    </cfRule>
  </conditionalFormatting>
  <conditionalFormatting sqref="D31">
    <cfRule type="cellIs" dxfId="111" priority="77" operator="equal">
      <formula>"已修改"</formula>
    </cfRule>
    <cfRule type="cellIs" dxfId="110" priority="76" operator="equal">
      <formula>"待定"</formula>
    </cfRule>
    <cfRule type="cellIs" dxfId="109" priority="75" operator="equal">
      <formula>"正确"</formula>
    </cfRule>
    <cfRule type="cellIs" dxfId="108" priority="74" operator="equal">
      <formula>"错误"</formula>
    </cfRule>
    <cfRule type="cellIs" dxfId="107" priority="73" operator="equal">
      <formula>"其他"</formula>
    </cfRule>
    <cfRule type="cellIs" dxfId="106" priority="72" operator="equal">
      <formula>"无法解决"</formula>
    </cfRule>
    <cfRule type="cellIs" dxfId="105" priority="71" operator="equal">
      <formula>"暂不解决"</formula>
    </cfRule>
  </conditionalFormatting>
  <conditionalFormatting sqref="D33">
    <cfRule type="cellIs" dxfId="104" priority="70" operator="equal">
      <formula>"已修改"</formula>
    </cfRule>
    <cfRule type="cellIs" dxfId="103" priority="69" operator="equal">
      <formula>"待定"</formula>
    </cfRule>
    <cfRule type="cellIs" dxfId="102" priority="68" operator="equal">
      <formula>"正确"</formula>
    </cfRule>
    <cfRule type="cellIs" dxfId="101" priority="67" operator="equal">
      <formula>"错误"</formula>
    </cfRule>
    <cfRule type="cellIs" dxfId="100" priority="66" operator="equal">
      <formula>"其他"</formula>
    </cfRule>
    <cfRule type="cellIs" dxfId="99" priority="65" operator="equal">
      <formula>"无法解决"</formula>
    </cfRule>
    <cfRule type="cellIs" dxfId="98" priority="64" operator="equal">
      <formula>"暂不解决"</formula>
    </cfRule>
  </conditionalFormatting>
  <conditionalFormatting sqref="D34">
    <cfRule type="cellIs" dxfId="97" priority="42" operator="equal">
      <formula>"已修改"</formula>
    </cfRule>
    <cfRule type="cellIs" dxfId="96" priority="41" operator="equal">
      <formula>"待定"</formula>
    </cfRule>
    <cfRule type="cellIs" dxfId="95" priority="40" operator="equal">
      <formula>"正确"</formula>
    </cfRule>
    <cfRule type="cellIs" dxfId="94" priority="39" operator="equal">
      <formula>"错误"</formula>
    </cfRule>
    <cfRule type="cellIs" dxfId="93" priority="38" operator="equal">
      <formula>"其他"</formula>
    </cfRule>
    <cfRule type="cellIs" dxfId="92" priority="37" operator="equal">
      <formula>"无法解决"</formula>
    </cfRule>
    <cfRule type="cellIs" dxfId="91" priority="36" operator="equal">
      <formula>"暂不解决"</formula>
    </cfRule>
  </conditionalFormatting>
  <conditionalFormatting sqref="D35">
    <cfRule type="cellIs" dxfId="90" priority="63" operator="equal">
      <formula>"已修改"</formula>
    </cfRule>
    <cfRule type="cellIs" dxfId="89" priority="62" operator="equal">
      <formula>"待定"</formula>
    </cfRule>
    <cfRule type="cellIs" dxfId="88" priority="61" operator="equal">
      <formula>"正确"</formula>
    </cfRule>
    <cfRule type="cellIs" dxfId="87" priority="60" operator="equal">
      <formula>"错误"</formula>
    </cfRule>
    <cfRule type="cellIs" dxfId="86" priority="59" operator="equal">
      <formula>"其他"</formula>
    </cfRule>
    <cfRule type="cellIs" dxfId="85" priority="58" operator="equal">
      <formula>"无法解决"</formula>
    </cfRule>
    <cfRule type="cellIs" dxfId="84" priority="57" operator="equal">
      <formula>"暂不解决"</formula>
    </cfRule>
  </conditionalFormatting>
  <conditionalFormatting sqref="D36">
    <cfRule type="cellIs" dxfId="83" priority="49" operator="equal">
      <formula>"已修改"</formula>
    </cfRule>
    <cfRule type="cellIs" dxfId="82" priority="48" operator="equal">
      <formula>"待定"</formula>
    </cfRule>
    <cfRule type="cellIs" dxfId="81" priority="47" operator="equal">
      <formula>"正确"</formula>
    </cfRule>
    <cfRule type="cellIs" dxfId="80" priority="46" operator="equal">
      <formula>"错误"</formula>
    </cfRule>
    <cfRule type="cellIs" dxfId="79" priority="45" operator="equal">
      <formula>"其他"</formula>
    </cfRule>
    <cfRule type="cellIs" dxfId="78" priority="44" operator="equal">
      <formula>"无法解决"</formula>
    </cfRule>
    <cfRule type="cellIs" dxfId="77" priority="43" operator="equal">
      <formula>"暂不解决"</formula>
    </cfRule>
  </conditionalFormatting>
  <conditionalFormatting sqref="D37">
    <cfRule type="cellIs" dxfId="76" priority="56" operator="equal">
      <formula>"已修改"</formula>
    </cfRule>
    <cfRule type="cellIs" dxfId="75" priority="55" operator="equal">
      <formula>"待定"</formula>
    </cfRule>
    <cfRule type="cellIs" dxfId="74" priority="54" operator="equal">
      <formula>"正确"</formula>
    </cfRule>
    <cfRule type="cellIs" dxfId="73" priority="53" operator="equal">
      <formula>"错误"</formula>
    </cfRule>
    <cfRule type="cellIs" dxfId="72" priority="52" operator="equal">
      <formula>"其他"</formula>
    </cfRule>
    <cfRule type="cellIs" dxfId="71" priority="51" operator="equal">
      <formula>"无法解决"</formula>
    </cfRule>
    <cfRule type="cellIs" dxfId="70" priority="50" operator="equal">
      <formula>"暂不解决"</formula>
    </cfRule>
  </conditionalFormatting>
  <conditionalFormatting sqref="D39">
    <cfRule type="cellIs" dxfId="69" priority="35" operator="equal">
      <formula>"已修改"</formula>
    </cfRule>
    <cfRule type="cellIs" dxfId="68" priority="34" operator="equal">
      <formula>"待定"</formula>
    </cfRule>
    <cfRule type="cellIs" dxfId="67" priority="33" operator="equal">
      <formula>"正确"</formula>
    </cfRule>
    <cfRule type="cellIs" dxfId="66" priority="32" operator="equal">
      <formula>"错误"</formula>
    </cfRule>
    <cfRule type="cellIs" dxfId="65" priority="31" operator="equal">
      <formula>"其他"</formula>
    </cfRule>
    <cfRule type="cellIs" dxfId="64" priority="30" operator="equal">
      <formula>"无法解决"</formula>
    </cfRule>
    <cfRule type="cellIs" dxfId="63" priority="29" operator="equal">
      <formula>"暂不解决"</formula>
    </cfRule>
  </conditionalFormatting>
  <conditionalFormatting sqref="D40">
    <cfRule type="cellIs" dxfId="62" priority="28" operator="equal">
      <formula>"已修改"</formula>
    </cfRule>
    <cfRule type="cellIs" dxfId="61" priority="27" operator="equal">
      <formula>"待定"</formula>
    </cfRule>
    <cfRule type="cellIs" dxfId="60" priority="26" operator="equal">
      <formula>"正确"</formula>
    </cfRule>
    <cfRule type="cellIs" dxfId="59" priority="25" operator="equal">
      <formula>"错误"</formula>
    </cfRule>
    <cfRule type="cellIs" dxfId="58" priority="24" operator="equal">
      <formula>"其他"</formula>
    </cfRule>
    <cfRule type="cellIs" dxfId="57" priority="23" operator="equal">
      <formula>"无法解决"</formula>
    </cfRule>
    <cfRule type="cellIs" dxfId="56" priority="22" operator="equal">
      <formula>"暂不解决"</formula>
    </cfRule>
  </conditionalFormatting>
  <conditionalFormatting sqref="D41">
    <cfRule type="cellIs" dxfId="55" priority="21" operator="equal">
      <formula>"已修改"</formula>
    </cfRule>
    <cfRule type="cellIs" dxfId="54" priority="20" operator="equal">
      <formula>"待定"</formula>
    </cfRule>
    <cfRule type="cellIs" dxfId="53" priority="19" operator="equal">
      <formula>"正确"</formula>
    </cfRule>
    <cfRule type="cellIs" dxfId="52" priority="18" operator="equal">
      <formula>"错误"</formula>
    </cfRule>
    <cfRule type="cellIs" dxfId="51" priority="17" operator="equal">
      <formula>"其他"</formula>
    </cfRule>
    <cfRule type="cellIs" dxfId="50" priority="16" operator="equal">
      <formula>"无法解决"</formula>
    </cfRule>
    <cfRule type="cellIs" dxfId="49" priority="15" operator="equal">
      <formula>"暂不解决"</formula>
    </cfRule>
  </conditionalFormatting>
  <conditionalFormatting sqref="D42">
    <cfRule type="cellIs" dxfId="48" priority="14" operator="equal">
      <formula>"已修改"</formula>
    </cfRule>
    <cfRule type="cellIs" dxfId="47" priority="13" operator="equal">
      <formula>"待定"</formula>
    </cfRule>
    <cfRule type="cellIs" dxfId="46" priority="12" operator="equal">
      <formula>"正确"</formula>
    </cfRule>
    <cfRule type="cellIs" dxfId="45" priority="11" operator="equal">
      <formula>"错误"</formula>
    </cfRule>
    <cfRule type="cellIs" dxfId="44" priority="10" operator="equal">
      <formula>"其他"</formula>
    </cfRule>
    <cfRule type="cellIs" dxfId="43" priority="9" operator="equal">
      <formula>"无法解决"</formula>
    </cfRule>
    <cfRule type="cellIs" dxfId="42" priority="8" operator="equal">
      <formula>"暂不解决"</formula>
    </cfRule>
  </conditionalFormatting>
  <conditionalFormatting sqref="D43">
    <cfRule type="cellIs" dxfId="41" priority="7" operator="equal">
      <formula>"已修改"</formula>
    </cfRule>
    <cfRule type="cellIs" dxfId="40" priority="6" operator="equal">
      <formula>"待定"</formula>
    </cfRule>
    <cfRule type="cellIs" dxfId="39" priority="5" operator="equal">
      <formula>"正确"</formula>
    </cfRule>
    <cfRule type="cellIs" dxfId="38" priority="4" operator="equal">
      <formula>"错误"</formula>
    </cfRule>
    <cfRule type="cellIs" dxfId="37" priority="3" operator="equal">
      <formula>"其他"</formula>
    </cfRule>
    <cfRule type="cellIs" dxfId="36" priority="2" operator="equal">
      <formula>"无法解决"</formula>
    </cfRule>
    <cfRule type="cellIs" dxfId="35" priority="1" operator="equal">
      <formula>"暂不解决"</formula>
    </cfRule>
  </conditionalFormatting>
  <conditionalFormatting sqref="D44:D61">
    <cfRule type="cellIs" dxfId="34" priority="252" operator="equal">
      <formula>"已修改"</formula>
    </cfRule>
    <cfRule type="cellIs" dxfId="33" priority="251" operator="equal">
      <formula>"待定"</formula>
    </cfRule>
    <cfRule type="cellIs" dxfId="32" priority="250" operator="equal">
      <formula>"正确"</formula>
    </cfRule>
    <cfRule type="cellIs" dxfId="31" priority="249" operator="equal">
      <formula>"错误"</formula>
    </cfRule>
    <cfRule type="cellIs" dxfId="30" priority="248" operator="equal">
      <formula>"其他"</formula>
    </cfRule>
    <cfRule type="cellIs" dxfId="29" priority="247" operator="equal">
      <formula>"无法解决"</formula>
    </cfRule>
    <cfRule type="cellIs" dxfId="28" priority="246" operator="equal">
      <formula>"暂不解决"</formula>
    </cfRule>
  </conditionalFormatting>
  <conditionalFormatting sqref="D112:D114">
    <cfRule type="cellIs" dxfId="27" priority="273" operator="equal">
      <formula>"已修改"</formula>
    </cfRule>
    <cfRule type="cellIs" dxfId="26" priority="272" operator="equal">
      <formula>"待定"</formula>
    </cfRule>
    <cfRule type="cellIs" dxfId="25" priority="271" operator="equal">
      <formula>"正确"</formula>
    </cfRule>
    <cfRule type="cellIs" dxfId="24" priority="270" operator="equal">
      <formula>"错误"</formula>
    </cfRule>
    <cfRule type="cellIs" dxfId="23" priority="269" operator="equal">
      <formula>"其他"</formula>
    </cfRule>
    <cfRule type="cellIs" dxfId="22" priority="268" operator="equal">
      <formula>"无法解决"</formula>
    </cfRule>
    <cfRule type="cellIs" dxfId="21" priority="267" operator="equal">
      <formula>"暂不解决"</formula>
    </cfRule>
  </conditionalFormatting>
  <conditionalFormatting sqref="D1:D2 D122:D1048576">
    <cfRule type="cellIs" dxfId="20" priority="301" operator="equal">
      <formula>"已修改"</formula>
    </cfRule>
    <cfRule type="cellIs" dxfId="19" priority="300" operator="equal">
      <formula>"待定"</formula>
    </cfRule>
    <cfRule type="cellIs" dxfId="18" priority="299" operator="equal">
      <formula>"正确"</formula>
    </cfRule>
    <cfRule type="cellIs" dxfId="17" priority="298" operator="equal">
      <formula>"错误"</formula>
    </cfRule>
    <cfRule type="cellIs" dxfId="16" priority="297" operator="equal">
      <formula>"其他"</formula>
    </cfRule>
    <cfRule type="cellIs" dxfId="15" priority="296" operator="equal">
      <formula>"无法解决"</formula>
    </cfRule>
    <cfRule type="cellIs" dxfId="14" priority="295" operator="equal">
      <formula>"暂不解决"</formula>
    </cfRule>
  </conditionalFormatting>
  <conditionalFormatting sqref="D7:D8 D14 D20 D26 D32 D38">
    <cfRule type="cellIs" dxfId="13" priority="245" operator="equal">
      <formula>"已修改"</formula>
    </cfRule>
    <cfRule type="cellIs" dxfId="12" priority="244" operator="equal">
      <formula>"待定"</formula>
    </cfRule>
    <cfRule type="cellIs" dxfId="11" priority="243" operator="equal">
      <formula>"正确"</formula>
    </cfRule>
    <cfRule type="cellIs" dxfId="10" priority="242" operator="equal">
      <formula>"错误"</formula>
    </cfRule>
    <cfRule type="cellIs" dxfId="9" priority="241" operator="equal">
      <formula>"其他"</formula>
    </cfRule>
    <cfRule type="cellIs" dxfId="8" priority="240" operator="equal">
      <formula>"无法解决"</formula>
    </cfRule>
    <cfRule type="cellIs" dxfId="7" priority="239" operator="equal">
      <formula>"暂不解决"</formula>
    </cfRule>
  </conditionalFormatting>
  <conditionalFormatting sqref="D62:D111 D115:D121">
    <cfRule type="cellIs" dxfId="6" priority="280" operator="equal">
      <formula>"已修改"</formula>
    </cfRule>
    <cfRule type="cellIs" dxfId="5" priority="279" operator="equal">
      <formula>"待定"</formula>
    </cfRule>
    <cfRule type="cellIs" dxfId="4" priority="278" operator="equal">
      <formula>"正确"</formula>
    </cfRule>
    <cfRule type="cellIs" dxfId="3" priority="277" operator="equal">
      <formula>"错误"</formula>
    </cfRule>
    <cfRule type="cellIs" dxfId="2" priority="276" operator="equal">
      <formula>"其他"</formula>
    </cfRule>
    <cfRule type="cellIs" dxfId="1" priority="275" operator="equal">
      <formula>"无法解决"</formula>
    </cfRule>
    <cfRule type="cellIs" dxfId="0" priority="274" operator="equal">
      <formula>"暂不解决"</formula>
    </cfRule>
  </conditionalFormatting>
  <dataValidations count="2">
    <dataValidation type="list" allowBlank="1" showInputMessage="1" showErrorMessage="1" sqref="D3 D4 D5 D6 D7 D8 D9 D10 D11 D12 D13 D14 D15 D16 D17 D18 D19 D20 D21 D22 D23 D24 D25 D26 D27 D28 D29 D30 D31 D32 D33 D34 D35 D36 D37 D38 D39 D40 D41 D42 D43 D44 D52 D53 D54 D55 D62 D74 D77 D78 D93 D96 D97 D106 D107 D1:D2 D45:D49 D50:D51 D56:D57 D58:D61 D63:D66 D67:D68 D69:D73 D75:D76 D79:D80 D81:D84 D85:D86 D87:D90 D91:D92 D94:D95 D98:D100 D101:D103 D104:D105 D108:D109 D110:D111 D112:D114 D115:D116 D117:D121 D122:D1048576">
      <formula1>"正确,错误,已修改,待定,其他,暂不解决,无法解决"</formula1>
    </dataValidation>
    <dataValidation type="list" allowBlank="1" showInputMessage="1" showErrorMessage="1" sqref="F1:F33 F34:F1048576">
      <formula1>"李开仙,徐俊杰,王洁,鲁雨帆,设计稿"</formula1>
    </dataValidation>
  </dataValidation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2:I73"/>
  <sheetViews>
    <sheetView tabSelected="1" workbookViewId="0">
      <selection activeCell="I20" sqref="I20"/>
    </sheetView>
  </sheetViews>
  <sheetFormatPr defaultColWidth="9" defaultRowHeight="13.5"/>
  <cols>
    <col min="2" max="2" width="50.375" customWidth="1"/>
    <col min="3" max="3" width="9" customWidth="1"/>
    <col min="6" max="6" width="10.875" customWidth="1"/>
    <col min="8" max="8" width="17.25" customWidth="1"/>
    <col min="9" max="9" width="10.875" customWidth="1"/>
  </cols>
  <sheetData>
    <row r="2" spans="2:9">
      <c r="B2" s="38" t="s">
        <v>294</v>
      </c>
      <c r="C2" s="38"/>
      <c r="D2" s="38"/>
      <c r="E2" s="38"/>
      <c r="F2" s="38"/>
      <c r="G2" s="38"/>
      <c r="H2" s="38"/>
      <c r="I2" s="38"/>
    </row>
    <row r="3" spans="2:9">
      <c r="B3" s="1" t="s">
        <v>295</v>
      </c>
      <c r="C3" s="1" t="s">
        <v>296</v>
      </c>
      <c r="D3" s="1" t="s">
        <v>297</v>
      </c>
      <c r="E3" s="1" t="s">
        <v>298</v>
      </c>
      <c r="F3" s="1" t="s">
        <v>299</v>
      </c>
      <c r="G3" s="1" t="s">
        <v>300</v>
      </c>
      <c r="H3" s="1" t="s">
        <v>301</v>
      </c>
      <c r="I3" s="1" t="s">
        <v>302</v>
      </c>
    </row>
    <row r="4" spans="2:9">
      <c r="B4" s="39" t="s">
        <v>303</v>
      </c>
      <c r="C4" s="39"/>
      <c r="D4" s="39"/>
      <c r="E4" s="39"/>
      <c r="F4" s="39"/>
      <c r="G4" s="39"/>
      <c r="H4" s="39"/>
      <c r="I4" s="39"/>
    </row>
    <row r="5" spans="2:9">
      <c r="B5" s="2" t="s">
        <v>304</v>
      </c>
      <c r="C5" s="40" t="s">
        <v>305</v>
      </c>
      <c r="D5" s="3">
        <f t="shared" ref="D5:D7" si="0">D22+D50+D36+D64</f>
        <v>19</v>
      </c>
      <c r="E5" s="4">
        <f>D5/20</f>
        <v>0.95</v>
      </c>
      <c r="F5" s="41">
        <f>AVERAGE(E5:E14)</f>
        <v>0.65</v>
      </c>
      <c r="G5" s="3"/>
      <c r="H5" s="5">
        <f>1-G5/260</f>
        <v>1</v>
      </c>
      <c r="I5" s="5"/>
    </row>
    <row r="6" spans="2:9">
      <c r="B6" s="2" t="s">
        <v>306</v>
      </c>
      <c r="C6" s="40"/>
      <c r="D6" s="3">
        <f t="shared" si="0"/>
        <v>18</v>
      </c>
      <c r="E6" s="4">
        <f t="shared" ref="E6:E14" si="1">D6/20</f>
        <v>0.9</v>
      </c>
      <c r="F6" s="41"/>
      <c r="G6" s="3"/>
      <c r="H6" s="5">
        <f t="shared" ref="H6:H14" si="2">1-G6/260</f>
        <v>1</v>
      </c>
      <c r="I6" s="5"/>
    </row>
    <row r="7" spans="2:9">
      <c r="B7" s="2" t="s">
        <v>307</v>
      </c>
      <c r="C7" s="40"/>
      <c r="D7" s="3">
        <f t="shared" si="0"/>
        <v>20</v>
      </c>
      <c r="E7" s="4">
        <f t="shared" si="1"/>
        <v>1</v>
      </c>
      <c r="F7" s="41"/>
      <c r="G7" s="3"/>
      <c r="H7" s="5">
        <f t="shared" si="2"/>
        <v>1</v>
      </c>
      <c r="I7" s="5"/>
    </row>
    <row r="8" spans="2:9">
      <c r="B8" s="2" t="s">
        <v>308</v>
      </c>
      <c r="C8" s="40"/>
      <c r="D8" s="3">
        <f t="shared" ref="D8:D14" si="3">D25+D53+D39+D67</f>
        <v>19</v>
      </c>
      <c r="E8" s="4">
        <f t="shared" si="1"/>
        <v>0.95</v>
      </c>
      <c r="F8" s="41"/>
      <c r="G8" s="3"/>
      <c r="H8" s="5">
        <f t="shared" si="2"/>
        <v>1</v>
      </c>
      <c r="I8" s="5"/>
    </row>
    <row r="9" spans="2:9">
      <c r="B9" s="2" t="s">
        <v>309</v>
      </c>
      <c r="C9" s="40"/>
      <c r="D9" s="3">
        <f t="shared" si="3"/>
        <v>17</v>
      </c>
      <c r="E9" s="4">
        <f t="shared" si="1"/>
        <v>0.85</v>
      </c>
      <c r="F9" s="41"/>
      <c r="G9" s="3"/>
      <c r="H9" s="5">
        <f t="shared" si="2"/>
        <v>1</v>
      </c>
      <c r="I9" s="5"/>
    </row>
    <row r="10" spans="2:9">
      <c r="B10" s="2" t="s">
        <v>310</v>
      </c>
      <c r="C10" s="40"/>
      <c r="D10" s="3">
        <f t="shared" si="3"/>
        <v>19</v>
      </c>
      <c r="E10" s="4">
        <f t="shared" si="1"/>
        <v>0.95</v>
      </c>
      <c r="F10" s="41"/>
      <c r="G10" s="3"/>
      <c r="H10" s="5">
        <f t="shared" si="2"/>
        <v>1</v>
      </c>
      <c r="I10" s="5"/>
    </row>
    <row r="11" spans="2:9">
      <c r="B11" s="2" t="s">
        <v>311</v>
      </c>
      <c r="C11" s="40"/>
      <c r="D11" s="3">
        <f t="shared" si="3"/>
        <v>18</v>
      </c>
      <c r="E11" s="4">
        <f t="shared" si="1"/>
        <v>0.9</v>
      </c>
      <c r="F11" s="41"/>
      <c r="G11" s="3"/>
      <c r="H11" s="5">
        <f t="shared" si="2"/>
        <v>1</v>
      </c>
      <c r="I11" s="5"/>
    </row>
    <row r="12" spans="2:9">
      <c r="B12" s="3"/>
      <c r="C12" s="40"/>
      <c r="D12" s="3">
        <f t="shared" si="3"/>
        <v>0</v>
      </c>
      <c r="E12" s="4">
        <f t="shared" si="1"/>
        <v>0</v>
      </c>
      <c r="F12" s="41"/>
      <c r="G12" s="3"/>
      <c r="H12" s="5">
        <f t="shared" si="2"/>
        <v>1</v>
      </c>
      <c r="I12" s="5"/>
    </row>
    <row r="13" spans="2:9">
      <c r="B13" s="3"/>
      <c r="C13" s="40"/>
      <c r="D13" s="3">
        <f t="shared" si="3"/>
        <v>0</v>
      </c>
      <c r="E13" s="4">
        <f t="shared" si="1"/>
        <v>0</v>
      </c>
      <c r="F13" s="41"/>
      <c r="G13" s="3"/>
      <c r="H13" s="5">
        <f t="shared" si="2"/>
        <v>1</v>
      </c>
      <c r="I13" s="5"/>
    </row>
    <row r="14" spans="2:9">
      <c r="B14" s="3"/>
      <c r="C14" s="40"/>
      <c r="D14" s="3">
        <f t="shared" si="3"/>
        <v>0</v>
      </c>
      <c r="E14" s="4">
        <f t="shared" si="1"/>
        <v>0</v>
      </c>
      <c r="F14" s="41"/>
      <c r="G14" s="3"/>
      <c r="H14" s="5">
        <f t="shared" si="2"/>
        <v>1</v>
      </c>
      <c r="I14" s="5"/>
    </row>
    <row r="17" spans="1:6">
      <c r="A17" s="6" t="s">
        <v>312</v>
      </c>
    </row>
    <row r="18" spans="1:6">
      <c r="A18" s="6"/>
    </row>
    <row r="19" spans="1:6">
      <c r="B19" s="38" t="s">
        <v>313</v>
      </c>
      <c r="C19" s="38"/>
      <c r="D19" s="38"/>
      <c r="E19" s="38"/>
      <c r="F19" s="38"/>
    </row>
    <row r="20" spans="1:6">
      <c r="B20" s="1" t="s">
        <v>314</v>
      </c>
      <c r="C20" s="1" t="s">
        <v>296</v>
      </c>
      <c r="D20" s="1" t="s">
        <v>315</v>
      </c>
      <c r="E20" s="1" t="s">
        <v>301</v>
      </c>
      <c r="F20" s="1" t="s">
        <v>300</v>
      </c>
    </row>
    <row r="21" spans="1:6">
      <c r="B21" s="39" t="s">
        <v>308</v>
      </c>
      <c r="C21" s="39"/>
      <c r="D21" s="39"/>
      <c r="E21" s="39"/>
      <c r="F21" s="39"/>
    </row>
    <row r="22" spans="1:6">
      <c r="B22" s="2" t="s">
        <v>304</v>
      </c>
      <c r="C22" s="40" t="s">
        <v>316</v>
      </c>
      <c r="D22" s="3">
        <v>5</v>
      </c>
      <c r="E22" s="4">
        <f>D22/5</f>
        <v>1</v>
      </c>
      <c r="F22" s="3">
        <v>1</v>
      </c>
    </row>
    <row r="23" spans="1:6">
      <c r="B23" s="2" t="s">
        <v>306</v>
      </c>
      <c r="C23" s="40"/>
      <c r="D23" s="3">
        <v>4</v>
      </c>
      <c r="E23" s="4">
        <f t="shared" ref="E23:E31" si="4">D23/5</f>
        <v>0.8</v>
      </c>
      <c r="F23" s="3"/>
    </row>
    <row r="24" spans="1:6">
      <c r="B24" s="2" t="s">
        <v>307</v>
      </c>
      <c r="C24" s="40"/>
      <c r="D24" s="3">
        <v>5</v>
      </c>
      <c r="E24" s="4">
        <f t="shared" si="4"/>
        <v>1</v>
      </c>
      <c r="F24" s="3"/>
    </row>
    <row r="25" spans="1:6">
      <c r="B25" s="2" t="s">
        <v>308</v>
      </c>
      <c r="C25" s="40"/>
      <c r="D25" s="3">
        <v>5</v>
      </c>
      <c r="E25" s="4">
        <f t="shared" si="4"/>
        <v>1</v>
      </c>
      <c r="F25" s="3"/>
    </row>
    <row r="26" spans="1:6">
      <c r="B26" s="2" t="s">
        <v>309</v>
      </c>
      <c r="C26" s="40"/>
      <c r="D26" s="3">
        <v>4</v>
      </c>
      <c r="E26" s="4">
        <f t="shared" si="4"/>
        <v>0.8</v>
      </c>
      <c r="F26" s="3"/>
    </row>
    <row r="27" spans="1:6">
      <c r="B27" s="2" t="s">
        <v>310</v>
      </c>
      <c r="C27" s="40"/>
      <c r="D27" s="3">
        <v>4</v>
      </c>
      <c r="E27" s="4">
        <f t="shared" si="4"/>
        <v>0.8</v>
      </c>
      <c r="F27" s="3">
        <v>1</v>
      </c>
    </row>
    <row r="28" spans="1:6">
      <c r="B28" s="2" t="s">
        <v>311</v>
      </c>
      <c r="C28" s="40"/>
      <c r="D28" s="3">
        <v>4</v>
      </c>
      <c r="E28" s="4">
        <f t="shared" si="4"/>
        <v>0.8</v>
      </c>
      <c r="F28" s="3"/>
    </row>
    <row r="29" spans="1:6">
      <c r="B29" s="3"/>
      <c r="C29" s="40"/>
      <c r="D29" s="3"/>
      <c r="E29" s="4">
        <f t="shared" si="4"/>
        <v>0</v>
      </c>
      <c r="F29" s="3"/>
    </row>
    <row r="30" spans="1:6">
      <c r="B30" s="3"/>
      <c r="C30" s="40"/>
      <c r="D30" s="3"/>
      <c r="E30" s="4">
        <f t="shared" si="4"/>
        <v>0</v>
      </c>
      <c r="F30" s="3"/>
    </row>
    <row r="31" spans="1:6">
      <c r="B31" s="3"/>
      <c r="C31" s="40"/>
      <c r="D31" s="3"/>
      <c r="E31" s="4">
        <f t="shared" si="4"/>
        <v>0</v>
      </c>
      <c r="F31" s="3"/>
    </row>
    <row r="33" spans="2:6">
      <c r="B33" s="38" t="s">
        <v>313</v>
      </c>
      <c r="C33" s="38"/>
      <c r="D33" s="38"/>
      <c r="E33" s="38"/>
      <c r="F33" s="38"/>
    </row>
    <row r="34" spans="2:6">
      <c r="B34" s="1" t="s">
        <v>314</v>
      </c>
      <c r="C34" s="1" t="s">
        <v>296</v>
      </c>
      <c r="D34" s="1" t="s">
        <v>315</v>
      </c>
      <c r="E34" s="1" t="s">
        <v>301</v>
      </c>
      <c r="F34" s="1" t="s">
        <v>300</v>
      </c>
    </row>
    <row r="35" spans="2:6">
      <c r="B35" s="39" t="s">
        <v>308</v>
      </c>
      <c r="C35" s="39"/>
      <c r="D35" s="39"/>
      <c r="E35" s="39"/>
      <c r="F35" s="39"/>
    </row>
    <row r="36" spans="2:6">
      <c r="B36" s="2" t="s">
        <v>304</v>
      </c>
      <c r="C36" s="40" t="s">
        <v>317</v>
      </c>
      <c r="D36" s="3">
        <v>5</v>
      </c>
      <c r="E36" s="4">
        <f t="shared" ref="E36:E45" si="5">D36/5</f>
        <v>1</v>
      </c>
      <c r="F36" s="3">
        <v>1</v>
      </c>
    </row>
    <row r="37" spans="2:6">
      <c r="B37" s="2" t="s">
        <v>306</v>
      </c>
      <c r="C37" s="40"/>
      <c r="D37" s="3">
        <v>5</v>
      </c>
      <c r="E37" s="4">
        <f t="shared" si="5"/>
        <v>1</v>
      </c>
      <c r="F37" s="3"/>
    </row>
    <row r="38" spans="2:6">
      <c r="B38" s="2" t="s">
        <v>307</v>
      </c>
      <c r="C38" s="40"/>
      <c r="D38" s="3">
        <v>5</v>
      </c>
      <c r="E38" s="4">
        <f t="shared" si="5"/>
        <v>1</v>
      </c>
      <c r="F38" s="3"/>
    </row>
    <row r="39" spans="2:6">
      <c r="B39" s="2" t="s">
        <v>308</v>
      </c>
      <c r="C39" s="40"/>
      <c r="D39" s="3">
        <v>5</v>
      </c>
      <c r="E39" s="4">
        <f t="shared" si="5"/>
        <v>1</v>
      </c>
      <c r="F39" s="3"/>
    </row>
    <row r="40" spans="2:6">
      <c r="B40" s="2" t="s">
        <v>309</v>
      </c>
      <c r="C40" s="40"/>
      <c r="D40" s="3">
        <v>5</v>
      </c>
      <c r="E40" s="4">
        <f t="shared" si="5"/>
        <v>1</v>
      </c>
      <c r="F40" s="3"/>
    </row>
    <row r="41" spans="2:6">
      <c r="B41" s="2" t="s">
        <v>310</v>
      </c>
      <c r="C41" s="40"/>
      <c r="D41" s="3">
        <v>5</v>
      </c>
      <c r="E41" s="4">
        <f t="shared" si="5"/>
        <v>1</v>
      </c>
      <c r="F41" s="3">
        <v>1</v>
      </c>
    </row>
    <row r="42" spans="2:6">
      <c r="B42" s="2" t="s">
        <v>311</v>
      </c>
      <c r="C42" s="40"/>
      <c r="D42" s="3">
        <v>5</v>
      </c>
      <c r="E42" s="4">
        <f t="shared" si="5"/>
        <v>1</v>
      </c>
      <c r="F42" s="3">
        <v>1</v>
      </c>
    </row>
    <row r="43" spans="2:6">
      <c r="B43" s="3"/>
      <c r="C43" s="40"/>
      <c r="D43" s="3"/>
      <c r="E43" s="4">
        <f t="shared" si="5"/>
        <v>0</v>
      </c>
      <c r="F43" s="3"/>
    </row>
    <row r="44" spans="2:6">
      <c r="B44" s="3"/>
      <c r="C44" s="40"/>
      <c r="D44" s="3"/>
      <c r="E44" s="4">
        <f t="shared" si="5"/>
        <v>0</v>
      </c>
      <c r="F44" s="3"/>
    </row>
    <row r="45" spans="2:6">
      <c r="B45" s="3"/>
      <c r="C45" s="40"/>
      <c r="D45" s="3"/>
      <c r="E45" s="4">
        <f t="shared" si="5"/>
        <v>0</v>
      </c>
      <c r="F45" s="3">
        <v>1</v>
      </c>
    </row>
    <row r="47" spans="2:6">
      <c r="B47" s="38" t="s">
        <v>313</v>
      </c>
      <c r="C47" s="38"/>
      <c r="D47" s="38"/>
      <c r="E47" s="38"/>
      <c r="F47" s="38"/>
    </row>
    <row r="48" spans="2:6">
      <c r="B48" s="1" t="s">
        <v>314</v>
      </c>
      <c r="C48" s="1" t="s">
        <v>296</v>
      </c>
      <c r="D48" s="1" t="s">
        <v>315</v>
      </c>
      <c r="E48" s="1" t="s">
        <v>301</v>
      </c>
      <c r="F48" s="1" t="s">
        <v>300</v>
      </c>
    </row>
    <row r="49" spans="2:6">
      <c r="B49" s="39" t="s">
        <v>308</v>
      </c>
      <c r="C49" s="39"/>
      <c r="D49" s="39"/>
      <c r="E49" s="39"/>
      <c r="F49" s="39"/>
    </row>
    <row r="50" spans="2:6">
      <c r="B50" s="2" t="s">
        <v>304</v>
      </c>
      <c r="C50" s="40" t="s">
        <v>318</v>
      </c>
      <c r="D50" s="3">
        <v>4</v>
      </c>
      <c r="E50" s="4">
        <f t="shared" ref="E50:E59" si="6">D50/5</f>
        <v>0.8</v>
      </c>
      <c r="F50" s="7"/>
    </row>
    <row r="51" spans="2:6">
      <c r="B51" s="2" t="s">
        <v>306</v>
      </c>
      <c r="C51" s="40"/>
      <c r="D51" s="3">
        <v>4</v>
      </c>
      <c r="E51" s="4">
        <f t="shared" si="6"/>
        <v>0.8</v>
      </c>
      <c r="F51" s="7"/>
    </row>
    <row r="52" spans="2:6">
      <c r="B52" s="2" t="s">
        <v>307</v>
      </c>
      <c r="C52" s="40"/>
      <c r="D52" s="3">
        <v>5</v>
      </c>
      <c r="E52" s="4">
        <f t="shared" si="6"/>
        <v>1</v>
      </c>
      <c r="F52" s="7"/>
    </row>
    <row r="53" spans="2:6">
      <c r="B53" s="2" t="s">
        <v>308</v>
      </c>
      <c r="C53" s="40"/>
      <c r="D53" s="3">
        <v>5</v>
      </c>
      <c r="E53" s="4">
        <f t="shared" si="6"/>
        <v>1</v>
      </c>
      <c r="F53" s="7">
        <v>1</v>
      </c>
    </row>
    <row r="54" spans="2:6">
      <c r="B54" s="2" t="s">
        <v>309</v>
      </c>
      <c r="C54" s="40"/>
      <c r="D54" s="3">
        <v>5</v>
      </c>
      <c r="E54" s="4">
        <f t="shared" si="6"/>
        <v>1</v>
      </c>
      <c r="F54" s="7">
        <v>1</v>
      </c>
    </row>
    <row r="55" spans="2:6">
      <c r="B55" s="2" t="s">
        <v>310</v>
      </c>
      <c r="C55" s="40"/>
      <c r="D55" s="3">
        <v>5</v>
      </c>
      <c r="E55" s="4">
        <f t="shared" si="6"/>
        <v>1</v>
      </c>
      <c r="F55" s="7">
        <v>4</v>
      </c>
    </row>
    <row r="56" spans="2:6">
      <c r="B56" s="2" t="s">
        <v>311</v>
      </c>
      <c r="C56" s="40"/>
      <c r="D56" s="3">
        <v>5</v>
      </c>
      <c r="E56" s="4">
        <f t="shared" si="6"/>
        <v>1</v>
      </c>
      <c r="F56" s="7"/>
    </row>
    <row r="57" spans="2:6">
      <c r="B57" s="3"/>
      <c r="C57" s="40"/>
      <c r="D57" s="3"/>
      <c r="E57" s="4">
        <f t="shared" si="6"/>
        <v>0</v>
      </c>
      <c r="F57" s="7"/>
    </row>
    <row r="58" spans="2:6">
      <c r="B58" s="3"/>
      <c r="C58" s="40"/>
      <c r="D58" s="3"/>
      <c r="E58" s="4">
        <f t="shared" si="6"/>
        <v>0</v>
      </c>
      <c r="F58" s="7"/>
    </row>
    <row r="59" spans="2:6">
      <c r="B59" s="3"/>
      <c r="C59" s="40"/>
      <c r="D59" s="3"/>
      <c r="E59" s="4">
        <f t="shared" si="6"/>
        <v>0</v>
      </c>
      <c r="F59" s="7"/>
    </row>
    <row r="61" spans="2:6">
      <c r="B61" s="38" t="s">
        <v>313</v>
      </c>
      <c r="C61" s="38"/>
      <c r="D61" s="38"/>
      <c r="E61" s="38"/>
      <c r="F61" s="38"/>
    </row>
    <row r="62" spans="2:6">
      <c r="B62" s="1" t="s">
        <v>314</v>
      </c>
      <c r="C62" s="1" t="s">
        <v>296</v>
      </c>
      <c r="D62" s="1" t="s">
        <v>315</v>
      </c>
      <c r="E62" s="1" t="s">
        <v>301</v>
      </c>
      <c r="F62" s="1" t="s">
        <v>300</v>
      </c>
    </row>
    <row r="63" spans="2:6">
      <c r="B63" s="39" t="s">
        <v>308</v>
      </c>
      <c r="C63" s="39"/>
      <c r="D63" s="39"/>
      <c r="E63" s="39"/>
      <c r="F63" s="39"/>
    </row>
    <row r="64" spans="2:6">
      <c r="B64" s="2" t="s">
        <v>304</v>
      </c>
      <c r="C64" s="40" t="s">
        <v>319</v>
      </c>
      <c r="D64" s="3">
        <v>5</v>
      </c>
      <c r="E64" s="4">
        <f t="shared" ref="E64:E73" si="7">D64/5</f>
        <v>1</v>
      </c>
      <c r="F64" s="3">
        <v>1</v>
      </c>
    </row>
    <row r="65" spans="2:6">
      <c r="B65" s="2" t="s">
        <v>306</v>
      </c>
      <c r="C65" s="40"/>
      <c r="D65" s="3">
        <v>5</v>
      </c>
      <c r="E65" s="4">
        <f t="shared" si="7"/>
        <v>1</v>
      </c>
      <c r="F65" s="3">
        <v>1</v>
      </c>
    </row>
    <row r="66" spans="2:6">
      <c r="B66" s="2" t="s">
        <v>307</v>
      </c>
      <c r="C66" s="40"/>
      <c r="D66" s="3">
        <v>5</v>
      </c>
      <c r="E66" s="4">
        <f t="shared" si="7"/>
        <v>1</v>
      </c>
      <c r="F66" s="3"/>
    </row>
    <row r="67" spans="2:6">
      <c r="B67" s="2" t="s">
        <v>308</v>
      </c>
      <c r="C67" s="40"/>
      <c r="D67" s="3">
        <v>4</v>
      </c>
      <c r="E67" s="4">
        <f t="shared" si="7"/>
        <v>0.8</v>
      </c>
      <c r="F67" s="3">
        <v>1</v>
      </c>
    </row>
    <row r="68" spans="2:6">
      <c r="B68" s="2" t="s">
        <v>309</v>
      </c>
      <c r="C68" s="40"/>
      <c r="D68" s="3">
        <v>3</v>
      </c>
      <c r="E68" s="4">
        <f t="shared" si="7"/>
        <v>0.6</v>
      </c>
      <c r="F68" s="3"/>
    </row>
    <row r="69" spans="2:6">
      <c r="B69" s="2" t="s">
        <v>310</v>
      </c>
      <c r="C69" s="40"/>
      <c r="D69" s="3">
        <v>5</v>
      </c>
      <c r="E69" s="4">
        <f t="shared" si="7"/>
        <v>1</v>
      </c>
      <c r="F69" s="3">
        <v>3</v>
      </c>
    </row>
    <row r="70" spans="2:6">
      <c r="B70" s="2" t="s">
        <v>311</v>
      </c>
      <c r="C70" s="40"/>
      <c r="D70" s="3">
        <v>4</v>
      </c>
      <c r="E70" s="4">
        <f t="shared" si="7"/>
        <v>0.8</v>
      </c>
      <c r="F70" s="3">
        <v>1</v>
      </c>
    </row>
    <row r="71" spans="2:6">
      <c r="B71" s="3"/>
      <c r="C71" s="40"/>
      <c r="D71" s="3"/>
      <c r="E71" s="4">
        <f t="shared" si="7"/>
        <v>0</v>
      </c>
      <c r="F71" s="3"/>
    </row>
    <row r="72" spans="2:6">
      <c r="B72" s="3"/>
      <c r="C72" s="40"/>
      <c r="D72" s="3"/>
      <c r="E72" s="4">
        <f t="shared" si="7"/>
        <v>0</v>
      </c>
      <c r="F72" s="3"/>
    </row>
    <row r="73" spans="2:6">
      <c r="B73" s="3"/>
      <c r="C73" s="40"/>
      <c r="D73" s="3"/>
      <c r="E73" s="4">
        <f t="shared" si="7"/>
        <v>0</v>
      </c>
      <c r="F73" s="3">
        <v>2</v>
      </c>
    </row>
  </sheetData>
  <mergeCells count="16">
    <mergeCell ref="C64:C73"/>
    <mergeCell ref="F5:F14"/>
    <mergeCell ref="B35:F35"/>
    <mergeCell ref="B47:F47"/>
    <mergeCell ref="B49:F49"/>
    <mergeCell ref="B61:F61"/>
    <mergeCell ref="B63:F63"/>
    <mergeCell ref="C36:C45"/>
    <mergeCell ref="C50:C59"/>
    <mergeCell ref="B2:I2"/>
    <mergeCell ref="B4:I4"/>
    <mergeCell ref="B19:F19"/>
    <mergeCell ref="B21:F21"/>
    <mergeCell ref="B33:F33"/>
    <mergeCell ref="C5:C14"/>
    <mergeCell ref="C22:C31"/>
  </mergeCells>
  <phoneticPr fontId="1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1-gj</vt:lpstr>
      <vt:lpstr>2-lxm</vt:lpstr>
      <vt:lpstr>3-xjl</vt:lpstr>
      <vt:lpstr>4-wsm</vt:lpstr>
      <vt:lpstr>结果统计</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OS</cp:lastModifiedBy>
  <dcterms:created xsi:type="dcterms:W3CDTF">2018-02-27T11:14:00Z</dcterms:created>
  <dcterms:modified xsi:type="dcterms:W3CDTF">2019-03-30T03:19:21Z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