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activeTab="4"/>
  </bookViews>
  <sheets>
    <sheet name="1-gj" sheetId="1" r:id="rId1"/>
    <sheet name="2-lxm" sheetId="2" r:id="rId2"/>
    <sheet name="3-xjl" sheetId="3" r:id="rId3"/>
    <sheet name="4-wsm" sheetId="4" r:id="rId4"/>
    <sheet name="结果统计" sheetId="5" r:id="rId5"/>
  </sheets>
  <calcPr calcId="144525"/>
</workbook>
</file>

<file path=xl/sharedStrings.xml><?xml version="1.0" encoding="utf-8"?>
<sst xmlns="http://schemas.openxmlformats.org/spreadsheetml/2006/main" count="747" uniqueCount="446">
  <si>
    <t>测试案例</t>
  </si>
  <si>
    <t>对话序号</t>
  </si>
  <si>
    <t>功能点序号</t>
  </si>
  <si>
    <t>测试例句</t>
  </si>
  <si>
    <t>robot回答</t>
  </si>
  <si>
    <t>结果</t>
  </si>
  <si>
    <t>测试反馈</t>
  </si>
  <si>
    <t>负责人</t>
  </si>
  <si>
    <t>错误详情</t>
  </si>
  <si>
    <t>测试时间</t>
  </si>
  <si>
    <t>备注</t>
  </si>
  <si>
    <t>想看电影，帮我查一下飞驰人生</t>
  </si>
  <si>
    <r>
      <rPr>
        <b/>
        <sz val="10.5"/>
        <color rgb="FF000000"/>
        <rFont val="Microsoft YaHei"/>
        <charset val="134"/>
      </rPr>
      <t>小悟 :</t>
    </r>
    <r>
      <rPr>
        <sz val="10.5"/>
        <color rgb="FF000000"/>
        <rFont val="Microsoft YaHei"/>
        <charset val="134"/>
      </rPr>
      <t> </t>
    </r>
    <r>
      <rPr>
        <sz val="10.5"/>
        <color rgb="FF000000"/>
        <rFont val="Microsoft YaHei"/>
        <charset val="134"/>
      </rPr>
      <t>[1_1/想看/VV][1_2/电影/NN][1_3/，/PU][1_4/帮/P][1_5/landey/NR][1_6/查/VV][1_7/一下/AD][1_8/飞驰人生/NR]</t>
    </r>
    <r>
      <rPr>
        <sz val="10.5"/>
        <color rgb="FF000000"/>
        <rFont val="Microsoft YaHei"/>
        <charset val="134"/>
      </rPr>
      <t> </t>
    </r>
  </si>
  <si>
    <t>错误</t>
  </si>
  <si>
    <t>未识别电影名</t>
  </si>
  <si>
    <t>惊奇队长最近有排片吗，给我查一下</t>
  </si>
  <si>
    <r>
      <rPr>
        <b/>
        <sz val="10.5"/>
        <color rgb="FF000000"/>
        <rFont val="Microsoft YaHei"/>
        <charset val="134"/>
      </rPr>
      <t>小悟 :</t>
    </r>
    <r>
      <rPr>
        <sz val="10.5"/>
        <color rgb="FF000000"/>
        <rFont val="Microsoft YaHei"/>
        <charset val="134"/>
      </rPr>
      <t> </t>
    </r>
    <r>
      <rPr>
        <sz val="10.5"/>
        <color rgb="FF000000"/>
        <rFont val="Microsoft YaHei"/>
        <charset val="134"/>
      </rPr>
      <t>[1_1/惊奇队长/NR][1_2/最近/AD][1_3/有/VV][1_4/排/VV][1_5/片/NN][1_6/吗/SP][1_7/，/PU][1_8/给/P][1_9/landey/NR][1_10/查/VV][1_11/一下/AD]</t>
    </r>
    <r>
      <rPr>
        <sz val="10.5"/>
        <color rgb="FF000000"/>
        <rFont val="Microsoft YaHei"/>
        <charset val="134"/>
      </rPr>
      <t> </t>
    </r>
  </si>
  <si>
    <t>电影名未识别</t>
  </si>
  <si>
    <t>给我查查新喜剧之王，我想看</t>
  </si>
  <si>
    <r>
      <rPr>
        <b/>
        <sz val="10.5"/>
        <color rgb="FF000000"/>
        <rFont val="Microsoft YaHei"/>
        <charset val="134"/>
      </rPr>
      <t>小悟 :</t>
    </r>
    <r>
      <rPr>
        <sz val="10.5"/>
        <color rgb="FF000000"/>
        <rFont val="Microsoft YaHei"/>
        <charset val="134"/>
      </rPr>
      <t> </t>
    </r>
    <r>
      <rPr>
        <sz val="10.5"/>
        <color rgb="FF000000"/>
        <rFont val="Microsoft YaHei"/>
        <charset val="134"/>
      </rPr>
      <t>[1_1/给/VV][1_2/landey/NR][1_3/查查/VV][1_4/新喜剧之王/NR][1_5/，/PU][1_6/landey/NR][1_7/想看/VV]</t>
    </r>
    <r>
      <rPr>
        <sz val="10.5"/>
        <color rgb="FF000000"/>
        <rFont val="Microsoft YaHei"/>
        <charset val="134"/>
      </rPr>
      <t> </t>
    </r>
  </si>
  <si>
    <r>
      <rPr>
        <sz val="10.5"/>
        <color rgb="FF000000"/>
        <rFont val="Microsoft YaHei"/>
        <charset val="134"/>
      </rPr>
      <t> </t>
    </r>
    <r>
      <rPr>
        <sz val="10.5"/>
        <color rgb="FF000000"/>
        <rFont val="Microsoft YaHei"/>
        <charset val="134"/>
      </rPr>
      <t>帮我查查疯狂外星人这个电影</t>
    </r>
  </si>
  <si>
    <r>
      <rPr>
        <b/>
        <sz val="10.5"/>
        <color rgb="FF000000"/>
        <rFont val="Microsoft YaHei"/>
        <charset val="134"/>
      </rPr>
      <t>小悟 :</t>
    </r>
    <r>
      <rPr>
        <sz val="10.5"/>
        <color rgb="FF000000"/>
        <rFont val="Microsoft YaHei"/>
        <charset val="134"/>
      </rPr>
      <t> </t>
    </r>
    <r>
      <rPr>
        <sz val="10.5"/>
        <color rgb="FF000000"/>
        <rFont val="Microsoft YaHei"/>
        <charset val="134"/>
      </rPr>
      <t>[1_1/帮/P][1_2/landey/NR][1_3/查查/VV][1_4/疯狂外星人/NR][1_5/这个/DT][1_6/电影/NN]</t>
    </r>
    <r>
      <rPr>
        <sz val="10.5"/>
        <color rgb="FF000000"/>
        <rFont val="Microsoft YaHei"/>
        <charset val="134"/>
      </rPr>
      <t> </t>
    </r>
  </si>
  <si>
    <r>
      <rPr>
        <sz val="10.5"/>
        <color rgb="FF000000"/>
        <rFont val="Microsoft YaHei"/>
        <charset val="134"/>
      </rPr>
      <t> </t>
    </r>
    <r>
      <rPr>
        <sz val="10.5"/>
        <color rgb="FF000000"/>
        <rFont val="Microsoft YaHei"/>
        <charset val="134"/>
      </rPr>
      <t>最近能看复联4吗？</t>
    </r>
  </si>
  <si>
    <r>
      <rPr>
        <b/>
        <sz val="10.5"/>
        <color rgb="FF000000"/>
        <rFont val="Microsoft YaHei"/>
        <charset val="134"/>
      </rPr>
      <t>小悟 :</t>
    </r>
    <r>
      <rPr>
        <sz val="10.5"/>
        <color rgb="FF000000"/>
        <rFont val="Microsoft YaHei"/>
        <charset val="134"/>
      </rPr>
      <t> [1_1/最近/AD][1_2/能/VV][1_3/看/VV][1_4/复联4/NR][1_5/吗/SP][1_6/？/PU] </t>
    </r>
  </si>
  <si>
    <t>万达影院最近有什么好看的电影</t>
  </si>
  <si>
    <r>
      <rPr>
        <b/>
        <sz val="10.5"/>
        <color rgb="FF000000"/>
        <rFont val="Microsoft YaHei"/>
        <charset val="134"/>
      </rPr>
      <t>小悟 :</t>
    </r>
    <r>
      <rPr>
        <sz val="10.5"/>
        <color rgb="FF000000"/>
        <rFont val="Microsoft YaHei"/>
        <charset val="134"/>
      </rPr>
      <t> </t>
    </r>
    <r>
      <rPr>
        <sz val="10.5"/>
        <color rgb="FF000000"/>
        <rFont val="Microsoft YaHei"/>
        <charset val="134"/>
      </rPr>
      <t>[1_1/万达/NR][1_2/影院/NN][1_3/最近/AD][1_4/有/VV][1_5/什么/PN][1_6/好/AD][1_7/看/VV][1_8/的/DEG][1_9/电影/NN] landey想找万达影院。 {chat_key=L6xwNf6hYHrqL3F7aRaY, bot_name=Movieticket, cinema_name_short=万达, query_text=万达影院最近有什么好看的电影, action_name=select_by_additional_httppost}</t>
    </r>
    <r>
      <rPr>
        <sz val="10.5"/>
        <color rgb="FF000000"/>
        <rFont val="Microsoft YaHei"/>
        <charset val="134"/>
      </rPr>
      <t> </t>
    </r>
  </si>
  <si>
    <t>正确</t>
  </si>
  <si>
    <t>帮我查查蓝天电影院上映的电影</t>
  </si>
  <si>
    <r>
      <rPr>
        <b/>
        <sz val="10.5"/>
        <color rgb="FF000000"/>
        <rFont val="Microsoft YaHei"/>
        <charset val="134"/>
      </rPr>
      <t>小悟 :</t>
    </r>
    <r>
      <rPr>
        <sz val="10.5"/>
        <color rgb="FF000000"/>
        <rFont val="Microsoft YaHei"/>
        <charset val="134"/>
      </rPr>
      <t> </t>
    </r>
    <r>
      <rPr>
        <sz val="10.5"/>
        <color rgb="FF000000"/>
        <rFont val="Microsoft YaHei"/>
        <charset val="134"/>
      </rPr>
      <t>[1_1/帮/P][1_2/landey/NR][1_3/查查/VV][1_4/蓝天电影院/NR][1_5/上映/VV][1_6/的/DEG][1_7/电影/NN]</t>
    </r>
    <r>
      <rPr>
        <sz val="10.5"/>
        <color rgb="FF000000"/>
        <rFont val="Microsoft YaHei"/>
        <charset val="134"/>
      </rPr>
      <t> </t>
    </r>
  </si>
  <si>
    <t>未识别</t>
  </si>
  <si>
    <t>查一下最近蓝天影院的排片</t>
  </si>
  <si>
    <r>
      <rPr>
        <b/>
        <sz val="10.5"/>
        <color rgb="FF000000"/>
        <rFont val="Microsoft YaHei"/>
        <charset val="134"/>
      </rPr>
      <t>小悟 :</t>
    </r>
    <r>
      <rPr>
        <sz val="10.5"/>
        <color rgb="FF000000"/>
        <rFont val="Microsoft YaHei"/>
        <charset val="134"/>
      </rPr>
      <t> </t>
    </r>
    <r>
      <rPr>
        <sz val="10.5"/>
        <color rgb="FF000000"/>
        <rFont val="Microsoft YaHei"/>
        <charset val="134"/>
      </rPr>
      <t>[1_1/查/VV][1_2/一下/AD][1_3/最近/AD][1_4/蓝天影院/NR][1_5/的/DEG][1_6/排/JJ][1_7/片/NN] landey想查询蓝天影院附近的影院。 {base_location=蓝天影院, chat_key=xn1koekiTeDqdbjGoa1y, bot_name=Movieticket, query_text=查一下最近蓝天影院的排片, action_name=select_by_additional_httppost}</t>
    </r>
    <r>
      <rPr>
        <sz val="10.5"/>
        <color rgb="FF000000"/>
        <rFont val="Microsoft YaHei"/>
        <charset val="134"/>
      </rPr>
      <t> </t>
    </r>
  </si>
  <si>
    <t>蓝天影院明天能看惊奇队长吗</t>
  </si>
  <si>
    <r>
      <rPr>
        <b/>
        <sz val="10.5"/>
        <color rgb="FF000000"/>
        <rFont val="Microsoft YaHei"/>
        <charset val="134"/>
      </rPr>
      <t>小悟 :</t>
    </r>
    <r>
      <rPr>
        <sz val="10.5"/>
        <color rgb="FF000000"/>
        <rFont val="Microsoft YaHei"/>
        <charset val="134"/>
      </rPr>
      <t> </t>
    </r>
    <r>
      <rPr>
        <sz val="10.5"/>
        <color rgb="FF000000"/>
        <rFont val="Microsoft YaHei"/>
        <charset val="134"/>
      </rPr>
      <t>[1_1/蓝天/NN][1_2/影院/NN][1_3/明天/NT][1_4/能/VV][1_5/看/VV][1_6/惊奇队长/NR][1_7/吗/SP]</t>
    </r>
    <r>
      <rPr>
        <sz val="10.5"/>
        <color rgb="FF000000"/>
        <rFont val="Microsoft YaHei"/>
        <charset val="134"/>
      </rPr>
      <t> </t>
    </r>
  </si>
  <si>
    <t>万达影院最近有漫威的电影吗</t>
  </si>
  <si>
    <r>
      <rPr>
        <b/>
        <sz val="10.5"/>
        <color rgb="FF000000"/>
        <rFont val="Microsoft YaHei"/>
        <charset val="134"/>
      </rPr>
      <t>小悟 :</t>
    </r>
    <r>
      <rPr>
        <sz val="10.5"/>
        <color rgb="FF000000"/>
        <rFont val="Microsoft YaHei"/>
        <charset val="134"/>
      </rPr>
      <t> </t>
    </r>
    <r>
      <rPr>
        <sz val="10.5"/>
        <color rgb="FF000000"/>
        <rFont val="Microsoft YaHei"/>
        <charset val="134"/>
      </rPr>
      <t>[1_1/万达/NR][1_2/影院/NN][1_3/最近/AD][1_4/有/VV][1_5/漫威/NN][1_6/的/DEG][1_7/电影/NN][1_8/吗/SP] landey想找万达影院。 {chat_key=hTffbTWkF0qPLVfdV3Qm, bot_name=Movieticket, cinema_name_short=万达, query_text=万达影院最近有漫威的电影吗, action_name=select_by_additional_httppost}</t>
    </r>
    <r>
      <rPr>
        <sz val="10.5"/>
        <color rgb="FF000000"/>
        <rFont val="Microsoft YaHei"/>
        <charset val="134"/>
      </rPr>
      <t> </t>
    </r>
  </si>
  <si>
    <t>想看美国的电影，给我查查</t>
  </si>
  <si>
    <r>
      <rPr>
        <b/>
        <sz val="10.5"/>
        <color rgb="FF000000"/>
        <rFont val="Microsoft YaHei"/>
        <charset val="134"/>
      </rPr>
      <t>小悟 :</t>
    </r>
    <r>
      <rPr>
        <sz val="10.5"/>
        <color rgb="FF000000"/>
        <rFont val="Microsoft YaHei"/>
        <charset val="134"/>
      </rPr>
      <t> </t>
    </r>
    <r>
      <rPr>
        <sz val="10.5"/>
        <color rgb="FF000000"/>
        <rFont val="Microsoft YaHei"/>
        <charset val="134"/>
      </rPr>
      <t>[1_1/想看/VV][1_2/美国/NN][1_3/的/DEG][1_4/电影/NN][1_5/，/PU][1_6/给/P][1_7/landey/NR][1_8/查查/VV] landey想看美国影片。 {country=美国, chat_key=LHZCYSn5KghSP8Xy4Iar, bot_name=Movieticket, query_text=想看美国的电影，给我查查, action_name=select_by_additional_httppost}</t>
    </r>
    <r>
      <rPr>
        <sz val="10.5"/>
        <color rgb="FF000000"/>
        <rFont val="Microsoft YaHei"/>
        <charset val="134"/>
      </rPr>
      <t> </t>
    </r>
  </si>
  <si>
    <t>给我查查日韩的电影，我想看</t>
  </si>
  <si>
    <r>
      <rPr>
        <b/>
        <sz val="10.5"/>
        <color rgb="FF000000"/>
        <rFont val="Microsoft YaHei"/>
        <charset val="134"/>
      </rPr>
      <t>小悟 :</t>
    </r>
    <r>
      <rPr>
        <sz val="10.5"/>
        <color rgb="FF000000"/>
        <rFont val="Microsoft YaHei"/>
        <charset val="134"/>
      </rPr>
      <t> </t>
    </r>
    <r>
      <rPr>
        <sz val="10.5"/>
        <color rgb="FF000000"/>
        <rFont val="Microsoft YaHei"/>
        <charset val="134"/>
      </rPr>
      <t>[1_1/给/VV][1_2/landey/NR][1_3/查查/VV][1_4/日韩/NR][1_5/的/DEG][1_6/电影/NN][1_7/，/PU][1_8/landey/NR][1_9/想看/VV] landey想看日韩导演的影片。 landey想看日韩主演的影片。 {bot_name=Movieticket, director=日韩, action_name=select_by_additional_httppost, chat_key=cMZzNsOsZUAppWsUVOIu, starring=日韩, query_text=给我查查日韩的电影，我想看}</t>
    </r>
    <r>
      <rPr>
        <sz val="10.5"/>
        <color rgb="FF000000"/>
        <rFont val="Microsoft YaHei"/>
        <charset val="134"/>
      </rPr>
      <t> </t>
    </r>
  </si>
  <si>
    <t>待定</t>
  </si>
  <si>
    <t>director导演误识别？</t>
  </si>
  <si>
    <t>我要看国产的电影</t>
  </si>
  <si>
    <r>
      <rPr>
        <b/>
        <sz val="10.5"/>
        <color rgb="FF000000"/>
        <rFont val="Microsoft YaHei"/>
        <charset val="134"/>
      </rPr>
      <t>小悟 :</t>
    </r>
    <r>
      <rPr>
        <sz val="10.5"/>
        <color rgb="FF000000"/>
        <rFont val="Microsoft YaHei"/>
        <charset val="134"/>
      </rPr>
      <t> </t>
    </r>
    <r>
      <rPr>
        <sz val="10.5"/>
        <color rgb="FF000000"/>
        <rFont val="Microsoft YaHei"/>
        <charset val="134"/>
      </rPr>
      <t>[1_1/landey/NR][1_2/要看/VV][1_3/国产/NN][1_4/的/DEG][1_5/电影/NN] landey想看国产影片。 {country=中国, chat_key=uuf5xkagDXkw7N58c7GJ, bot_name=Movieticket, query_text=我要看国产的电影, action_name=select_by_additional_httppost}</t>
    </r>
    <r>
      <rPr>
        <sz val="10.5"/>
        <color rgb="FF000000"/>
        <rFont val="Microsoft YaHei"/>
        <charset val="134"/>
      </rPr>
      <t> </t>
    </r>
  </si>
  <si>
    <t>有没有英语的电影</t>
  </si>
  <si>
    <r>
      <rPr>
        <b/>
        <sz val="10.5"/>
        <color rgb="FF000000"/>
        <rFont val="Microsoft YaHei"/>
        <charset val="134"/>
      </rPr>
      <t>小悟 :</t>
    </r>
    <r>
      <rPr>
        <sz val="10.5"/>
        <color rgb="FF000000"/>
        <rFont val="Microsoft YaHei"/>
        <charset val="134"/>
      </rPr>
      <t> </t>
    </r>
    <r>
      <rPr>
        <sz val="10.5"/>
        <color rgb="FF000000"/>
        <rFont val="Microsoft YaHei"/>
        <charset val="134"/>
      </rPr>
      <t>[1_1/有没有/AD][1_2/英语/NR][1_3/的/DEG][1_4/电影/NN] landey想看英语影片。 {chat_key=5gDPKLG7txCQbGtt3UIv, language=英语, bot_name=Movieticket, query_text=有没有英语的电影, action_name=select_by_additional_httppost}</t>
    </r>
    <r>
      <rPr>
        <sz val="10.5"/>
        <color rgb="FF000000"/>
        <rFont val="Microsoft YaHei"/>
        <charset val="134"/>
      </rPr>
      <t> </t>
    </r>
  </si>
  <si>
    <t>英语太次给我查有国语配音的</t>
  </si>
  <si>
    <r>
      <rPr>
        <b/>
        <sz val="10.5"/>
        <color rgb="FF000000"/>
        <rFont val="Microsoft YaHei"/>
        <charset val="134"/>
      </rPr>
      <t>小悟 :</t>
    </r>
    <r>
      <rPr>
        <sz val="10.5"/>
        <color rgb="FF000000"/>
        <rFont val="Microsoft YaHei"/>
        <charset val="134"/>
      </rPr>
      <t> </t>
    </r>
    <r>
      <rPr>
        <sz val="10.5"/>
        <color rgb="FF000000"/>
        <rFont val="Microsoft YaHei"/>
        <charset val="134"/>
      </rPr>
      <t>[1_1/英语/NR][1_2/太/AD][1_3/次/AD][1_4/给/VV][1_5/landey/NR][1_6/查/VV][1_7/有/VV][1_8/国语/NR][1_9/配音/NN][1_10/的/SP]</t>
    </r>
    <r>
      <rPr>
        <sz val="10.5"/>
        <color rgb="FF000000"/>
        <rFont val="Microsoft YaHei"/>
        <charset val="134"/>
      </rPr>
      <t> </t>
    </r>
  </si>
  <si>
    <t>查一下电影，由包贝尔主演的那个</t>
  </si>
  <si>
    <r>
      <rPr>
        <b/>
        <sz val="11"/>
        <color theme="1"/>
        <rFont val="宋体"/>
        <charset val="134"/>
        <scheme val="minor"/>
      </rPr>
      <t>小悟 :</t>
    </r>
    <r>
      <rPr>
        <sz val="11"/>
        <color theme="1"/>
        <rFont val="宋体"/>
        <charset val="134"/>
        <scheme val="minor"/>
      </rPr>
      <t xml:space="preserve"> [1_1/查/VV][1_2/一下/AD][1_3/电影/NN][1_4/，/PU][1_5/由/P][1_6/包贝尔主演/NR][1_7/的/DEG][1_8/那个/DT] landey想看包贝尔主演主演的影片。 landey想看包贝尔主演导演的影片。 {bot_name=Movieticket, director=包贝尔主演, action_name=select_by_additional_httppost, chat_key=eTpSMtpuQRvgsnuhlPN0, starring=包贝尔主演, query_text=查一下电影，由包贝尔主演的那个}</t>
    </r>
  </si>
  <si>
    <t>我想看吴宇森导演的电影，帮我查查</t>
  </si>
  <si>
    <r>
      <rPr>
        <b/>
        <sz val="11"/>
        <color theme="1"/>
        <rFont val="宋体"/>
        <charset val="134"/>
        <scheme val="minor"/>
      </rPr>
      <t>小悟 :</t>
    </r>
    <r>
      <rPr>
        <sz val="11"/>
        <color theme="1"/>
        <rFont val="宋体"/>
        <charset val="134"/>
        <scheme val="minor"/>
      </rPr>
      <t xml:space="preserve"> [1_1/landey/NR][1_2/想看/VV][1_3/吴宇森导演/NR][1_4/的/DEG][1_5/电影/NN][1_6/，/PU][1_7/帮/P][1_8/landey/NR][1_9/查查/VV] landey想看吴宇森导演导演的影片。 landey想看吴宇森导演主演的影片。 {bot_name=Movieticket, director=吴宇森导演, action_name=select_by_additional_httppost, chat_key=Xz0NxaLbEhH45clwk7bp, starring=吴宇森导演, query_text=我想看吴宇森导演的电影，帮我查查}</t>
    </r>
  </si>
  <si>
    <t>宁浩导演的电影有没有</t>
  </si>
  <si>
    <r>
      <rPr>
        <b/>
        <sz val="11"/>
        <color theme="1"/>
        <rFont val="宋体"/>
        <charset val="134"/>
        <scheme val="minor"/>
      </rPr>
      <t>小悟 :</t>
    </r>
    <r>
      <rPr>
        <sz val="11"/>
        <color theme="1"/>
        <rFont val="宋体"/>
        <charset val="134"/>
        <scheme val="minor"/>
      </rPr>
      <t xml:space="preserve"> [1_1/宁浩/NR][1_2/导演/NN][1_3/的/DEG][1_4/电影/NN][1_5/有没有/AD] landey想看宁浩导演的影片。 {chat_key=YUBcY32SNuvXkV3RikH6, bot_name=Movieticket, director=宁浩, query_text=宁浩导演的电影有没有, action_name=select_by_additional_httppost}</t>
    </r>
  </si>
  <si>
    <t>由黄渤出演的那部电影叫什么来着，给我查一下</t>
  </si>
  <si>
    <r>
      <rPr>
        <b/>
        <sz val="11"/>
        <color theme="1"/>
        <rFont val="宋体"/>
        <charset val="134"/>
        <scheme val="minor"/>
      </rPr>
      <t>小悟 :</t>
    </r>
    <r>
      <rPr>
        <sz val="11"/>
        <color theme="1"/>
        <rFont val="宋体"/>
        <charset val="134"/>
        <scheme val="minor"/>
      </rPr>
      <t xml:space="preserve"> [1_1/由/P][1_2/黄渤/NR][1_3/出/VV][1_4/演/VV][1_5/的/DEG][1_6/那/DT][1_7/部/M][1_8/电影/NN][1_9/叫/VV][1_10/什么/PN][1_11/来/DEG][1_12/着/VV][1_13/，/PU][1_14/给/VV][1_15/landey/NR][1_16/查/VV][1_17/一下/AD]</t>
    </r>
  </si>
  <si>
    <t>导演是吴京的电影叫什么名来着</t>
  </si>
  <si>
    <r>
      <rPr>
        <b/>
        <sz val="11"/>
        <color theme="1"/>
        <rFont val="宋体"/>
        <charset val="134"/>
        <scheme val="minor"/>
      </rPr>
      <t>小悟 :</t>
    </r>
    <r>
      <rPr>
        <sz val="11"/>
        <color theme="1"/>
        <rFont val="宋体"/>
        <charset val="134"/>
        <scheme val="minor"/>
      </rPr>
      <t xml:space="preserve"> [1_1/导演/NN][1_2/是/VV][1_3/吴京/NR][1_4/的/DEG][1_5/电影/NN][1_6/叫/VV][1_7/什么/PN][1_8/名/NN][1_9/来/VV][1_10/着/AS]</t>
    </r>
  </si>
  <si>
    <t>最近一周上映的电影给我查查</t>
  </si>
  <si>
    <r>
      <rPr>
        <b/>
        <sz val="11"/>
        <color theme="1"/>
        <rFont val="宋体"/>
        <charset val="134"/>
        <scheme val="minor"/>
      </rPr>
      <t>小悟 :</t>
    </r>
    <r>
      <rPr>
        <sz val="11"/>
        <color theme="1"/>
        <rFont val="宋体"/>
        <charset val="134"/>
        <scheme val="minor"/>
      </rPr>
      <t xml:space="preserve"> [1_1/最近/AD][1_2/一/CD][1_3/周/NT][1_4/上映/VV][1_5/的/DEG][1_6/电影/NN][1_7/给/P][1_8/landey/NR][1_9/查查/VV]</t>
    </r>
  </si>
  <si>
    <t>我想要看最近三天上映的电影</t>
  </si>
  <si>
    <r>
      <rPr>
        <b/>
        <sz val="11"/>
        <color theme="1"/>
        <rFont val="宋体"/>
        <charset val="134"/>
        <scheme val="minor"/>
      </rPr>
      <t>小悟 :</t>
    </r>
    <r>
      <rPr>
        <sz val="11"/>
        <color theme="1"/>
        <rFont val="宋体"/>
        <charset val="134"/>
        <scheme val="minor"/>
      </rPr>
      <t xml:space="preserve"> [1_1/landey/NR][1_2/想要/VV][1_3/看/VV][1_4/最近/AD][1_5/三/CD][1_6/天/NN][1_7/上映/VV][1_8/的/DEG][1_9/电影/NN]</t>
    </r>
  </si>
  <si>
    <t>给我查一下前两天上映的电影</t>
  </si>
  <si>
    <r>
      <rPr>
        <b/>
        <sz val="11"/>
        <color theme="1"/>
        <rFont val="宋体"/>
        <charset val="134"/>
        <scheme val="minor"/>
      </rPr>
      <t>小悟 :</t>
    </r>
    <r>
      <rPr>
        <sz val="11"/>
        <color theme="1"/>
        <rFont val="宋体"/>
        <charset val="134"/>
        <scheme val="minor"/>
      </rPr>
      <t xml:space="preserve"> [1_1/给/VV][1_2/landey/NR][1_3/查/VV][1_4/一下/AD][1_5/前/DT][1_6/两/CD][1_7/天/NN][1_8/上映/VV][1_9/的/DEG][1_10/电影/NN]</t>
    </r>
  </si>
  <si>
    <t>昨天出的电影有什么</t>
  </si>
  <si>
    <r>
      <rPr>
        <b/>
        <sz val="11"/>
        <color theme="1"/>
        <rFont val="宋体"/>
        <charset val="134"/>
        <scheme val="minor"/>
      </rPr>
      <t>小悟 :</t>
    </r>
    <r>
      <rPr>
        <sz val="11"/>
        <color theme="1"/>
        <rFont val="宋体"/>
        <charset val="134"/>
        <scheme val="minor"/>
      </rPr>
      <t xml:space="preserve"> [1_1/昨天/NT][1_2/出/VV][1_3/的/DEG][1_4/电影/NN][1_5/有/VV][1_6/什么/PN] landey想看2019年3月29日。 {chat_key=aqoJwSIEMQSspo4GARkQ, premiere_time=2019年3月29日, bot_name=Movieticket, query_text=昨天出的电影有什么, action_name=select_by_additional_httppost}</t>
    </r>
  </si>
  <si>
    <t>今天有什么电影上映我想去看看</t>
  </si>
  <si>
    <r>
      <rPr>
        <b/>
        <sz val="11"/>
        <color theme="1"/>
        <rFont val="宋体"/>
        <charset val="134"/>
        <scheme val="minor"/>
      </rPr>
      <t>小悟 :</t>
    </r>
    <r>
      <rPr>
        <sz val="11"/>
        <color theme="1"/>
        <rFont val="宋体"/>
        <charset val="134"/>
        <scheme val="minor"/>
      </rPr>
      <t xml:space="preserve"> [1_1/今天/NT][1_2/有/VV][1_3/什么/PN][1_4/电影/NN][1_5/上映/VV][1_6/landey/NR][1_7/想去/VV][1_8/看看/VV] landey想看2019年3月30日。 {chat_key=RMEywcrBE0bPScMvAAiA, premiere_time=2019年3月30日, bot_name=Movieticket, query_text=今天有什么电影上映我想去看看, action_name=select_by_additional_httppost}</t>
    </r>
  </si>
  <si>
    <t>下午三点到五点有什么电影</t>
  </si>
  <si>
    <r>
      <rPr>
        <b/>
        <sz val="11"/>
        <color theme="1"/>
        <rFont val="宋体"/>
        <charset val="134"/>
        <scheme val="minor"/>
      </rPr>
      <t>小悟 :</t>
    </r>
    <r>
      <rPr>
        <sz val="11"/>
        <color theme="1"/>
        <rFont val="宋体"/>
        <charset val="134"/>
        <scheme val="minor"/>
      </rPr>
      <t xml:space="preserve"> [1_1/下午三点/NT][1_2/到/P][1_3/五点/NT][1_4/有/VV][1_5/什么/PN][1_6/电影/NN] landey想看2019年3月30日15时。 {chat_key=Z7F2KlZ8DC3ejkqQ4oql, premiere_time=2019年3月30日15时, bot_name=Movieticket, query_text=下午三点到五点有什么电影, action_name=select_by_additional_httppost}</t>
    </r>
  </si>
  <si>
    <t>想去看电影，晚上七点之后开始的有什么可以看</t>
  </si>
  <si>
    <r>
      <rPr>
        <b/>
        <sz val="11"/>
        <color theme="1"/>
        <rFont val="宋体"/>
        <charset val="134"/>
        <scheme val="minor"/>
      </rPr>
      <t>小悟 :</t>
    </r>
    <r>
      <rPr>
        <sz val="11"/>
        <color theme="1"/>
        <rFont val="宋体"/>
        <charset val="134"/>
        <scheme val="minor"/>
      </rPr>
      <t xml:space="preserve"> [1_1/想去/VV][1_2/看/VV][1_3/电影/NN][1_4/，/PU][1_5/晚上七点/NT][1_6/之后/LC][1_7/开始/VV][1_8/的/DEG][1_9/有/VV][1_10/什么/PN][1_11/可以/VV][1_12/看/VV]</t>
    </r>
  </si>
  <si>
    <t>给我查查能看的电影，要下午场的</t>
  </si>
  <si>
    <r>
      <rPr>
        <b/>
        <sz val="11"/>
        <color theme="1"/>
        <rFont val="宋体"/>
        <charset val="134"/>
        <scheme val="minor"/>
      </rPr>
      <t>小悟 :</t>
    </r>
    <r>
      <rPr>
        <sz val="11"/>
        <color theme="1"/>
        <rFont val="宋体"/>
        <charset val="134"/>
        <scheme val="minor"/>
      </rPr>
      <t xml:space="preserve"> [1_1/给/VV][1_2/landey/NR][1_3/查查/VV][1_4/能/VV][1_5/看/VV][1_6/的/DEG][1_7/电影/NN][1_8/，/PU][1_9/要/VV][1_10/下午/NT][1_11/场/NN][1_12/的/SP]</t>
    </r>
  </si>
  <si>
    <t>十点之后有什么电影可以看</t>
  </si>
  <si>
    <r>
      <rPr>
        <b/>
        <sz val="11"/>
        <color theme="1"/>
        <rFont val="宋体"/>
        <charset val="134"/>
        <scheme val="minor"/>
      </rPr>
      <t>小悟 :</t>
    </r>
    <r>
      <rPr>
        <sz val="11"/>
        <color theme="1"/>
        <rFont val="宋体"/>
        <charset val="134"/>
        <scheme val="minor"/>
      </rPr>
      <t xml:space="preserve"> [1_1/十点/NT][1_2/之后/LC][1_3/有/VV][1_4/什么/PN][1_5/电影/NN][1_6/可以/VV][1_7/看/VV]</t>
    </r>
  </si>
  <si>
    <t>九点之后的电影给我查一下</t>
  </si>
  <si>
    <r>
      <rPr>
        <b/>
        <sz val="11"/>
        <color theme="1"/>
        <rFont val="宋体"/>
        <charset val="134"/>
        <scheme val="minor"/>
      </rPr>
      <t>小悟 :</t>
    </r>
    <r>
      <rPr>
        <sz val="11"/>
        <color theme="1"/>
        <rFont val="宋体"/>
        <charset val="134"/>
        <scheme val="minor"/>
      </rPr>
      <t xml:space="preserve"> [1_1/九点/NT][1_2/之后/LC][1_3/的/DEG][1_4/电影/NN][1_5/给/VV][1_6/landey/NR][1_7/查/VV][1_8/一下/AD]</t>
    </r>
  </si>
  <si>
    <t>想去看电影，有没有评分高的推荐一下</t>
  </si>
  <si>
    <r>
      <rPr>
        <b/>
        <sz val="11"/>
        <color theme="1"/>
        <rFont val="宋体"/>
        <charset val="134"/>
        <scheme val="minor"/>
      </rPr>
      <t>小悟 :</t>
    </r>
    <r>
      <rPr>
        <sz val="11"/>
        <color theme="1"/>
        <rFont val="宋体"/>
        <charset val="134"/>
        <scheme val="minor"/>
      </rPr>
      <t xml:space="preserve"> [1_1/想去/VV][1_2/看/VV][1_3/电影/NN][1_4/，/PU][1_5/有没有/AD][1_6/评分/NN][1_7/高/JJ][1_8/的/DEG][1_9/推荐/VV][1_10/一下/AD]</t>
    </r>
  </si>
  <si>
    <t>给我查一下豆瓣评分比较高的电影</t>
  </si>
  <si>
    <r>
      <rPr>
        <b/>
        <sz val="11"/>
        <color theme="1"/>
        <rFont val="宋体"/>
        <charset val="134"/>
        <scheme val="minor"/>
      </rPr>
      <t>小悟 :</t>
    </r>
    <r>
      <rPr>
        <sz val="11"/>
        <color theme="1"/>
        <rFont val="宋体"/>
        <charset val="134"/>
        <scheme val="minor"/>
      </rPr>
      <t xml:space="preserve"> [1_1/给/VV][1_2/landey/NR][1_3/查/VV][1_4/一下/AD][1_5/豆瓣/NR][1_6/评分/NN][1_7/比较/AD][1_8/高/JJ][1_9/的/DEG][1_10/电影/NN]</t>
    </r>
  </si>
  <si>
    <t>给我推荐几部电影，要评分比较高的</t>
  </si>
  <si>
    <r>
      <rPr>
        <b/>
        <sz val="11"/>
        <color theme="1"/>
        <rFont val="宋体"/>
        <charset val="134"/>
        <scheme val="minor"/>
      </rPr>
      <t>小悟 :</t>
    </r>
    <r>
      <rPr>
        <sz val="11"/>
        <color theme="1"/>
        <rFont val="宋体"/>
        <charset val="134"/>
        <scheme val="minor"/>
      </rPr>
      <t xml:space="preserve"> [1_1/给/VV][1_2/landey/NR][1_3/推荐/VV][1_4/几/CD][1_5/部/M][1_6/电影/NN][1_7/，/PU][1_8/要/VV][1_9/评分/NN][1_10/比较/AD][1_11/高/JJ][1_12/的/SP]</t>
    </r>
  </si>
  <si>
    <t>评分8以上的电影给我查一下</t>
  </si>
  <si>
    <r>
      <rPr>
        <b/>
        <sz val="11"/>
        <color theme="1"/>
        <rFont val="宋体"/>
        <charset val="134"/>
        <scheme val="minor"/>
      </rPr>
      <t>小悟 :</t>
    </r>
    <r>
      <rPr>
        <sz val="11"/>
        <color theme="1"/>
        <rFont val="宋体"/>
        <charset val="134"/>
        <scheme val="minor"/>
      </rPr>
      <t xml:space="preserve"> [1_1/评分/VV][1_2/8/CD][1_3/以上/JJ][1_4/的/DEG][1_5/电影/NN][1_6/给/VV][1_7/landey/NR][1_8/查/VV][1_9/一下/AD]</t>
    </r>
  </si>
  <si>
    <t>最近几天评分最高的电影是什么</t>
  </si>
  <si>
    <r>
      <rPr>
        <b/>
        <sz val="11"/>
        <color theme="1"/>
        <rFont val="宋体"/>
        <charset val="134"/>
        <scheme val="minor"/>
      </rPr>
      <t>小悟 :</t>
    </r>
    <r>
      <rPr>
        <sz val="11"/>
        <color theme="1"/>
        <rFont val="宋体"/>
        <charset val="134"/>
        <scheme val="minor"/>
      </rPr>
      <t xml:space="preserve"> [1_1/最近/AD][1_2/几/CD][1_3/天/M][1_4/评分/NN][1_5/最/AD][1_6/高/JJ][1_7/的/DEG][1_8/电影/NN][1_9/是/VV][1_10/什么/PN] landey选择评分排序。 landey想要高的。 {bot_name=Movieticket, action_name=select_by_additional_httppost, sort_method=true, chat_key=gTOFhJTgEjCRei4wH974, sort_by=评分, query_text=最近几天评分最高的电影是什么}</t>
    </r>
  </si>
  <si>
    <t>给我查查最便宜的电影院</t>
  </si>
  <si>
    <r>
      <rPr>
        <b/>
        <sz val="11"/>
        <color theme="1"/>
        <rFont val="宋体"/>
        <charset val="134"/>
        <scheme val="minor"/>
      </rPr>
      <t>小悟 :</t>
    </r>
    <r>
      <rPr>
        <sz val="11"/>
        <color theme="1"/>
        <rFont val="宋体"/>
        <charset val="134"/>
        <scheme val="minor"/>
      </rPr>
      <t xml:space="preserve"> [1_1/给/VV][1_2/landey/NR][1_3/查查/VV][1_4/最/AD][1_5/便宜/JJ][1_6/的/DEG][1_7/电影院/NN]</t>
    </r>
  </si>
  <si>
    <t>要看电影去，给我查查哪个电影院票比较便宜</t>
  </si>
  <si>
    <r>
      <rPr>
        <b/>
        <sz val="11"/>
        <color theme="1"/>
        <rFont val="宋体"/>
        <charset val="134"/>
        <scheme val="minor"/>
      </rPr>
      <t>小悟 :</t>
    </r>
    <r>
      <rPr>
        <sz val="11"/>
        <color theme="1"/>
        <rFont val="宋体"/>
        <charset val="134"/>
        <scheme val="minor"/>
      </rPr>
      <t xml:space="preserve"> [1_1/要看/VV][1_2/电影/NN][1_3/去/VV][1_4/，/PU][1_5/给/VV][1_6/landey/NR][1_7/查查/VV][1_8/哪个/DT][1_9/电影院/NN][1_10/票/NN][1_11/比较/AD][1_12/便宜/JJ]</t>
    </r>
  </si>
  <si>
    <t>给我看看最优惠的电影院是哪个</t>
  </si>
  <si>
    <r>
      <rPr>
        <b/>
        <sz val="11"/>
        <color theme="1"/>
        <rFont val="宋体"/>
        <charset val="134"/>
        <scheme val="minor"/>
      </rPr>
      <t>小悟 :</t>
    </r>
    <r>
      <rPr>
        <sz val="11"/>
        <color theme="1"/>
        <rFont val="宋体"/>
        <charset val="134"/>
        <scheme val="minor"/>
      </rPr>
      <t xml:space="preserve"> [1_1/给/VV][1_2/landey/NR][1_3/看看/VV][1_4/最/AD][1_5/优惠/VV][1_6/的/DEG][1_7/电影院/NN][1_8/是/VV][1_9/哪个/PN]</t>
    </r>
  </si>
  <si>
    <t>想看电影帮我找个便宜的影院</t>
  </si>
  <si>
    <r>
      <rPr>
        <b/>
        <sz val="11"/>
        <color theme="1"/>
        <rFont val="宋体"/>
        <charset val="134"/>
        <scheme val="minor"/>
      </rPr>
      <t>小悟 :</t>
    </r>
    <r>
      <rPr>
        <sz val="11"/>
        <color theme="1"/>
        <rFont val="宋体"/>
        <charset val="134"/>
        <scheme val="minor"/>
      </rPr>
      <t xml:space="preserve"> [1_1/想看/VV][1_2/电影/NN][1_3/帮/P][1_4/landey/NR][1_5/找/VV][1_6/个/M][1_7/便宜/JJ][1_8/的/DEG][1_9/影院/NN] landey想要便宜的。 landey选择价格排序。 landey想看影院。 {bot_name=Movieticket, action_name=select_by_additional_httppost, sort_method=true, chat_key=dJbjVbL5kJJ7WWFn9eAd, movie_intention=影院, sort_by=价格, query_text=想看电影帮我找个便宜的影院}</t>
    </r>
  </si>
  <si>
    <t>看看那个电影院比价哦便宜我想看</t>
  </si>
  <si>
    <r>
      <rPr>
        <b/>
        <sz val="11"/>
        <color theme="1"/>
        <rFont val="宋体"/>
        <charset val="134"/>
        <scheme val="minor"/>
      </rPr>
      <t>小悟 :</t>
    </r>
    <r>
      <rPr>
        <sz val="11"/>
        <color theme="1"/>
        <rFont val="宋体"/>
        <charset val="134"/>
        <scheme val="minor"/>
      </rPr>
      <t xml:space="preserve"> [1_1/看看/VV][1_2/那个/DT][1_3/电影院/NN][1_4/比价/VV][1_5/哦/IJ][1_6/便宜/JJ][1_7/landey/NR][1_8/想看/VV]</t>
    </r>
  </si>
  <si>
    <t>给我查查柯桥区都有什么电影院</t>
  </si>
  <si>
    <r>
      <rPr>
        <b/>
        <sz val="11"/>
        <color theme="1"/>
        <rFont val="宋体"/>
        <charset val="134"/>
        <scheme val="minor"/>
      </rPr>
      <t>小悟 :</t>
    </r>
    <r>
      <rPr>
        <sz val="11"/>
        <color theme="1"/>
        <rFont val="宋体"/>
        <charset val="134"/>
        <scheme val="minor"/>
      </rPr>
      <t xml:space="preserve"> [1_1/给/VV][1_2/landey/NR][1_3/查查/VV][1_4/柯桥区/NR][1_5/都/AD][1_6/有/VV][1_7/什么/PN][1_8/电影院/NN] landey想查询柯桥区附近的影院。 {base_location=柯桥区, chat_key=vLZaU7xSsq2fl9DyzMw9, bot_name=Movieticket, query_text=给我查查柯桥区都有什么电影院, action_name=select_by_additional_httppost}</t>
    </r>
  </si>
  <si>
    <t>找找南京路附近有没有电影院</t>
  </si>
  <si>
    <r>
      <rPr>
        <b/>
        <sz val="11"/>
        <color theme="1"/>
        <rFont val="宋体"/>
        <charset val="134"/>
        <scheme val="minor"/>
      </rPr>
      <t>小悟 :</t>
    </r>
    <r>
      <rPr>
        <sz val="11"/>
        <color theme="1"/>
        <rFont val="宋体"/>
        <charset val="134"/>
        <scheme val="minor"/>
      </rPr>
      <t xml:space="preserve"> [1_1/找/VV][1_2/找/VV][1_3/南京路/NR][1_4/附近/NN][1_5/有没有/AD][1_6/电影院/NN] landey想查询南京路附近的影院。 {base_location=南京路, chat_key=Rwzsim1qq1HuxEbz1xH1, bot_name=Movieticket, query_text=找找南京路附近有没有电影院, action_name=select_by_additional_httppost}</t>
    </r>
  </si>
  <si>
    <t>万达广场附近有没有电影院</t>
  </si>
  <si>
    <r>
      <rPr>
        <b/>
        <sz val="11"/>
        <color theme="1"/>
        <rFont val="宋体"/>
        <charset val="134"/>
        <scheme val="minor"/>
      </rPr>
      <t>小悟 :</t>
    </r>
    <r>
      <rPr>
        <sz val="11"/>
        <color theme="1"/>
        <rFont val="宋体"/>
        <charset val="134"/>
        <scheme val="minor"/>
      </rPr>
      <t xml:space="preserve"> [1_1/万达广场/NR][1_2/附近/LC][1_3/有没有/AD][1_4/电影院/NN] landey想查询万达广场附近的影院。 {base_location=万达广场, chat_key=wEKupnrJ1Z6i6wNrAAzt, bot_name=Movieticket, query_text=万达广场附近有没有电影院, action_name=select_by_additional_httppost}</t>
    </r>
  </si>
  <si>
    <t>越城区的电影院有哪些</t>
  </si>
  <si>
    <r>
      <rPr>
        <b/>
        <sz val="11"/>
        <color theme="1"/>
        <rFont val="宋体"/>
        <charset val="134"/>
        <scheme val="minor"/>
      </rPr>
      <t>小悟 :</t>
    </r>
    <r>
      <rPr>
        <sz val="11"/>
        <color theme="1"/>
        <rFont val="宋体"/>
        <charset val="134"/>
        <scheme val="minor"/>
      </rPr>
      <t xml:space="preserve"> [1_1/越城区/NR][1_2/的/DEG][1_3/电影院/NN][1_4/有/VV][1_5/哪些/DT] landey选择区县为越城区。 {chat_key=Ema61d4qhhLT2ZUcbWlC, bot_name=Movieticket, region=越城区, query_text=越城区的电影院有哪些, action_name=select_by_additional_httppost}</t>
    </r>
  </si>
  <si>
    <t>找找附近有没有电影院</t>
  </si>
  <si>
    <r>
      <rPr>
        <b/>
        <sz val="11"/>
        <color theme="1"/>
        <rFont val="宋体"/>
        <charset val="134"/>
        <scheme val="minor"/>
      </rPr>
      <t>小悟 :</t>
    </r>
    <r>
      <rPr>
        <sz val="11"/>
        <color theme="1"/>
        <rFont val="宋体"/>
        <charset val="134"/>
        <scheme val="minor"/>
      </rPr>
      <t xml:space="preserve"> [1_1/找/VV][1_2/找/VV][1_3/附近/NN][1_4/有没有/AD][1_5/电影院/NN]</t>
    </r>
  </si>
  <si>
    <t>给我来两张电影票</t>
  </si>
  <si>
    <r>
      <rPr>
        <b/>
        <sz val="11"/>
        <color theme="1"/>
        <rFont val="宋体"/>
        <charset val="134"/>
        <scheme val="minor"/>
      </rPr>
      <t>小悟 :</t>
    </r>
    <r>
      <rPr>
        <sz val="11"/>
        <color theme="1"/>
        <rFont val="宋体"/>
        <charset val="134"/>
        <scheme val="minor"/>
      </rPr>
      <t xml:space="preserve"> [1_1/给/VV][1_2/landey/NR][1_3/来/VV][1_4/两/CD][1_5/张/M][1_6/电影票/NN] landey2个人。 {chat_key=caYYd6H5gigbLIl1ZfzH, specific_people_no=2, bot_name=Movieticket, query_text=给我来两张电影票, action_name=select_by_additional_httppost}</t>
    </r>
  </si>
  <si>
    <t>就看大人物了，给我来三张</t>
  </si>
  <si>
    <r>
      <rPr>
        <b/>
        <sz val="11"/>
        <color theme="1"/>
        <rFont val="宋体"/>
        <charset val="134"/>
        <scheme val="minor"/>
      </rPr>
      <t>小悟 :</t>
    </r>
    <r>
      <rPr>
        <sz val="11"/>
        <color theme="1"/>
        <rFont val="宋体"/>
        <charset val="134"/>
        <scheme val="minor"/>
      </rPr>
      <t xml:space="preserve"> [1_1/就/AD][1_2/看/VV][1_3/大/JJ][1_4/人物/NN][1_5/了/SP][1_6/，/PU][1_7/给/P][1_8/landey/NR][1_9/来/VV][1_10/三/CD][1_11/张/M]</t>
    </r>
  </si>
  <si>
    <t>要三张电影票最好是连号的</t>
  </si>
  <si>
    <r>
      <rPr>
        <b/>
        <sz val="11"/>
        <color theme="1"/>
        <rFont val="宋体"/>
        <charset val="134"/>
        <scheme val="minor"/>
      </rPr>
      <t>小悟 :</t>
    </r>
    <r>
      <rPr>
        <sz val="11"/>
        <color theme="1"/>
        <rFont val="宋体"/>
        <charset val="134"/>
        <scheme val="minor"/>
      </rPr>
      <t xml:space="preserve"> [1_1/要/VV][1_2/三张/NR][1_3/电影票/NN][1_4/最/AD][1_5/好/VA][1_6/是/VV][1_7/连号/NN][1_8/的/SP]</t>
    </r>
  </si>
  <si>
    <t>对就看这个，要四张</t>
  </si>
  <si>
    <r>
      <rPr>
        <b/>
        <sz val="11"/>
        <color theme="1"/>
        <rFont val="宋体"/>
        <charset val="134"/>
        <scheme val="minor"/>
      </rPr>
      <t>小悟 :</t>
    </r>
    <r>
      <rPr>
        <sz val="11"/>
        <color theme="1"/>
        <rFont val="宋体"/>
        <charset val="134"/>
        <scheme val="minor"/>
      </rPr>
      <t xml:space="preserve"> [1_1/对/VA][1_2/就/AD][1_3/看/VV][1_4/这个/PN][1_5/，/PU][1_6/要/VV][1_7/四/CD][1_8/张/M] landey4个人。 {chat_key=UC0Kl8CbPEitNGnFrxw8, specific_people_no=4, bot_name=Movieticket, query_text=对就看这个，要四张, action_name=select_by_additional_httppost}</t>
    </r>
  </si>
  <si>
    <t>复联4的电影票给我订一张</t>
  </si>
  <si>
    <r>
      <rPr>
        <b/>
        <sz val="11"/>
        <color theme="1"/>
        <rFont val="宋体"/>
        <charset val="134"/>
        <scheme val="minor"/>
      </rPr>
      <t>小悟 :</t>
    </r>
    <r>
      <rPr>
        <sz val="11"/>
        <color theme="1"/>
        <rFont val="宋体"/>
        <charset val="134"/>
        <scheme val="minor"/>
      </rPr>
      <t xml:space="preserve"> [1_1/复联4/NR][1_2/的/DEG][1_3/电影票/NN][1_4/给/VV][1_5/landey/NR][1_6/订/VV][1_7/一/CD][1_8/张/M] landey1个人。 {chat_key=CiQHRvPEvnDTqwmUxr8V, specific_people_no=1, bot_name=Movieticket, query_text=复联4的电影票给我订一张, action_name=select_by_additional_httppost}</t>
    </r>
  </si>
  <si>
    <t>我想看天使爱美丽</t>
  </si>
  <si>
    <r>
      <rPr>
        <b/>
        <sz val="10.5"/>
        <rFont val="Simsun"/>
        <charset val="134"/>
      </rPr>
      <t>小悟 :</t>
    </r>
    <r>
      <rPr>
        <sz val="10.5"/>
        <rFont val="Simsun"/>
        <charset val="134"/>
      </rPr>
      <t> [1_1/landey/NR][1_2/想看/VV][1_3/天使/NN][1_4/爱美丽/VA] </t>
    </r>
  </si>
  <si>
    <t>我想看美丽人生</t>
  </si>
  <si>
    <r>
      <rPr>
        <b/>
        <sz val="10.5"/>
        <rFont val="Simsun"/>
        <charset val="134"/>
      </rPr>
      <t>小悟 :</t>
    </r>
    <r>
      <rPr>
        <sz val="10.5"/>
        <rFont val="Simsun"/>
        <charset val="134"/>
      </rPr>
      <t> [1_1/landey/NR][1_2/想看/VV][1_3/美丽/JJ][1_4/人生/NN] </t>
    </r>
  </si>
  <si>
    <t>飞驰人生给我播放</t>
  </si>
  <si>
    <r>
      <rPr>
        <b/>
        <sz val="10.5"/>
        <rFont val="Simsun"/>
        <charset val="134"/>
      </rPr>
      <t>小悟 :</t>
    </r>
    <r>
      <rPr>
        <sz val="10.5"/>
        <rFont val="Simsun"/>
        <charset val="134"/>
      </rPr>
      <t> [1_1/飞驰/VV][1_2/人生/NN][1_3/给/P][1_4/landey/NR][1_5/播放/VV] </t>
    </r>
  </si>
  <si>
    <t>放个告白给我看</t>
  </si>
  <si>
    <r>
      <rPr>
        <b/>
        <sz val="10.5"/>
        <rFont val="Simsun"/>
        <charset val="134"/>
      </rPr>
      <t>小悟 :</t>
    </r>
    <r>
      <rPr>
        <sz val="10.5"/>
        <rFont val="Simsun"/>
        <charset val="134"/>
      </rPr>
      <t> [1_1/放/VV][1_2/个/M][1_3/告白/NN][1_4/给/VV][1_5/landey/NR][1_6/看/VV] </t>
    </r>
  </si>
  <si>
    <t>给我播放盗梦空间</t>
  </si>
  <si>
    <r>
      <rPr>
        <b/>
        <sz val="10.5"/>
        <rFont val="Simsun"/>
        <charset val="134"/>
      </rPr>
      <t>小悟 :</t>
    </r>
    <r>
      <rPr>
        <sz val="10.5"/>
        <rFont val="Simsun"/>
        <charset val="134"/>
      </rPr>
      <t> [1_1/给/P][1_2/landey/NR][1_3/播放/VV][1_4/盗梦/NN][1_5/空间/NN] </t>
    </r>
  </si>
  <si>
    <t>给我查下万达最近有什么电影上映</t>
  </si>
  <si>
    <r>
      <rPr>
        <b/>
        <sz val="10.5"/>
        <rFont val="Simsun"/>
        <charset val="134"/>
      </rPr>
      <t>小悟 :</t>
    </r>
    <r>
      <rPr>
        <sz val="10.5"/>
        <rFont val="Simsun"/>
        <charset val="134"/>
      </rPr>
      <t> [1_1/给/VV][1_2/landey/NR][1_3/查/VV][1_4/下万/NR][1_5/达/VV][1_6/最近/AD][1_7/有/VV][1_8/什么/PN][1_9/电影/NN][1_10/上映/VV] </t>
    </r>
  </si>
  <si>
    <t>UME影城最近有什么电影在放</t>
  </si>
  <si>
    <r>
      <rPr>
        <b/>
        <sz val="10.5"/>
        <rFont val="Simsun"/>
        <charset val="134"/>
      </rPr>
      <t>小悟 :</t>
    </r>
    <r>
      <rPr>
        <sz val="10.5"/>
        <rFont val="Simsun"/>
        <charset val="134"/>
      </rPr>
      <t> [1_1/ume/NR][1_2/影城/NN][1_3/最近/AD][1_4/有/VV][1_5/什么/PN][1_6/电影/NN][1_7/在/AD][1_8/放/VV] </t>
    </r>
  </si>
  <si>
    <t>中影国际在上映的片子推荐一下</t>
  </si>
  <si>
    <r>
      <rPr>
        <b/>
        <sz val="10.5"/>
        <rFont val="Simsun"/>
        <charset val="134"/>
      </rPr>
      <t>小悟 :</t>
    </r>
    <r>
      <rPr>
        <sz val="10.5"/>
        <rFont val="Simsun"/>
        <charset val="134"/>
      </rPr>
      <t> [1_1/中影/NR][1_2/国际/NN][1_3/在/P][1_4/上映/VV][1_5/的/DEG][1_6/片子/NN][1_7/推荐/VV][1_8/一下/AD] </t>
    </r>
  </si>
  <si>
    <t>卢米埃有啥好看的电影么</t>
  </si>
  <si>
    <r>
      <rPr>
        <b/>
        <sz val="10.5"/>
        <rFont val="Simsun"/>
        <charset val="134"/>
      </rPr>
      <t>小悟 :</t>
    </r>
    <r>
      <rPr>
        <sz val="10.5"/>
        <rFont val="Simsun"/>
        <charset val="134"/>
      </rPr>
      <t> [1_1/卢米埃/NR][1_2/有/VV][1_3/啥/DT][1_4/好/AD][1_5/看/VV][1_6/的/DEG][1_7/电影/NN][1_8/么/SP] </t>
    </r>
  </si>
  <si>
    <t>今天世贸万达放什么电影</t>
  </si>
  <si>
    <r>
      <rPr>
        <b/>
        <sz val="10.5"/>
        <rFont val="Simsun"/>
        <charset val="134"/>
      </rPr>
      <t>小悟 :</t>
    </r>
    <r>
      <rPr>
        <sz val="10.5"/>
        <rFont val="Simsun"/>
        <charset val="134"/>
      </rPr>
      <t> [1_1/今天/NT][1_2/世贸万达/NR][1_3/放/VV][1_4/什么/PN][1_5/电影/NN] </t>
    </r>
  </si>
  <si>
    <t>高评分的北美电影给我推荐几部</t>
  </si>
  <si>
    <r>
      <rPr>
        <b/>
        <sz val="10.5"/>
        <rFont val="Simsun"/>
        <charset val="134"/>
      </rPr>
      <t>小悟 :</t>
    </r>
    <r>
      <rPr>
        <sz val="10.5"/>
        <rFont val="Simsun"/>
        <charset val="134"/>
      </rPr>
      <t> [1_1/高/JJ][1_2/评分/NN][1_3/的/DEG][1_4/北美/NR][1_5/电影/NN][1_6/给/VV][1_7/landey/NR][1_8/推荐/VV][1_9/几部/NN] </t>
    </r>
  </si>
  <si>
    <t>我要看好看的华语片,给推荐一下</t>
  </si>
  <si>
    <r>
      <rPr>
        <b/>
        <sz val="10.5"/>
        <rFont val="Simsun"/>
        <charset val="134"/>
      </rPr>
      <t>小悟 :</t>
    </r>
    <r>
      <rPr>
        <sz val="10.5"/>
        <rFont val="Simsun"/>
        <charset val="134"/>
      </rPr>
      <t> [1_1/landey/NR][1_2/要看/VV][1_3/好/AD][1_4/看/VV][1_5/的/DEG][1_6/华语/NN][1_7/片/NN][1_8/,/PU][1_9/给/VV][1_10/推荐/VV][1_11/一下/AD] </t>
    </r>
  </si>
  <si>
    <t>评分高的华语片给我推荐几部看看</t>
  </si>
  <si>
    <r>
      <rPr>
        <b/>
        <sz val="10.5"/>
        <rFont val="Simsun"/>
        <charset val="134"/>
      </rPr>
      <t>小悟 :</t>
    </r>
    <r>
      <rPr>
        <sz val="10.5"/>
        <rFont val="Simsun"/>
        <charset val="134"/>
      </rPr>
      <t> [1_1/评分/NN][1_2/高/JJ][1_3/的/DEG][1_4/华语/NN][1_5/片/NN][1_6/给/VV][1_7/landey/NR][1_8/推荐/VV][1_9/几/CD][1_10/部/M][1_11/看看/VV] </t>
    </r>
  </si>
  <si>
    <t>好看的粤语片推荐一下</t>
  </si>
  <si>
    <r>
      <rPr>
        <b/>
        <sz val="10.5"/>
        <rFont val="Simsun"/>
        <charset val="134"/>
      </rPr>
      <t>小悟 :</t>
    </r>
    <r>
      <rPr>
        <sz val="10.5"/>
        <rFont val="Simsun"/>
        <charset val="134"/>
      </rPr>
      <t> [1_1/好/AD][1_2/看/VV][1_3/的/DEG][1_4/粤语/NR][1_5/片/NN][1_6/推荐/VV][1_7/一下/AD] landey想看粤语影片。 {chat_key=bLMUjgL0gWbthmStyADh, language=粤语, bot_name=Movieticket, query_text=好看的粤语片推荐一下, action_name=select_by_additional_httppost} </t>
    </r>
  </si>
  <si>
    <t>我想看动作类的港片，给推荐一下</t>
  </si>
  <si>
    <r>
      <rPr>
        <b/>
        <sz val="10.5"/>
        <rFont val="Simsun"/>
        <charset val="134"/>
      </rPr>
      <t>小悟 :</t>
    </r>
    <r>
      <rPr>
        <sz val="10.5"/>
        <rFont val="Simsun"/>
        <charset val="134"/>
      </rPr>
      <t> [1_1/landey/NR][1_2/想看/VV][1_3/动作/NN][1_4/类/NN][1_5/的/DEG][1_6/港/NR][1_7/片/NN][1_8/，/PU][1_9/给/VV][1_10/推荐/VV][1_11/一下/AD] landey想看港影片。 {country=香港, chat_key=WkwMc4YGBXe7fTcq8FHD, bot_name=Movieticket, query_text=我想看动作类的港片，给推荐一下, action_name=select_by_additional_httppost} </t>
    </r>
  </si>
  <si>
    <t>给我查一下尔冬升拍的电影</t>
  </si>
  <si>
    <r>
      <rPr>
        <b/>
        <sz val="10.5"/>
        <rFont val="Simsun"/>
        <charset val="134"/>
      </rPr>
      <t>小悟 :</t>
    </r>
    <r>
      <rPr>
        <sz val="10.5"/>
        <rFont val="Simsun"/>
        <charset val="134"/>
      </rPr>
      <t> [1_1/给/VV][1_2/landey/NR][1_3/查/VV][1_4/一下/AD][1_5/尔冬升/NR][1_6/拍/VV][1_7/的/DEG][1_8/电影/NN] </t>
    </r>
  </si>
  <si>
    <t>张艺谋导演的电影那几部好看点</t>
  </si>
  <si>
    <r>
      <rPr>
        <b/>
        <sz val="10.5"/>
        <rFont val="Simsun"/>
        <charset val="134"/>
      </rPr>
      <t>小悟 :</t>
    </r>
    <r>
      <rPr>
        <sz val="10.5"/>
        <rFont val="Simsun"/>
        <charset val="134"/>
      </rPr>
      <t> [1_1/张艺谋导演/NR][1_2/的/DEG][1_3/电影/NN][1_4/那/DT][1_5/几/CD][1_6/部/M][1_7/好/AD][1_8/看/VV][1_9/点/NN] landey想看张艺谋导演主演的影片。 landey想看张艺谋导演导演的影片。 {bot_name=Movieticket, director=张艺谋导演, action_name=select_by_additional_httppost, chat_key=LNlIFAfWJatxk4q7W6sO, starring=张艺谋导演, query_text=张艺谋导演的电影那几部好看点} </t>
    </r>
  </si>
  <si>
    <t>今年杨幂拍的电影给推荐一下</t>
  </si>
  <si>
    <r>
      <rPr>
        <b/>
        <sz val="10.5"/>
        <rFont val="Simsun"/>
        <charset val="134"/>
      </rPr>
      <t>小悟 :</t>
    </r>
    <r>
      <rPr>
        <sz val="10.5"/>
        <rFont val="Simsun"/>
        <charset val="134"/>
      </rPr>
      <t> [1_1/今年/NT][1_2/杨幂/NR][1_3/拍/VV][1_4/的/DEG][1_5/电影/NN][1_6/给/AD][1_7/推荐/VV][1_8/一下/AD] </t>
    </r>
  </si>
  <si>
    <t>吴京好看的片子推荐几部给我</t>
  </si>
  <si>
    <r>
      <rPr>
        <b/>
        <sz val="10.5"/>
        <rFont val="Simsun"/>
        <charset val="134"/>
      </rPr>
      <t>小悟 :</t>
    </r>
    <r>
      <rPr>
        <sz val="10.5"/>
        <rFont val="Simsun"/>
        <charset val="134"/>
      </rPr>
      <t> [1_1/吴京/NR][1_2/好/AD][1_3/看/VV][1_4/的/DEG][1_5/片子/NN][1_6/推荐/VV][1_7/几/CD][1_8/部/M][1_9/给/VV][1_10/landey/NR] </t>
    </r>
  </si>
  <si>
    <t>刘亦菲票房高的好电影推荐给我</t>
  </si>
  <si>
    <r>
      <rPr>
        <b/>
        <sz val="10.5"/>
        <rFont val="Simsun"/>
        <charset val="134"/>
      </rPr>
      <t>小悟 :</t>
    </r>
    <r>
      <rPr>
        <sz val="10.5"/>
        <rFont val="Simsun"/>
        <charset val="134"/>
      </rPr>
      <t> [1_1/刘亦菲/NR][1_2/票房/NN][1_3/高/JJ][1_4/的/DEG][1_5/好/JJ][1_6/电影/NN][1_7/推荐/VV][1_8/给/VV][1_9/landey/NR] </t>
    </r>
  </si>
  <si>
    <t>最近两个月上映的电影给推荐几部</t>
  </si>
  <si>
    <r>
      <rPr>
        <b/>
        <sz val="10.5"/>
        <rFont val="Simsun"/>
        <charset val="134"/>
      </rPr>
      <t>小悟 :</t>
    </r>
    <r>
      <rPr>
        <sz val="10.5"/>
        <rFont val="Simsun"/>
        <charset val="134"/>
      </rPr>
      <t> [1_1/最近/AD][1_2/两/CD][1_3/个/M][1_4/月/NT][1_5/上映/VV][1_6/的/DEG][1_7/电影/NN][1_8/给/AD][1_9/推荐/VV][1_10/几部/CD] </t>
    </r>
  </si>
  <si>
    <t>2000年好看的电影推荐一下</t>
  </si>
  <si>
    <r>
      <rPr>
        <b/>
        <sz val="10.5"/>
        <rFont val="Simsun"/>
        <charset val="134"/>
      </rPr>
      <t>小悟 :</t>
    </r>
    <r>
      <rPr>
        <sz val="10.5"/>
        <rFont val="Simsun"/>
        <charset val="134"/>
      </rPr>
      <t> [1_1/2000年/NT][1_2/好/VV][1_3/看/VV][1_4/的/DEG][1_5/电影/NN][1_6/推荐/VV][1_7/一下/AD] </t>
    </r>
  </si>
  <si>
    <t>18年有啥好看的动作片吗？</t>
  </si>
  <si>
    <r>
      <rPr>
        <b/>
        <sz val="10.5"/>
        <rFont val="Simsun"/>
        <charset val="134"/>
      </rPr>
      <t>小悟 :</t>
    </r>
    <r>
      <rPr>
        <sz val="10.5"/>
        <rFont val="Simsun"/>
        <charset val="134"/>
      </rPr>
      <t> [1_1/18年/CD][1_2/有/VV][1_3/啥/DT][1_4/好/VV][1_5/看/VV][1_6/的/DEG][1_7/动作片/NN][1_8/吗/SP][1_9/？/PU] landey想看动作片影片。 {chat_key=Xxta5mK8Jdef1hzKlBNn, bot_name=Movieticket, movie_type=动作片, query_text=18年有啥好看的动作片吗？, action_name=select_by_additional_httppost} </t>
    </r>
  </si>
  <si>
    <t>近两年好看的动作片推荐给我</t>
  </si>
  <si>
    <r>
      <rPr>
        <b/>
        <sz val="10.5"/>
        <rFont val="Simsun"/>
        <charset val="134"/>
      </rPr>
      <t>小悟 :</t>
    </r>
    <r>
      <rPr>
        <sz val="10.5"/>
        <rFont val="Simsun"/>
        <charset val="134"/>
      </rPr>
      <t> [1_1/近/AD][1_2/两年/CD][1_3/好/AD][1_4/看/VV][1_5/的/DEG][1_6/动作片/NN][1_7/推荐/VV][1_8/给/VV][1_9/landey/NR] </t>
    </r>
  </si>
  <si>
    <t>上个世纪九十年代有啥好看的片子吗？</t>
  </si>
  <si>
    <r>
      <rPr>
        <b/>
        <sz val="10.5"/>
        <rFont val="Simsun"/>
        <charset val="134"/>
      </rPr>
      <t>小悟 :</t>
    </r>
    <r>
      <rPr>
        <sz val="10.5"/>
        <rFont val="Simsun"/>
        <charset val="134"/>
      </rPr>
      <t> [1_1/上/DT][1_2/个/M][1_3/世纪/NN][1_4/九十年代/NT][1_5/有/VV][1_6/啥/DT][1_7/好/AD][1_8/看/VV][1_9/的/DEG][1_10/片子/NN][1_11/吗/SP][1_12/？/PU] </t>
    </r>
  </si>
  <si>
    <t>中午有啥电影上映吗</t>
  </si>
  <si>
    <r>
      <rPr>
        <b/>
        <sz val="10.5"/>
        <rFont val="Simsun"/>
        <charset val="134"/>
      </rPr>
      <t>小悟 :</t>
    </r>
    <r>
      <rPr>
        <sz val="10.5"/>
        <rFont val="Simsun"/>
        <charset val="134"/>
      </rPr>
      <t> [1_1/中午/NT][1_2/有/VV][1_3/啥/DT][1_4/电影/NN][1_5/上映/VV][1_6/吗/SP] </t>
    </r>
  </si>
  <si>
    <t>下午五点左右的电影推荐一下</t>
  </si>
  <si>
    <r>
      <rPr>
        <b/>
        <sz val="10.5"/>
        <rFont val="Simsun"/>
        <charset val="134"/>
      </rPr>
      <t>小悟 :</t>
    </r>
    <r>
      <rPr>
        <sz val="10.5"/>
        <rFont val="Simsun"/>
        <charset val="134"/>
      </rPr>
      <t> [1_1/下午五点/NT][1_2/左右/LC][1_3/的/DEG][1_4/电影/NN][1_5/推荐/VV][1_6/一下/AD] </t>
    </r>
  </si>
  <si>
    <t>我要看凌晨档的电影,给推荐一下</t>
  </si>
  <si>
    <r>
      <rPr>
        <b/>
        <sz val="10.5"/>
        <rFont val="Simsun"/>
        <charset val="134"/>
      </rPr>
      <t>小悟 :</t>
    </r>
    <r>
      <rPr>
        <sz val="10.5"/>
        <rFont val="Simsun"/>
        <charset val="134"/>
      </rPr>
      <t> [1_1/landey/NR][1_2/要看/VV][1_3/凌晨/NT][1_4/档/NN][1_5/的/DEG][1_6/电影/NN][1_7/,/PU][1_8/给/VV][1_9/推荐/VV][1_10/一下/AD] </t>
    </r>
  </si>
  <si>
    <t>下午六七点左右有没有好看的片子？</t>
  </si>
  <si>
    <r>
      <rPr>
        <b/>
        <sz val="10.5"/>
        <rFont val="Simsun"/>
        <charset val="134"/>
      </rPr>
      <t>小悟 :</t>
    </r>
    <r>
      <rPr>
        <sz val="10.5"/>
        <rFont val="Simsun"/>
        <charset val="134"/>
      </rPr>
      <t> [1_1/下午六七点/NT][1_2/左右/LC][1_3/有没有/AD][1_4/好/AD][1_5/看/VV][1_6/的/DEG][1_7/片子/NN][1_8/？/PU] </t>
    </r>
  </si>
  <si>
    <t>给我推荐一下晚上八点左右上映的电影</t>
  </si>
  <si>
    <r>
      <rPr>
        <b/>
        <sz val="10.5"/>
        <rFont val="Simsun"/>
        <charset val="134"/>
      </rPr>
      <t>小悟 :</t>
    </r>
    <r>
      <rPr>
        <sz val="10.5"/>
        <rFont val="Simsun"/>
        <charset val="134"/>
      </rPr>
      <t> [1_1/给/VV][1_2/landey/NR][1_3/推荐/VV][1_4/一下/AD][1_5/晚上八点/NT][1_6/左右/LC][1_7/上映/VV][1_8/的/DEG][1_9/电影/NN] </t>
    </r>
  </si>
  <si>
    <t>评分高点的电影给推荐几部</t>
  </si>
  <si>
    <r>
      <rPr>
        <b/>
        <sz val="10.5"/>
        <rFont val="Simsun"/>
        <charset val="134"/>
      </rPr>
      <t>小悟 :</t>
    </r>
    <r>
      <rPr>
        <sz val="10.5"/>
        <rFont val="Simsun"/>
        <charset val="134"/>
      </rPr>
      <t> [1_1/评分/NN][1_2/高/JJ][1_3/点/NN][1_4/的/DEG][1_5/电影/NN][1_6/给/AD][1_7/推荐/VV][1_8/几部/CD] </t>
    </r>
  </si>
  <si>
    <t>前段时间上映的高评分电影给我推荐一下</t>
  </si>
  <si>
    <r>
      <rPr>
        <b/>
        <sz val="10.5"/>
        <rFont val="Simsun"/>
        <charset val="134"/>
      </rPr>
      <t>小悟 :</t>
    </r>
    <r>
      <rPr>
        <sz val="10.5"/>
        <rFont val="Simsun"/>
        <charset val="134"/>
      </rPr>
      <t> [1_1/前段时间/NN][1_2/上映/VV][1_3/的/DEG][1_4/高/JJ][1_5/评分/NN][1_6/电影/NN][1_7/给/P][1_8/landey/NR][1_9/推荐/VV][1_10/一下/AD] </t>
    </r>
  </si>
  <si>
    <t>高于九分的电影有没有</t>
  </si>
  <si>
    <r>
      <rPr>
        <b/>
        <sz val="10.5"/>
        <rFont val="Simsun"/>
        <charset val="134"/>
      </rPr>
      <t>小悟 :</t>
    </r>
    <r>
      <rPr>
        <sz val="10.5"/>
        <rFont val="Simsun"/>
        <charset val="134"/>
      </rPr>
      <t> [1_1/高于/JJ][1_2/九/CD][1_3/分/M][1_4/的/DEG][1_5/电影/NN][1_6/有没有/AD] </t>
    </r>
  </si>
  <si>
    <t>八分左右的电影给推荐几部</t>
  </si>
  <si>
    <r>
      <rPr>
        <b/>
        <sz val="10.5"/>
        <rFont val="Simsun"/>
        <charset val="134"/>
      </rPr>
      <t>小悟 :</t>
    </r>
    <r>
      <rPr>
        <sz val="10.5"/>
        <rFont val="Simsun"/>
        <charset val="134"/>
      </rPr>
      <t> [1_1/八/CD][1_2/分/M][1_3/左右/LC][1_4/的/DEG][1_5/电影/NN][1_6/给/AD][1_7/推荐/VV][1_8/几部/CD] landey想看电影。 landey想看评分多少8影片。 {score=8, bot_name=Movieticket, action_name=select_by_additional_httppost, chat_key=eo0NjgriGuyW6eopAsXC, movie_intention=影片, query_text=八分左右的电影给推荐几部} </t>
    </r>
  </si>
  <si>
    <t>评分高的动作片给我推荐一下</t>
  </si>
  <si>
    <r>
      <rPr>
        <b/>
        <sz val="10.5"/>
        <rFont val="Simsun"/>
        <charset val="134"/>
      </rPr>
      <t>小悟 :</t>
    </r>
    <r>
      <rPr>
        <sz val="10.5"/>
        <rFont val="Simsun"/>
        <charset val="134"/>
      </rPr>
      <t> [1_1/评/NN][1_2/分高/NR][1_3/的/DEG][1_4/动作片/NN][1_5/给/VV][1_6/landey/NR][1_7/推荐/VV][1_8/一下/AD] landey想看分高主演的影片。 landey想看分高导演的影片。 {bot_name=Movieticket, director=分高, action_name=select_by_additional_httppost, chat_key=fUaSWNjuSHGmdEE2bX5p, starring=分高, query_text=评分高的动作片给我推荐一下} </t>
    </r>
  </si>
  <si>
    <t>最近上映的价格低于50块的电影院给推荐一下</t>
  </si>
  <si>
    <r>
      <rPr>
        <b/>
        <sz val="10.5"/>
        <rFont val="Simsun"/>
        <charset val="134"/>
      </rPr>
      <t>小悟 :</t>
    </r>
    <r>
      <rPr>
        <sz val="10.5"/>
        <rFont val="Simsun"/>
        <charset val="134"/>
      </rPr>
      <t> [1_1/最近/AD][1_2/上映/VV][1_3/的/DEG][1_4/价格/NN][1_5/低于/JJ][1_6/50/CD][1_7/块/M][1_8/的/DEG][1_9/电影院/NN][1_10/给/VV][1_11/推荐/VV][1_12/一下/AD] landey想要50左右的。 {chat_key=bizZcN305C8GKOhFBE4V, avg_price=50, bot_name=Movieticket, query_text=最近上映的价格低于50块的电影院给推荐一下, action_name=select_by_additional_httppost} </t>
    </r>
  </si>
  <si>
    <t>两个人100以内的电影院推荐给我</t>
  </si>
  <si>
    <r>
      <rPr>
        <b/>
        <sz val="10.5"/>
        <rFont val="Simsun"/>
        <charset val="134"/>
      </rPr>
      <t>小悟 :</t>
    </r>
    <r>
      <rPr>
        <sz val="10.5"/>
        <rFont val="Simsun"/>
        <charset val="134"/>
      </rPr>
      <t> [1_1/两/CD][1_2/个/M][1_3/人/NN][1_4/100/CD][1_5/以内/JJ][1_6/的/DEG][1_7/电影院/NN][1_8/推荐/VV][1_9/给/VV][1_10/landey/NR] landey2个人。 {chat_key=sybV1uSbLcj1xqMARcMz, specific_people_no=2, bot_name=Movieticket, query_text=两个人100以内的电影院推荐给我, action_name=select_by_additional_httppost} </t>
    </r>
  </si>
  <si>
    <t>不高于50一张票的电影院推荐一下</t>
  </si>
  <si>
    <r>
      <rPr>
        <b/>
        <sz val="10.5"/>
        <rFont val="Simsun"/>
        <charset val="134"/>
      </rPr>
      <t>小悟 :</t>
    </r>
    <r>
      <rPr>
        <sz val="10.5"/>
        <rFont val="Simsun"/>
        <charset val="134"/>
      </rPr>
      <t> [1_1/不/AD][1_2/高于/JJ][1_3/50一/CD][1_4/张/M][1_5/票/NN][1_6/的/DEG][1_7/电影院/NN][1_8/推荐/VV][1_9/一下/AD] landey1个人。 {chat_key=zJqKygZfAnNrUrLuuAHl, specific_people_no=1, bot_name=Movieticket, query_text=不高于50一张票的电影院推荐一下, action_name=select_by_additional_httppost} </t>
    </r>
  </si>
  <si>
    <t>低于60块一个人的电影院给我推荐一下</t>
  </si>
  <si>
    <r>
      <rPr>
        <b/>
        <sz val="10.5"/>
        <rFont val="Simsun"/>
        <charset val="134"/>
      </rPr>
      <t>小悟 :</t>
    </r>
    <r>
      <rPr>
        <sz val="10.5"/>
        <rFont val="Simsun"/>
        <charset val="134"/>
      </rPr>
      <t> [1_1/低于/JJ][1_2/60/CD][1_3/块/M][1_4/一/CD][1_5/个人/NN][1_6/的/DEG][1_7/电影院/NN][1_8/给/VV][1_9/landey/NR][1_10/推荐/VV][1_11/一下/AD] landey想要60左右的。 {chat_key=94t2edANFPSCWXSd6BEb, avg_price=60, bot_name=Movieticket, query_text=低于60块一个人的电影院给我推荐一下, action_name=select_by_additional_httppost}</t>
    </r>
  </si>
  <si>
    <t>人均五十块钱左右的电影院推荐给我</t>
  </si>
  <si>
    <r>
      <rPr>
        <b/>
        <sz val="10.5"/>
        <rFont val="Simsun"/>
        <charset val="134"/>
      </rPr>
      <t>小悟 :</t>
    </r>
    <r>
      <rPr>
        <sz val="10.5"/>
        <rFont val="Simsun"/>
        <charset val="134"/>
      </rPr>
      <t> [1_1/人均/JJ][1_2/五/CD][1_3/十/CD][1_4/块/M][1_5/钱/NN][1_6/左右/LC][1_7/的/DEG][1_8/电影院/NN][1_9/推荐/VV][1_10/给/VV][1_11/landey/NR] landey想要5左右的。 {chat_key=Ya5BcIXBkokGomrSyACj, avg_price=5, bot_name=Movieticket, query_text=人均五十块钱左右的电影院推荐给我, action_name=select_by_additional_httppost} </t>
    </r>
  </si>
  <si>
    <t>离我最近的电影院</t>
  </si>
  <si>
    <r>
      <rPr>
        <b/>
        <sz val="10.5"/>
        <rFont val="Simsun"/>
        <charset val="134"/>
      </rPr>
      <t>小悟 :</t>
    </r>
    <r>
      <rPr>
        <sz val="10.5"/>
        <rFont val="Simsun"/>
        <charset val="134"/>
      </rPr>
      <t> [1_1/离/P][1_2/landey/NR][1_3/最近/AD][1_4/的/DEG][1_5/电影院/NN] </t>
    </r>
  </si>
  <si>
    <t>柯桥这边有什么电影院</t>
  </si>
  <si>
    <r>
      <rPr>
        <b/>
        <sz val="10.5"/>
        <rFont val="Simsun"/>
        <charset val="134"/>
      </rPr>
      <t>小悟 :</t>
    </r>
    <r>
      <rPr>
        <sz val="10.5"/>
        <rFont val="Simsun"/>
        <charset val="134"/>
      </rPr>
      <t> [1_1/柯桥/NR][1_2/这边/PN][1_3/有/VV][1_4/什么/PN][1_5/电影院/NN] </t>
    </r>
  </si>
  <si>
    <t>越城区有几家电影院</t>
  </si>
  <si>
    <r>
      <rPr>
        <b/>
        <sz val="10.5"/>
        <rFont val="Simsun"/>
        <charset val="134"/>
      </rPr>
      <t>小悟 :</t>
    </r>
    <r>
      <rPr>
        <sz val="10.5"/>
        <rFont val="Simsun"/>
        <charset val="134"/>
      </rPr>
      <t> [1_1/越城区/NR][1_2/有/VV][1_3/几/CD][1_4/家/M][1_5/电影院/NN] landey想查询越城区附近的影院。 landey选择区县为越城区。 {base_location=越城区, bot_name=Movieticket, action_name=select_by_additional_httppost, chat_key=RMN9EA3Rh2uUeOhfKOxp, region=越城区, query_text=越城区有几家电影院} </t>
    </r>
  </si>
  <si>
    <t>世贸那边有啥电影院</t>
  </si>
  <si>
    <r>
      <rPr>
        <b/>
        <sz val="10.5"/>
        <rFont val="Simsun"/>
        <charset val="134"/>
      </rPr>
      <t>小悟 :</t>
    </r>
    <r>
      <rPr>
        <sz val="10.5"/>
        <rFont val="Simsun"/>
        <charset val="134"/>
      </rPr>
      <t> [1_1/世贸/NN][1_2/那边/PN][1_3/有/VV][1_4/啥/DT][1_5/电影院/NN] </t>
    </r>
  </si>
  <si>
    <t>我想吃完饭去看电影，附近有啥电影院</t>
  </si>
  <si>
    <r>
      <rPr>
        <b/>
        <sz val="10.5"/>
        <rFont val="Simsun"/>
        <charset val="134"/>
      </rPr>
      <t>小悟 :</t>
    </r>
    <r>
      <rPr>
        <sz val="10.5"/>
        <rFont val="Simsun"/>
        <charset val="134"/>
      </rPr>
      <t> [1_1/landey/NR][1_2/想/VV][1_3/吃/VV][1_4/完/VV][1_5/饭/NN][1_6/去看/VV][1_7/电影/NN][1_8/，/PU][1_9/附近/NN][1_10/有/VV][1_11/啥/DT][1_12/电影院/NN] landey想要附近的。 {chat_key=Wd4UFdvUhhiFFqwSX5zt, nearby_intention=true, bot_name=Movieticket, query_text=我想吃完饭去看电影，附近有啥电影院, action_name=select_by_additional_httppost} </t>
    </r>
  </si>
  <si>
    <t>我要买三张票</t>
  </si>
  <si>
    <r>
      <rPr>
        <b/>
        <sz val="10.5"/>
        <rFont val="Simsun"/>
        <charset val="134"/>
      </rPr>
      <t>小悟 :</t>
    </r>
    <r>
      <rPr>
        <sz val="10.5"/>
        <rFont val="Simsun"/>
        <charset val="134"/>
      </rPr>
      <t> [1_1/landey/NR][1_2/要买/VV][1_3/三/CD][1_4/张/M][1_5/票/NN] landey3个人。 {chat_key=sdbAkvRAcHLMhVkWz1Da, specific_people_no=3, bot_name=Movieticket, query_text=我要买三张票, action_name=select_by_additional_httppost} </t>
    </r>
  </si>
  <si>
    <t>两张电影票谢谢</t>
  </si>
  <si>
    <r>
      <rPr>
        <b/>
        <sz val="10.5"/>
        <rFont val="Simsun"/>
        <charset val="134"/>
      </rPr>
      <t>小悟 :</t>
    </r>
    <r>
      <rPr>
        <sz val="10.5"/>
        <rFont val="Simsun"/>
        <charset val="134"/>
      </rPr>
      <t> [1_1/两/CD][1_2/张/M][1_3/电影票/NN][1_4/谢谢/VV] landey2个人。 {chat_key=xdl0rJMfxJBCik3bNUsO, specific_people_no=2, bot_name=Movieticket, query_text=两张电影票谢谢, action_name=select_by_additional_httppost} </t>
    </r>
  </si>
  <si>
    <t>想要买两张情侣座的票</t>
  </si>
  <si>
    <r>
      <rPr>
        <b/>
        <sz val="10.5"/>
        <rFont val="Simsun"/>
        <charset val="134"/>
      </rPr>
      <t>小悟 :</t>
    </r>
    <r>
      <rPr>
        <sz val="10.5"/>
        <rFont val="Simsun"/>
        <charset val="134"/>
      </rPr>
      <t> [1_1/想要买/VV][1_2/两/CD][1_3/张/M][1_4/情侣座/NN][1_5/的/DEG][1_6/票/NN] landey选择情侣座的位置。 landey2个人。 {specific_people_no=2, bot_name=Movieticket, obscure_position=情侣座, action_name=select_by_additional_httppost, chat_key=AtAofQlIxOwWOJqKksUH, query_text=想要买两张情侣座的票} </t>
    </r>
  </si>
  <si>
    <t>买两张中间位置的电影票</t>
  </si>
  <si>
    <r>
      <rPr>
        <b/>
        <sz val="10.5"/>
        <rFont val="Simsun"/>
        <charset val="134"/>
      </rPr>
      <t>小悟 :</t>
    </r>
    <r>
      <rPr>
        <sz val="10.5"/>
        <rFont val="Simsun"/>
        <charset val="134"/>
      </rPr>
      <t> [1_1/买/VV][1_2/两/CD][1_3/张/M][1_4/中间/NN][1_5/位置/NN][1_6/的/DEG][1_7/电影票/NN] landey2个人。 {chat_key=tuwWcHtnuDSHc7fDPvnr, specific_people_no=2, bot_name=Movieticket, query_text=买两张中间位置的电影票, action_name=select_by_additional_httppost} </t>
    </r>
  </si>
  <si>
    <t>就两张电影票就好了</t>
  </si>
  <si>
    <r>
      <rPr>
        <b/>
        <sz val="10.5"/>
        <rFont val="Simsun"/>
        <charset val="134"/>
      </rPr>
      <t>小悟 :</t>
    </r>
    <r>
      <rPr>
        <sz val="10.5"/>
        <rFont val="Simsun"/>
        <charset val="134"/>
      </rPr>
      <t> [1_1/就/AD][1_2/两/CD][1_3/张/M][1_4/电影票/NN][1_5/就/AD][1_6/好/VA][1_7/了/SP] landey2个人。 {chat_key=0X21N3uTGvcNGWNLLynw, specific_people_no=2, bot_name=Movieticket, query_text=就两张电影票就好了, action_name=select_by_additional_httppost} </t>
    </r>
  </si>
  <si>
    <t>我想看疯狂的外星人</t>
  </si>
  <si>
    <r>
      <t>小悟 :</t>
    </r>
    <r>
      <rPr>
        <sz val="12"/>
        <rFont val="宋体"/>
        <charset val="134"/>
      </rPr>
      <t xml:space="preserve"> [1_1/landey/NR][1_2/想看/VV][1_3/疯狂/JJ][1_4/的/DEG][1_5/外星人/NN]</t>
    </r>
  </si>
  <si>
    <t>我要看小猪佩奇过大年</t>
  </si>
  <si>
    <t>[1_1/landey/NR][1_2/要看/VV][1_3/小猪佩奇/NR][1_4/过/AD][1_5/大/JJ][1_6/年/NN] landey想看小猪佩奇主演的影片。 {chat_key=0elqdD8WgS0IkHyH8x3A, starring=小猪佩奇, bot_name=Movieticket, query_text=我要看小猪佩奇过大年, action_name=select_by_additional_httppost}</t>
  </si>
  <si>
    <t>我想要看流浪地球有不</t>
  </si>
  <si>
    <r>
      <t>小悟 :</t>
    </r>
    <r>
      <rPr>
        <sz val="12"/>
        <rFont val="宋体"/>
        <charset val="134"/>
      </rPr>
      <t xml:space="preserve"> [1_1/landey/NR][1_2/想要/VV][1_3/看/VV][1_4/流浪地球/NR][1_5/有/VV][1_6/不/AD]</t>
    </r>
  </si>
  <si>
    <t>据说流浪地球很好看，我想去看</t>
  </si>
  <si>
    <r>
      <t>小悟 :</t>
    </r>
    <r>
      <rPr>
        <sz val="12"/>
        <rFont val="宋体"/>
        <charset val="134"/>
      </rPr>
      <t xml:space="preserve"> [1_1/据说/AD][1_2/流浪地球/NR][1_3/很/AD][1_4/好/AD][1_5/看/VV][1_6/，/PU][1_7/landey/NR][1_8/想去/VV][1_9/看/VV]</t>
    </r>
  </si>
  <si>
    <t>我想看流浪地球，在蓝天影院</t>
  </si>
  <si>
    <r>
      <t>小悟 :</t>
    </r>
    <r>
      <rPr>
        <sz val="12"/>
        <rFont val="宋体"/>
        <charset val="134"/>
      </rPr>
      <t xml:space="preserve"> [1_1/landey/NR][1_2/想看/VV][1_3/流浪地球/NR][1_4/，/PU][1_5/在/P][1_6/蓝天影院/NR] landey想看流浪地球。 {chat_key=x1y8jFB02skOWcqpHQbL, bot_name=Movieticket, movie_name_full=流浪地球, query_text=我想看流浪地球，在蓝天影院, action_name=select_by_additional_httppost}</t>
    </r>
  </si>
  <si>
    <t>我想去万达看电影，有什么电影</t>
  </si>
  <si>
    <r>
      <t>小悟 :</t>
    </r>
    <r>
      <rPr>
        <sz val="12"/>
        <rFont val="宋体"/>
        <charset val="134"/>
      </rPr>
      <t xml:space="preserve"> [1_1/landey/NR][1_2/想去/VV][1_3/万达/NR][1_4/看/VV][1_5/电影/NN][1_6/，/PU][1_7/有/VV][1_8/什么/PN][1_9/电影/NN]</t>
    </r>
  </si>
  <si>
    <t>蓝天影院最近有什么电影上映</t>
  </si>
  <si>
    <r>
      <t>小悟 :</t>
    </r>
    <r>
      <rPr>
        <sz val="12"/>
        <rFont val="宋体"/>
        <charset val="134"/>
      </rPr>
      <t xml:space="preserve"> [1_1/蓝/JJ][1_2/天影院/NR][1_3/最近/AD][1_4/有/VV][1_5/什么/PN][1_6/电影/NN][1_7/上映/VV]</t>
    </r>
  </si>
  <si>
    <t>我想看流浪地球，帮我查一下蓝天影院有没有上映</t>
  </si>
  <si>
    <t>[1_1/landey/NR][1_2/想看/VV][1_3/流浪地球/NR][1_4/，/PU][1_5/帮/VV][1_6/landey/NR][1_7/查/VV][1_8/一下/AD][1_9/蓝天影院/NR][1_10/有没有/AD][1_11/上映/VV] landey想看流浪地球。 {chat_key=QyhJq39lDMvMThLHG0dO, bot_name=Movieticket, movie_name_full=流浪地球, query_text=我想看流浪地球，帮我查一下蓝天影院有没有上映, action_name=select_by_additional_httppost}</t>
  </si>
  <si>
    <t>蓝天影院都有哪些电影上映</t>
  </si>
  <si>
    <t>[1_1/蓝天/NN][1_2/影院/NN][1_3/都/AD][1_4/有/VV][1_5/哪些/DT][1_6/电影/NN][1_7/上映/VV]</t>
  </si>
  <si>
    <t>帮我查一下万达影院有什么电影上映</t>
  </si>
  <si>
    <t>小悟 : [1_1/帮/VV][1_2/landey/NR][1_3/查/VV][1_4/一下/AD][1_5/万达影院/NR][1_6/有/VV][1_7/什么/PN][1_8/电影/NN][1_9/上映/VV]</t>
  </si>
  <si>
    <t>我想看美国大片</t>
  </si>
  <si>
    <t>小悟 : [1_1/landey/NR][1_2/想看/VV][1_3/美国/NN][1_4/大片/NN] landey想看美国影片。 {country=美国, chat_key=CW5QhRan8LuB7b920LAu, bot_name=Movieticket, query_text=我想看美国大片, action_name=select_by_additional_httppost}</t>
  </si>
  <si>
    <t>我要看英语片</t>
  </si>
  <si>
    <r>
      <t>小悟 :</t>
    </r>
    <r>
      <rPr>
        <sz val="12"/>
        <rFont val="宋体"/>
        <charset val="134"/>
      </rPr>
      <t xml:space="preserve"> [1_1/landey/NR][1_2/要看/VV][1_3/英语/NR][1_4/片/NN] landey想看英语影片。 {chat_key=CW5QhRan8LuB7b920LAu, language=英语, bot_name=Movieticket, query_text=我要看英语片, action_name=select_by_additional_httppost}</t>
    </r>
  </si>
  <si>
    <t>有没有美国大片</t>
  </si>
  <si>
    <r>
      <t>小悟 :</t>
    </r>
    <r>
      <rPr>
        <sz val="12"/>
        <rFont val="宋体"/>
        <charset val="134"/>
      </rPr>
      <t xml:space="preserve"> [1_1/有没有/AD][1_2/美国/NN][1_3/大片/NN] landey想看美国影片。 {country=美国, chat_key=CW5QhRan8LuB7b920LAu, bot_name=Movieticket, query_text=有没有美国大片, action_name=select_by_additional_httppost}</t>
    </r>
  </si>
  <si>
    <t>有英国片吗</t>
  </si>
  <si>
    <r>
      <t>小悟 :</t>
    </r>
    <r>
      <rPr>
        <sz val="12"/>
        <rFont val="宋体"/>
        <charset val="134"/>
      </rPr>
      <t xml:space="preserve"> [1_1/有/VV][1_2/英国/NN][1_3/片/NN][1_4/吗/SP] landey想看英国影片。 {country=英国, chat_key=CW5QhRan8LuB7b920LAu, bot_name=Movieticket, query_text=有英国片吗, action_name=select_by_additional_httppost}</t>
    </r>
  </si>
  <si>
    <t>英国片有不</t>
  </si>
  <si>
    <r>
      <t>小悟 :</t>
    </r>
    <r>
      <rPr>
        <sz val="12"/>
        <rFont val="宋体"/>
        <charset val="134"/>
      </rPr>
      <t xml:space="preserve"> [1_1/英国/NN][1_2/片/NN][1_3/有/VV][1_4/不/AD] landey想看英国影片。 {country=英国, chat_key=CW5QhRan8LuB7b920LAu, bot_name=Movieticket, query_text=英国片有不, action_name=select_by_additional_httppost}</t>
    </r>
  </si>
  <si>
    <t>我想看徐克导演的影片</t>
  </si>
  <si>
    <r>
      <t>小悟 :</t>
    </r>
    <r>
      <rPr>
        <sz val="12"/>
        <rFont val="宋体"/>
        <charset val="134"/>
      </rPr>
      <t xml:space="preserve"> [1_1/landey/NR][1_2/想看/VV][1_3/徐克/NR][1_4/导演/NN][1_5/的/DEG][1_6/影片/NN] landey想看徐克导演的影片。 {chat_key=8tWW6KqXSlvn8kNhSFyg, bot_name=Movieticket, director=徐克, query_text=我想看徐克导演的影片, action_name=select_by_additional_httppost}</t>
    </r>
  </si>
  <si>
    <t>我想看成龙演的电影</t>
  </si>
  <si>
    <r>
      <t>小悟 :</t>
    </r>
    <r>
      <rPr>
        <sz val="12"/>
        <rFont val="宋体"/>
        <charset val="134"/>
      </rPr>
      <t xml:space="preserve"> [1_1/landey/NR][1_2/想看/VV][1_3/成龙/NR][1_4/演/VV][1_5/的/DEG][1_6/电影/NN] landey想看成龙主演的影片。 {chat_key=RUmpCw1oWUark6h5ClE0, starring=成龙, bot_name=Movieticket, query_text=我想看成龙演的电影, action_name=select_by_additional_httppost}</t>
    </r>
  </si>
  <si>
    <t>我想看成龙拍的电影</t>
  </si>
  <si>
    <r>
      <t>小悟 :</t>
    </r>
    <r>
      <rPr>
        <sz val="12"/>
        <rFont val="宋体"/>
        <charset val="134"/>
      </rPr>
      <t xml:space="preserve"> [1_1/landey/NR][1_2/想看/VV][1_3/成龙/NR][1_4/拍/VV][1_5/的/DEG][1_6/电影/NN]</t>
    </r>
  </si>
  <si>
    <t>有没有成龙拍的影片</t>
  </si>
  <si>
    <r>
      <t>小悟 :</t>
    </r>
    <r>
      <rPr>
        <sz val="12"/>
        <rFont val="宋体"/>
        <charset val="134"/>
      </rPr>
      <t xml:space="preserve"> [1_1/有没有/AD][1_2/成龙/NR][1_3/拍/VV][1_4/的/DEG][1_5/影片/NN]</t>
    </r>
  </si>
  <si>
    <t>有成龙拍的电影吗</t>
  </si>
  <si>
    <r>
      <t>小悟 :</t>
    </r>
    <r>
      <rPr>
        <sz val="12"/>
        <rFont val="宋体"/>
        <charset val="134"/>
      </rPr>
      <t xml:space="preserve"> [1_1/有/VV][1_2/成龙/NR][1_3/拍/VV][1_4/的/DEG][1_5/电影/NN][1_6/吗/SP]</t>
    </r>
  </si>
  <si>
    <t>2019年3月有什么电影上映</t>
  </si>
  <si>
    <t>小悟 : [1_1/2019年3月/NT][1_2/有/VV][1_3/什么/PN][1_4/电影/NN][1_5/上映/VV]</t>
  </si>
  <si>
    <t>3月份都有哪些电影</t>
  </si>
  <si>
    <t>小悟 : [1_1/3月份/NT][1_2/都/AD][1_3/有/VV][1_4/哪些/DT][1_5/电影/NN]</t>
  </si>
  <si>
    <t>明天有什么电影上映</t>
  </si>
  <si>
    <t>小悟 : [1_1/明天/NT][1_2/有/VV][1_3/什么/PN][1_4/电影/NN][1_5/上映/VV]</t>
  </si>
  <si>
    <t>明天有哪些电影</t>
  </si>
  <si>
    <t xml:space="preserve">小悟 : [1_1/明天/NT][1_2/有/VV][1_3/哪些/DT][1_4/电影/NN] </t>
  </si>
  <si>
    <t>2019年上映的电影有什么</t>
  </si>
  <si>
    <r>
      <t>小悟 :</t>
    </r>
    <r>
      <rPr>
        <sz val="12"/>
        <rFont val="宋体"/>
        <charset val="134"/>
      </rPr>
      <t xml:space="preserve"> [1_1/2019年/NT][1_2/上映/VV][1_3/的/DEG][1_4/电影/NN][1_5/有/VV][1_6/什么/PN]</t>
    </r>
  </si>
  <si>
    <t>最近有什么电影上映</t>
  </si>
  <si>
    <r>
      <t>小悟 :</t>
    </r>
    <r>
      <rPr>
        <sz val="12"/>
        <rFont val="宋体"/>
        <charset val="134"/>
      </rPr>
      <t xml:space="preserve"> [1_1/最近/AD][1_2/有/VV][1_3/什么/PN][1_4/电影/NN][1_5/上映/VV]</t>
    </r>
  </si>
  <si>
    <t>这两天有什么影片上映</t>
  </si>
  <si>
    <r>
      <t>小悟 :</t>
    </r>
    <r>
      <rPr>
        <sz val="12"/>
        <rFont val="宋体"/>
        <charset val="134"/>
      </rPr>
      <t xml:space="preserve"> [1_1/这/DT][1_2/两/CD][1_3/天/M][1_4/有/VV][1_5/什么/PN][1_6/影片/NN][1_7/上映/VV]</t>
    </r>
  </si>
  <si>
    <t>最近这段时间有哪些电影上映</t>
  </si>
  <si>
    <r>
      <t>小悟 :</t>
    </r>
    <r>
      <rPr>
        <sz val="12"/>
        <rFont val="宋体"/>
        <charset val="134"/>
      </rPr>
      <t xml:space="preserve"> [1_1/最近/AD][1_2/这/DT][1_3/段/M][1_4/时间/NN][1_5/有/VV][1_6/哪些/DT][1_7/电影/NN][1_8/上映/VV]</t>
    </r>
  </si>
  <si>
    <t>上周有什么电影上映</t>
  </si>
  <si>
    <r>
      <t>小悟 :</t>
    </r>
    <r>
      <rPr>
        <sz val="12"/>
        <rFont val="宋体"/>
        <charset val="134"/>
      </rPr>
      <t xml:space="preserve"> [1_1/上周/NN][1_2/有/VV][1_3/什么/PN][1_4/电影/NN][1_5/上映/VV]</t>
    </r>
  </si>
  <si>
    <t>帮我查查上个星期有哪些电影上映</t>
  </si>
  <si>
    <r>
      <t>小悟 :</t>
    </r>
    <r>
      <rPr>
        <sz val="12"/>
        <rFont val="宋体"/>
        <charset val="134"/>
      </rPr>
      <t xml:space="preserve"> [1_1/帮/P][1_2/landey/NR][1_3/查查/VV][1_4/上个星期/NT][1_5/有/VV][1_6/哪些/DT][1_7/电影/NN][1_8/上映/VV]</t>
    </r>
  </si>
  <si>
    <t>高于八分的电影有吗</t>
  </si>
  <si>
    <t>[1_1/高于/JJ][1_2/八/CD][1_3/分/M][1_4/的/DEG][1_5/电影/NN][1_6/有/VV][1_7/吗/SP]</t>
  </si>
  <si>
    <t>有没有高于九分的电影</t>
  </si>
  <si>
    <r>
      <t>小悟 :</t>
    </r>
    <r>
      <rPr>
        <sz val="12"/>
        <rFont val="宋体"/>
        <charset val="134"/>
      </rPr>
      <t xml:space="preserve"> [1_1/有没有/AD][1_2/高于/JJ][1_3/九/CD][1_4/分/M][1_5/的/DEG][1_6/电影/NN]</t>
    </r>
  </si>
  <si>
    <t>帮我查查高于9分的电影</t>
  </si>
  <si>
    <r>
      <t>小悟 :</t>
    </r>
    <r>
      <rPr>
        <sz val="12"/>
        <rFont val="宋体"/>
        <charset val="134"/>
      </rPr>
      <t xml:space="preserve"> [1_1/帮/P][1_2/landey/NR][1_3/查查/VV][1_4/高于/JJ][1_5/9/CD][1_6/分/M][1_7/的/DEG][1_8/电影/NN]</t>
    </r>
  </si>
  <si>
    <t>帮我查查9分以上的电影</t>
  </si>
  <si>
    <r>
      <t>小悟 :</t>
    </r>
    <r>
      <rPr>
        <sz val="12"/>
        <rFont val="宋体"/>
        <charset val="134"/>
      </rPr>
      <t xml:space="preserve"> [1_1/帮/P][1_2/landey/NR][1_3/查查/VV][1_4/9/CD][1_5/分/M][1_6/以上/JJ][1_7/的/DEG][1_8/电影/NN] landey想看电影。 landey想看评分9以上影片。 {bot_name=Movieticket, action_name=select_by_additional_httppost, score_floor=9, chat_key=CzZ0w6DK5DUaM5j4A62u, movie_intention=影片, query_text=帮我查查9分以上的电影}</t>
    </r>
  </si>
  <si>
    <t>评分9分以上的电影推荐几部</t>
  </si>
  <si>
    <r>
      <t>小悟 :</t>
    </r>
    <r>
      <rPr>
        <sz val="12"/>
        <rFont val="宋体"/>
        <charset val="134"/>
      </rPr>
      <t xml:space="preserve"> [1_1/评分/NN][1_2/9/CD][1_3/分/M][1_4/以上/JJ][1_5/的/DEG][1_6/电影/NN][1_7/推荐/VV][1_8/几部/NN] landey想看电影。 landey想看评分9以上影片。 {bot_name=Movieticket, action_name=select_by_additional_httppost, score_floor=9, chat_key=HlfDokHNpwCAB98PQY94, movie_intention=影片, query_text=评分9分以上的电影推荐几部}</t>
    </r>
  </si>
  <si>
    <t>低于50块的电影推荐几部</t>
  </si>
  <si>
    <r>
      <t>小悟 :</t>
    </r>
    <r>
      <rPr>
        <sz val="12"/>
        <rFont val="宋体"/>
        <charset val="134"/>
      </rPr>
      <t xml:space="preserve"> [1_1/低于/JJ][1_2/50/CD][1_3/块/M][1_4/的/DEG][1_5/电影/NN][1_6/推荐/VV][1_7/几部/NN]</t>
    </r>
  </si>
  <si>
    <t>有没有低于50块电影</t>
  </si>
  <si>
    <r>
      <t>小悟 :</t>
    </r>
    <r>
      <rPr>
        <sz val="12"/>
        <rFont val="宋体"/>
        <charset val="134"/>
      </rPr>
      <t xml:space="preserve"> [1_1/有没有/AD][1_2/低于/JJ][1_3/50/CD][1_4/块/M][1_5/电影/NN] landey想要50左右的。 {chat_key=vGYeFFN2kHbCUE39IuQQ, avg_price=50, bot_name=Movieticket, query_text=有没有低于50块电影, action_name=select_by_additional_httppost}</t>
    </r>
  </si>
  <si>
    <t>票价低于50块的电影给我推荐几部</t>
  </si>
  <si>
    <r>
      <t>小悟 :</t>
    </r>
    <r>
      <rPr>
        <sz val="12"/>
        <rFont val="宋体"/>
        <charset val="134"/>
      </rPr>
      <t xml:space="preserve"> [1_1/票价/NN][1_2/低于/JJ][1_3/50/CD][1_4/块/M][1_5/的/DEG][1_6/电影/NN][1_7/给/VV][1_8/landey/NR][1_9/推荐/VV][1_10/几部/NN] landey想要50左右的。 {chat_key=XS1UbZPGgpv5ldVTYCVE, avg_price=50, bot_name=Movieticket, query_text=票价低于50块的电影给我推荐几部, action_name=select_by_additional_httppost}</t>
    </r>
  </si>
  <si>
    <t>帮我查查有没有价格低于80块的电影</t>
  </si>
  <si>
    <r>
      <t>小悟 :</t>
    </r>
    <r>
      <rPr>
        <sz val="12"/>
        <rFont val="宋体"/>
        <charset val="134"/>
      </rPr>
      <t xml:space="preserve"> [1_1/帮/P][1_2/landey/NR][1_3/查查/VV][1_4/有没有/AD][1_5/价格/NN][1_6/低于/JJ][1_7/80/CD][1_8/块/M][1_9/的/DEG][1_10/电影/NN] landey想要80左右的。 {chat_key=x5hYQ0qMqJfmRGP01U5c, avg_price=80, bot_name=Movieticket, query_text=帮我查查有没有价格低于80块的电影, action_name=select_by_additional_httppost}</t>
    </r>
  </si>
  <si>
    <t>帮我查一下80块以上电影</t>
  </si>
  <si>
    <r>
      <t>小悟 :</t>
    </r>
    <r>
      <rPr>
        <sz val="12"/>
        <rFont val="宋体"/>
        <charset val="134"/>
      </rPr>
      <t xml:space="preserve"> [1_1/帮/VV][1_2/landey/NR][1_3/查/VV][1_4/一下/AD][1_5/80/CD][1_6/块/M][1_7/以上/JJ][1_8/电影/NN] landey想要80左右的。 {chat_key=iIVDICusRmkAM0Cocruc, avg_price=80, bot_name=Movieticket, query_text=帮我查一下80块以上电影, action_name=select_by_additional_httppost}</t>
    </r>
  </si>
  <si>
    <t>柯桥都有哪些影院</t>
  </si>
  <si>
    <r>
      <t>小悟 :</t>
    </r>
    <r>
      <rPr>
        <sz val="12"/>
        <rFont val="宋体"/>
        <charset val="134"/>
      </rPr>
      <t xml:space="preserve"> [1_1/柯桥/NR][1_2/都/AD][1_3/有/VV][1_4/哪些/DT][1_5/影院/NN]</t>
    </r>
  </si>
  <si>
    <t>帮我查一下绍兴有什么电影院</t>
  </si>
  <si>
    <r>
      <t>小悟 :</t>
    </r>
    <r>
      <rPr>
        <sz val="12"/>
        <rFont val="宋体"/>
        <charset val="134"/>
      </rPr>
      <t xml:space="preserve"> [1_1/帮/VV][1_2/landey/NR][1_3/查/VV][1_4/一下/AD][1_5/绍兴/NR][1_6/有/VV][1_7/什么/PN][1_8/电影院/NN] landey想查询绍兴附近的影院。 landey选择城市为绍兴。 {base_location=绍兴, bot_name=Movieticket, city=绍兴, action_name=select_by_additional_httppost, chat_key=87mMQHDuPy5PsxNgdoBy, query_text=帮我查一下绍兴有什么电影院}</t>
    </r>
  </si>
  <si>
    <t>我这附近有什么影院</t>
  </si>
  <si>
    <r>
      <t>小悟 :</t>
    </r>
    <r>
      <rPr>
        <sz val="12"/>
        <rFont val="宋体"/>
        <charset val="134"/>
      </rPr>
      <t xml:space="preserve"> [1_1/landey/NR][1_2/这/DT][1_3/附近/NN][1_4/有/VV][1_5/什么/PN][1_6/影院/NN] landey想要附近的。 {chat_key=KfsEmbsJx8sljnDLWCas, nearby_intention=true, bot_name=Movieticket, query_text=我这附近有什么影院, action_name=select_by_additional_httppost}</t>
    </r>
  </si>
  <si>
    <t>帮我查查绍兴有啥影院</t>
  </si>
  <si>
    <r>
      <t>小悟 :</t>
    </r>
    <r>
      <rPr>
        <sz val="12"/>
        <rFont val="宋体"/>
        <charset val="134"/>
      </rPr>
      <t xml:space="preserve"> [1_1/帮/P][1_2/landey/NR][1_3/查查/VV][1_4/绍兴/NR][1_5/有/VV][1_6/啥/DT][1_7/影院/NN]</t>
    </r>
  </si>
  <si>
    <t>你能告诉我绍兴市有哪些影院吗</t>
  </si>
  <si>
    <r>
      <t>小悟 :</t>
    </r>
    <r>
      <rPr>
        <sz val="12"/>
        <rFont val="宋体"/>
        <charset val="134"/>
      </rPr>
      <t xml:space="preserve"> [1_1/小悟/NR][1_2/能/VV][1_3/告诉/VV][1_4/landey/NR][1_5/绍兴市/NR][1_6/有/VV][1_7/哪些/DT][1_8/影院/NN][1_9/吗/SP] landey选择城市为绍兴市。 {chat_key=uvUZaEvEWz4Va5WpQkmD, bot_name=Movieticket, city=绍兴市, query_text=你能告诉我绍兴市有哪些影院吗, action_name=select_by_additional_httppost}</t>
    </r>
  </si>
  <si>
    <t>我要3张</t>
  </si>
  <si>
    <r>
      <t>小悟 :</t>
    </r>
    <r>
      <rPr>
        <sz val="12"/>
        <rFont val="宋体"/>
        <charset val="134"/>
      </rPr>
      <t xml:space="preserve"> [1_1/landey/NR][1_2/要/VV][1_3/3/CD][1_4/张/M] landey3个人。 {chat_key=0tj860dvb390OTP6QCvq, specific_people_no=3, bot_name=Movieticket, query_text=我要3张, action_name=select_by_additional_httppost}</t>
    </r>
  </si>
  <si>
    <t>帮我买三张电影票</t>
  </si>
  <si>
    <r>
      <t>小悟 :</t>
    </r>
    <r>
      <rPr>
        <sz val="12"/>
        <rFont val="宋体"/>
        <charset val="134"/>
      </rPr>
      <t xml:space="preserve"> [1_1/帮/P][1_2/landey/NR][1_3/买/VV][1_4/三/CD][1_5/张/M][1_6/电影票/NN] landey3个人。 {chat_key=0tj860dvb390OTP6QCvq, specific_people_no=3, bot_name=Movieticket, query_text=帮我买三张电影票, action_name=select_by_additional_httppost}</t>
    </r>
  </si>
  <si>
    <t>来三张</t>
  </si>
  <si>
    <r>
      <t>小悟 :</t>
    </r>
    <r>
      <rPr>
        <sz val="12"/>
        <rFont val="宋体"/>
        <charset val="134"/>
      </rPr>
      <t xml:space="preserve"> [1_1/来/VV][1_2/三/CD][1_3/张/M]</t>
    </r>
  </si>
  <si>
    <t>我要带女儿去看电影，给来2张</t>
  </si>
  <si>
    <r>
      <t>小悟 :</t>
    </r>
    <r>
      <rPr>
        <sz val="12"/>
        <rFont val="宋体"/>
        <charset val="134"/>
      </rPr>
      <t xml:space="preserve"> [1_1/landey/NR][1_2/要/VV][1_3/带/VV][1_4/女儿/NN][1_5/去看/VV][1_6/电影/NN][1_7/，/PU][1_8/给/SB][1_9/来/VV][1_10/2/CD][1_11/张/M]</t>
    </r>
  </si>
  <si>
    <t>明天晚上影院有没有西虹市首富</t>
  </si>
  <si>
    <r>
      <rPr>
        <b/>
        <sz val="11"/>
        <color theme="1"/>
        <rFont val="宋体"/>
        <charset val="134"/>
        <scheme val="minor"/>
      </rPr>
      <t>小悟 :</t>
    </r>
    <r>
      <rPr>
        <sz val="11"/>
        <color theme="1"/>
        <rFont val="宋体"/>
        <charset val="134"/>
        <scheme val="minor"/>
      </rPr>
      <t xml:space="preserve"> [1_1/明天/NT][1_2/晚上/NT][1_3/影院/NN][1_4/有没有/AD][1_5/西虹市/NR][1_6/首富/NN]</t>
    </r>
  </si>
  <si>
    <t>帮我看一下周日晚上影院有没有上映战狼2</t>
  </si>
  <si>
    <r>
      <rPr>
        <b/>
        <sz val="11"/>
        <color theme="1"/>
        <rFont val="宋体"/>
        <charset val="134"/>
        <scheme val="minor"/>
      </rPr>
      <t>小悟 :</t>
    </r>
    <r>
      <rPr>
        <sz val="11"/>
        <color theme="1"/>
        <rFont val="宋体"/>
        <charset val="134"/>
        <scheme val="minor"/>
      </rPr>
      <t xml:space="preserve"> [1_1/帮/P][1_2/landey/NR][1_3/看/VV][1_4/一下/AD][1_5/周日/NT][1_6/晚上/NT][1_7/影院/NN][1_8/有没有/AD][1_9/上映/VV][1_10/战狼2/NR]</t>
    </r>
  </si>
  <si>
    <t>明天中午上映的电影里面有白毛女吗</t>
  </si>
  <si>
    <r>
      <rPr>
        <b/>
        <sz val="11"/>
        <color theme="1"/>
        <rFont val="宋体"/>
        <charset val="134"/>
        <scheme val="minor"/>
      </rPr>
      <t>小悟 :</t>
    </r>
    <r>
      <rPr>
        <sz val="11"/>
        <color theme="1"/>
        <rFont val="宋体"/>
        <charset val="134"/>
        <scheme val="minor"/>
      </rPr>
      <t xml:space="preserve"> [1_1/明天/NT][1_2/中午/NT][1_3/上映/VV][1_4/的/DEG][1_5/电影/NN][1_6/里面/LC][1_7/有/VV][1_8/白/JJ][1_9/毛/NN][1_10/女/NN][1_11/吗/SP]</t>
    </r>
  </si>
  <si>
    <t>帮我看一下特勤精英什么时候上映</t>
  </si>
  <si>
    <r>
      <rPr>
        <b/>
        <sz val="11"/>
        <color theme="1"/>
        <rFont val="宋体"/>
        <charset val="134"/>
        <scheme val="minor"/>
      </rPr>
      <t>小悟 :</t>
    </r>
    <r>
      <rPr>
        <sz val="11"/>
        <color theme="1"/>
        <rFont val="宋体"/>
        <charset val="134"/>
        <scheme val="minor"/>
      </rPr>
      <t xml:space="preserve"> [1_1/帮/P][1_2/landey/NR][1_3/看/VV][1_4/一下/AD][1_5/特勤/NR][1_6/精英/NN][1_7/什么/PN][1_8/时候/NN][1_9/上映/VV]</t>
    </r>
  </si>
  <si>
    <t>查一下死神的上映时间</t>
  </si>
  <si>
    <r>
      <rPr>
        <b/>
        <sz val="11"/>
        <color theme="1"/>
        <rFont val="宋体"/>
        <charset val="134"/>
        <scheme val="minor"/>
      </rPr>
      <t>小悟 :</t>
    </r>
    <r>
      <rPr>
        <sz val="11"/>
        <color theme="1"/>
        <rFont val="宋体"/>
        <charset val="134"/>
        <scheme val="minor"/>
      </rPr>
      <t xml:space="preserve"> [1_1/查/VV][1_2/一下/AD][1_3/死神/NR][1_4/的/DEG][1_5/上映/VV][1_6/时间/NN] landey想看死神主演的影片。 landey想看死神导演的影片。 {bot_name=Movieticket, director=死神, action_name=select_by_additional_httppost, chat_key=L1AMAeeUqTq7z0V2ow10, starring=死神, query_text=查一下死神的上映时间}</t>
    </r>
  </si>
  <si>
    <t>卢米埃影院明天晚上上映死神吗</t>
  </si>
  <si>
    <r>
      <rPr>
        <b/>
        <sz val="11"/>
        <color theme="1"/>
        <rFont val="宋体"/>
        <charset val="134"/>
        <scheme val="minor"/>
      </rPr>
      <t>小悟 :</t>
    </r>
    <r>
      <rPr>
        <sz val="11"/>
        <color theme="1"/>
        <rFont val="宋体"/>
        <charset val="134"/>
        <scheme val="minor"/>
      </rPr>
      <t xml:space="preserve"> [1_1/卢米埃影院/NR][1_2/明天/NT][1_3/晚上/NT][1_4/上映/VV][1_5/死/VV][1_6/神/NN][1_7/吗/SP]</t>
    </r>
  </si>
  <si>
    <t>万达影院明天晚上会上映西虹市首富吗</t>
  </si>
  <si>
    <r>
      <rPr>
        <b/>
        <sz val="11"/>
        <color theme="1"/>
        <rFont val="宋体"/>
        <charset val="134"/>
        <scheme val="minor"/>
      </rPr>
      <t>小悟 :</t>
    </r>
    <r>
      <rPr>
        <sz val="11"/>
        <color theme="1"/>
        <rFont val="宋体"/>
        <charset val="134"/>
        <scheme val="minor"/>
      </rPr>
      <t xml:space="preserve"> [1_1/万达/NR][1_2/影院/NN][1_3/明天/NT][1_4/晚上/NT][1_5/会/NN][1_6/上映/VV][1_7/西虹市首富/NR][1_8/吗/SP] landey想找万达影院。 {chat_key=loSDqSJPoLz64qUDdhVz, bot_name=Movieticket, cinema_name_short=万达, query_text=万达影院明天晚上会上映西虹市首富吗, action_name=select_by_additional_httppost}</t>
    </r>
  </si>
  <si>
    <t>看一下这个周日晚上万达影院会不会上映小飞象</t>
  </si>
  <si>
    <r>
      <rPr>
        <b/>
        <sz val="11"/>
        <color theme="1"/>
        <rFont val="宋体"/>
        <charset val="134"/>
        <scheme val="minor"/>
      </rPr>
      <t>小悟 :</t>
    </r>
    <r>
      <rPr>
        <sz val="11"/>
        <color theme="1"/>
        <rFont val="宋体"/>
        <charset val="134"/>
        <scheme val="minor"/>
      </rPr>
      <t xml:space="preserve"> [1_1/看/VV][1_2/一下/AD][1_3/这个/DT][1_4/周日晚上万/NT][1_5/达/VV][1_6/影院/NN][1_7/会/VV][1_8/不/AD][1_9/会/VV][1_10/上映/VV][1_11/小/JJ][1_12/飞象/NN]</t>
    </r>
  </si>
  <si>
    <t>天河天影院周六会不会上映人间喜剧</t>
  </si>
  <si>
    <r>
      <rPr>
        <b/>
        <sz val="11"/>
        <color theme="1"/>
        <rFont val="宋体"/>
        <charset val="134"/>
        <scheme val="minor"/>
      </rPr>
      <t>小悟 :</t>
    </r>
    <r>
      <rPr>
        <sz val="11"/>
        <color theme="1"/>
        <rFont val="宋体"/>
        <charset val="134"/>
        <scheme val="minor"/>
      </rPr>
      <t xml:space="preserve"> [1_1/天河/NR][1_2/天/NN][1_3/影院/NN][1_4/周六/NT][1_5/会/VV][1_6/不/AD][1_7/会/VV][1_8/上映/VV][1_9/人间/NN][1_10/喜剧/NN]</t>
    </r>
  </si>
  <si>
    <t>万达影院今天晚上上映的电影有没有人间喜剧</t>
  </si>
  <si>
    <r>
      <rPr>
        <b/>
        <sz val="11"/>
        <color theme="1"/>
        <rFont val="宋体"/>
        <charset val="134"/>
        <scheme val="minor"/>
      </rPr>
      <t>小悟 :</t>
    </r>
    <r>
      <rPr>
        <sz val="11"/>
        <color theme="1"/>
        <rFont val="宋体"/>
        <charset val="134"/>
        <scheme val="minor"/>
      </rPr>
      <t xml:space="preserve"> [1_1/万达/NR][1_2/影院/NN][1_3/今天/NT][1_4/晚上/NT][1_5/上映/VV][1_6/的/DEG][1_7/电影/NN][1_8/有没有/AD][1_9/人间/NN][1_10/喜剧/NN] landey想看晚上。 landey想看喜剧影片。 {premiere_time=晚上, bot_name=Movieticket, action_name=select_by_additional_httppost, chat_key=C2ls7GZIg6kpdlTSSpC8, movie_type=喜剧, query_text=万达影院今天晚上上映的电影有没有人间喜剧}</t>
    </r>
  </si>
  <si>
    <t>查一下 最近有没有上映的欧美电影</t>
  </si>
  <si>
    <r>
      <rPr>
        <b/>
        <sz val="11"/>
        <color theme="1"/>
        <rFont val="宋体"/>
        <charset val="134"/>
        <scheme val="minor"/>
      </rPr>
      <t>小悟 :</t>
    </r>
    <r>
      <rPr>
        <sz val="11"/>
        <color theme="1"/>
        <rFont val="宋体"/>
        <charset val="134"/>
        <scheme val="minor"/>
      </rPr>
      <t xml:space="preserve"> [1_1/查/VV][1_2/一下/AD][1_3/最近/AD][1_4/有没有/AD][1_5/上映/VV][1_6/的/DEG][1_7/欧美/NN][1_8/电影/NN] landey想看欧美影片。 {country=欧美, chat_key=sojZP4EsUXjE619aDkut, bot_name=Movieticket, query_text=查一下 最近有没有上映的欧美电影, action_name=select_by_additional_httppost}</t>
    </r>
  </si>
  <si>
    <t>最近有上映的日本电影吗</t>
  </si>
  <si>
    <r>
      <rPr>
        <b/>
        <sz val="11"/>
        <color theme="1"/>
        <rFont val="宋体"/>
        <charset val="134"/>
        <scheme val="minor"/>
      </rPr>
      <t>小悟 :</t>
    </r>
    <r>
      <rPr>
        <sz val="11"/>
        <color theme="1"/>
        <rFont val="宋体"/>
        <charset val="134"/>
        <scheme val="minor"/>
      </rPr>
      <t xml:space="preserve"> [1_1/最近/AD][1_2/有/VV][1_3/上映/VV][1_4/的/DEG][1_5/日本/NN][1_6/电影/NN][1_7/吗/SP] landey想看日本影片。 {country=日本, chat_key=IT1mGCu3JRXIrLPtuhzt, bot_name=Movieticket, query_text=最近有上映的日本电影吗, action_name=select_by_additional_httppost}</t>
    </r>
  </si>
  <si>
    <t>周日有上映的韩国电影吗</t>
  </si>
  <si>
    <r>
      <rPr>
        <b/>
        <sz val="11"/>
        <color theme="1"/>
        <rFont val="宋体"/>
        <charset val="134"/>
        <scheme val="minor"/>
      </rPr>
      <t>小悟 :</t>
    </r>
    <r>
      <rPr>
        <sz val="11"/>
        <color theme="1"/>
        <rFont val="宋体"/>
        <charset val="134"/>
        <scheme val="minor"/>
      </rPr>
      <t xml:space="preserve"> [1_1/周日/NT][1_2/有/VV][1_3/上映/VV][1_4/的/DEG][1_5/韩国/NN][1_6/电影/NN][1_7/吗/SP] landey想看2019年3月31日。 landey想看韩国影片。 {country=韩国, premiere_time=2019年3月31日, bot_name=Movieticket, action_name=select_by_additional_httppost, chat_key=7gcYpC3GR2vZi3U1F14E, query_text=周日有上映的韩国电影吗}</t>
    </r>
  </si>
  <si>
    <t>今天晚上有没有韩剧电影上映</t>
  </si>
  <si>
    <r>
      <rPr>
        <b/>
        <sz val="11"/>
        <color theme="1"/>
        <rFont val="宋体"/>
        <charset val="134"/>
        <scheme val="minor"/>
      </rPr>
      <t>小悟 :</t>
    </r>
    <r>
      <rPr>
        <sz val="11"/>
        <color theme="1"/>
        <rFont val="宋体"/>
        <charset val="134"/>
        <scheme val="minor"/>
      </rPr>
      <t xml:space="preserve"> [1_1/今天晚上/NT][1_2/有没有/AD][1_3/韩/NR][1_4/剧/NN][1_5/电影/NN][1_6/上映/VV] landey想查询韩附近的影院。 {base_location=韩, chat_key=D7eQpvOSMrdISNkSQbCh, bot_name=Movieticket, query_text=今天晚上有没有韩剧电影上映, action_name=select_by_additional_httppost}</t>
    </r>
  </si>
  <si>
    <t>查一下这周什么时候上映美剧大片</t>
  </si>
  <si>
    <r>
      <rPr>
        <b/>
        <sz val="11"/>
        <color theme="1"/>
        <rFont val="宋体"/>
        <charset val="134"/>
        <scheme val="minor"/>
      </rPr>
      <t>小悟 :</t>
    </r>
    <r>
      <rPr>
        <sz val="11"/>
        <color theme="1"/>
        <rFont val="宋体"/>
        <charset val="134"/>
        <scheme val="minor"/>
      </rPr>
      <t xml:space="preserve"> [1_1/查/VV][1_2/一下/AD][1_3/这周/NN][1_4/什么/PN][1_5/时候/NN][1_6/上映/VV][1_7/美/NR][1_8/剧/AD][1_9/大片/NN]</t>
    </r>
  </si>
  <si>
    <t>冯小刚导演的电影这周有没有上映的</t>
  </si>
  <si>
    <r>
      <rPr>
        <b/>
        <sz val="11"/>
        <color theme="1"/>
        <rFont val="宋体"/>
        <charset val="134"/>
        <scheme val="minor"/>
      </rPr>
      <t>智能助手 :</t>
    </r>
    <r>
      <rPr>
        <sz val="11"/>
        <color theme="1"/>
        <rFont val="宋体"/>
        <charset val="134"/>
        <scheme val="minor"/>
      </rPr>
      <t xml:space="preserve"> [1_1/冯小刚/NR][1_2/导演/VV][1_3/的/DEG][1_4/电影/NN][1_5/这/PN][1_6/周/NT][1_7/有没有/VV][1_8/上映/VV][1_9/的/SP]</t>
    </r>
  </si>
  <si>
    <t>吴京的战狼什么时候还能上映</t>
  </si>
  <si>
    <r>
      <rPr>
        <b/>
        <sz val="11"/>
        <color theme="1"/>
        <rFont val="宋体"/>
        <charset val="134"/>
        <scheme val="minor"/>
      </rPr>
      <t>智能助手 :</t>
    </r>
    <r>
      <rPr>
        <sz val="11"/>
        <color theme="1"/>
        <rFont val="宋体"/>
        <charset val="134"/>
        <scheme val="minor"/>
      </rPr>
      <t xml:space="preserve"> [1_1/吴京/NR][1_2/的/DEG][1_3/战/NN][1_4/狼/NN][1_5/什么/DT][1_6/时候/NN][1_7/还/AD][1_8/能/VV][1_9/上映/VV]</t>
    </r>
  </si>
  <si>
    <t>张艺谋的老井下个月会有上映吗</t>
  </si>
  <si>
    <r>
      <rPr>
        <b/>
        <sz val="11"/>
        <color theme="1"/>
        <rFont val="宋体"/>
        <charset val="134"/>
        <scheme val="minor"/>
      </rPr>
      <t>智能助手 :</t>
    </r>
    <r>
      <rPr>
        <sz val="11"/>
        <color theme="1"/>
        <rFont val="宋体"/>
        <charset val="134"/>
        <scheme val="minor"/>
      </rPr>
      <t xml:space="preserve"> [1_1/张艺谋/NR][1_2/的/DEG][1_3/老/JJ][1_4/井/NN][1_5/下个月/NT][1_6/会/VV][1_7/有/VV][1_8/上映/NN][1_9/吗/SP]</t>
    </r>
  </si>
  <si>
    <t>想看张嘉佳的从你的全世界路过，这部电影什么时候还会再上映呀</t>
  </si>
  <si>
    <r>
      <rPr>
        <b/>
        <sz val="11"/>
        <color theme="1"/>
        <rFont val="宋体"/>
        <charset val="134"/>
        <scheme val="minor"/>
      </rPr>
      <t>智能助手 :</t>
    </r>
    <r>
      <rPr>
        <sz val="11"/>
        <color theme="1"/>
        <rFont val="宋体"/>
        <charset val="134"/>
        <scheme val="minor"/>
      </rPr>
      <t xml:space="preserve"> [1_1/想/VV][1_2/看/VV][1_3/张嘉佳/NR][1_4/的/DEG][1_5/从/P][1_6/智能助手/NR][1_7/的/DEG][1_8/全世界/NN][1_9/路过/VV][1_10/，/PU][1_11/这/PN][1_12/部/M][1_13/电影/NN][1_14/什么/DT][1_15/时候/NN][1_16/还/AD][1_17/会/VV][1_18/再/AD][1_19/上映/VV][1_20/呀/SP]</t>
    </r>
  </si>
  <si>
    <t>徐克的笑傲江湖下周有上映吗</t>
  </si>
  <si>
    <r>
      <rPr>
        <b/>
        <sz val="11"/>
        <color theme="1"/>
        <rFont val="宋体"/>
        <charset val="134"/>
        <scheme val="minor"/>
      </rPr>
      <t>智能助手 :</t>
    </r>
    <r>
      <rPr>
        <sz val="11"/>
        <color theme="1"/>
        <rFont val="宋体"/>
        <charset val="134"/>
        <scheme val="minor"/>
      </rPr>
      <t xml:space="preserve"> [1_1/徐克/NR][1_2/的/DEG][1_3/笑傲/JJ][1_4/江湖/NN][1_5/下周/NT][1_6/有/VV][1_7/上映/NN][1_8/吗/SP]</t>
    </r>
  </si>
  <si>
    <t>周末新上映的影片有哪些</t>
  </si>
  <si>
    <r>
      <rPr>
        <b/>
        <sz val="11"/>
        <color theme="1"/>
        <rFont val="宋体"/>
        <charset val="134"/>
        <scheme val="minor"/>
      </rPr>
      <t>小悟 :</t>
    </r>
    <r>
      <rPr>
        <sz val="11"/>
        <color theme="1"/>
        <rFont val="宋体"/>
        <charset val="134"/>
        <scheme val="minor"/>
      </rPr>
      <t xml:space="preserve"> [1_1/冯小刚/NR][1_2/导演/NN][1_3/的/DEG][1_4/电影/NN][1_5/这周/NN][1_6/有没有/AD][1_7/上映/VV][1_8/的/DEG] landey想看冯小刚导演的影片。 {chat_key=62pDCTGUudaLAtuQPF4p, bot_name=Movieticket, director=冯小刚, query_text=冯小刚导演的电影这周有没有上映的, action_name=select_by_additional_httppost}</t>
    </r>
  </si>
  <si>
    <t xml:space="preserve"> 查一下明天从早上到晚上上映的所有电影</t>
  </si>
  <si>
    <r>
      <rPr>
        <b/>
        <sz val="11"/>
        <color theme="1"/>
        <rFont val="宋体"/>
        <charset val="134"/>
        <scheme val="minor"/>
      </rPr>
      <t>小悟 :</t>
    </r>
    <r>
      <rPr>
        <sz val="11"/>
        <color theme="1"/>
        <rFont val="宋体"/>
        <charset val="134"/>
        <scheme val="minor"/>
      </rPr>
      <t xml:space="preserve"> [1_1/查/VV][1_2/一下/AD][1_3/明天/NT][1_4/从/P][1_5/早上/NT][1_6/到/P][1_7/晚上/NT][1_8/上映/VV][1_9/的/DEG][1_10/所有/DT][1_11/电影/NN]</t>
    </r>
  </si>
  <si>
    <t>查一下明天和后天播出的所有电影</t>
  </si>
  <si>
    <r>
      <rPr>
        <b/>
        <sz val="11"/>
        <color theme="1"/>
        <rFont val="宋体"/>
        <charset val="134"/>
        <scheme val="minor"/>
      </rPr>
      <t>小悟 :</t>
    </r>
    <r>
      <rPr>
        <sz val="11"/>
        <color theme="1"/>
        <rFont val="宋体"/>
        <charset val="134"/>
        <scheme val="minor"/>
      </rPr>
      <t xml:space="preserve"> [1_1/查/VV][1_2/一下/AD][1_3/明天/NT][1_4/和/P][1_5/后天/NT][1_6/播出/VV][1_7/的/DEG][1_8/所有/NN][1_9/电影/NN]</t>
    </r>
  </si>
  <si>
    <t>明天上映的所有电影给我报一下</t>
  </si>
  <si>
    <r>
      <rPr>
        <b/>
        <sz val="11"/>
        <color theme="1"/>
        <rFont val="宋体"/>
        <charset val="134"/>
        <scheme val="minor"/>
      </rPr>
      <t>小悟 :</t>
    </r>
    <r>
      <rPr>
        <sz val="11"/>
        <color theme="1"/>
        <rFont val="宋体"/>
        <charset val="134"/>
        <scheme val="minor"/>
      </rPr>
      <t xml:space="preserve"> [1_1/明天/NT][1_2/上映/VV][1_3/的/DEG][1_4/所有/DT][1_5/电影/NN][1_6/给/P][1_7/landey/NR][1_8/报/VV][1_9/一下/AD] landey想看2019年3月31日。 {chat_key=JYSgQ1GIyrKCFnQ4fjKz, premiere_time=2019年3月31日, bot_name=Movieticket, query_text=明天上映的所有电影给我报一下, action_name=select_by_additional_httppost}</t>
    </r>
  </si>
  <si>
    <t>我想知道明天早上到晚上上映的所有电影</t>
  </si>
  <si>
    <r>
      <rPr>
        <b/>
        <sz val="11"/>
        <color theme="1"/>
        <rFont val="宋体"/>
        <charset val="134"/>
        <scheme val="minor"/>
      </rPr>
      <t>小悟 :</t>
    </r>
    <r>
      <rPr>
        <sz val="11"/>
        <color theme="1"/>
        <rFont val="宋体"/>
        <charset val="134"/>
        <scheme val="minor"/>
      </rPr>
      <t xml:space="preserve"> [1_1/landey/NR][1_2/想/VV][1_3/知道/VV][1_4/明天/NT][1_5/早上/NT][1_6/到/P][1_7/晚上/NT][1_8/上映/VV][1_9/的/DEG][1_10/所有/DT][1_11/电影/NN] landey想看早上。 {chat_key=h1G77UW8gqRj5upQsWcB, premiere_time=上午, bot_name=Movieticket, query_text=我想知道明天早上到晚上上映的所有电影, action_name=select_by_additional_httppost}</t>
    </r>
  </si>
  <si>
    <t>查一下下周万达影院上映的所有过于电影</t>
  </si>
  <si>
    <r>
      <rPr>
        <b/>
        <sz val="11"/>
        <color theme="1"/>
        <rFont val="宋体"/>
        <charset val="134"/>
        <scheme val="minor"/>
      </rPr>
      <t>小悟 :</t>
    </r>
    <r>
      <rPr>
        <sz val="11"/>
        <color theme="1"/>
        <rFont val="宋体"/>
        <charset val="134"/>
        <scheme val="minor"/>
      </rPr>
      <t xml:space="preserve"> [1_1/查/VV][1_2/一/CD][1_3/下下周/NN][1_4/万达影院/NR][1_5/上映/VV][1_6/的/DEG][1_7/所有/DT][1_8/过于/AD][1_9/电影/NN</t>
    </r>
  </si>
  <si>
    <t>帮我看一下周六周日上映的所有动画片</t>
  </si>
  <si>
    <r>
      <rPr>
        <b/>
        <sz val="11"/>
        <color theme="1"/>
        <rFont val="宋体"/>
        <charset val="134"/>
        <scheme val="minor"/>
      </rPr>
      <t>小悟 :</t>
    </r>
    <r>
      <rPr>
        <sz val="11"/>
        <color theme="1"/>
        <rFont val="宋体"/>
        <charset val="134"/>
        <scheme val="minor"/>
      </rPr>
      <t xml:space="preserve"> [1_1/帮/P][1_2/landey/NR][1_3/看/VV][1_4/一下/AD][1_5/周六/NT][1_6/周日/NT][1_7/上映/VV][1_8/的/DEG][1_9/所有/DT][1_10/动画片/NN] landey想看动画片影片。 {chat_key=igpMxeAoPBTIVXtp5LYo, bot_name=Movieticket, movie_type=动画片, query_text=帮我看一下周六周日上映的所有动画片, action_name=select_by_additional_httppost}</t>
    </r>
  </si>
  <si>
    <t>下个月上映的古装剧电影有哪些</t>
  </si>
  <si>
    <r>
      <rPr>
        <b/>
        <sz val="11"/>
        <color theme="1"/>
        <rFont val="宋体"/>
        <charset val="134"/>
        <scheme val="minor"/>
      </rPr>
      <t>小悟 :</t>
    </r>
    <r>
      <rPr>
        <sz val="11"/>
        <color theme="1"/>
        <rFont val="宋体"/>
        <charset val="134"/>
        <scheme val="minor"/>
      </rPr>
      <t xml:space="preserve"> [1_1/下个月/NT][1_2/上映/VV][1_3/的/DEG][1_4/古装/NN][1_5/剧/NN][1_6/电影/NN][1_7/有/VV][1_8/哪些/DT] landey想看2019年4月。 landey想看古装影片。 {premiere_time=2019年4月, bot_name=Movieticket, action_name=select_by_additional_httppost, chat_key=D1lYVE3wyauNMrcUc5rr, movie_type=古装, query_text=下个月上映的古装剧电影有哪些}</t>
    </r>
  </si>
  <si>
    <t>帮我看一下明天晚上十点以后上映的电影有哪些</t>
  </si>
  <si>
    <r>
      <rPr>
        <b/>
        <sz val="11"/>
        <color theme="1"/>
        <rFont val="宋体"/>
        <charset val="134"/>
        <scheme val="minor"/>
      </rPr>
      <t>小悟 :</t>
    </r>
    <r>
      <rPr>
        <sz val="11"/>
        <color theme="1"/>
        <rFont val="宋体"/>
        <charset val="134"/>
        <scheme val="minor"/>
      </rPr>
      <t xml:space="preserve"> [1_1/帮/P][1_2/landey/NR][1_3/看/VV][1_4/一下/AD][1_5/明天晚上十点/NT][1_6/以后/LC][1_7/上映/VV][1_8/的/DEG][1_9/电影/NN][1_10/有/VV][1_11/哪些/DT]</t>
    </r>
  </si>
  <si>
    <t>想查一下周日早上八点到晚上十点之间上映的电影</t>
  </si>
  <si>
    <r>
      <rPr>
        <b/>
        <sz val="11"/>
        <color theme="1"/>
        <rFont val="宋体"/>
        <charset val="134"/>
        <scheme val="minor"/>
      </rPr>
      <t>小悟 :</t>
    </r>
    <r>
      <rPr>
        <sz val="11"/>
        <color theme="1"/>
        <rFont val="宋体"/>
        <charset val="134"/>
        <scheme val="minor"/>
      </rPr>
      <t xml:space="preserve"> [1_1/想/VV][1_2/查/VV][1_3/一下/AD][1_4/周日/NT][1_5/早上/NT][1_6/八点/NT][1_7/到/P][1_8/晚上十点/NT][1_9/之间/LC][1_10/上映/VV][1_11/的/DEG][1_12/电影/NN]</t>
    </r>
  </si>
  <si>
    <t>帮我看一下评分排在前十名的所有电影</t>
  </si>
  <si>
    <r>
      <rPr>
        <b/>
        <sz val="11"/>
        <color theme="1"/>
        <rFont val="宋体"/>
        <charset val="134"/>
        <scheme val="minor"/>
      </rPr>
      <t>小悟 :</t>
    </r>
    <r>
      <rPr>
        <sz val="11"/>
        <color theme="1"/>
        <rFont val="宋体"/>
        <charset val="134"/>
        <scheme val="minor"/>
      </rPr>
      <t xml:space="preserve"> [1_1/帮/P][1_2/landey/NR][1_3/看/VV][1_4/一下/AD][1_5/评分/NN][1_6/排/VV][1_7/在/P][1_8/前/DT][1_9/十/CD][1_10/名/NN][1_11/的/DEG][1_12/所有/DT][1_13/电影/NN]</t>
    </r>
  </si>
  <si>
    <t>把这个月评分排在前十的所有电影给我说一下</t>
  </si>
  <si>
    <r>
      <rPr>
        <b/>
        <sz val="11"/>
        <color theme="1"/>
        <rFont val="宋体"/>
        <charset val="134"/>
        <scheme val="minor"/>
      </rPr>
      <t>小悟 :</t>
    </r>
    <r>
      <rPr>
        <sz val="11"/>
        <color theme="1"/>
        <rFont val="宋体"/>
        <charset val="134"/>
        <scheme val="minor"/>
      </rPr>
      <t xml:space="preserve"> [1_1/把/BA][1_2/这个月/NN][1_3/评分/NN][1_4/排/VV][1_5/在/P][1_6/前/DT][1_7/十/CD][1_8/的/DEG][1_9/所有/DT][1_10/电影/NN][1_11/给/P][1_12/landey/NR][1_13/说/VV][1_14/一下/AD]</t>
    </r>
  </si>
  <si>
    <t>看一下评分在9.2以上的电影有哪些，这周的</t>
  </si>
  <si>
    <r>
      <rPr>
        <b/>
        <sz val="11"/>
        <color theme="1"/>
        <rFont val="宋体"/>
        <charset val="134"/>
        <scheme val="minor"/>
      </rPr>
      <t>小悟 :</t>
    </r>
    <r>
      <rPr>
        <sz val="11"/>
        <color theme="1"/>
        <rFont val="宋体"/>
        <charset val="134"/>
        <scheme val="minor"/>
      </rPr>
      <t xml:space="preserve"> [1_1/看/VV][1_2/一下/AD][1_3/评分/NN][1_4/在/VV][1_5/9.2/CD][1_6/以上/JJ][1_7/的/DEG][1_8/电影/NN][1_9/有/VV][1_10/哪些/DT][1_11/，/PU][1_12/这周/NN][1_13/的/SP]</t>
    </r>
  </si>
  <si>
    <t>看看这周评分在9分以上的电影，我选一部去看看</t>
  </si>
  <si>
    <r>
      <rPr>
        <b/>
        <sz val="11"/>
        <color theme="1"/>
        <rFont val="宋体"/>
        <charset val="134"/>
        <scheme val="minor"/>
      </rPr>
      <t>小悟 :</t>
    </r>
    <r>
      <rPr>
        <sz val="11"/>
        <color theme="1"/>
        <rFont val="宋体"/>
        <charset val="134"/>
        <scheme val="minor"/>
      </rPr>
      <t xml:space="preserve"> [1_1/看看/VV][1_2/这周/NN][1_3/评分/NN][1_4/在/P][1_5/9/CD][1_6/分/M][1_7/以上/JJ][1_8/的/DEG][1_9/电影/NN][1_10/，/PU][1_11/landey/NR][1_12/选/VV][1_13/一/CD][1_14/部/M][1_15/去看/VV][1_16/看/VV] landey想看电影。 landey想看评分9以上影片。 {bot_name=Movieticket, action_name=select_by_additional_httppost, score_floor=9, chat_key=tuf9BYg7pPmXvXP4OIWt, movie_intention=影片, query_text=看看这周评分在9分以上的电影，我选一部去看看}</t>
    </r>
  </si>
  <si>
    <t>这周有没有评分在9.5以上的电影，想去看看</t>
  </si>
  <si>
    <r>
      <rPr>
        <b/>
        <sz val="11"/>
        <color theme="1"/>
        <rFont val="宋体"/>
        <charset val="134"/>
        <scheme val="minor"/>
      </rPr>
      <t>小悟 :</t>
    </r>
    <r>
      <rPr>
        <sz val="11"/>
        <color theme="1"/>
        <rFont val="宋体"/>
        <charset val="134"/>
        <scheme val="minor"/>
      </rPr>
      <t xml:space="preserve"> [1_1/这周/NN][1_2/有没有/AD][1_3/评分/NN][1_4/在/P][1_5/9.5/CD][1_6/以上/JJ][1_7/的/DEG][1_8/电影/NN][1_9/，/PU][1_10/想去/VV][1_11/看看/VV]</t>
    </r>
  </si>
  <si>
    <t>附近比较便宜的影院有哪些</t>
  </si>
  <si>
    <r>
      <rPr>
        <b/>
        <sz val="11"/>
        <color theme="1"/>
        <rFont val="宋体"/>
        <charset val="134"/>
        <scheme val="minor"/>
      </rPr>
      <t>小悟 :</t>
    </r>
    <r>
      <rPr>
        <sz val="11"/>
        <color theme="1"/>
        <rFont val="宋体"/>
        <charset val="134"/>
        <scheme val="minor"/>
      </rPr>
      <t xml:space="preserve"> [1_1/附近/NN][1_2/比较/AD][1_3/便宜/JJ][1_4/的/DEG][1_5/影院/NN][1_6/有/VV][1_7/哪些/DT]</t>
    </r>
  </si>
  <si>
    <t>附近有没有票价在40块以下的电影院</t>
  </si>
  <si>
    <r>
      <rPr>
        <b/>
        <sz val="11"/>
        <color theme="1"/>
        <rFont val="宋体"/>
        <charset val="134"/>
        <scheme val="minor"/>
      </rPr>
      <t>小悟 :</t>
    </r>
    <r>
      <rPr>
        <sz val="11"/>
        <color theme="1"/>
        <rFont val="宋体"/>
        <charset val="134"/>
        <scheme val="minor"/>
      </rPr>
      <t xml:space="preserve"> [1_1/附近/NN][1_2/有没有/AD][1_3/票价/NN][1_4/在/P][1_5/40/CD][1_6/块/M][1_7/以下/JJ][1_8/的/DEG][1_9/电影院/NN] landey想要附近的。 landey想要40左右的。 {nearby_intention=true, bot_name=Movieticket, action_name=select_by_additional_httppost, chat_key=xHx0JLYV7fA8IqZspocr, avg_price=40, query_text=附近有没有票价在40块以下的电影院}</t>
    </r>
  </si>
  <si>
    <t>学校旁边的影院有没有30块钱以下的</t>
  </si>
  <si>
    <r>
      <rPr>
        <b/>
        <sz val="11"/>
        <color theme="1"/>
        <rFont val="宋体"/>
        <charset val="134"/>
        <scheme val="minor"/>
      </rPr>
      <t>小悟 :</t>
    </r>
    <r>
      <rPr>
        <sz val="11"/>
        <color theme="1"/>
        <rFont val="宋体"/>
        <charset val="134"/>
        <scheme val="minor"/>
      </rPr>
      <t xml:space="preserve"> [1_1/学校/NN][1_2/旁边/NN][1_3/的/DEG][1_4/影院/NN][1_5/有没有/AD][1_6/30/CD][1_7/块/M][1_8/钱/NN][1_9/以下/JJ][1_10/的/SP] landey想要旁边的。 landey想要30左右的。 {nearby_intention=true, bot_name=Movieticket, action_name=select_by_additional_httppost, chat_key=BJD1a3fUmRWmqFCVPchT, avg_price=30, query_text=学校旁边的影院有没有30块钱以下的}</t>
    </r>
  </si>
  <si>
    <t>看一下柯桥电影票价在三十左右的电影院有哪些</t>
  </si>
  <si>
    <r>
      <rPr>
        <b/>
        <sz val="11"/>
        <color theme="1"/>
        <rFont val="宋体"/>
        <charset val="134"/>
        <scheme val="minor"/>
      </rPr>
      <t>小悟 :</t>
    </r>
    <r>
      <rPr>
        <sz val="11"/>
        <color theme="1"/>
        <rFont val="宋体"/>
        <charset val="134"/>
        <scheme val="minor"/>
      </rPr>
      <t xml:space="preserve"> [1_1/看/VV][1_2/一下/AD][1_3/柯桥/NR][1_4/电影票/NN][1_5/价/NN][1_6/在/P][1_7/三/CD][1_8/十/CD][1_9/左右/LC][1_10/的/DEG][1_11/电影院/NN][1_12/有/VV][1_13/哪些/DT]</t>
    </r>
  </si>
  <si>
    <t>想知道这边有没有比较便宜的电影院</t>
  </si>
  <si>
    <r>
      <rPr>
        <b/>
        <sz val="11"/>
        <color theme="1"/>
        <rFont val="宋体"/>
        <charset val="134"/>
        <scheme val="minor"/>
      </rPr>
      <t>小悟 :</t>
    </r>
    <r>
      <rPr>
        <sz val="11"/>
        <color theme="1"/>
        <rFont val="宋体"/>
        <charset val="134"/>
        <scheme val="minor"/>
      </rPr>
      <t xml:space="preserve"> [1_1/想/VV][1_2/知道/VV][1_3/这/DT][1_4/边/M][1_5/有没有/AD][1_6/比较/AD][1_7/便宜/JJ][1_8/的/DEG][1_9/电影院/NN]</t>
    </r>
  </si>
  <si>
    <t>帮我找一下柯桥附近的电影院</t>
  </si>
  <si>
    <r>
      <t>小悟 :</t>
    </r>
    <r>
      <rPr>
        <sz val="11"/>
        <color theme="1"/>
        <rFont val="宋体"/>
        <charset val="134"/>
        <scheme val="minor"/>
      </rPr>
      <t xml:space="preserve"> [1_1/帮/VV][1_2/landey/NR][1_3/找/VV][1_4/一下/AD][1_5/柯桥/NR][1_6/附近/NN][1_7/的/DEG][1_8/电影院/NN] landey想要附近的。 landey想查询柯桥附近的影院。 {base_location=柯桥, nearby_intention=true, bot_name=Movieticket, action_name=select_by_additional_httppost, chat_key=EgCc6f6sdsYyzwLEtmQz, query_text=帮我找一下柯桥附近的电影院}</t>
    </r>
  </si>
  <si>
    <t>给我找一下越秀校区附近一公里以内的电影院</t>
  </si>
  <si>
    <r>
      <t>小悟 :</t>
    </r>
    <r>
      <rPr>
        <sz val="11"/>
        <color theme="1"/>
        <rFont val="宋体"/>
        <charset val="134"/>
        <scheme val="minor"/>
      </rPr>
      <t xml:space="preserve"> [1_1/给/VV][1_2/landey/NR][1_3/找/VV][1_4/一下/AD][1_5/越秀校区/NR][1_6/附近/NN][1_7/一/CD][1_8/公里/M][1_9/以内/JJ][1_10/的/DEG][1_11/电影院/NN] landey想查询越秀校区附近的影院。 landey想找1千米以内。 {base_location=越秀校区, bot_name=Movieticket, action_name=select_by_additional_httppost, chat_key=aXXHUMjKSLHTYHEn9vLY, distance_below_km=1, query_text=给我找一下越秀校区附近一公里以内的电影院}</t>
    </r>
  </si>
  <si>
    <t>想去看电影，帮我找一下离我最近的电影院</t>
  </si>
  <si>
    <r>
      <t>小悟 :</t>
    </r>
    <r>
      <rPr>
        <sz val="11"/>
        <color theme="1"/>
        <rFont val="宋体"/>
        <charset val="134"/>
        <scheme val="minor"/>
      </rPr>
      <t xml:space="preserve"> [1_1/想去/VV][1_2/看/VV][1_3/电影/NN][1_4/，/PU][1_5/帮/P][1_6/landey/NR][1_7/找/VV][1_8/一/CD][1_9/下离/VV][1_10/landey/NR][1_11/最近/AD][1_12/的/DEG][1_13/电影院/NN]</t>
    </r>
  </si>
  <si>
    <t>杭州西湖附近的电影院找一个</t>
  </si>
  <si>
    <r>
      <t>小悟 :</t>
    </r>
    <r>
      <rPr>
        <sz val="11"/>
        <color theme="1"/>
        <rFont val="宋体"/>
        <charset val="134"/>
        <scheme val="minor"/>
      </rPr>
      <t xml:space="preserve"> [1_1/杭州西湖/NR][1_2/附近/NN][1_3/的/DEG][1_4/电影院/NN][1_5/找/VV][1_6/一/CD][1_7/个/M] landey想查询杭州西湖附近的影院。 landey想要附近的。 landey1个人。 {base_location=杭州西湖, specific_people_no=1, nearby_intention=true, bot_name=Movieticket, action_name=select_by_additional_httppost, chat_key=0l5r9nXAV1rjtBaxmGd7, query_text=杭州西湖附近的电影院找一个}</t>
    </r>
  </si>
  <si>
    <t>理我最近的电影院有哪些</t>
  </si>
  <si>
    <r>
      <t>小悟 :</t>
    </r>
    <r>
      <rPr>
        <sz val="11"/>
        <color theme="1"/>
        <rFont val="宋体"/>
        <charset val="134"/>
        <scheme val="minor"/>
      </rPr>
      <t xml:space="preserve"> [1_1/理/AD][1_2/landey/NR][1_3/最近/AD][1_4/的/DEG][1_5/电影院/NN][1_6/有/VV][1_7/哪些/DT]</t>
    </r>
  </si>
  <si>
    <t>给我买三张电影票</t>
  </si>
  <si>
    <r>
      <rPr>
        <b/>
        <sz val="11"/>
        <color theme="1"/>
        <rFont val="宋体"/>
        <charset val="134"/>
        <scheme val="minor"/>
      </rPr>
      <t>小悟 :</t>
    </r>
    <r>
      <rPr>
        <sz val="11"/>
        <color theme="1"/>
        <rFont val="宋体"/>
        <charset val="134"/>
        <scheme val="minor"/>
      </rPr>
      <t xml:space="preserve"> [1_1/给/VV][1_2/landey/NR][1_3/买/VV][1_4/三张/NR][1_5/电影票/NN]</t>
    </r>
  </si>
  <si>
    <t>看一下明天晚上的电影票还有了没有，帮我订两张</t>
  </si>
  <si>
    <r>
      <rPr>
        <b/>
        <sz val="11"/>
        <color theme="1"/>
        <rFont val="宋体"/>
        <charset val="134"/>
        <scheme val="minor"/>
      </rPr>
      <t>小悟 :</t>
    </r>
    <r>
      <rPr>
        <sz val="11"/>
        <color theme="1"/>
        <rFont val="宋体"/>
        <charset val="134"/>
        <scheme val="minor"/>
      </rPr>
      <t xml:space="preserve"> [1_1/看/VV][1_2/一下/AD][1_3/明天/NT][1_4/晚上/NT][1_5/的/DEG][1_6/电影票/NN][1_7/还有/VV][1_8/了/AS][1_9/没有/AD][1_10/，/PU][1_11/帮/P][1_12/landey/NR][1_13/订/VV][1_14/两/CD][1_15/张/M] landey2个人。 {chat_key=zjukmdiOrbIlRYpRgXD0, specific_people_no=2, bot_name=Movieticket, query_text=看一下明天晚上的电影票还有了没有，帮我订两张, action_name=select_by_additional_httppost}</t>
    </r>
  </si>
  <si>
    <t>周日晚上的电影票给我来两张</t>
  </si>
  <si>
    <r>
      <rPr>
        <b/>
        <sz val="11"/>
        <color theme="1"/>
        <rFont val="宋体"/>
        <charset val="134"/>
        <scheme val="minor"/>
      </rPr>
      <t>小悟 :</t>
    </r>
    <r>
      <rPr>
        <sz val="11"/>
        <color theme="1"/>
        <rFont val="宋体"/>
        <charset val="134"/>
        <scheme val="minor"/>
      </rPr>
      <t xml:space="preserve"> [1_1/周日/NT][1_2/晚上/NT][1_3/的/DEG][1_4/电影票/NN][1_5/给/VV][1_6/landey/NR][1_7/来/VV][1_8/两/CD][1_9/张/M] landey2个人。 {chat_key=lXMjYAEK3nirbJwqV8N2, specific_people_no=2, bot_name=Movieticket, query_text=周日晚上的电影票给我来两张, action_name=select_by_additional_httppost}</t>
    </r>
  </si>
  <si>
    <t>想去看电影了，订两张明天晚上的电影票</t>
  </si>
  <si>
    <r>
      <rPr>
        <b/>
        <sz val="11"/>
        <color theme="1"/>
        <rFont val="宋体"/>
        <charset val="134"/>
        <scheme val="minor"/>
      </rPr>
      <t>小悟 :</t>
    </r>
    <r>
      <rPr>
        <sz val="11"/>
        <color theme="1"/>
        <rFont val="宋体"/>
        <charset val="134"/>
        <scheme val="minor"/>
      </rPr>
      <t xml:space="preserve"> [1_1/想去/VV][1_2/看/VV][1_3/电影/NN][1_4/了/SP][1_5/，/PU][1_6/订/VV][1_7/两/CD][1_8/张/M][1_9/明天/NT][1_10/晚上/NT][1_11/的/DEG][1_12/电影票/NN] landey2个人。 landey想看晚上。 {specific_people_no=2, premiere_time=晚上, bot_name=Movieticket, action_name=select_by_additional_httppost, chat_key=ZcIxTNNe84euGRgmVQQH, query_text=想去看电影了，订两张明天晚上的电影票}</t>
    </r>
  </si>
  <si>
    <t>今天晚上八点以后的电影票还有了没，给我订10张</t>
  </si>
  <si>
    <r>
      <rPr>
        <b/>
        <sz val="11"/>
        <color theme="1"/>
        <rFont val="宋体"/>
        <charset val="134"/>
        <scheme val="minor"/>
      </rPr>
      <t>小悟 :</t>
    </r>
    <r>
      <rPr>
        <sz val="11"/>
        <color theme="1"/>
        <rFont val="宋体"/>
        <charset val="134"/>
        <scheme val="minor"/>
      </rPr>
      <t xml:space="preserve"> [1_1/今天晚上八点/NT][1_2/以后/LC][1_3/的/DEG][1_4/电影票/NN][1_5/还有/VV][1_6/了/AS][1_7/没/AD][1_8/，/PU][1_9/给/VV][1_10/landey/NR][1_11/订/VV][1_12/10/CD][1_13/张/M] landey10个人。 {chat_key=lMp7jbDgJpsPsmn6LHKL, specific_people_no=10, bot_name=Movieticket, query_text=今天晚上八点以后的电影票还有了没，给我订10张, action_name=select_by_additional_httppost}</t>
    </r>
  </si>
  <si>
    <t>数据统计（总表）</t>
  </si>
  <si>
    <t>总句数</t>
  </si>
  <si>
    <t>测试人</t>
  </si>
  <si>
    <t>覆盖数</t>
  </si>
  <si>
    <t>覆盖率</t>
  </si>
  <si>
    <t>平均覆盖率</t>
  </si>
  <si>
    <t>误识别数</t>
  </si>
  <si>
    <t>正确率</t>
  </si>
  <si>
    <t>平均正确率</t>
  </si>
  <si>
    <t>电影票</t>
  </si>
  <si>
    <t>查找指定影片</t>
  </si>
  <si>
    <t>高键组</t>
  </si>
  <si>
    <t>按指定影院查影片</t>
  </si>
  <si>
    <t>按国别/语种查影片</t>
  </si>
  <si>
    <t>按主演/导演查影片</t>
  </si>
  <si>
    <t>按上映时间查影片</t>
  </si>
  <si>
    <t>按时段查找影片</t>
  </si>
  <si>
    <t>按评分查影片</t>
  </si>
  <si>
    <t>按价格查影院</t>
  </si>
  <si>
    <t>按地址查找电影院</t>
  </si>
  <si>
    <t>购票数量</t>
  </si>
  <si>
    <t>注：每个数据统计子表里的测试句子均为5句</t>
  </si>
  <si>
    <t>数据统计（子表）</t>
  </si>
  <si>
    <t>condition</t>
  </si>
  <si>
    <t>正确数</t>
  </si>
  <si>
    <t>火车</t>
  </si>
  <si>
    <t>1-gj</t>
  </si>
  <si>
    <t>2-lxm</t>
  </si>
  <si>
    <t>3-xjl</t>
  </si>
  <si>
    <t>4-wsm</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</si>
</sst>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35">
    <font>
      <sz val="11"/>
      <color theme="1"/>
      <name val="宋体"/>
      <charset val="134"/>
      <scheme val="minor"/>
    </font>
    <font>
      <sz val="11"/>
      <color rgb="FFFF0000"/>
      <name val="宋体"/>
      <charset val="134"/>
      <scheme val="minor"/>
    </font>
    <font>
      <sz val="14"/>
      <name val="宋体"/>
      <charset val="134"/>
    </font>
    <font>
      <sz val="12"/>
      <name val="宋体"/>
      <charset val="134"/>
    </font>
    <font>
      <sz val="10"/>
      <name val="宋体"/>
      <charset val="134"/>
    </font>
    <font>
      <sz val="20"/>
      <name val="宋体"/>
      <charset val="134"/>
    </font>
    <font>
      <sz val="10"/>
      <color theme="1"/>
      <name val="宋体"/>
      <charset val="134"/>
    </font>
    <font>
      <b/>
      <sz val="11"/>
      <color theme="1"/>
      <name val="宋体"/>
      <charset val="134"/>
      <scheme val="minor"/>
    </font>
    <font>
      <b/>
      <sz val="12"/>
      <name val="宋体"/>
      <charset val="134"/>
    </font>
    <font>
      <sz val="11"/>
      <name val="宋体"/>
      <charset val="134"/>
      <scheme val="minor"/>
    </font>
    <font>
      <b/>
      <sz val="10.5"/>
      <name val="Simsun"/>
      <charset val="134"/>
    </font>
    <font>
      <sz val="10.5"/>
      <color rgb="FF000000"/>
      <name val="Microsoft YaHei"/>
      <charset val="134"/>
    </font>
    <font>
      <b/>
      <sz val="10.5"/>
      <color rgb="FF000000"/>
      <name val="Microsoft YaHei"/>
      <charset val="134"/>
    </font>
    <font>
      <sz val="11"/>
      <color rgb="FF000000"/>
      <name val="宋体"/>
      <charset val="134"/>
    </font>
    <font>
      <sz val="11"/>
      <color rgb="FFFF0000"/>
      <name val="宋体"/>
      <charset val="0"/>
      <scheme val="minor"/>
    </font>
    <font>
      <b/>
      <sz val="18"/>
      <color theme="3"/>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theme="1"/>
      <name val="Tahoma"/>
      <charset val="134"/>
    </font>
    <font>
      <sz val="10.5"/>
      <name val="Simsun"/>
      <charset val="134"/>
    </font>
  </fonts>
  <fills count="3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5" tint="0.599993896298105"/>
        <bgColor indexed="64"/>
      </patternFill>
    </fill>
    <fill>
      <patternFill patternType="solid">
        <fgColor rgb="FFFFFFCC"/>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5" tint="0.799981688894314"/>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style="thin">
        <color theme="4" tint="0.399914548173467"/>
      </left>
      <right/>
      <top style="thin">
        <color theme="4" tint="0.399914548173467"/>
      </top>
      <bottom style="thin">
        <color theme="4" tint="0.399914548173467"/>
      </bottom>
      <diagonal/>
    </border>
    <border>
      <left/>
      <right style="thin">
        <color theme="4" tint="0.399914548173467"/>
      </right>
      <top style="thin">
        <color theme="4" tint="0.399914548173467"/>
      </top>
      <bottom style="thin">
        <color theme="4" tint="0.399914548173467"/>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42" fontId="0" fillId="0" borderId="0" applyFont="0" applyFill="0" applyBorder="0" applyAlignment="0" applyProtection="0">
      <alignment vertical="center"/>
    </xf>
    <xf numFmtId="0" fontId="16" fillId="9" borderId="0" applyNumberFormat="0" applyBorder="0" applyAlignment="0" applyProtection="0">
      <alignment vertical="center"/>
    </xf>
    <xf numFmtId="0" fontId="19" fillId="11"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7" borderId="0" applyNumberFormat="0" applyBorder="0" applyAlignment="0" applyProtection="0">
      <alignment vertical="center"/>
    </xf>
    <xf numFmtId="0" fontId="18" fillId="10" borderId="0" applyNumberFormat="0" applyBorder="0" applyAlignment="0" applyProtection="0">
      <alignment vertical="center"/>
    </xf>
    <xf numFmtId="43" fontId="0" fillId="0" borderId="0" applyFont="0" applyFill="0" applyBorder="0" applyAlignment="0" applyProtection="0">
      <alignment vertical="center"/>
    </xf>
    <xf numFmtId="0" fontId="20" fillId="14"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5" borderId="5" applyNumberFormat="0" applyFont="0" applyAlignment="0" applyProtection="0">
      <alignment vertical="center"/>
    </xf>
    <xf numFmtId="0" fontId="20" fillId="16" borderId="0" applyNumberFormat="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6" fillId="0" borderId="8" applyNumberFormat="0" applyFill="0" applyAlignment="0" applyProtection="0">
      <alignment vertical="center"/>
    </xf>
    <xf numFmtId="0" fontId="28" fillId="0" borderId="8" applyNumberFormat="0" applyFill="0" applyAlignment="0" applyProtection="0">
      <alignment vertical="center"/>
    </xf>
    <xf numFmtId="0" fontId="20" fillId="17" borderId="0" applyNumberFormat="0" applyBorder="0" applyAlignment="0" applyProtection="0">
      <alignment vertical="center"/>
    </xf>
    <xf numFmtId="0" fontId="17" fillId="0" borderId="10" applyNumberFormat="0" applyFill="0" applyAlignment="0" applyProtection="0">
      <alignment vertical="center"/>
    </xf>
    <xf numFmtId="0" fontId="20" fillId="19" borderId="0" applyNumberFormat="0" applyBorder="0" applyAlignment="0" applyProtection="0">
      <alignment vertical="center"/>
    </xf>
    <xf numFmtId="0" fontId="30" fillId="20" borderId="11" applyNumberFormat="0" applyAlignment="0" applyProtection="0">
      <alignment vertical="center"/>
    </xf>
    <xf numFmtId="0" fontId="31" fillId="20" borderId="6" applyNumberFormat="0" applyAlignment="0" applyProtection="0">
      <alignment vertical="center"/>
    </xf>
    <xf numFmtId="0" fontId="32" fillId="21" borderId="12" applyNumberFormat="0" applyAlignment="0" applyProtection="0">
      <alignment vertical="center"/>
    </xf>
    <xf numFmtId="0" fontId="16" fillId="23" borderId="0" applyNumberFormat="0" applyBorder="0" applyAlignment="0" applyProtection="0">
      <alignment vertical="center"/>
    </xf>
    <xf numFmtId="0" fontId="20" fillId="24" borderId="0" applyNumberFormat="0" applyBorder="0" applyAlignment="0" applyProtection="0">
      <alignment vertical="center"/>
    </xf>
    <xf numFmtId="0" fontId="25" fillId="0" borderId="7" applyNumberFormat="0" applyFill="0" applyAlignment="0" applyProtection="0">
      <alignment vertical="center"/>
    </xf>
    <xf numFmtId="0" fontId="27" fillId="0" borderId="9" applyNumberFormat="0" applyFill="0" applyAlignment="0" applyProtection="0">
      <alignment vertical="center"/>
    </xf>
    <xf numFmtId="0" fontId="29" fillId="18" borderId="0" applyNumberFormat="0" applyBorder="0" applyAlignment="0" applyProtection="0">
      <alignment vertical="center"/>
    </xf>
    <xf numFmtId="0" fontId="24" fillId="15" borderId="0" applyNumberFormat="0" applyBorder="0" applyAlignment="0" applyProtection="0">
      <alignment vertical="center"/>
    </xf>
    <xf numFmtId="0" fontId="16" fillId="25" borderId="0" applyNumberFormat="0" applyBorder="0" applyAlignment="0" applyProtection="0">
      <alignment vertical="center"/>
    </xf>
    <xf numFmtId="0" fontId="20" fillId="27" borderId="0" applyNumberFormat="0" applyBorder="0" applyAlignment="0" applyProtection="0">
      <alignment vertical="center"/>
    </xf>
    <xf numFmtId="0" fontId="16" fillId="8" borderId="0" applyNumberFormat="0" applyBorder="0" applyAlignment="0" applyProtection="0">
      <alignment vertical="center"/>
    </xf>
    <xf numFmtId="0" fontId="16" fillId="6" borderId="0" applyNumberFormat="0" applyBorder="0" applyAlignment="0" applyProtection="0">
      <alignment vertical="center"/>
    </xf>
    <xf numFmtId="0" fontId="16" fillId="28" borderId="0" applyNumberFormat="0" applyBorder="0" applyAlignment="0" applyProtection="0">
      <alignment vertical="center"/>
    </xf>
    <xf numFmtId="0" fontId="16" fillId="4" borderId="0" applyNumberFormat="0" applyBorder="0" applyAlignment="0" applyProtection="0">
      <alignment vertical="center"/>
    </xf>
    <xf numFmtId="0" fontId="20" fillId="26" borderId="0" applyNumberFormat="0" applyBorder="0" applyAlignment="0" applyProtection="0">
      <alignment vertical="center"/>
    </xf>
    <xf numFmtId="0" fontId="20" fillId="30" borderId="0" applyNumberFormat="0" applyBorder="0" applyAlignment="0" applyProtection="0">
      <alignment vertical="center"/>
    </xf>
    <xf numFmtId="0" fontId="16" fillId="22" borderId="0" applyNumberFormat="0" applyBorder="0" applyAlignment="0" applyProtection="0">
      <alignment vertical="center"/>
    </xf>
    <xf numFmtId="0" fontId="16" fillId="32" borderId="0" applyNumberFormat="0" applyBorder="0" applyAlignment="0" applyProtection="0">
      <alignment vertical="center"/>
    </xf>
    <xf numFmtId="0" fontId="20" fillId="33" borderId="0" applyNumberFormat="0" applyBorder="0" applyAlignment="0" applyProtection="0">
      <alignment vertical="center"/>
    </xf>
    <xf numFmtId="0" fontId="16" fillId="34" borderId="0" applyNumberFormat="0" applyBorder="0" applyAlignment="0" applyProtection="0">
      <alignment vertical="center"/>
    </xf>
    <xf numFmtId="0" fontId="20" fillId="13" borderId="0" applyNumberFormat="0" applyBorder="0" applyAlignment="0" applyProtection="0">
      <alignment vertical="center"/>
    </xf>
    <xf numFmtId="0" fontId="20" fillId="29" borderId="0" applyNumberFormat="0" applyBorder="0" applyAlignment="0" applyProtection="0">
      <alignment vertical="center"/>
    </xf>
    <xf numFmtId="0" fontId="16" fillId="31" borderId="0" applyNumberFormat="0" applyBorder="0" applyAlignment="0" applyProtection="0">
      <alignment vertical="center"/>
    </xf>
    <xf numFmtId="0" fontId="20" fillId="12" borderId="0" applyNumberFormat="0" applyBorder="0" applyAlignment="0" applyProtection="0">
      <alignment vertical="center"/>
    </xf>
    <xf numFmtId="0" fontId="33" fillId="0" borderId="0"/>
  </cellStyleXfs>
  <cellXfs count="40">
    <xf numFmtId="0" fontId="0" fillId="0" borderId="0" xfId="0">
      <alignment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9" fontId="0" fillId="0" borderId="1" xfId="0" applyNumberFormat="1" applyBorder="1" applyAlignment="1">
      <alignment horizontal="center" vertical="center"/>
    </xf>
    <xf numFmtId="10" fontId="0" fillId="0" borderId="1" xfId="0" applyNumberFormat="1" applyBorder="1" applyAlignment="1">
      <alignment horizontal="center" vertical="center"/>
    </xf>
    <xf numFmtId="0" fontId="1" fillId="0" borderId="0" xfId="0" applyFont="1">
      <alignment vertical="center"/>
    </xf>
    <xf numFmtId="0" fontId="0" fillId="0" borderId="1" xfId="0" applyNumberFormat="1" applyFont="1" applyFill="1" applyBorder="1" applyAlignment="1" applyProtection="1">
      <alignment horizontal="center" vertical="center"/>
    </xf>
    <xf numFmtId="0" fontId="2" fillId="0" borderId="0" xfId="0" applyFont="1" applyFill="1" applyBorder="1" applyAlignment="1">
      <alignment vertical="center"/>
    </xf>
    <xf numFmtId="0" fontId="3"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5" fillId="2" borderId="0" xfId="0" applyFont="1" applyFill="1" applyAlignment="1">
      <alignment horizontal="center" vertical="center" wrapText="1"/>
    </xf>
    <xf numFmtId="0" fontId="2" fillId="3" borderId="2" xfId="0" applyFont="1" applyFill="1" applyBorder="1" applyAlignment="1">
      <alignment horizontal="center" vertical="center" wrapText="1"/>
    </xf>
    <xf numFmtId="0" fontId="6" fillId="0" borderId="3" xfId="0" applyFont="1" applyFill="1" applyBorder="1" applyAlignment="1">
      <alignment horizontal="center" vertical="center"/>
    </xf>
    <xf numFmtId="0" fontId="7" fillId="0" borderId="0" xfId="0" applyFont="1">
      <alignment vertical="center"/>
    </xf>
    <xf numFmtId="0" fontId="4" fillId="0" borderId="0" xfId="0" applyFont="1" applyFill="1" applyBorder="1" applyAlignment="1">
      <alignment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vertical="center" wrapText="1"/>
    </xf>
    <xf numFmtId="0" fontId="4" fillId="0" borderId="0" xfId="0" applyFont="1" applyFill="1" applyBorder="1" applyAlignment="1">
      <alignment horizontal="center" vertical="center" wrapText="1"/>
    </xf>
    <xf numFmtId="0" fontId="7" fillId="0" borderId="0" xfId="0" applyFont="1">
      <alignment vertical="center"/>
    </xf>
    <xf numFmtId="0" fontId="3" fillId="3" borderId="0" xfId="0" applyFont="1" applyFill="1" applyBorder="1" applyAlignment="1">
      <alignment horizontal="center" vertical="center"/>
    </xf>
    <xf numFmtId="0" fontId="3" fillId="0" borderId="0" xfId="0" applyFont="1" applyFill="1" applyBorder="1" applyAlignment="1">
      <alignment vertical="center" wrapText="1"/>
    </xf>
    <xf numFmtId="0" fontId="8" fillId="0" borderId="0" xfId="0" applyFont="1" applyFill="1" applyBorder="1" applyAlignment="1">
      <alignment vertical="center" wrapText="1"/>
    </xf>
    <xf numFmtId="0" fontId="3" fillId="0" borderId="0" xfId="0" applyFont="1" applyFill="1" applyBorder="1" applyAlignment="1">
      <alignment vertical="center"/>
    </xf>
    <xf numFmtId="0" fontId="8" fillId="0" borderId="0" xfId="0" applyFont="1" applyFill="1" applyBorder="1" applyAlignment="1">
      <alignment vertical="center" wrapText="1"/>
    </xf>
    <xf numFmtId="0" fontId="3" fillId="3" borderId="0" xfId="0" applyFont="1" applyFill="1" applyBorder="1" applyAlignment="1">
      <alignment vertical="center"/>
    </xf>
    <xf numFmtId="0" fontId="3" fillId="0" borderId="0" xfId="0" applyFont="1" applyFill="1" applyBorder="1" applyAlignment="1">
      <alignment vertical="center" wrapText="1"/>
    </xf>
    <xf numFmtId="0" fontId="9" fillId="0" borderId="0" xfId="0" applyFont="1">
      <alignment vertical="center"/>
    </xf>
    <xf numFmtId="0" fontId="10" fillId="0" borderId="0" xfId="0" applyFont="1">
      <alignment vertical="center"/>
    </xf>
    <xf numFmtId="0" fontId="4" fillId="2" borderId="0" xfId="0" applyFont="1" applyFill="1" applyAlignment="1">
      <alignment horizontal="center" vertical="center" wrapText="1"/>
    </xf>
    <xf numFmtId="0" fontId="3" fillId="0" borderId="0" xfId="0" applyFont="1" applyFill="1" applyAlignment="1">
      <alignment horizontal="center" vertical="center"/>
    </xf>
    <xf numFmtId="0" fontId="11" fillId="0" borderId="0" xfId="0" applyFont="1">
      <alignment vertical="center"/>
    </xf>
    <xf numFmtId="0" fontId="12" fillId="0" borderId="0" xfId="0" applyFont="1">
      <alignment vertical="center"/>
    </xf>
    <xf numFmtId="0" fontId="0" fillId="0" borderId="1" xfId="0" applyFont="1" applyFill="1" applyBorder="1" applyAlignment="1">
      <alignment horizontal="center" vertical="center"/>
    </xf>
    <xf numFmtId="0" fontId="6" fillId="0" borderId="4" xfId="0" applyFont="1" applyFill="1" applyBorder="1" applyAlignment="1">
      <alignment horizontal="center" vertical="center" wrapText="1"/>
    </xf>
    <xf numFmtId="0" fontId="13" fillId="0" borderId="0" xfId="0" applyFont="1" applyFill="1" applyAlignment="1">
      <alignment horizontal="center" vertical="center"/>
    </xf>
    <xf numFmtId="0" fontId="6" fillId="0" borderId="0" xfId="49" applyFont="1" applyFill="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7">
    <dxf>
      <fill>
        <patternFill patternType="solid">
          <bgColor rgb="FFE06B86"/>
        </patternFill>
      </fill>
    </dxf>
    <dxf>
      <fill>
        <patternFill patternType="solid">
          <bgColor rgb="FFFF0000"/>
        </patternFill>
      </fill>
    </dxf>
    <dxf>
      <fill>
        <patternFill patternType="solid">
          <bgColor theme="9" tint="0.399975585192419"/>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8FAADC"/>
      <rgbColor rgb="00993366"/>
      <rgbColor rgb="00FFFFCC"/>
      <rgbColor rgb="00CCFFFF"/>
      <rgbColor rgb="00660066"/>
      <rgbColor rgb="00FF8080"/>
      <rgbColor rgb="000066CC"/>
      <rgbColor rgb="00C5E0B4"/>
      <rgbColor rgb="00000080"/>
      <rgbColor rgb="00FF00FF"/>
      <rgbColor rgb="00FFFF00"/>
      <rgbColor rgb="0000FFFF"/>
      <rgbColor rgb="00800080"/>
      <rgbColor rgb="00800000"/>
      <rgbColor rgb="00008080"/>
      <rgbColor rgb="000000FF"/>
      <rgbColor rgb="0000CCFF"/>
      <rgbColor rgb="00CCFFFF"/>
      <rgbColor rgb="00E2F0D9"/>
      <rgbColor rgb="00FFE699"/>
      <rgbColor rgb="009DC3E6"/>
      <rgbColor rgb="00FF99CC"/>
      <rgbColor rgb="00CC99FF"/>
      <rgbColor rgb="00F8CBAD"/>
      <rgbColor rgb="003366FF"/>
      <rgbColor rgb="0033CCCC"/>
      <rgbColor rgb="0092D050"/>
      <rgbColor rgb="00FFD966"/>
      <rgbColor rgb="00FF9900"/>
      <rgbColor rgb="00ED7D31"/>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1"/>
  <sheetViews>
    <sheetView workbookViewId="0">
      <pane ySplit="2" topLeftCell="A9" activePane="bottomLeft" state="frozen"/>
      <selection/>
      <selection pane="bottomLeft" activeCell="A9" sqref="A9"/>
    </sheetView>
  </sheetViews>
  <sheetFormatPr defaultColWidth="9" defaultRowHeight="14.25"/>
  <cols>
    <col min="1" max="2" width="9" style="10"/>
    <col min="3" max="3" width="39.625" style="11" customWidth="1"/>
    <col min="4" max="4" width="74.5" style="18" customWidth="1"/>
    <col min="5" max="5" width="9.625" style="10" customWidth="1"/>
    <col min="6" max="6" width="31.25" style="13" customWidth="1"/>
    <col min="7" max="7" width="11.125" style="13" customWidth="1"/>
    <col min="8" max="8" width="24" style="13" customWidth="1"/>
    <col min="9" max="9" width="10.375" style="13" customWidth="1"/>
    <col min="10" max="16384" width="9" style="13"/>
  </cols>
  <sheetData>
    <row r="1" ht="33" customHeight="1" spans="1:10">
      <c r="A1" s="14" t="s">
        <v>0</v>
      </c>
      <c r="B1" s="14"/>
      <c r="C1" s="32"/>
      <c r="D1" s="32"/>
      <c r="E1" s="14"/>
      <c r="F1" s="14"/>
      <c r="G1" s="14"/>
      <c r="H1" s="14"/>
      <c r="I1" s="14"/>
      <c r="J1" s="14"/>
    </row>
    <row r="2" s="9" customFormat="1" ht="21" customHeight="1" spans="1:10">
      <c r="A2" s="15" t="s">
        <v>1</v>
      </c>
      <c r="B2" s="15" t="s">
        <v>2</v>
      </c>
      <c r="C2" s="15" t="s">
        <v>3</v>
      </c>
      <c r="D2" s="15" t="s">
        <v>4</v>
      </c>
      <c r="E2" s="15" t="s">
        <v>5</v>
      </c>
      <c r="F2" s="15" t="s">
        <v>6</v>
      </c>
      <c r="G2" s="15" t="s">
        <v>7</v>
      </c>
      <c r="H2" s="15" t="s">
        <v>8</v>
      </c>
      <c r="I2" s="15" t="s">
        <v>9</v>
      </c>
      <c r="J2" s="15" t="s">
        <v>10</v>
      </c>
    </row>
    <row r="3" ht="33" customHeight="1" spans="1:6">
      <c r="A3" s="10">
        <v>0</v>
      </c>
      <c r="B3" s="33">
        <v>1</v>
      </c>
      <c r="C3" s="34" t="s">
        <v>11</v>
      </c>
      <c r="D3" s="35" t="s">
        <v>12</v>
      </c>
      <c r="E3" s="10" t="s">
        <v>13</v>
      </c>
      <c r="F3" s="13" t="s">
        <v>14</v>
      </c>
    </row>
    <row r="4" ht="33" customHeight="1" spans="2:6">
      <c r="B4" s="33"/>
      <c r="C4" s="34" t="s">
        <v>15</v>
      </c>
      <c r="D4" s="35" t="s">
        <v>16</v>
      </c>
      <c r="E4" s="10" t="s">
        <v>13</v>
      </c>
      <c r="F4" s="13" t="s">
        <v>17</v>
      </c>
    </row>
    <row r="5" ht="33" customHeight="1" spans="2:6">
      <c r="B5" s="33"/>
      <c r="C5" s="34" t="s">
        <v>18</v>
      </c>
      <c r="D5" s="35" t="s">
        <v>19</v>
      </c>
      <c r="E5" s="10" t="s">
        <v>13</v>
      </c>
      <c r="F5" s="13" t="s">
        <v>17</v>
      </c>
    </row>
    <row r="6" ht="33" customHeight="1" spans="2:6">
      <c r="B6" s="33"/>
      <c r="C6" s="34" t="s">
        <v>20</v>
      </c>
      <c r="D6" s="35" t="s">
        <v>21</v>
      </c>
      <c r="E6" s="10" t="s">
        <v>13</v>
      </c>
      <c r="F6" s="13" t="s">
        <v>17</v>
      </c>
    </row>
    <row r="7" ht="33" customHeight="1" spans="2:6">
      <c r="B7" s="33"/>
      <c r="C7" s="34" t="s">
        <v>22</v>
      </c>
      <c r="D7" s="35" t="s">
        <v>23</v>
      </c>
      <c r="E7" s="10" t="s">
        <v>13</v>
      </c>
      <c r="F7" s="13" t="s">
        <v>17</v>
      </c>
    </row>
    <row r="8" ht="33" customHeight="1" spans="3:4">
      <c r="C8" s="19"/>
      <c r="D8" s="20"/>
    </row>
    <row r="9" ht="33" customHeight="1" spans="2:5">
      <c r="B9" s="10">
        <v>2</v>
      </c>
      <c r="C9" s="19" t="s">
        <v>24</v>
      </c>
      <c r="D9" s="35" t="s">
        <v>25</v>
      </c>
      <c r="E9" s="10" t="s">
        <v>26</v>
      </c>
    </row>
    <row r="10" ht="33" customHeight="1" spans="3:6">
      <c r="C10" s="19" t="s">
        <v>27</v>
      </c>
      <c r="D10" s="35" t="s">
        <v>28</v>
      </c>
      <c r="E10" s="10" t="s">
        <v>13</v>
      </c>
      <c r="F10" s="13" t="s">
        <v>29</v>
      </c>
    </row>
    <row r="11" ht="33" customHeight="1" spans="3:5">
      <c r="C11" s="19" t="s">
        <v>30</v>
      </c>
      <c r="D11" s="35" t="s">
        <v>31</v>
      </c>
      <c r="E11" s="10" t="s">
        <v>26</v>
      </c>
    </row>
    <row r="12" ht="33" customHeight="1" spans="3:6">
      <c r="C12" s="16" t="s">
        <v>32</v>
      </c>
      <c r="D12" s="35" t="s">
        <v>33</v>
      </c>
      <c r="E12" s="10" t="s">
        <v>13</v>
      </c>
      <c r="F12" s="13" t="s">
        <v>29</v>
      </c>
    </row>
    <row r="13" ht="33" customHeight="1" spans="3:5">
      <c r="C13" s="16" t="s">
        <v>34</v>
      </c>
      <c r="D13" s="35" t="s">
        <v>35</v>
      </c>
      <c r="E13" s="10" t="s">
        <v>26</v>
      </c>
    </row>
    <row r="14" ht="33" customHeight="1" spans="3:4">
      <c r="C14" s="16"/>
      <c r="D14" s="20"/>
    </row>
    <row r="15" ht="33" customHeight="1" spans="2:5">
      <c r="B15" s="10">
        <v>3</v>
      </c>
      <c r="C15" s="16" t="s">
        <v>36</v>
      </c>
      <c r="D15" s="35" t="s">
        <v>37</v>
      </c>
      <c r="E15" s="10" t="s">
        <v>26</v>
      </c>
    </row>
    <row r="16" ht="33" customHeight="1" spans="3:6">
      <c r="C16" s="19" t="s">
        <v>38</v>
      </c>
      <c r="D16" s="35" t="s">
        <v>39</v>
      </c>
      <c r="E16" s="10" t="s">
        <v>40</v>
      </c>
      <c r="F16" s="13" t="s">
        <v>41</v>
      </c>
    </row>
    <row r="17" ht="33" customHeight="1" spans="3:5">
      <c r="C17" s="16" t="s">
        <v>42</v>
      </c>
      <c r="D17" s="35" t="s">
        <v>43</v>
      </c>
      <c r="E17" s="10" t="s">
        <v>26</v>
      </c>
    </row>
    <row r="18" ht="33" customHeight="1" spans="3:5">
      <c r="C18" s="16" t="s">
        <v>44</v>
      </c>
      <c r="D18" s="35" t="s">
        <v>45</v>
      </c>
      <c r="E18" s="10" t="s">
        <v>26</v>
      </c>
    </row>
    <row r="19" ht="33" customHeight="1" spans="3:6">
      <c r="C19" s="16" t="s">
        <v>46</v>
      </c>
      <c r="D19" s="35" t="s">
        <v>47</v>
      </c>
      <c r="E19" s="10" t="s">
        <v>13</v>
      </c>
      <c r="F19" s="13" t="s">
        <v>29</v>
      </c>
    </row>
    <row r="20" ht="33" customHeight="1" spans="3:4">
      <c r="C20" s="16"/>
      <c r="D20" s="20"/>
    </row>
    <row r="21" ht="33" customHeight="1" spans="2:5">
      <c r="B21" s="10">
        <v>4</v>
      </c>
      <c r="C21" s="36" t="s">
        <v>48</v>
      </c>
      <c r="D21" s="17" t="s">
        <v>49</v>
      </c>
      <c r="E21" s="10" t="s">
        <v>26</v>
      </c>
    </row>
    <row r="22" ht="33" customHeight="1" spans="3:5">
      <c r="C22" s="16" t="s">
        <v>50</v>
      </c>
      <c r="D22" s="17" t="s">
        <v>51</v>
      </c>
      <c r="E22" s="10" t="s">
        <v>26</v>
      </c>
    </row>
    <row r="23" ht="33" customHeight="1" spans="3:5">
      <c r="C23" s="19" t="s">
        <v>52</v>
      </c>
      <c r="D23" s="17" t="s">
        <v>53</v>
      </c>
      <c r="E23" s="10" t="s">
        <v>26</v>
      </c>
    </row>
    <row r="24" ht="33" customHeight="1" spans="3:6">
      <c r="C24" s="16" t="s">
        <v>54</v>
      </c>
      <c r="D24" s="17" t="s">
        <v>55</v>
      </c>
      <c r="E24" s="10" t="s">
        <v>13</v>
      </c>
      <c r="F24" s="13" t="s">
        <v>29</v>
      </c>
    </row>
    <row r="25" ht="33" customHeight="1" spans="3:6">
      <c r="C25" s="16" t="s">
        <v>56</v>
      </c>
      <c r="D25" s="17" t="s">
        <v>57</v>
      </c>
      <c r="E25" s="10" t="s">
        <v>13</v>
      </c>
      <c r="F25" s="13" t="s">
        <v>29</v>
      </c>
    </row>
    <row r="26" ht="33" customHeight="1" spans="3:4">
      <c r="C26" s="19"/>
      <c r="D26" s="20"/>
    </row>
    <row r="27" ht="33" customHeight="1" spans="2:5">
      <c r="B27" s="10">
        <v>5</v>
      </c>
      <c r="C27" s="36" t="s">
        <v>58</v>
      </c>
      <c r="D27" s="17" t="s">
        <v>59</v>
      </c>
      <c r="E27" s="10" t="s">
        <v>13</v>
      </c>
    </row>
    <row r="28" ht="33" customHeight="1" spans="3:5">
      <c r="C28" s="37" t="s">
        <v>60</v>
      </c>
      <c r="D28" s="17" t="s">
        <v>61</v>
      </c>
      <c r="E28" s="10" t="s">
        <v>13</v>
      </c>
    </row>
    <row r="29" ht="33" customHeight="1" spans="3:5">
      <c r="C29" s="19" t="s">
        <v>62</v>
      </c>
      <c r="D29" s="17" t="s">
        <v>63</v>
      </c>
      <c r="E29" s="10" t="s">
        <v>13</v>
      </c>
    </row>
    <row r="30" ht="33" customHeight="1" spans="3:5">
      <c r="C30" s="19" t="s">
        <v>64</v>
      </c>
      <c r="D30" s="17" t="s">
        <v>65</v>
      </c>
      <c r="E30" s="10" t="s">
        <v>26</v>
      </c>
    </row>
    <row r="31" ht="33" customHeight="1" spans="3:5">
      <c r="C31" s="19" t="s">
        <v>66</v>
      </c>
      <c r="D31" s="17" t="s">
        <v>67</v>
      </c>
      <c r="E31" s="10" t="s">
        <v>26</v>
      </c>
    </row>
    <row r="32" ht="33" customHeight="1" spans="3:4">
      <c r="C32" s="19"/>
      <c r="D32" s="20"/>
    </row>
    <row r="33" ht="33" customHeight="1" spans="2:5">
      <c r="B33" s="10">
        <v>6</v>
      </c>
      <c r="C33" s="38" t="s">
        <v>68</v>
      </c>
      <c r="D33" s="17" t="s">
        <v>69</v>
      </c>
      <c r="E33" s="10" t="s">
        <v>26</v>
      </c>
    </row>
    <row r="34" ht="33" customHeight="1" spans="3:6">
      <c r="C34" s="37" t="s">
        <v>70</v>
      </c>
      <c r="D34" s="17" t="s">
        <v>71</v>
      </c>
      <c r="E34" s="10" t="s">
        <v>13</v>
      </c>
      <c r="F34" s="13" t="s">
        <v>29</v>
      </c>
    </row>
    <row r="35" ht="33" customHeight="1" spans="3:5">
      <c r="C35" s="16" t="s">
        <v>72</v>
      </c>
      <c r="D35" s="17" t="s">
        <v>73</v>
      </c>
      <c r="E35" s="10" t="s">
        <v>13</v>
      </c>
    </row>
    <row r="36" ht="33" customHeight="1" spans="3:5">
      <c r="C36" s="11" t="s">
        <v>74</v>
      </c>
      <c r="D36" s="17" t="s">
        <v>75</v>
      </c>
      <c r="E36" s="10" t="s">
        <v>13</v>
      </c>
    </row>
    <row r="37" ht="33" customHeight="1" spans="2:5">
      <c r="B37" s="33"/>
      <c r="C37" s="39" t="s">
        <v>76</v>
      </c>
      <c r="D37" s="17" t="s">
        <v>77</v>
      </c>
      <c r="E37" s="10" t="s">
        <v>13</v>
      </c>
    </row>
    <row r="38" ht="33" customHeight="1" spans="3:4">
      <c r="C38" s="16"/>
      <c r="D38" s="20"/>
    </row>
    <row r="39" ht="33" customHeight="1" spans="2:5">
      <c r="B39" s="10">
        <v>7</v>
      </c>
      <c r="C39" s="36" t="s">
        <v>78</v>
      </c>
      <c r="D39" s="17" t="s">
        <v>79</v>
      </c>
      <c r="E39" s="10" t="s">
        <v>13</v>
      </c>
    </row>
    <row r="40" ht="33" customHeight="1" spans="3:5">
      <c r="C40" s="11" t="s">
        <v>80</v>
      </c>
      <c r="D40" s="17" t="s">
        <v>81</v>
      </c>
      <c r="E40" s="10" t="s">
        <v>13</v>
      </c>
    </row>
    <row r="41" ht="33" customHeight="1" spans="3:5">
      <c r="C41" s="16" t="s">
        <v>82</v>
      </c>
      <c r="D41" s="17" t="s">
        <v>83</v>
      </c>
      <c r="E41" s="10" t="s">
        <v>13</v>
      </c>
    </row>
    <row r="42" ht="33" customHeight="1" spans="3:5">
      <c r="C42" s="16" t="s">
        <v>84</v>
      </c>
      <c r="D42" s="17" t="s">
        <v>85</v>
      </c>
      <c r="E42" s="10" t="s">
        <v>13</v>
      </c>
    </row>
    <row r="43" ht="33" customHeight="1" spans="3:5">
      <c r="C43" s="11" t="s">
        <v>86</v>
      </c>
      <c r="D43" s="17" t="s">
        <v>87</v>
      </c>
      <c r="E43" s="10" t="s">
        <v>26</v>
      </c>
    </row>
    <row r="44" ht="33" customHeight="1" spans="3:4">
      <c r="C44" s="16"/>
      <c r="D44" s="20"/>
    </row>
    <row r="45" ht="33" customHeight="1" spans="2:5">
      <c r="B45" s="10">
        <v>8</v>
      </c>
      <c r="C45" s="36" t="s">
        <v>88</v>
      </c>
      <c r="D45" s="17" t="s">
        <v>89</v>
      </c>
      <c r="E45" s="10" t="s">
        <v>13</v>
      </c>
    </row>
    <row r="46" ht="33" customHeight="1" spans="3:5">
      <c r="C46" s="16" t="s">
        <v>90</v>
      </c>
      <c r="D46" s="17" t="s">
        <v>91</v>
      </c>
      <c r="E46" s="10" t="s">
        <v>13</v>
      </c>
    </row>
    <row r="47" ht="33" customHeight="1" spans="3:5">
      <c r="C47" s="16" t="s">
        <v>92</v>
      </c>
      <c r="D47" s="17" t="s">
        <v>93</v>
      </c>
      <c r="E47" s="10" t="s">
        <v>13</v>
      </c>
    </row>
    <row r="48" ht="33" customHeight="1" spans="3:5">
      <c r="C48" s="11" t="s">
        <v>94</v>
      </c>
      <c r="D48" s="17" t="s">
        <v>95</v>
      </c>
      <c r="E48" s="10" t="s">
        <v>26</v>
      </c>
    </row>
    <row r="49" ht="33" customHeight="1" spans="3:5">
      <c r="C49" s="11" t="s">
        <v>96</v>
      </c>
      <c r="D49" s="17" t="s">
        <v>97</v>
      </c>
      <c r="E49" s="10" t="s">
        <v>13</v>
      </c>
    </row>
    <row r="50" ht="33" customHeight="1"/>
    <row r="51" ht="33" customHeight="1" spans="2:5">
      <c r="B51" s="10">
        <v>9</v>
      </c>
      <c r="C51" s="36" t="s">
        <v>98</v>
      </c>
      <c r="D51" s="17" t="s">
        <v>99</v>
      </c>
      <c r="E51" s="10" t="s">
        <v>26</v>
      </c>
    </row>
    <row r="52" ht="33" customHeight="1" spans="3:5">
      <c r="C52" s="11" t="s">
        <v>100</v>
      </c>
      <c r="D52" s="17" t="s">
        <v>101</v>
      </c>
      <c r="E52" s="10" t="s">
        <v>26</v>
      </c>
    </row>
    <row r="53" ht="33" customHeight="1" spans="3:5">
      <c r="C53" s="11" t="s">
        <v>102</v>
      </c>
      <c r="D53" s="17" t="s">
        <v>103</v>
      </c>
      <c r="E53" s="10" t="s">
        <v>26</v>
      </c>
    </row>
    <row r="54" ht="33" customHeight="1" spans="3:5">
      <c r="C54" s="11" t="s">
        <v>104</v>
      </c>
      <c r="D54" s="17" t="s">
        <v>105</v>
      </c>
      <c r="E54" s="10" t="s">
        <v>26</v>
      </c>
    </row>
    <row r="55" ht="33" customHeight="1" spans="3:5">
      <c r="C55" s="11" t="s">
        <v>106</v>
      </c>
      <c r="D55" s="17" t="s">
        <v>107</v>
      </c>
      <c r="E55" s="10" t="s">
        <v>13</v>
      </c>
    </row>
    <row r="56" ht="33" customHeight="1"/>
    <row r="57" ht="33" customHeight="1" spans="2:5">
      <c r="B57" s="10">
        <v>10</v>
      </c>
      <c r="C57" s="38" t="s">
        <v>108</v>
      </c>
      <c r="D57" s="17" t="s">
        <v>109</v>
      </c>
      <c r="E57" s="10" t="s">
        <v>26</v>
      </c>
    </row>
    <row r="58" ht="33" customHeight="1" spans="3:5">
      <c r="C58" s="11" t="s">
        <v>110</v>
      </c>
      <c r="D58" s="17" t="s">
        <v>111</v>
      </c>
      <c r="E58" s="10" t="s">
        <v>13</v>
      </c>
    </row>
    <row r="59" ht="33" customHeight="1" spans="3:5">
      <c r="C59" s="11" t="s">
        <v>112</v>
      </c>
      <c r="D59" s="17" t="s">
        <v>113</v>
      </c>
      <c r="E59" s="10" t="s">
        <v>13</v>
      </c>
    </row>
    <row r="60" ht="33" customHeight="1" spans="3:5">
      <c r="C60" s="11" t="s">
        <v>114</v>
      </c>
      <c r="D60" s="17" t="s">
        <v>115</v>
      </c>
      <c r="E60" s="10" t="s">
        <v>26</v>
      </c>
    </row>
    <row r="61" ht="33" customHeight="1" spans="3:5">
      <c r="C61" s="19" t="s">
        <v>116</v>
      </c>
      <c r="D61" s="17" t="s">
        <v>117</v>
      </c>
      <c r="E61" s="10" t="s">
        <v>26</v>
      </c>
    </row>
    <row r="62" ht="33" customHeight="1" spans="3:4">
      <c r="C62" s="19"/>
      <c r="D62" s="20"/>
    </row>
    <row r="63" ht="33" customHeight="1" spans="3:4">
      <c r="C63" s="19"/>
      <c r="D63" s="20"/>
    </row>
    <row r="64" ht="33" customHeight="1" spans="3:4">
      <c r="C64" s="19"/>
      <c r="D64" s="20"/>
    </row>
    <row r="65" ht="33" customHeight="1" spans="3:4">
      <c r="C65" s="19"/>
      <c r="D65" s="20"/>
    </row>
    <row r="66" ht="33" customHeight="1" spans="3:4">
      <c r="C66" s="19"/>
      <c r="D66" s="20"/>
    </row>
    <row r="67" ht="33" customHeight="1" spans="3:4">
      <c r="C67" s="19"/>
      <c r="D67" s="20"/>
    </row>
    <row r="68" ht="33" customHeight="1" spans="3:4">
      <c r="C68" s="19"/>
      <c r="D68" s="20"/>
    </row>
    <row r="69" ht="33" customHeight="1" spans="3:3">
      <c r="C69" s="21"/>
    </row>
    <row r="70" ht="33" customHeight="1" spans="3:3">
      <c r="C70" s="21"/>
    </row>
    <row r="71" ht="33" customHeight="1" spans="3:4">
      <c r="C71" s="19"/>
      <c r="D71" s="20"/>
    </row>
    <row r="72" ht="33" customHeight="1" spans="3:4">
      <c r="C72" s="19"/>
      <c r="D72" s="20"/>
    </row>
    <row r="73" ht="33" customHeight="1" spans="3:4">
      <c r="C73" s="19"/>
      <c r="D73" s="20"/>
    </row>
    <row r="74" ht="33" customHeight="1" spans="3:4">
      <c r="C74" s="19"/>
      <c r="D74" s="20"/>
    </row>
    <row r="75" ht="33" customHeight="1" spans="3:4">
      <c r="C75" s="16"/>
      <c r="D75" s="20"/>
    </row>
    <row r="76" ht="33" customHeight="1" spans="3:4">
      <c r="C76" s="16"/>
      <c r="D76" s="20"/>
    </row>
    <row r="77" ht="33" customHeight="1" spans="3:4">
      <c r="C77" s="16"/>
      <c r="D77" s="20"/>
    </row>
    <row r="78" ht="33" customHeight="1" spans="3:4">
      <c r="C78" s="16"/>
      <c r="D78" s="20"/>
    </row>
    <row r="79" ht="33" customHeight="1" spans="3:4">
      <c r="C79" s="16"/>
      <c r="D79" s="20"/>
    </row>
    <row r="80" ht="33" customHeight="1" spans="3:4">
      <c r="C80" s="16"/>
      <c r="D80" s="20"/>
    </row>
    <row r="81" ht="33" customHeight="1" spans="3:4">
      <c r="C81" s="16"/>
      <c r="D81" s="20"/>
    </row>
    <row r="82" ht="33" customHeight="1" spans="3:4">
      <c r="C82" s="16"/>
      <c r="D82" s="20"/>
    </row>
    <row r="83" ht="33" customHeight="1" spans="3:4">
      <c r="C83" s="16"/>
      <c r="D83" s="20"/>
    </row>
    <row r="84" ht="33" customHeight="1" spans="3:4">
      <c r="C84" s="16"/>
      <c r="D84" s="20"/>
    </row>
    <row r="85" ht="33" customHeight="1" spans="3:4">
      <c r="C85" s="16"/>
      <c r="D85" s="20"/>
    </row>
    <row r="86" ht="33" customHeight="1" spans="3:4">
      <c r="C86" s="16"/>
      <c r="D86" s="20"/>
    </row>
    <row r="87" ht="33" customHeight="1" spans="3:4">
      <c r="C87" s="16"/>
      <c r="D87" s="20"/>
    </row>
    <row r="88" ht="33" customHeight="1" spans="3:4">
      <c r="C88" s="16"/>
      <c r="D88" s="20"/>
    </row>
    <row r="89" ht="33" customHeight="1" spans="3:4">
      <c r="C89" s="16"/>
      <c r="D89" s="20"/>
    </row>
    <row r="90" ht="33" customHeight="1" spans="3:4">
      <c r="C90" s="16"/>
      <c r="D90" s="20"/>
    </row>
    <row r="91" ht="33" customHeight="1" spans="3:4">
      <c r="C91" s="16"/>
      <c r="D91" s="20"/>
    </row>
    <row r="92" ht="33" customHeight="1" spans="3:4">
      <c r="C92" s="16"/>
      <c r="D92" s="20"/>
    </row>
    <row r="93" ht="33" customHeight="1" spans="3:4">
      <c r="C93" s="16"/>
      <c r="D93" s="20"/>
    </row>
    <row r="94" ht="33" customHeight="1" spans="3:4">
      <c r="C94" s="16"/>
      <c r="D94" s="20"/>
    </row>
    <row r="95" ht="33" customHeight="1" spans="3:4">
      <c r="C95" s="16"/>
      <c r="D95" s="20"/>
    </row>
    <row r="96" ht="33" customHeight="1" spans="3:4">
      <c r="C96" s="16"/>
      <c r="D96" s="20"/>
    </row>
    <row r="97" ht="33" customHeight="1" spans="3:4">
      <c r="C97" s="16"/>
      <c r="D97" s="20"/>
    </row>
    <row r="98" ht="33" customHeight="1" spans="3:4">
      <c r="C98" s="16"/>
      <c r="D98" s="20"/>
    </row>
    <row r="99" ht="33" customHeight="1" spans="3:4">
      <c r="C99" s="16"/>
      <c r="D99" s="20"/>
    </row>
    <row r="100" ht="33" customHeight="1" spans="3:4">
      <c r="C100" s="16"/>
      <c r="D100" s="20"/>
    </row>
    <row r="101" ht="33" customHeight="1"/>
    <row r="102" ht="33" customHeight="1"/>
    <row r="103" ht="33" customHeight="1"/>
    <row r="104" ht="33" customHeight="1"/>
    <row r="105" ht="33" customHeight="1"/>
    <row r="106" ht="33" customHeight="1"/>
    <row r="107" ht="33" customHeight="1"/>
    <row r="108" ht="33" customHeight="1"/>
    <row r="109" ht="33" customHeight="1"/>
    <row r="110" ht="33" customHeight="1"/>
    <row r="111" ht="33" customHeight="1"/>
    <row r="112" ht="33" customHeight="1"/>
    <row r="113" ht="33" customHeight="1"/>
    <row r="114" ht="33" customHeight="1"/>
    <row r="115" ht="33" customHeight="1"/>
    <row r="116" ht="33" customHeight="1"/>
    <row r="117" ht="33" customHeight="1"/>
    <row r="118" ht="33" customHeight="1"/>
    <row r="119" ht="33" customHeight="1"/>
    <row r="120" ht="33" customHeight="1"/>
    <row r="121" ht="33" customHeight="1"/>
  </sheetData>
  <mergeCells count="1">
    <mergeCell ref="A1:J1"/>
  </mergeCells>
  <conditionalFormatting sqref="E3">
    <cfRule type="cellIs" dxfId="0" priority="288" operator="equal">
      <formula>"暂不解决"</formula>
    </cfRule>
    <cfRule type="cellIs" dxfId="1" priority="289" operator="equal">
      <formula>"无法解决"</formula>
    </cfRule>
    <cfRule type="cellIs" dxfId="2" priority="290" operator="equal">
      <formula>"其他"</formula>
    </cfRule>
    <cfRule type="cellIs" dxfId="3" priority="291" operator="equal">
      <formula>"错误"</formula>
    </cfRule>
    <cfRule type="cellIs" dxfId="4" priority="292" operator="equal">
      <formula>"正确"</formula>
    </cfRule>
    <cfRule type="cellIs" dxfId="5" priority="293" operator="equal">
      <formula>"待定"</formula>
    </cfRule>
    <cfRule type="cellIs" dxfId="6" priority="294" operator="equal">
      <formula>"已修改"</formula>
    </cfRule>
  </conditionalFormatting>
  <conditionalFormatting sqref="E4">
    <cfRule type="cellIs" dxfId="0" priority="295" operator="equal">
      <formula>"暂不解决"</formula>
    </cfRule>
    <cfRule type="cellIs" dxfId="1" priority="296" operator="equal">
      <formula>"无法解决"</formula>
    </cfRule>
    <cfRule type="cellIs" dxfId="2" priority="297" operator="equal">
      <formula>"其他"</formula>
    </cfRule>
    <cfRule type="cellIs" dxfId="3" priority="298" operator="equal">
      <formula>"错误"</formula>
    </cfRule>
    <cfRule type="cellIs" dxfId="4" priority="299" operator="equal">
      <formula>"正确"</formula>
    </cfRule>
    <cfRule type="cellIs" dxfId="5" priority="300" operator="equal">
      <formula>"待定"</formula>
    </cfRule>
    <cfRule type="cellIs" dxfId="6" priority="301" operator="equal">
      <formula>"已修改"</formula>
    </cfRule>
  </conditionalFormatting>
  <conditionalFormatting sqref="E5">
    <cfRule type="cellIs" dxfId="0" priority="302" operator="equal">
      <formula>"暂不解决"</formula>
    </cfRule>
    <cfRule type="cellIs" dxfId="1" priority="303" operator="equal">
      <formula>"无法解决"</formula>
    </cfRule>
    <cfRule type="cellIs" dxfId="2" priority="304" operator="equal">
      <formula>"其他"</formula>
    </cfRule>
    <cfRule type="cellIs" dxfId="3" priority="305" operator="equal">
      <formula>"错误"</formula>
    </cfRule>
    <cfRule type="cellIs" dxfId="4" priority="306" operator="equal">
      <formula>"正确"</formula>
    </cfRule>
    <cfRule type="cellIs" dxfId="5" priority="307" operator="equal">
      <formula>"待定"</formula>
    </cfRule>
    <cfRule type="cellIs" dxfId="6" priority="308" operator="equal">
      <formula>"已修改"</formula>
    </cfRule>
  </conditionalFormatting>
  <conditionalFormatting sqref="E6">
    <cfRule type="cellIs" dxfId="0" priority="281" operator="equal">
      <formula>"暂不解决"</formula>
    </cfRule>
    <cfRule type="cellIs" dxfId="1" priority="282" operator="equal">
      <formula>"无法解决"</formula>
    </cfRule>
    <cfRule type="cellIs" dxfId="2" priority="283" operator="equal">
      <formula>"其他"</formula>
    </cfRule>
    <cfRule type="cellIs" dxfId="3" priority="284" operator="equal">
      <formula>"错误"</formula>
    </cfRule>
    <cfRule type="cellIs" dxfId="4" priority="285" operator="equal">
      <formula>"正确"</formula>
    </cfRule>
    <cfRule type="cellIs" dxfId="5" priority="286" operator="equal">
      <formula>"待定"</formula>
    </cfRule>
    <cfRule type="cellIs" dxfId="6" priority="287" operator="equal">
      <formula>"已修改"</formula>
    </cfRule>
  </conditionalFormatting>
  <conditionalFormatting sqref="E9">
    <cfRule type="cellIs" dxfId="0" priority="414" operator="equal">
      <formula>"暂不解决"</formula>
    </cfRule>
    <cfRule type="cellIs" dxfId="1" priority="415" operator="equal">
      <formula>"无法解决"</formula>
    </cfRule>
    <cfRule type="cellIs" dxfId="2" priority="416" operator="equal">
      <formula>"其他"</formula>
    </cfRule>
    <cfRule type="cellIs" dxfId="3" priority="417" operator="equal">
      <formula>"错误"</formula>
    </cfRule>
    <cfRule type="cellIs" dxfId="4" priority="418" operator="equal">
      <formula>"正确"</formula>
    </cfRule>
    <cfRule type="cellIs" dxfId="5" priority="419" operator="equal">
      <formula>"待定"</formula>
    </cfRule>
    <cfRule type="cellIs" dxfId="6" priority="420" operator="equal">
      <formula>"已修改"</formula>
    </cfRule>
  </conditionalFormatting>
  <conditionalFormatting sqref="E10">
    <cfRule type="cellIs" dxfId="0" priority="330" operator="equal">
      <formula>"暂不解决"</formula>
    </cfRule>
    <cfRule type="cellIs" dxfId="1" priority="331" operator="equal">
      <formula>"无法解决"</formula>
    </cfRule>
    <cfRule type="cellIs" dxfId="2" priority="332" operator="equal">
      <formula>"其他"</formula>
    </cfRule>
    <cfRule type="cellIs" dxfId="3" priority="333" operator="equal">
      <formula>"错误"</formula>
    </cfRule>
    <cfRule type="cellIs" dxfId="4" priority="334" operator="equal">
      <formula>"正确"</formula>
    </cfRule>
    <cfRule type="cellIs" dxfId="5" priority="335" operator="equal">
      <formula>"待定"</formula>
    </cfRule>
    <cfRule type="cellIs" dxfId="6" priority="336" operator="equal">
      <formula>"已修改"</formula>
    </cfRule>
  </conditionalFormatting>
  <conditionalFormatting sqref="E11">
    <cfRule type="cellIs" dxfId="0" priority="323" operator="equal">
      <formula>"暂不解决"</formula>
    </cfRule>
    <cfRule type="cellIs" dxfId="1" priority="324" operator="equal">
      <formula>"无法解决"</formula>
    </cfRule>
    <cfRule type="cellIs" dxfId="2" priority="325" operator="equal">
      <formula>"其他"</formula>
    </cfRule>
    <cfRule type="cellIs" dxfId="3" priority="326" operator="equal">
      <formula>"错误"</formula>
    </cfRule>
    <cfRule type="cellIs" dxfId="4" priority="327" operator="equal">
      <formula>"正确"</formula>
    </cfRule>
    <cfRule type="cellIs" dxfId="5" priority="328" operator="equal">
      <formula>"待定"</formula>
    </cfRule>
    <cfRule type="cellIs" dxfId="6" priority="329" operator="equal">
      <formula>"已修改"</formula>
    </cfRule>
  </conditionalFormatting>
  <conditionalFormatting sqref="E12">
    <cfRule type="cellIs" dxfId="0" priority="316" operator="equal">
      <formula>"暂不解决"</formula>
    </cfRule>
    <cfRule type="cellIs" dxfId="1" priority="317" operator="equal">
      <formula>"无法解决"</formula>
    </cfRule>
    <cfRule type="cellIs" dxfId="2" priority="318" operator="equal">
      <formula>"其他"</formula>
    </cfRule>
    <cfRule type="cellIs" dxfId="3" priority="319" operator="equal">
      <formula>"错误"</formula>
    </cfRule>
    <cfRule type="cellIs" dxfId="4" priority="320" operator="equal">
      <formula>"正确"</formula>
    </cfRule>
    <cfRule type="cellIs" dxfId="5" priority="321" operator="equal">
      <formula>"待定"</formula>
    </cfRule>
    <cfRule type="cellIs" dxfId="6" priority="322" operator="equal">
      <formula>"已修改"</formula>
    </cfRule>
  </conditionalFormatting>
  <conditionalFormatting sqref="E13">
    <cfRule type="cellIs" dxfId="0" priority="309" operator="equal">
      <formula>"暂不解决"</formula>
    </cfRule>
    <cfRule type="cellIs" dxfId="1" priority="310" operator="equal">
      <formula>"无法解决"</formula>
    </cfRule>
    <cfRule type="cellIs" dxfId="2" priority="311" operator="equal">
      <formula>"其他"</formula>
    </cfRule>
    <cfRule type="cellIs" dxfId="3" priority="312" operator="equal">
      <formula>"错误"</formula>
    </cfRule>
    <cfRule type="cellIs" dxfId="4" priority="313" operator="equal">
      <formula>"正确"</formula>
    </cfRule>
    <cfRule type="cellIs" dxfId="5" priority="314" operator="equal">
      <formula>"待定"</formula>
    </cfRule>
    <cfRule type="cellIs" dxfId="6" priority="315" operator="equal">
      <formula>"已修改"</formula>
    </cfRule>
  </conditionalFormatting>
  <conditionalFormatting sqref="E15">
    <cfRule type="cellIs" dxfId="0" priority="274" operator="equal">
      <formula>"暂不解决"</formula>
    </cfRule>
    <cfRule type="cellIs" dxfId="1" priority="275" operator="equal">
      <formula>"无法解决"</formula>
    </cfRule>
    <cfRule type="cellIs" dxfId="2" priority="276" operator="equal">
      <formula>"其他"</formula>
    </cfRule>
    <cfRule type="cellIs" dxfId="3" priority="277" operator="equal">
      <formula>"错误"</formula>
    </cfRule>
    <cfRule type="cellIs" dxfId="4" priority="278" operator="equal">
      <formula>"正确"</formula>
    </cfRule>
    <cfRule type="cellIs" dxfId="5" priority="279" operator="equal">
      <formula>"待定"</formula>
    </cfRule>
    <cfRule type="cellIs" dxfId="6" priority="280" operator="equal">
      <formula>"已修改"</formula>
    </cfRule>
  </conditionalFormatting>
  <conditionalFormatting sqref="E16">
    <cfRule type="cellIs" dxfId="0" priority="260" operator="equal">
      <formula>"暂不解决"</formula>
    </cfRule>
    <cfRule type="cellIs" dxfId="1" priority="261" operator="equal">
      <formula>"无法解决"</formula>
    </cfRule>
    <cfRule type="cellIs" dxfId="2" priority="262" operator="equal">
      <formula>"其他"</formula>
    </cfRule>
    <cfRule type="cellIs" dxfId="3" priority="263" operator="equal">
      <formula>"错误"</formula>
    </cfRule>
    <cfRule type="cellIs" dxfId="4" priority="264" operator="equal">
      <formula>"正确"</formula>
    </cfRule>
    <cfRule type="cellIs" dxfId="5" priority="265" operator="equal">
      <formula>"待定"</formula>
    </cfRule>
    <cfRule type="cellIs" dxfId="6" priority="266" operator="equal">
      <formula>"已修改"</formula>
    </cfRule>
  </conditionalFormatting>
  <conditionalFormatting sqref="E17">
    <cfRule type="cellIs" dxfId="0" priority="253" operator="equal">
      <formula>"暂不解决"</formula>
    </cfRule>
    <cfRule type="cellIs" dxfId="1" priority="254" operator="equal">
      <formula>"无法解决"</formula>
    </cfRule>
    <cfRule type="cellIs" dxfId="2" priority="255" operator="equal">
      <formula>"其他"</formula>
    </cfRule>
    <cfRule type="cellIs" dxfId="3" priority="256" operator="equal">
      <formula>"错误"</formula>
    </cfRule>
    <cfRule type="cellIs" dxfId="4" priority="257" operator="equal">
      <formula>"正确"</formula>
    </cfRule>
    <cfRule type="cellIs" dxfId="5" priority="258" operator="equal">
      <formula>"待定"</formula>
    </cfRule>
    <cfRule type="cellIs" dxfId="6" priority="259" operator="equal">
      <formula>"已修改"</formula>
    </cfRule>
  </conditionalFormatting>
  <conditionalFormatting sqref="E18">
    <cfRule type="cellIs" dxfId="0" priority="246" operator="equal">
      <formula>"暂不解决"</formula>
    </cfRule>
    <cfRule type="cellIs" dxfId="1" priority="247" operator="equal">
      <formula>"无法解决"</formula>
    </cfRule>
    <cfRule type="cellIs" dxfId="2" priority="248" operator="equal">
      <formula>"其他"</formula>
    </cfRule>
    <cfRule type="cellIs" dxfId="3" priority="249" operator="equal">
      <formula>"错误"</formula>
    </cfRule>
    <cfRule type="cellIs" dxfId="4" priority="250" operator="equal">
      <formula>"正确"</formula>
    </cfRule>
    <cfRule type="cellIs" dxfId="5" priority="251" operator="equal">
      <formula>"待定"</formula>
    </cfRule>
    <cfRule type="cellIs" dxfId="6" priority="252" operator="equal">
      <formula>"已修改"</formula>
    </cfRule>
  </conditionalFormatting>
  <conditionalFormatting sqref="E19">
    <cfRule type="cellIs" dxfId="0" priority="239" operator="equal">
      <formula>"暂不解决"</formula>
    </cfRule>
    <cfRule type="cellIs" dxfId="1" priority="240" operator="equal">
      <formula>"无法解决"</formula>
    </cfRule>
    <cfRule type="cellIs" dxfId="2" priority="241" operator="equal">
      <formula>"其他"</formula>
    </cfRule>
    <cfRule type="cellIs" dxfId="3" priority="242" operator="equal">
      <formula>"错误"</formula>
    </cfRule>
    <cfRule type="cellIs" dxfId="4" priority="243" operator="equal">
      <formula>"正确"</formula>
    </cfRule>
    <cfRule type="cellIs" dxfId="5" priority="244" operator="equal">
      <formula>"待定"</formula>
    </cfRule>
    <cfRule type="cellIs" dxfId="6" priority="245" operator="equal">
      <formula>"已修改"</formula>
    </cfRule>
  </conditionalFormatting>
  <conditionalFormatting sqref="E21">
    <cfRule type="cellIs" dxfId="0" priority="232" operator="equal">
      <formula>"暂不解决"</formula>
    </cfRule>
    <cfRule type="cellIs" dxfId="1" priority="233" operator="equal">
      <formula>"无法解决"</formula>
    </cfRule>
    <cfRule type="cellIs" dxfId="2" priority="234" operator="equal">
      <formula>"其他"</formula>
    </cfRule>
    <cfRule type="cellIs" dxfId="3" priority="235" operator="equal">
      <formula>"错误"</formula>
    </cfRule>
    <cfRule type="cellIs" dxfId="4" priority="236" operator="equal">
      <formula>"正确"</formula>
    </cfRule>
    <cfRule type="cellIs" dxfId="5" priority="237" operator="equal">
      <formula>"待定"</formula>
    </cfRule>
    <cfRule type="cellIs" dxfId="6" priority="238" operator="equal">
      <formula>"已修改"</formula>
    </cfRule>
  </conditionalFormatting>
  <conditionalFormatting sqref="E22">
    <cfRule type="cellIs" dxfId="0" priority="225" operator="equal">
      <formula>"暂不解决"</formula>
    </cfRule>
    <cfRule type="cellIs" dxfId="1" priority="226" operator="equal">
      <formula>"无法解决"</formula>
    </cfRule>
    <cfRule type="cellIs" dxfId="2" priority="227" operator="equal">
      <formula>"其他"</formula>
    </cfRule>
    <cfRule type="cellIs" dxfId="3" priority="228" operator="equal">
      <formula>"错误"</formula>
    </cfRule>
    <cfRule type="cellIs" dxfId="4" priority="229" operator="equal">
      <formula>"正确"</formula>
    </cfRule>
    <cfRule type="cellIs" dxfId="5" priority="230" operator="equal">
      <formula>"待定"</formula>
    </cfRule>
    <cfRule type="cellIs" dxfId="6" priority="231" operator="equal">
      <formula>"已修改"</formula>
    </cfRule>
  </conditionalFormatting>
  <conditionalFormatting sqref="E23">
    <cfRule type="cellIs" dxfId="0" priority="218" operator="equal">
      <formula>"暂不解决"</formula>
    </cfRule>
    <cfRule type="cellIs" dxfId="1" priority="219" operator="equal">
      <formula>"无法解决"</formula>
    </cfRule>
    <cfRule type="cellIs" dxfId="2" priority="220" operator="equal">
      <formula>"其他"</formula>
    </cfRule>
    <cfRule type="cellIs" dxfId="3" priority="221" operator="equal">
      <formula>"错误"</formula>
    </cfRule>
    <cfRule type="cellIs" dxfId="4" priority="222" operator="equal">
      <formula>"正确"</formula>
    </cfRule>
    <cfRule type="cellIs" dxfId="5" priority="223" operator="equal">
      <formula>"待定"</formula>
    </cfRule>
    <cfRule type="cellIs" dxfId="6" priority="224" operator="equal">
      <formula>"已修改"</formula>
    </cfRule>
  </conditionalFormatting>
  <conditionalFormatting sqref="E24">
    <cfRule type="cellIs" dxfId="0" priority="211" operator="equal">
      <formula>"暂不解决"</formula>
    </cfRule>
    <cfRule type="cellIs" dxfId="1" priority="212" operator="equal">
      <formula>"无法解决"</formula>
    </cfRule>
    <cfRule type="cellIs" dxfId="2" priority="213" operator="equal">
      <formula>"其他"</formula>
    </cfRule>
    <cfRule type="cellIs" dxfId="3" priority="214" operator="equal">
      <formula>"错误"</formula>
    </cfRule>
    <cfRule type="cellIs" dxfId="4" priority="215" operator="equal">
      <formula>"正确"</formula>
    </cfRule>
    <cfRule type="cellIs" dxfId="5" priority="216" operator="equal">
      <formula>"待定"</formula>
    </cfRule>
    <cfRule type="cellIs" dxfId="6" priority="217" operator="equal">
      <formula>"已修改"</formula>
    </cfRule>
  </conditionalFormatting>
  <conditionalFormatting sqref="E25">
    <cfRule type="cellIs" dxfId="0" priority="204" operator="equal">
      <formula>"暂不解决"</formula>
    </cfRule>
    <cfRule type="cellIs" dxfId="1" priority="205" operator="equal">
      <formula>"无法解决"</formula>
    </cfRule>
    <cfRule type="cellIs" dxfId="2" priority="206" operator="equal">
      <formula>"其他"</formula>
    </cfRule>
    <cfRule type="cellIs" dxfId="3" priority="207" operator="equal">
      <formula>"错误"</formula>
    </cfRule>
    <cfRule type="cellIs" dxfId="4" priority="208" operator="equal">
      <formula>"正确"</formula>
    </cfRule>
    <cfRule type="cellIs" dxfId="5" priority="209" operator="equal">
      <formula>"待定"</formula>
    </cfRule>
    <cfRule type="cellIs" dxfId="6" priority="210" operator="equal">
      <formula>"已修改"</formula>
    </cfRule>
  </conditionalFormatting>
  <conditionalFormatting sqref="E27">
    <cfRule type="cellIs" dxfId="0" priority="197" operator="equal">
      <formula>"暂不解决"</formula>
    </cfRule>
    <cfRule type="cellIs" dxfId="1" priority="198" operator="equal">
      <formula>"无法解决"</formula>
    </cfRule>
    <cfRule type="cellIs" dxfId="2" priority="199" operator="equal">
      <formula>"其他"</formula>
    </cfRule>
    <cfRule type="cellIs" dxfId="3" priority="200" operator="equal">
      <formula>"错误"</formula>
    </cfRule>
    <cfRule type="cellIs" dxfId="4" priority="201" operator="equal">
      <formula>"正确"</formula>
    </cfRule>
    <cfRule type="cellIs" dxfId="5" priority="202" operator="equal">
      <formula>"待定"</formula>
    </cfRule>
    <cfRule type="cellIs" dxfId="6" priority="203" operator="equal">
      <formula>"已修改"</formula>
    </cfRule>
  </conditionalFormatting>
  <conditionalFormatting sqref="E28">
    <cfRule type="cellIs" dxfId="0" priority="190" operator="equal">
      <formula>"暂不解决"</formula>
    </cfRule>
    <cfRule type="cellIs" dxfId="1" priority="191" operator="equal">
      <formula>"无法解决"</formula>
    </cfRule>
    <cfRule type="cellIs" dxfId="2" priority="192" operator="equal">
      <formula>"其他"</formula>
    </cfRule>
    <cfRule type="cellIs" dxfId="3" priority="193" operator="equal">
      <formula>"错误"</formula>
    </cfRule>
    <cfRule type="cellIs" dxfId="4" priority="194" operator="equal">
      <formula>"正确"</formula>
    </cfRule>
    <cfRule type="cellIs" dxfId="5" priority="195" operator="equal">
      <formula>"待定"</formula>
    </cfRule>
    <cfRule type="cellIs" dxfId="6" priority="196" operator="equal">
      <formula>"已修改"</formula>
    </cfRule>
  </conditionalFormatting>
  <conditionalFormatting sqref="E29">
    <cfRule type="cellIs" dxfId="0" priority="183" operator="equal">
      <formula>"暂不解决"</formula>
    </cfRule>
    <cfRule type="cellIs" dxfId="1" priority="184" operator="equal">
      <formula>"无法解决"</formula>
    </cfRule>
    <cfRule type="cellIs" dxfId="2" priority="185" operator="equal">
      <formula>"其他"</formula>
    </cfRule>
    <cfRule type="cellIs" dxfId="3" priority="186" operator="equal">
      <formula>"错误"</formula>
    </cfRule>
    <cfRule type="cellIs" dxfId="4" priority="187" operator="equal">
      <formula>"正确"</formula>
    </cfRule>
    <cfRule type="cellIs" dxfId="5" priority="188" operator="equal">
      <formula>"待定"</formula>
    </cfRule>
    <cfRule type="cellIs" dxfId="6" priority="189" operator="equal">
      <formula>"已修改"</formula>
    </cfRule>
  </conditionalFormatting>
  <conditionalFormatting sqref="E30">
    <cfRule type="cellIs" dxfId="0" priority="176" operator="equal">
      <formula>"暂不解决"</formula>
    </cfRule>
    <cfRule type="cellIs" dxfId="1" priority="177" operator="equal">
      <formula>"无法解决"</formula>
    </cfRule>
    <cfRule type="cellIs" dxfId="2" priority="178" operator="equal">
      <formula>"其他"</formula>
    </cfRule>
    <cfRule type="cellIs" dxfId="3" priority="179" operator="equal">
      <formula>"错误"</formula>
    </cfRule>
    <cfRule type="cellIs" dxfId="4" priority="180" operator="equal">
      <formula>"正确"</formula>
    </cfRule>
    <cfRule type="cellIs" dxfId="5" priority="181" operator="equal">
      <formula>"待定"</formula>
    </cfRule>
    <cfRule type="cellIs" dxfId="6" priority="182" operator="equal">
      <formula>"已修改"</formula>
    </cfRule>
  </conditionalFormatting>
  <conditionalFormatting sqref="E31">
    <cfRule type="cellIs" dxfId="0" priority="169" operator="equal">
      <formula>"暂不解决"</formula>
    </cfRule>
    <cfRule type="cellIs" dxfId="1" priority="170" operator="equal">
      <formula>"无法解决"</formula>
    </cfRule>
    <cfRule type="cellIs" dxfId="2" priority="171" operator="equal">
      <formula>"其他"</formula>
    </cfRule>
    <cfRule type="cellIs" dxfId="3" priority="172" operator="equal">
      <formula>"错误"</formula>
    </cfRule>
    <cfRule type="cellIs" dxfId="4" priority="173" operator="equal">
      <formula>"正确"</formula>
    </cfRule>
    <cfRule type="cellIs" dxfId="5" priority="174" operator="equal">
      <formula>"待定"</formula>
    </cfRule>
    <cfRule type="cellIs" dxfId="6" priority="175" operator="equal">
      <formula>"已修改"</formula>
    </cfRule>
  </conditionalFormatting>
  <conditionalFormatting sqref="E33">
    <cfRule type="cellIs" dxfId="0" priority="162" operator="equal">
      <formula>"暂不解决"</formula>
    </cfRule>
    <cfRule type="cellIs" dxfId="1" priority="163" operator="equal">
      <formula>"无法解决"</formula>
    </cfRule>
    <cfRule type="cellIs" dxfId="2" priority="164" operator="equal">
      <formula>"其他"</formula>
    </cfRule>
    <cfRule type="cellIs" dxfId="3" priority="165" operator="equal">
      <formula>"错误"</formula>
    </cfRule>
    <cfRule type="cellIs" dxfId="4" priority="166" operator="equal">
      <formula>"正确"</formula>
    </cfRule>
    <cfRule type="cellIs" dxfId="5" priority="167" operator="equal">
      <formula>"待定"</formula>
    </cfRule>
    <cfRule type="cellIs" dxfId="6" priority="168" operator="equal">
      <formula>"已修改"</formula>
    </cfRule>
  </conditionalFormatting>
  <conditionalFormatting sqref="E34">
    <cfRule type="cellIs" dxfId="0" priority="120" operator="equal">
      <formula>"暂不解决"</formula>
    </cfRule>
    <cfRule type="cellIs" dxfId="1" priority="121" operator="equal">
      <formula>"无法解决"</formula>
    </cfRule>
    <cfRule type="cellIs" dxfId="2" priority="122" operator="equal">
      <formula>"其他"</formula>
    </cfRule>
    <cfRule type="cellIs" dxfId="3" priority="123" operator="equal">
      <formula>"错误"</formula>
    </cfRule>
    <cfRule type="cellIs" dxfId="4" priority="124" operator="equal">
      <formula>"正确"</formula>
    </cfRule>
    <cfRule type="cellIs" dxfId="5" priority="125" operator="equal">
      <formula>"待定"</formula>
    </cfRule>
    <cfRule type="cellIs" dxfId="6" priority="126" operator="equal">
      <formula>"已修改"</formula>
    </cfRule>
  </conditionalFormatting>
  <conditionalFormatting sqref="E35">
    <cfRule type="cellIs" dxfId="0" priority="148" operator="equal">
      <formula>"暂不解决"</formula>
    </cfRule>
    <cfRule type="cellIs" dxfId="1" priority="149" operator="equal">
      <formula>"无法解决"</formula>
    </cfRule>
    <cfRule type="cellIs" dxfId="2" priority="150" operator="equal">
      <formula>"其他"</formula>
    </cfRule>
    <cfRule type="cellIs" dxfId="3" priority="151" operator="equal">
      <formula>"错误"</formula>
    </cfRule>
    <cfRule type="cellIs" dxfId="4" priority="152" operator="equal">
      <formula>"正确"</formula>
    </cfRule>
    <cfRule type="cellIs" dxfId="5" priority="153" operator="equal">
      <formula>"待定"</formula>
    </cfRule>
    <cfRule type="cellIs" dxfId="6" priority="154" operator="equal">
      <formula>"已修改"</formula>
    </cfRule>
  </conditionalFormatting>
  <conditionalFormatting sqref="E36">
    <cfRule type="cellIs" dxfId="0" priority="127" operator="equal">
      <formula>"暂不解决"</formula>
    </cfRule>
    <cfRule type="cellIs" dxfId="1" priority="128" operator="equal">
      <formula>"无法解决"</formula>
    </cfRule>
    <cfRule type="cellIs" dxfId="2" priority="129" operator="equal">
      <formula>"其他"</formula>
    </cfRule>
    <cfRule type="cellIs" dxfId="3" priority="130" operator="equal">
      <formula>"错误"</formula>
    </cfRule>
    <cfRule type="cellIs" dxfId="4" priority="131" operator="equal">
      <formula>"正确"</formula>
    </cfRule>
    <cfRule type="cellIs" dxfId="5" priority="132" operator="equal">
      <formula>"待定"</formula>
    </cfRule>
    <cfRule type="cellIs" dxfId="6" priority="133" operator="equal">
      <formula>"已修改"</formula>
    </cfRule>
  </conditionalFormatting>
  <conditionalFormatting sqref="E37">
    <cfRule type="cellIs" dxfId="0" priority="134" operator="equal">
      <formula>"暂不解决"</formula>
    </cfRule>
    <cfRule type="cellIs" dxfId="1" priority="135" operator="equal">
      <formula>"无法解决"</formula>
    </cfRule>
    <cfRule type="cellIs" dxfId="2" priority="136" operator="equal">
      <formula>"其他"</formula>
    </cfRule>
    <cfRule type="cellIs" dxfId="3" priority="137" operator="equal">
      <formula>"错误"</formula>
    </cfRule>
    <cfRule type="cellIs" dxfId="4" priority="138" operator="equal">
      <formula>"正确"</formula>
    </cfRule>
    <cfRule type="cellIs" dxfId="5" priority="139" operator="equal">
      <formula>"待定"</formula>
    </cfRule>
    <cfRule type="cellIs" dxfId="6" priority="140" operator="equal">
      <formula>"已修改"</formula>
    </cfRule>
  </conditionalFormatting>
  <conditionalFormatting sqref="E39">
    <cfRule type="cellIs" dxfId="0" priority="113" operator="equal">
      <formula>"暂不解决"</formula>
    </cfRule>
    <cfRule type="cellIs" dxfId="1" priority="114" operator="equal">
      <formula>"无法解决"</formula>
    </cfRule>
    <cfRule type="cellIs" dxfId="2" priority="115" operator="equal">
      <formula>"其他"</formula>
    </cfRule>
    <cfRule type="cellIs" dxfId="3" priority="116" operator="equal">
      <formula>"错误"</formula>
    </cfRule>
    <cfRule type="cellIs" dxfId="4" priority="117" operator="equal">
      <formula>"正确"</formula>
    </cfRule>
    <cfRule type="cellIs" dxfId="5" priority="118" operator="equal">
      <formula>"待定"</formula>
    </cfRule>
    <cfRule type="cellIs" dxfId="6" priority="119" operator="equal">
      <formula>"已修改"</formula>
    </cfRule>
  </conditionalFormatting>
  <conditionalFormatting sqref="E40">
    <cfRule type="cellIs" dxfId="0" priority="106" operator="equal">
      <formula>"暂不解决"</formula>
    </cfRule>
    <cfRule type="cellIs" dxfId="1" priority="107" operator="equal">
      <formula>"无法解决"</formula>
    </cfRule>
    <cfRule type="cellIs" dxfId="2" priority="108" operator="equal">
      <formula>"其他"</formula>
    </cfRule>
    <cfRule type="cellIs" dxfId="3" priority="109" operator="equal">
      <formula>"错误"</formula>
    </cfRule>
    <cfRule type="cellIs" dxfId="4" priority="110" operator="equal">
      <formula>"正确"</formula>
    </cfRule>
    <cfRule type="cellIs" dxfId="5" priority="111" operator="equal">
      <formula>"待定"</formula>
    </cfRule>
    <cfRule type="cellIs" dxfId="6" priority="112" operator="equal">
      <formula>"已修改"</formula>
    </cfRule>
  </conditionalFormatting>
  <conditionalFormatting sqref="E41">
    <cfRule type="cellIs" dxfId="0" priority="99" operator="equal">
      <formula>"暂不解决"</formula>
    </cfRule>
    <cfRule type="cellIs" dxfId="1" priority="100" operator="equal">
      <formula>"无法解决"</formula>
    </cfRule>
    <cfRule type="cellIs" dxfId="2" priority="101" operator="equal">
      <formula>"其他"</formula>
    </cfRule>
    <cfRule type="cellIs" dxfId="3" priority="102" operator="equal">
      <formula>"错误"</formula>
    </cfRule>
    <cfRule type="cellIs" dxfId="4" priority="103" operator="equal">
      <formula>"正确"</formula>
    </cfRule>
    <cfRule type="cellIs" dxfId="5" priority="104" operator="equal">
      <formula>"待定"</formula>
    </cfRule>
    <cfRule type="cellIs" dxfId="6" priority="105" operator="equal">
      <formula>"已修改"</formula>
    </cfRule>
  </conditionalFormatting>
  <conditionalFormatting sqref="E42">
    <cfRule type="cellIs" dxfId="0" priority="92" operator="equal">
      <formula>"暂不解决"</formula>
    </cfRule>
    <cfRule type="cellIs" dxfId="1" priority="93" operator="equal">
      <formula>"无法解决"</formula>
    </cfRule>
    <cfRule type="cellIs" dxfId="2" priority="94" operator="equal">
      <formula>"其他"</formula>
    </cfRule>
    <cfRule type="cellIs" dxfId="3" priority="95" operator="equal">
      <formula>"错误"</formula>
    </cfRule>
    <cfRule type="cellIs" dxfId="4" priority="96" operator="equal">
      <formula>"正确"</formula>
    </cfRule>
    <cfRule type="cellIs" dxfId="5" priority="97" operator="equal">
      <formula>"待定"</formula>
    </cfRule>
    <cfRule type="cellIs" dxfId="6" priority="98" operator="equal">
      <formula>"已修改"</formula>
    </cfRule>
  </conditionalFormatting>
  <conditionalFormatting sqref="E43">
    <cfRule type="cellIs" dxfId="0" priority="85" operator="equal">
      <formula>"暂不解决"</formula>
    </cfRule>
    <cfRule type="cellIs" dxfId="1" priority="86" operator="equal">
      <formula>"无法解决"</formula>
    </cfRule>
    <cfRule type="cellIs" dxfId="2" priority="87" operator="equal">
      <formula>"其他"</formula>
    </cfRule>
    <cfRule type="cellIs" dxfId="3" priority="88" operator="equal">
      <formula>"错误"</formula>
    </cfRule>
    <cfRule type="cellIs" dxfId="4" priority="89" operator="equal">
      <formula>"正确"</formula>
    </cfRule>
    <cfRule type="cellIs" dxfId="5" priority="90" operator="equal">
      <formula>"待定"</formula>
    </cfRule>
    <cfRule type="cellIs" dxfId="6" priority="91" operator="equal">
      <formula>"已修改"</formula>
    </cfRule>
  </conditionalFormatting>
  <conditionalFormatting sqref="E45">
    <cfRule type="cellIs" dxfId="0" priority="22" operator="equal">
      <formula>"暂不解决"</formula>
    </cfRule>
    <cfRule type="cellIs" dxfId="1" priority="23" operator="equal">
      <formula>"无法解决"</formula>
    </cfRule>
    <cfRule type="cellIs" dxfId="2" priority="24" operator="equal">
      <formula>"其他"</formula>
    </cfRule>
    <cfRule type="cellIs" dxfId="3" priority="25" operator="equal">
      <formula>"错误"</formula>
    </cfRule>
    <cfRule type="cellIs" dxfId="4" priority="26" operator="equal">
      <formula>"正确"</formula>
    </cfRule>
    <cfRule type="cellIs" dxfId="5" priority="27" operator="equal">
      <formula>"待定"</formula>
    </cfRule>
    <cfRule type="cellIs" dxfId="6" priority="28" operator="equal">
      <formula>"已修改"</formula>
    </cfRule>
  </conditionalFormatting>
  <conditionalFormatting sqref="E46">
    <cfRule type="cellIs" dxfId="0" priority="15" operator="equal">
      <formula>"暂不解决"</formula>
    </cfRule>
    <cfRule type="cellIs" dxfId="1" priority="16" operator="equal">
      <formula>"无法解决"</formula>
    </cfRule>
    <cfRule type="cellIs" dxfId="2" priority="17" operator="equal">
      <formula>"其他"</formula>
    </cfRule>
    <cfRule type="cellIs" dxfId="3" priority="18" operator="equal">
      <formula>"错误"</formula>
    </cfRule>
    <cfRule type="cellIs" dxfId="4" priority="19" operator="equal">
      <formula>"正确"</formula>
    </cfRule>
    <cfRule type="cellIs" dxfId="5" priority="20" operator="equal">
      <formula>"待定"</formula>
    </cfRule>
    <cfRule type="cellIs" dxfId="6" priority="21" operator="equal">
      <formula>"已修改"</formula>
    </cfRule>
  </conditionalFormatting>
  <conditionalFormatting sqref="E47">
    <cfRule type="cellIs" dxfId="0" priority="8" operator="equal">
      <formula>"暂不解决"</formula>
    </cfRule>
    <cfRule type="cellIs" dxfId="1" priority="9" operator="equal">
      <formula>"无法解决"</formula>
    </cfRule>
    <cfRule type="cellIs" dxfId="2" priority="10" operator="equal">
      <formula>"其他"</formula>
    </cfRule>
    <cfRule type="cellIs" dxfId="3" priority="11" operator="equal">
      <formula>"错误"</formula>
    </cfRule>
    <cfRule type="cellIs" dxfId="4" priority="12" operator="equal">
      <formula>"正确"</formula>
    </cfRule>
    <cfRule type="cellIs" dxfId="5" priority="13" operator="equal">
      <formula>"待定"</formula>
    </cfRule>
    <cfRule type="cellIs" dxfId="6" priority="14" operator="equal">
      <formula>"已修改"</formula>
    </cfRule>
  </conditionalFormatting>
  <conditionalFormatting sqref="E48">
    <cfRule type="cellIs" dxfId="0" priority="1" operator="equal">
      <formula>"暂不解决"</formula>
    </cfRule>
    <cfRule type="cellIs" dxfId="1" priority="2" operator="equal">
      <formula>"无法解决"</formula>
    </cfRule>
    <cfRule type="cellIs" dxfId="2" priority="3" operator="equal">
      <formula>"其他"</formula>
    </cfRule>
    <cfRule type="cellIs" dxfId="3" priority="4" operator="equal">
      <formula>"错误"</formula>
    </cfRule>
    <cfRule type="cellIs" dxfId="4" priority="5" operator="equal">
      <formula>"正确"</formula>
    </cfRule>
    <cfRule type="cellIs" dxfId="5" priority="6" operator="equal">
      <formula>"待定"</formula>
    </cfRule>
    <cfRule type="cellIs" dxfId="6" priority="7" operator="equal">
      <formula>"已修改"</formula>
    </cfRule>
  </conditionalFormatting>
  <conditionalFormatting sqref="E49">
    <cfRule type="cellIs" dxfId="0" priority="351" operator="equal">
      <formula>"暂不解决"</formula>
    </cfRule>
    <cfRule type="cellIs" dxfId="1" priority="352" operator="equal">
      <formula>"无法解决"</formula>
    </cfRule>
    <cfRule type="cellIs" dxfId="2" priority="353" operator="equal">
      <formula>"其他"</formula>
    </cfRule>
    <cfRule type="cellIs" dxfId="3" priority="354" operator="equal">
      <formula>"错误"</formula>
    </cfRule>
    <cfRule type="cellIs" dxfId="4" priority="355" operator="equal">
      <formula>"正确"</formula>
    </cfRule>
    <cfRule type="cellIs" dxfId="5" priority="356" operator="equal">
      <formula>"待定"</formula>
    </cfRule>
    <cfRule type="cellIs" dxfId="6" priority="357" operator="equal">
      <formula>"已修改"</formula>
    </cfRule>
  </conditionalFormatting>
  <conditionalFormatting sqref="E52">
    <cfRule type="cellIs" dxfId="0" priority="57" operator="equal">
      <formula>"暂不解决"</formula>
    </cfRule>
    <cfRule type="cellIs" dxfId="1" priority="58" operator="equal">
      <formula>"无法解决"</formula>
    </cfRule>
    <cfRule type="cellIs" dxfId="2" priority="59" operator="equal">
      <formula>"其他"</formula>
    </cfRule>
    <cfRule type="cellIs" dxfId="3" priority="60" operator="equal">
      <formula>"错误"</formula>
    </cfRule>
    <cfRule type="cellIs" dxfId="4" priority="61" operator="equal">
      <formula>"正确"</formula>
    </cfRule>
    <cfRule type="cellIs" dxfId="5" priority="62" operator="equal">
      <formula>"待定"</formula>
    </cfRule>
    <cfRule type="cellIs" dxfId="6" priority="63" operator="equal">
      <formula>"已修改"</formula>
    </cfRule>
  </conditionalFormatting>
  <conditionalFormatting sqref="E57">
    <cfRule type="cellIs" dxfId="0" priority="43" operator="equal">
      <formula>"暂不解决"</formula>
    </cfRule>
    <cfRule type="cellIs" dxfId="1" priority="44" operator="equal">
      <formula>"无法解决"</formula>
    </cfRule>
    <cfRule type="cellIs" dxfId="2" priority="45" operator="equal">
      <formula>"其他"</formula>
    </cfRule>
    <cfRule type="cellIs" dxfId="3" priority="46" operator="equal">
      <formula>"错误"</formula>
    </cfRule>
    <cfRule type="cellIs" dxfId="4" priority="47" operator="equal">
      <formula>"正确"</formula>
    </cfRule>
    <cfRule type="cellIs" dxfId="5" priority="48" operator="equal">
      <formula>"待定"</formula>
    </cfRule>
    <cfRule type="cellIs" dxfId="6" priority="49" operator="equal">
      <formula>"已修改"</formula>
    </cfRule>
  </conditionalFormatting>
  <conditionalFormatting sqref="E58">
    <cfRule type="cellIs" dxfId="0" priority="29" operator="equal">
      <formula>"暂不解决"</formula>
    </cfRule>
    <cfRule type="cellIs" dxfId="1" priority="30" operator="equal">
      <formula>"无法解决"</formula>
    </cfRule>
    <cfRule type="cellIs" dxfId="2" priority="31" operator="equal">
      <formula>"其他"</formula>
    </cfRule>
    <cfRule type="cellIs" dxfId="3" priority="32" operator="equal">
      <formula>"错误"</formula>
    </cfRule>
    <cfRule type="cellIs" dxfId="4" priority="33" operator="equal">
      <formula>"正确"</formula>
    </cfRule>
    <cfRule type="cellIs" dxfId="5" priority="34" operator="equal">
      <formula>"待定"</formula>
    </cfRule>
    <cfRule type="cellIs" dxfId="6" priority="35" operator="equal">
      <formula>"已修改"</formula>
    </cfRule>
  </conditionalFormatting>
  <conditionalFormatting sqref="E59:E61">
    <cfRule type="cellIs" dxfId="0" priority="36" operator="equal">
      <formula>"暂不解决"</formula>
    </cfRule>
    <cfRule type="cellIs" dxfId="1" priority="37" operator="equal">
      <formula>"无法解决"</formula>
    </cfRule>
    <cfRule type="cellIs" dxfId="2" priority="38" operator="equal">
      <formula>"其他"</formula>
    </cfRule>
    <cfRule type="cellIs" dxfId="3" priority="39" operator="equal">
      <formula>"错误"</formula>
    </cfRule>
    <cfRule type="cellIs" dxfId="4" priority="40" operator="equal">
      <formula>"正确"</formula>
    </cfRule>
    <cfRule type="cellIs" dxfId="5" priority="41" operator="equal">
      <formula>"待定"</formula>
    </cfRule>
    <cfRule type="cellIs" dxfId="6" priority="42" operator="equal">
      <formula>"已修改"</formula>
    </cfRule>
  </conditionalFormatting>
  <conditionalFormatting sqref="E1:E2 E62:E1048576 E53:E56 E50:E51 E44 E38 E32 E26 E20 E14 E7:E8">
    <cfRule type="cellIs" dxfId="0" priority="736" operator="equal">
      <formula>"暂不解决"</formula>
    </cfRule>
    <cfRule type="cellIs" dxfId="1" priority="737" operator="equal">
      <formula>"无法解决"</formula>
    </cfRule>
    <cfRule type="cellIs" dxfId="2" priority="738" operator="equal">
      <formula>"其他"</formula>
    </cfRule>
    <cfRule type="cellIs" dxfId="3" priority="739" operator="equal">
      <formula>"错误"</formula>
    </cfRule>
    <cfRule type="cellIs" dxfId="4" priority="740" operator="equal">
      <formula>"正确"</formula>
    </cfRule>
    <cfRule type="cellIs" dxfId="5" priority="741" operator="equal">
      <formula>"待定"</formula>
    </cfRule>
    <cfRule type="cellIs" dxfId="6" priority="742" operator="equal">
      <formula>"已修改"</formula>
    </cfRule>
  </conditionalFormatting>
  <dataValidations count="2">
    <dataValidation type="list" allowBlank="1" showInputMessage="1" showErrorMessage="1" sqref="E3 E4 E5 E6 E7 E8 E9 E10 E11 E12 E13 E14 E15 E16 E17 E18 E19 E20 E21 E22 E23 E24 E25 E26 E27 E28 E29 E30 E31 E32 E33 E34 E35 E36 E37 E38 E39 E40 E41 E42 E43 E44 E45 E46 E47 E48 E49 E50 E51 E52 E53 E54 E55 E56 E57 E58 E59 E60 E61 E64 E65 E70 E71 E76 E77 E78 E79 E82 E83 E84 E85 E86 E87 E88 E89 E90 E95 E96 E97 E98 E99 E100 E101 E102 E105 E106 E107 E108 E109 E110 E111 E112 E113 E114 E115 E116 E117 E118 E119 E120 E121 E1:E2 E62:E63 E66:E67 E68:E69 E72:E75 E80:E81 E91:E94 E103:E104 E122:E1048576">
      <formula1>"正确,错误,已修改,待定,其他,暂不解决,无法解决"</formula1>
    </dataValidation>
    <dataValidation type="list" allowBlank="1" showInputMessage="1" showErrorMessage="1" sqref="G$1:G$1048576">
      <formula1>"李开仙,徐俊杰,王洁,鲁雨帆,设计稿"</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9"/>
  <sheetViews>
    <sheetView topLeftCell="A46" workbookViewId="0">
      <selection activeCell="E5" sqref="E5"/>
    </sheetView>
  </sheetViews>
  <sheetFormatPr defaultColWidth="9" defaultRowHeight="14.25"/>
  <cols>
    <col min="1" max="1" width="9" style="10"/>
    <col min="2" max="2" width="39.625" style="11" customWidth="1"/>
    <col min="3" max="3" width="74.5" style="12" customWidth="1"/>
    <col min="4" max="4" width="9.625" style="10" customWidth="1"/>
    <col min="5" max="5" width="31.25" style="13" customWidth="1"/>
    <col min="6" max="6" width="11.125" style="13" customWidth="1"/>
    <col min="7" max="7" width="24" style="13" customWidth="1"/>
    <col min="8" max="8" width="10.375" style="13" customWidth="1"/>
    <col min="9" max="16384" width="9" style="13"/>
  </cols>
  <sheetData>
    <row r="1" ht="33" customHeight="1" spans="1:9">
      <c r="A1" s="14" t="s">
        <v>0</v>
      </c>
      <c r="B1" s="14"/>
      <c r="C1" s="14"/>
      <c r="D1" s="14"/>
      <c r="E1" s="14"/>
      <c r="F1" s="14"/>
      <c r="G1" s="14"/>
      <c r="H1" s="14"/>
      <c r="I1" s="14"/>
    </row>
    <row r="2" s="9" customFormat="1" ht="21" customHeight="1" spans="1:9">
      <c r="A2" s="15" t="s">
        <v>1</v>
      </c>
      <c r="B2" s="15" t="s">
        <v>3</v>
      </c>
      <c r="C2" s="15" t="s">
        <v>4</v>
      </c>
      <c r="D2" s="15" t="s">
        <v>5</v>
      </c>
      <c r="E2" s="15" t="s">
        <v>6</v>
      </c>
      <c r="F2" s="15" t="s">
        <v>7</v>
      </c>
      <c r="G2" s="15" t="s">
        <v>8</v>
      </c>
      <c r="H2" s="15" t="s">
        <v>9</v>
      </c>
      <c r="I2" s="15" t="s">
        <v>10</v>
      </c>
    </row>
    <row r="3" ht="33" customHeight="1" spans="2:4">
      <c r="B3" s="30" t="s">
        <v>118</v>
      </c>
      <c r="C3" s="31" t="s">
        <v>119</v>
      </c>
      <c r="D3" s="10" t="s">
        <v>13</v>
      </c>
    </row>
    <row r="4" ht="33" customHeight="1" spans="2:4">
      <c r="B4" s="30" t="s">
        <v>120</v>
      </c>
      <c r="C4" s="31" t="s">
        <v>121</v>
      </c>
      <c r="D4" s="10" t="s">
        <v>13</v>
      </c>
    </row>
    <row r="5" ht="33" customHeight="1" spans="2:4">
      <c r="B5" s="30" t="s">
        <v>122</v>
      </c>
      <c r="C5" s="31" t="s">
        <v>123</v>
      </c>
      <c r="D5" s="10" t="s">
        <v>13</v>
      </c>
    </row>
    <row r="6" ht="33" customHeight="1" spans="2:4">
      <c r="B6" s="30" t="s">
        <v>124</v>
      </c>
      <c r="C6" s="31" t="s">
        <v>125</v>
      </c>
      <c r="D6" s="10" t="s">
        <v>13</v>
      </c>
    </row>
    <row r="7" ht="33" customHeight="1" spans="2:4">
      <c r="B7" s="30" t="s">
        <v>126</v>
      </c>
      <c r="C7" s="31" t="s">
        <v>127</v>
      </c>
      <c r="D7" s="10" t="s">
        <v>13</v>
      </c>
    </row>
    <row r="8" ht="33" customHeight="1" spans="2:4">
      <c r="B8" s="30"/>
      <c r="C8" s="31"/>
      <c r="D8"/>
    </row>
    <row r="9" ht="33" customHeight="1" spans="2:4">
      <c r="B9" s="30" t="s">
        <v>128</v>
      </c>
      <c r="C9" s="31" t="s">
        <v>129</v>
      </c>
      <c r="D9" s="10" t="s">
        <v>13</v>
      </c>
    </row>
    <row r="10" ht="33" customHeight="1" spans="2:4">
      <c r="B10" s="30" t="s">
        <v>130</v>
      </c>
      <c r="C10" s="31" t="s">
        <v>131</v>
      </c>
      <c r="D10" s="10" t="s">
        <v>13</v>
      </c>
    </row>
    <row r="11" ht="33" customHeight="1" spans="2:4">
      <c r="B11" s="30" t="s">
        <v>132</v>
      </c>
      <c r="C11" s="31" t="s">
        <v>133</v>
      </c>
      <c r="D11" s="10" t="s">
        <v>13</v>
      </c>
    </row>
    <row r="12" ht="33" customHeight="1" spans="2:4">
      <c r="B12" s="30" t="s">
        <v>134</v>
      </c>
      <c r="C12" s="31" t="s">
        <v>135</v>
      </c>
      <c r="D12" s="10" t="s">
        <v>13</v>
      </c>
    </row>
    <row r="13" ht="33" customHeight="1" spans="2:4">
      <c r="B13" s="30" t="s">
        <v>136</v>
      </c>
      <c r="C13" s="31" t="s">
        <v>137</v>
      </c>
      <c r="D13" s="10" t="s">
        <v>13</v>
      </c>
    </row>
    <row r="14" ht="33" customHeight="1" spans="2:4">
      <c r="B14" s="30"/>
      <c r="C14" s="30"/>
      <c r="D14"/>
    </row>
    <row r="15" ht="33" customHeight="1" spans="2:4">
      <c r="B15" s="30" t="s">
        <v>138</v>
      </c>
      <c r="C15" s="31" t="s">
        <v>139</v>
      </c>
      <c r="D15" s="10" t="s">
        <v>13</v>
      </c>
    </row>
    <row r="16" ht="33" customHeight="1" spans="2:4">
      <c r="B16" s="30" t="s">
        <v>140</v>
      </c>
      <c r="C16" s="31" t="s">
        <v>141</v>
      </c>
      <c r="D16" s="10" t="s">
        <v>13</v>
      </c>
    </row>
    <row r="17" ht="33" customHeight="1" spans="2:4">
      <c r="B17" s="30" t="s">
        <v>142</v>
      </c>
      <c r="C17" s="31" t="s">
        <v>143</v>
      </c>
      <c r="D17" s="10" t="s">
        <v>13</v>
      </c>
    </row>
    <row r="18" ht="33" customHeight="1" spans="2:4">
      <c r="B18" s="30" t="s">
        <v>144</v>
      </c>
      <c r="C18" s="31" t="s">
        <v>145</v>
      </c>
      <c r="D18" t="s">
        <v>26</v>
      </c>
    </row>
    <row r="19" ht="33" customHeight="1" spans="2:4">
      <c r="B19" s="30" t="s">
        <v>146</v>
      </c>
      <c r="C19" s="31" t="s">
        <v>147</v>
      </c>
      <c r="D19" t="s">
        <v>26</v>
      </c>
    </row>
    <row r="20" ht="33" customHeight="1" spans="2:4">
      <c r="B20" s="30"/>
      <c r="C20" s="30"/>
      <c r="D20"/>
    </row>
    <row r="21" ht="33" customHeight="1" spans="2:4">
      <c r="B21" s="30" t="s">
        <v>148</v>
      </c>
      <c r="C21" s="31" t="s">
        <v>149</v>
      </c>
      <c r="D21" s="10" t="s">
        <v>13</v>
      </c>
    </row>
    <row r="22" ht="33" customHeight="1" spans="2:4">
      <c r="B22" s="30" t="s">
        <v>150</v>
      </c>
      <c r="C22" s="31" t="s">
        <v>151</v>
      </c>
      <c r="D22" t="s">
        <v>26</v>
      </c>
    </row>
    <row r="23" ht="33" customHeight="1" spans="2:4">
      <c r="B23" s="30" t="s">
        <v>152</v>
      </c>
      <c r="C23" s="31" t="s">
        <v>153</v>
      </c>
      <c r="D23" s="10" t="s">
        <v>13</v>
      </c>
    </row>
    <row r="24" ht="33" customHeight="1" spans="2:4">
      <c r="B24" s="30" t="s">
        <v>154</v>
      </c>
      <c r="C24" s="31" t="s">
        <v>155</v>
      </c>
      <c r="D24" s="10" t="s">
        <v>13</v>
      </c>
    </row>
    <row r="25" ht="33" customHeight="1" spans="2:4">
      <c r="B25" s="30" t="s">
        <v>156</v>
      </c>
      <c r="C25" s="31" t="s">
        <v>157</v>
      </c>
      <c r="D25" s="10" t="s">
        <v>13</v>
      </c>
    </row>
    <row r="26" ht="33" customHeight="1" spans="2:4">
      <c r="B26" s="30"/>
      <c r="C26" s="30"/>
      <c r="D26"/>
    </row>
    <row r="27" ht="33" customHeight="1" spans="2:4">
      <c r="B27" s="30" t="s">
        <v>158</v>
      </c>
      <c r="C27" s="31" t="s">
        <v>159</v>
      </c>
      <c r="D27" s="10" t="s">
        <v>13</v>
      </c>
    </row>
    <row r="28" ht="33" customHeight="1" spans="2:4">
      <c r="B28" s="30" t="s">
        <v>160</v>
      </c>
      <c r="C28" s="31" t="s">
        <v>161</v>
      </c>
      <c r="D28" s="10" t="s">
        <v>13</v>
      </c>
    </row>
    <row r="29" ht="33" customHeight="1" spans="2:4">
      <c r="B29" s="30" t="s">
        <v>162</v>
      </c>
      <c r="C29" s="31" t="s">
        <v>163</v>
      </c>
      <c r="D29" s="10" t="s">
        <v>13</v>
      </c>
    </row>
    <row r="30" ht="33" customHeight="1" spans="2:4">
      <c r="B30" s="30" t="s">
        <v>164</v>
      </c>
      <c r="C30" s="31" t="s">
        <v>165</v>
      </c>
      <c r="D30" s="10" t="s">
        <v>13</v>
      </c>
    </row>
    <row r="31" ht="33" customHeight="1" spans="2:4">
      <c r="B31" s="30" t="s">
        <v>166</v>
      </c>
      <c r="C31" s="31" t="s">
        <v>167</v>
      </c>
      <c r="D31" s="10" t="s">
        <v>13</v>
      </c>
    </row>
    <row r="32" ht="33" customHeight="1" spans="2:4">
      <c r="B32" s="30"/>
      <c r="C32" s="30"/>
      <c r="D32"/>
    </row>
    <row r="33" ht="33" customHeight="1" spans="2:4">
      <c r="B33" s="30" t="s">
        <v>168</v>
      </c>
      <c r="C33" s="31" t="s">
        <v>169</v>
      </c>
      <c r="D33" s="10" t="s">
        <v>13</v>
      </c>
    </row>
    <row r="34" ht="33" customHeight="1" spans="2:4">
      <c r="B34" s="30" t="s">
        <v>170</v>
      </c>
      <c r="C34" s="31" t="s">
        <v>171</v>
      </c>
      <c r="D34" s="10" t="s">
        <v>13</v>
      </c>
    </row>
    <row r="35" ht="33" customHeight="1" spans="2:4">
      <c r="B35" s="30" t="s">
        <v>172</v>
      </c>
      <c r="C35" s="31" t="s">
        <v>173</v>
      </c>
      <c r="D35" s="10" t="s">
        <v>13</v>
      </c>
    </row>
    <row r="36" ht="33" customHeight="1" spans="2:4">
      <c r="B36" s="30" t="s">
        <v>174</v>
      </c>
      <c r="C36" s="31" t="s">
        <v>175</v>
      </c>
      <c r="D36" s="10" t="s">
        <v>13</v>
      </c>
    </row>
    <row r="37" ht="33" customHeight="1" spans="2:4">
      <c r="B37" s="30" t="s">
        <v>176</v>
      </c>
      <c r="C37" s="31" t="s">
        <v>177</v>
      </c>
      <c r="D37" s="10" t="s">
        <v>13</v>
      </c>
    </row>
    <row r="38" ht="33" customHeight="1" spans="2:4">
      <c r="B38" s="30"/>
      <c r="C38" s="30"/>
      <c r="D38"/>
    </row>
    <row r="39" ht="33" customHeight="1" spans="2:4">
      <c r="B39" s="30" t="s">
        <v>178</v>
      </c>
      <c r="C39" s="31" t="s">
        <v>179</v>
      </c>
      <c r="D39" s="10" t="s">
        <v>13</v>
      </c>
    </row>
    <row r="40" ht="33" customHeight="1" spans="2:4">
      <c r="B40" s="30" t="s">
        <v>180</v>
      </c>
      <c r="C40" s="31" t="s">
        <v>181</v>
      </c>
      <c r="D40" s="10" t="s">
        <v>13</v>
      </c>
    </row>
    <row r="41" ht="33" customHeight="1" spans="2:4">
      <c r="B41" s="30" t="s">
        <v>182</v>
      </c>
      <c r="C41" s="31" t="s">
        <v>183</v>
      </c>
      <c r="D41" s="10" t="s">
        <v>13</v>
      </c>
    </row>
    <row r="42" ht="33" customHeight="1" spans="2:4">
      <c r="B42" s="30" t="s">
        <v>184</v>
      </c>
      <c r="C42" s="31" t="s">
        <v>185</v>
      </c>
      <c r="D42" t="s">
        <v>26</v>
      </c>
    </row>
    <row r="43" ht="33" customHeight="1" spans="2:4">
      <c r="B43" s="30" t="s">
        <v>186</v>
      </c>
      <c r="C43" s="31" t="s">
        <v>187</v>
      </c>
      <c r="D43" s="10" t="s">
        <v>13</v>
      </c>
    </row>
    <row r="44" ht="33" customHeight="1" spans="2:4">
      <c r="B44" s="30"/>
      <c r="C44" s="30"/>
      <c r="D44"/>
    </row>
    <row r="45" ht="33" customHeight="1" spans="2:4">
      <c r="B45" s="30" t="s">
        <v>188</v>
      </c>
      <c r="C45" s="31" t="s">
        <v>189</v>
      </c>
      <c r="D45" s="10" t="s">
        <v>13</v>
      </c>
    </row>
    <row r="46" ht="33" customHeight="1" spans="2:4">
      <c r="B46" s="30" t="s">
        <v>190</v>
      </c>
      <c r="C46" s="31" t="s">
        <v>191</v>
      </c>
      <c r="D46" s="10" t="s">
        <v>13</v>
      </c>
    </row>
    <row r="47" ht="33" customHeight="1" spans="2:4">
      <c r="B47" s="30" t="s">
        <v>192</v>
      </c>
      <c r="C47" s="31" t="s">
        <v>193</v>
      </c>
      <c r="D47" s="10" t="s">
        <v>13</v>
      </c>
    </row>
    <row r="48" ht="33" customHeight="1" spans="2:4">
      <c r="B48" s="30" t="s">
        <v>194</v>
      </c>
      <c r="C48" s="31" t="s">
        <v>195</v>
      </c>
      <c r="D48" s="10" t="s">
        <v>13</v>
      </c>
    </row>
    <row r="49" ht="33" customHeight="1" spans="2:4">
      <c r="B49" s="30" t="s">
        <v>196</v>
      </c>
      <c r="C49" s="31" t="s">
        <v>197</v>
      </c>
      <c r="D49" s="10" t="s">
        <v>13</v>
      </c>
    </row>
    <row r="50" ht="33" customHeight="1" spans="2:4">
      <c r="B50" s="30"/>
      <c r="C50" s="30"/>
      <c r="D50"/>
    </row>
    <row r="51" ht="33" customHeight="1" spans="2:4">
      <c r="B51" s="30" t="s">
        <v>198</v>
      </c>
      <c r="C51" s="31" t="s">
        <v>199</v>
      </c>
      <c r="D51" s="10" t="s">
        <v>13</v>
      </c>
    </row>
    <row r="52" ht="33" customHeight="1" spans="2:4">
      <c r="B52" s="30" t="s">
        <v>200</v>
      </c>
      <c r="C52" s="31" t="s">
        <v>201</v>
      </c>
      <c r="D52" s="10" t="s">
        <v>13</v>
      </c>
    </row>
    <row r="53" ht="33" customHeight="1" spans="2:4">
      <c r="B53" s="30" t="s">
        <v>202</v>
      </c>
      <c r="C53" s="31" t="s">
        <v>203</v>
      </c>
      <c r="D53" t="s">
        <v>26</v>
      </c>
    </row>
    <row r="54" ht="33" customHeight="1" spans="2:4">
      <c r="B54" s="30" t="s">
        <v>204</v>
      </c>
      <c r="C54" s="31" t="s">
        <v>205</v>
      </c>
      <c r="D54" s="10" t="s">
        <v>13</v>
      </c>
    </row>
    <row r="55" ht="33" customHeight="1" spans="2:4">
      <c r="B55" s="30" t="s">
        <v>206</v>
      </c>
      <c r="C55" s="31" t="s">
        <v>207</v>
      </c>
      <c r="D55" s="10" t="s">
        <v>13</v>
      </c>
    </row>
    <row r="56" ht="33" customHeight="1" spans="2:4">
      <c r="B56" s="30"/>
      <c r="C56" s="30"/>
      <c r="D56"/>
    </row>
    <row r="57" ht="33" customHeight="1" spans="2:4">
      <c r="B57" s="30" t="s">
        <v>208</v>
      </c>
      <c r="C57" s="31" t="s">
        <v>209</v>
      </c>
      <c r="D57" t="s">
        <v>26</v>
      </c>
    </row>
    <row r="58" ht="33" customHeight="1" spans="2:4">
      <c r="B58" s="30" t="s">
        <v>210</v>
      </c>
      <c r="C58" s="31" t="s">
        <v>211</v>
      </c>
      <c r="D58" t="s">
        <v>26</v>
      </c>
    </row>
    <row r="59" ht="33" customHeight="1" spans="2:4">
      <c r="B59" s="30" t="s">
        <v>212</v>
      </c>
      <c r="C59" s="31" t="s">
        <v>213</v>
      </c>
      <c r="D59" t="s">
        <v>26</v>
      </c>
    </row>
    <row r="60" ht="33" customHeight="1" spans="2:4">
      <c r="B60" s="30" t="s">
        <v>214</v>
      </c>
      <c r="C60" s="31" t="s">
        <v>215</v>
      </c>
      <c r="D60" t="s">
        <v>26</v>
      </c>
    </row>
    <row r="61" ht="33" customHeight="1" spans="2:4">
      <c r="B61" s="30" t="s">
        <v>216</v>
      </c>
      <c r="C61" s="31" t="s">
        <v>217</v>
      </c>
      <c r="D61" t="s">
        <v>26</v>
      </c>
    </row>
    <row r="62" ht="33" customHeight="1" spans="2:3">
      <c r="B62" s="16"/>
      <c r="C62" s="20"/>
    </row>
    <row r="63" ht="33" customHeight="1" spans="2:3">
      <c r="B63" s="16"/>
      <c r="C63" s="20"/>
    </row>
    <row r="64" ht="33" customHeight="1" spans="2:3">
      <c r="B64" s="16"/>
      <c r="C64" s="20"/>
    </row>
    <row r="65" ht="33" customHeight="1" spans="2:3">
      <c r="B65" s="16"/>
      <c r="C65" s="20"/>
    </row>
    <row r="66" ht="33" customHeight="1" spans="2:3">
      <c r="B66" s="16"/>
      <c r="C66" s="20"/>
    </row>
    <row r="67" ht="33" customHeight="1" spans="2:3">
      <c r="B67" s="16"/>
      <c r="C67" s="20"/>
    </row>
    <row r="68" ht="33" customHeight="1" spans="2:3">
      <c r="B68" s="16"/>
      <c r="C68" s="20"/>
    </row>
    <row r="69" ht="33" customHeight="1" spans="2:3">
      <c r="B69" s="16"/>
      <c r="C69" s="20"/>
    </row>
    <row r="70" ht="33" customHeight="1" spans="2:3">
      <c r="B70" s="16"/>
      <c r="C70" s="20"/>
    </row>
    <row r="71" ht="33" customHeight="1" spans="2:3">
      <c r="B71" s="16"/>
      <c r="C71" s="20"/>
    </row>
    <row r="72" ht="33" customHeight="1" spans="2:3">
      <c r="B72" s="16"/>
      <c r="C72" s="20"/>
    </row>
    <row r="73" ht="33" customHeight="1" spans="2:3">
      <c r="B73" s="16"/>
      <c r="C73" s="20"/>
    </row>
    <row r="74" ht="33" customHeight="1" spans="2:3">
      <c r="B74" s="16"/>
      <c r="C74" s="20"/>
    </row>
    <row r="75" ht="33" customHeight="1" spans="2:3">
      <c r="B75" s="16"/>
      <c r="C75" s="20"/>
    </row>
    <row r="76" ht="33" customHeight="1" spans="2:3">
      <c r="B76" s="16"/>
      <c r="C76" s="20"/>
    </row>
    <row r="77" ht="33" customHeight="1" spans="2:3">
      <c r="B77" s="16"/>
      <c r="C77" s="20"/>
    </row>
    <row r="78" ht="33" customHeight="1" spans="2:3">
      <c r="B78" s="16"/>
      <c r="C78" s="20"/>
    </row>
    <row r="79" ht="33" customHeight="1" spans="2:3">
      <c r="B79" s="16"/>
      <c r="C79" s="20"/>
    </row>
    <row r="80" ht="33" customHeight="1" spans="2:3">
      <c r="B80" s="16"/>
      <c r="C80" s="20"/>
    </row>
    <row r="81" ht="33" customHeight="1" spans="2:3">
      <c r="B81" s="16"/>
      <c r="C81" s="20"/>
    </row>
    <row r="82" ht="33" customHeight="1" spans="2:3">
      <c r="B82" s="16"/>
      <c r="C82" s="20"/>
    </row>
    <row r="83" ht="33" customHeight="1" spans="2:3">
      <c r="B83" s="16"/>
      <c r="C83" s="20"/>
    </row>
    <row r="84" ht="33" customHeight="1" spans="2:3">
      <c r="B84" s="16"/>
      <c r="C84" s="20"/>
    </row>
    <row r="85" ht="33" customHeight="1" spans="2:3">
      <c r="B85" s="16"/>
      <c r="C85" s="20"/>
    </row>
    <row r="86" ht="33" customHeight="1" spans="2:3">
      <c r="B86" s="16"/>
      <c r="C86" s="20"/>
    </row>
    <row r="87" ht="33" customHeight="1" spans="2:3">
      <c r="B87" s="16"/>
      <c r="C87" s="20"/>
    </row>
    <row r="88" ht="33" customHeight="1" spans="2:3">
      <c r="B88" s="16"/>
      <c r="C88" s="20"/>
    </row>
    <row r="89" ht="33" customHeight="1" spans="2:3">
      <c r="B89" s="16"/>
      <c r="C89" s="20"/>
    </row>
    <row r="90" ht="33" customHeight="1" spans="2:3">
      <c r="B90" s="16"/>
      <c r="C90" s="20"/>
    </row>
    <row r="91" ht="33" customHeight="1" spans="2:3">
      <c r="B91" s="16"/>
      <c r="C91" s="20"/>
    </row>
    <row r="92" ht="33" customHeight="1" spans="2:3">
      <c r="B92" s="16"/>
      <c r="C92" s="20"/>
    </row>
    <row r="93" ht="33" customHeight="1" spans="2:3">
      <c r="B93" s="16"/>
      <c r="C93" s="20"/>
    </row>
    <row r="94" ht="33" customHeight="1" spans="2:3">
      <c r="B94" s="16"/>
      <c r="C94" s="20"/>
    </row>
    <row r="95" ht="33" customHeight="1" spans="2:3">
      <c r="B95" s="16"/>
      <c r="C95" s="20"/>
    </row>
    <row r="96" ht="33" customHeight="1" spans="2:3">
      <c r="B96" s="16"/>
      <c r="C96" s="20"/>
    </row>
    <row r="97" ht="33" customHeight="1" spans="2:3">
      <c r="B97" s="16"/>
      <c r="C97" s="20"/>
    </row>
    <row r="98" ht="33" customHeight="1" spans="2:3">
      <c r="B98" s="16"/>
      <c r="C98" s="20"/>
    </row>
    <row r="99" ht="33" customHeight="1" spans="2:3">
      <c r="B99" s="16"/>
      <c r="C99" s="20"/>
    </row>
    <row r="100" ht="33" customHeight="1" spans="2:3">
      <c r="B100" s="16"/>
      <c r="C100" s="20"/>
    </row>
    <row r="101" ht="33" customHeight="1" spans="2:3">
      <c r="B101" s="16"/>
      <c r="C101" s="20"/>
    </row>
    <row r="102" ht="33" customHeight="1" spans="2:3">
      <c r="B102" s="16"/>
      <c r="C102" s="20"/>
    </row>
    <row r="103" ht="33" customHeight="1" spans="2:3">
      <c r="B103" s="16"/>
      <c r="C103" s="20"/>
    </row>
    <row r="104" ht="33" customHeight="1" spans="2:3">
      <c r="B104" s="16"/>
      <c r="C104" s="20"/>
    </row>
    <row r="105" ht="33" customHeight="1" spans="2:3">
      <c r="B105" s="16"/>
      <c r="C105" s="20"/>
    </row>
    <row r="106" ht="33" customHeight="1" spans="2:3">
      <c r="B106" s="16"/>
      <c r="C106" s="20"/>
    </row>
    <row r="107" ht="33" customHeight="1" spans="2:3">
      <c r="B107" s="16"/>
      <c r="C107" s="20"/>
    </row>
    <row r="108" ht="33" customHeight="1" spans="2:3">
      <c r="B108" s="16"/>
      <c r="C108" s="20"/>
    </row>
    <row r="109" ht="33" customHeight="1" spans="2:3">
      <c r="B109" s="16"/>
      <c r="C109" s="20"/>
    </row>
    <row r="110" ht="33" customHeight="1" spans="2:3">
      <c r="B110" s="16"/>
      <c r="C110" s="20"/>
    </row>
    <row r="111" ht="33" customHeight="1" spans="2:3">
      <c r="B111" s="16"/>
      <c r="C111" s="20"/>
    </row>
    <row r="112" ht="33" customHeight="1" spans="2:3">
      <c r="B112" s="16"/>
      <c r="C112" s="20"/>
    </row>
    <row r="113" ht="33" customHeight="1" spans="2:3">
      <c r="B113" s="16"/>
      <c r="C113" s="20"/>
    </row>
    <row r="114" ht="33" customHeight="1" spans="2:3">
      <c r="B114" s="16"/>
      <c r="C114" s="20"/>
    </row>
    <row r="115" ht="33" customHeight="1" spans="2:3">
      <c r="B115" s="16"/>
      <c r="C115" s="20"/>
    </row>
    <row r="116" ht="33" customHeight="1" spans="2:3">
      <c r="B116" s="16"/>
      <c r="C116" s="20"/>
    </row>
    <row r="117" ht="33" customHeight="1" spans="2:3">
      <c r="B117" s="16"/>
      <c r="C117" s="20"/>
    </row>
    <row r="118" ht="33" customHeight="1" spans="2:3">
      <c r="B118" s="16"/>
      <c r="C118" s="20"/>
    </row>
    <row r="119" ht="33" customHeight="1" spans="2:3">
      <c r="B119" s="16"/>
      <c r="C119" s="20"/>
    </row>
    <row r="120" ht="33" customHeight="1" spans="2:3">
      <c r="B120" s="16"/>
      <c r="C120" s="20"/>
    </row>
    <row r="121" ht="33" customHeight="1" spans="2:3">
      <c r="B121" s="16"/>
      <c r="C121" s="20"/>
    </row>
    <row r="122" ht="33" customHeight="1" spans="2:3">
      <c r="B122" s="16"/>
      <c r="C122" s="20"/>
    </row>
    <row r="123" ht="33" customHeight="1" spans="2:3">
      <c r="B123" s="16"/>
      <c r="C123" s="20"/>
    </row>
    <row r="124" ht="33" customHeight="1" spans="2:3">
      <c r="B124" s="16"/>
      <c r="C124" s="20"/>
    </row>
    <row r="125" ht="33" customHeight="1" spans="2:3">
      <c r="B125" s="16"/>
      <c r="C125" s="20"/>
    </row>
    <row r="126" ht="33" customHeight="1" spans="2:3">
      <c r="B126" s="16"/>
      <c r="C126" s="20"/>
    </row>
    <row r="127" ht="33" customHeight="1" spans="2:3">
      <c r="B127" s="16"/>
      <c r="C127" s="20"/>
    </row>
    <row r="128" ht="33" customHeight="1" spans="2:3">
      <c r="B128" s="16"/>
      <c r="C128" s="20"/>
    </row>
    <row r="129" ht="33" customHeight="1" spans="2:3">
      <c r="B129" s="16"/>
      <c r="C129" s="20"/>
    </row>
    <row r="130" ht="33" customHeight="1" spans="2:3">
      <c r="B130" s="16"/>
      <c r="C130" s="20"/>
    </row>
    <row r="131" ht="33" customHeight="1" spans="2:3">
      <c r="B131" s="16"/>
      <c r="C131" s="20"/>
    </row>
    <row r="132" ht="33" customHeight="1" spans="2:3">
      <c r="B132" s="16"/>
      <c r="C132" s="20"/>
    </row>
    <row r="133" ht="33" customHeight="1" spans="2:3">
      <c r="B133" s="16"/>
      <c r="C133" s="20"/>
    </row>
    <row r="134" ht="33" customHeight="1" spans="2:3">
      <c r="B134" s="16"/>
      <c r="C134" s="20"/>
    </row>
    <row r="135" ht="33" customHeight="1" spans="2:3">
      <c r="B135" s="16"/>
      <c r="C135" s="20"/>
    </row>
    <row r="136" ht="33" customHeight="1" spans="2:3">
      <c r="B136" s="16"/>
      <c r="C136" s="20"/>
    </row>
    <row r="137" ht="33" customHeight="1" spans="2:3">
      <c r="B137" s="16"/>
      <c r="C137" s="20"/>
    </row>
    <row r="138" ht="33" customHeight="1" spans="2:3">
      <c r="B138" s="16"/>
      <c r="C138" s="20"/>
    </row>
    <row r="139" ht="33" customHeight="1" spans="2:3">
      <c r="B139" s="16"/>
      <c r="C139" s="20"/>
    </row>
  </sheetData>
  <mergeCells count="1">
    <mergeCell ref="A1:I1"/>
  </mergeCells>
  <conditionalFormatting sqref="D21">
    <cfRule type="cellIs" dxfId="6" priority="70" operator="equal">
      <formula>"已修改"</formula>
    </cfRule>
    <cfRule type="cellIs" dxfId="5" priority="69" operator="equal">
      <formula>"待定"</formula>
    </cfRule>
    <cfRule type="cellIs" dxfId="4" priority="68" operator="equal">
      <formula>"正确"</formula>
    </cfRule>
    <cfRule type="cellIs" dxfId="3" priority="67" operator="equal">
      <formula>"错误"</formula>
    </cfRule>
    <cfRule type="cellIs" dxfId="2" priority="66" operator="equal">
      <formula>"其他"</formula>
    </cfRule>
    <cfRule type="cellIs" dxfId="1" priority="65" operator="equal">
      <formula>"无法解决"</formula>
    </cfRule>
    <cfRule type="cellIs" dxfId="0" priority="64" operator="equal">
      <formula>"暂不解决"</formula>
    </cfRule>
  </conditionalFormatting>
  <conditionalFormatting sqref="D41">
    <cfRule type="cellIs" dxfId="6" priority="28" operator="equal">
      <formula>"已修改"</formula>
    </cfRule>
    <cfRule type="cellIs" dxfId="5" priority="27" operator="equal">
      <formula>"待定"</formula>
    </cfRule>
    <cfRule type="cellIs" dxfId="4" priority="26" operator="equal">
      <formula>"正确"</formula>
    </cfRule>
    <cfRule type="cellIs" dxfId="3" priority="25" operator="equal">
      <formula>"错误"</formula>
    </cfRule>
    <cfRule type="cellIs" dxfId="2" priority="24" operator="equal">
      <formula>"其他"</formula>
    </cfRule>
    <cfRule type="cellIs" dxfId="1" priority="23" operator="equal">
      <formula>"无法解决"</formula>
    </cfRule>
    <cfRule type="cellIs" dxfId="0" priority="22" operator="equal">
      <formula>"暂不解决"</formula>
    </cfRule>
  </conditionalFormatting>
  <conditionalFormatting sqref="D43">
    <cfRule type="cellIs" dxfId="6" priority="21" operator="equal">
      <formula>"已修改"</formula>
    </cfRule>
    <cfRule type="cellIs" dxfId="5" priority="20" operator="equal">
      <formula>"待定"</formula>
    </cfRule>
    <cfRule type="cellIs" dxfId="4" priority="19" operator="equal">
      <formula>"正确"</formula>
    </cfRule>
    <cfRule type="cellIs" dxfId="3" priority="18" operator="equal">
      <formula>"错误"</formula>
    </cfRule>
    <cfRule type="cellIs" dxfId="2" priority="17" operator="equal">
      <formula>"其他"</formula>
    </cfRule>
    <cfRule type="cellIs" dxfId="1" priority="16" operator="equal">
      <formula>"无法解决"</formula>
    </cfRule>
    <cfRule type="cellIs" dxfId="0" priority="15" operator="equal">
      <formula>"暂不解决"</formula>
    </cfRule>
  </conditionalFormatting>
  <conditionalFormatting sqref="D62">
    <cfRule type="cellIs" dxfId="6" priority="1402" operator="equal">
      <formula>"已修改"</formula>
    </cfRule>
    <cfRule type="cellIs" dxfId="5" priority="1346" operator="equal">
      <formula>"待定"</formula>
    </cfRule>
    <cfRule type="cellIs" dxfId="4" priority="1290" operator="equal">
      <formula>"正确"</formula>
    </cfRule>
    <cfRule type="cellIs" dxfId="3" priority="1234" operator="equal">
      <formula>"错误"</formula>
    </cfRule>
    <cfRule type="cellIs" dxfId="2" priority="1178" operator="equal">
      <formula>"其他"</formula>
    </cfRule>
    <cfRule type="cellIs" dxfId="1" priority="1122" operator="equal">
      <formula>"无法解决"</formula>
    </cfRule>
    <cfRule type="cellIs" dxfId="0" priority="1066" operator="equal">
      <formula>"暂不解决"</formula>
    </cfRule>
  </conditionalFormatting>
  <conditionalFormatting sqref="D63">
    <cfRule type="cellIs" dxfId="6" priority="1401" operator="equal">
      <formula>"已修改"</formula>
    </cfRule>
    <cfRule type="cellIs" dxfId="5" priority="1345" operator="equal">
      <formula>"待定"</formula>
    </cfRule>
    <cfRule type="cellIs" dxfId="4" priority="1289" operator="equal">
      <formula>"正确"</formula>
    </cfRule>
    <cfRule type="cellIs" dxfId="3" priority="1233" operator="equal">
      <formula>"错误"</formula>
    </cfRule>
    <cfRule type="cellIs" dxfId="2" priority="1177" operator="equal">
      <formula>"其他"</formula>
    </cfRule>
    <cfRule type="cellIs" dxfId="1" priority="1121" operator="equal">
      <formula>"无法解决"</formula>
    </cfRule>
    <cfRule type="cellIs" dxfId="0" priority="1065" operator="equal">
      <formula>"暂不解决"</formula>
    </cfRule>
  </conditionalFormatting>
  <conditionalFormatting sqref="D64">
    <cfRule type="cellIs" dxfId="6" priority="1400" operator="equal">
      <formula>"已修改"</formula>
    </cfRule>
    <cfRule type="cellIs" dxfId="5" priority="1344" operator="equal">
      <formula>"待定"</formula>
    </cfRule>
    <cfRule type="cellIs" dxfId="4" priority="1288" operator="equal">
      <formula>"正确"</formula>
    </cfRule>
    <cfRule type="cellIs" dxfId="3" priority="1232" operator="equal">
      <formula>"错误"</formula>
    </cfRule>
    <cfRule type="cellIs" dxfId="2" priority="1176" operator="equal">
      <formula>"其他"</formula>
    </cfRule>
    <cfRule type="cellIs" dxfId="1" priority="1120" operator="equal">
      <formula>"无法解决"</formula>
    </cfRule>
    <cfRule type="cellIs" dxfId="0" priority="1064" operator="equal">
      <formula>"暂不解决"</formula>
    </cfRule>
  </conditionalFormatting>
  <conditionalFormatting sqref="D65">
    <cfRule type="cellIs" dxfId="6" priority="1399" operator="equal">
      <formula>"已修改"</formula>
    </cfRule>
    <cfRule type="cellIs" dxfId="5" priority="1343" operator="equal">
      <formula>"待定"</formula>
    </cfRule>
    <cfRule type="cellIs" dxfId="4" priority="1287" operator="equal">
      <formula>"正确"</formula>
    </cfRule>
    <cfRule type="cellIs" dxfId="3" priority="1231" operator="equal">
      <formula>"错误"</formula>
    </cfRule>
    <cfRule type="cellIs" dxfId="2" priority="1175" operator="equal">
      <formula>"其他"</formula>
    </cfRule>
    <cfRule type="cellIs" dxfId="1" priority="1119" operator="equal">
      <formula>"无法解决"</formula>
    </cfRule>
    <cfRule type="cellIs" dxfId="0" priority="1063" operator="equal">
      <formula>"暂不解决"</formula>
    </cfRule>
  </conditionalFormatting>
  <conditionalFormatting sqref="D66">
    <cfRule type="cellIs" dxfId="6" priority="1398" operator="equal">
      <formula>"已修改"</formula>
    </cfRule>
    <cfRule type="cellIs" dxfId="5" priority="1342" operator="equal">
      <formula>"待定"</formula>
    </cfRule>
    <cfRule type="cellIs" dxfId="4" priority="1286" operator="equal">
      <formula>"正确"</formula>
    </cfRule>
    <cfRule type="cellIs" dxfId="3" priority="1230" operator="equal">
      <formula>"错误"</formula>
    </cfRule>
    <cfRule type="cellIs" dxfId="2" priority="1174" operator="equal">
      <formula>"其他"</formula>
    </cfRule>
    <cfRule type="cellIs" dxfId="1" priority="1118" operator="equal">
      <formula>"无法解决"</formula>
    </cfRule>
    <cfRule type="cellIs" dxfId="0" priority="1062" operator="equal">
      <formula>"暂不解决"</formula>
    </cfRule>
  </conditionalFormatting>
  <conditionalFormatting sqref="D67">
    <cfRule type="cellIs" dxfId="6" priority="1397" operator="equal">
      <formula>"已修改"</formula>
    </cfRule>
    <cfRule type="cellIs" dxfId="5" priority="1341" operator="equal">
      <formula>"待定"</formula>
    </cfRule>
    <cfRule type="cellIs" dxfId="4" priority="1285" operator="equal">
      <formula>"正确"</formula>
    </cfRule>
    <cfRule type="cellIs" dxfId="3" priority="1229" operator="equal">
      <formula>"错误"</formula>
    </cfRule>
    <cfRule type="cellIs" dxfId="2" priority="1173" operator="equal">
      <formula>"其他"</formula>
    </cfRule>
    <cfRule type="cellIs" dxfId="1" priority="1117" operator="equal">
      <formula>"无法解决"</formula>
    </cfRule>
    <cfRule type="cellIs" dxfId="0" priority="1061" operator="equal">
      <formula>"暂不解决"</formula>
    </cfRule>
  </conditionalFormatting>
  <conditionalFormatting sqref="D68">
    <cfRule type="cellIs" dxfId="6" priority="1396" operator="equal">
      <formula>"已修改"</formula>
    </cfRule>
    <cfRule type="cellIs" dxfId="5" priority="1340" operator="equal">
      <formula>"待定"</formula>
    </cfRule>
    <cfRule type="cellIs" dxfId="4" priority="1284" operator="equal">
      <formula>"正确"</formula>
    </cfRule>
    <cfRule type="cellIs" dxfId="3" priority="1228" operator="equal">
      <formula>"错误"</formula>
    </cfRule>
    <cfRule type="cellIs" dxfId="2" priority="1172" operator="equal">
      <formula>"其他"</formula>
    </cfRule>
    <cfRule type="cellIs" dxfId="1" priority="1116" operator="equal">
      <formula>"无法解决"</formula>
    </cfRule>
    <cfRule type="cellIs" dxfId="0" priority="1060" operator="equal">
      <formula>"暂不解决"</formula>
    </cfRule>
  </conditionalFormatting>
  <conditionalFormatting sqref="D69">
    <cfRule type="cellIs" dxfId="6" priority="1395" operator="equal">
      <formula>"已修改"</formula>
    </cfRule>
    <cfRule type="cellIs" dxfId="5" priority="1339" operator="equal">
      <formula>"待定"</formula>
    </cfRule>
    <cfRule type="cellIs" dxfId="4" priority="1283" operator="equal">
      <formula>"正确"</formula>
    </cfRule>
    <cfRule type="cellIs" dxfId="3" priority="1227" operator="equal">
      <formula>"错误"</formula>
    </cfRule>
    <cfRule type="cellIs" dxfId="2" priority="1171" operator="equal">
      <formula>"其他"</formula>
    </cfRule>
    <cfRule type="cellIs" dxfId="1" priority="1115" operator="equal">
      <formula>"无法解决"</formula>
    </cfRule>
    <cfRule type="cellIs" dxfId="0" priority="1059" operator="equal">
      <formula>"暂不解决"</formula>
    </cfRule>
  </conditionalFormatting>
  <conditionalFormatting sqref="D70">
    <cfRule type="cellIs" dxfId="6" priority="1394" operator="equal">
      <formula>"已修改"</formula>
    </cfRule>
    <cfRule type="cellIs" dxfId="5" priority="1338" operator="equal">
      <formula>"待定"</formula>
    </cfRule>
    <cfRule type="cellIs" dxfId="4" priority="1282" operator="equal">
      <formula>"正确"</formula>
    </cfRule>
    <cfRule type="cellIs" dxfId="3" priority="1226" operator="equal">
      <formula>"错误"</formula>
    </cfRule>
    <cfRule type="cellIs" dxfId="2" priority="1170" operator="equal">
      <formula>"其他"</formula>
    </cfRule>
    <cfRule type="cellIs" dxfId="1" priority="1114" operator="equal">
      <formula>"无法解决"</formula>
    </cfRule>
    <cfRule type="cellIs" dxfId="0" priority="1058" operator="equal">
      <formula>"暂不解决"</formula>
    </cfRule>
  </conditionalFormatting>
  <conditionalFormatting sqref="D71">
    <cfRule type="cellIs" dxfId="6" priority="1393" operator="equal">
      <formula>"已修改"</formula>
    </cfRule>
    <cfRule type="cellIs" dxfId="5" priority="1337" operator="equal">
      <formula>"待定"</formula>
    </cfRule>
    <cfRule type="cellIs" dxfId="4" priority="1281" operator="equal">
      <formula>"正确"</formula>
    </cfRule>
    <cfRule type="cellIs" dxfId="3" priority="1225" operator="equal">
      <formula>"错误"</formula>
    </cfRule>
    <cfRule type="cellIs" dxfId="2" priority="1169" operator="equal">
      <formula>"其他"</formula>
    </cfRule>
    <cfRule type="cellIs" dxfId="1" priority="1113" operator="equal">
      <formula>"无法解决"</formula>
    </cfRule>
    <cfRule type="cellIs" dxfId="0" priority="1057" operator="equal">
      <formula>"暂不解决"</formula>
    </cfRule>
  </conditionalFormatting>
  <conditionalFormatting sqref="D72">
    <cfRule type="cellIs" dxfId="6" priority="1392" operator="equal">
      <formula>"已修改"</formula>
    </cfRule>
    <cfRule type="cellIs" dxfId="5" priority="1336" operator="equal">
      <formula>"待定"</formula>
    </cfRule>
    <cfRule type="cellIs" dxfId="4" priority="1280" operator="equal">
      <formula>"正确"</formula>
    </cfRule>
    <cfRule type="cellIs" dxfId="3" priority="1224" operator="equal">
      <formula>"错误"</formula>
    </cfRule>
    <cfRule type="cellIs" dxfId="2" priority="1168" operator="equal">
      <formula>"其他"</formula>
    </cfRule>
    <cfRule type="cellIs" dxfId="1" priority="1112" operator="equal">
      <formula>"无法解决"</formula>
    </cfRule>
    <cfRule type="cellIs" dxfId="0" priority="1056" operator="equal">
      <formula>"暂不解决"</formula>
    </cfRule>
  </conditionalFormatting>
  <conditionalFormatting sqref="D73">
    <cfRule type="cellIs" dxfId="6" priority="1391" operator="equal">
      <formula>"已修改"</formula>
    </cfRule>
    <cfRule type="cellIs" dxfId="5" priority="1335" operator="equal">
      <formula>"待定"</formula>
    </cfRule>
    <cfRule type="cellIs" dxfId="4" priority="1279" operator="equal">
      <formula>"正确"</formula>
    </cfRule>
    <cfRule type="cellIs" dxfId="3" priority="1223" operator="equal">
      <formula>"错误"</formula>
    </cfRule>
    <cfRule type="cellIs" dxfId="2" priority="1167" operator="equal">
      <formula>"其他"</formula>
    </cfRule>
    <cfRule type="cellIs" dxfId="1" priority="1111" operator="equal">
      <formula>"无法解决"</formula>
    </cfRule>
    <cfRule type="cellIs" dxfId="0" priority="1055" operator="equal">
      <formula>"暂不解决"</formula>
    </cfRule>
  </conditionalFormatting>
  <conditionalFormatting sqref="D74">
    <cfRule type="cellIs" dxfId="6" priority="1390" operator="equal">
      <formula>"已修改"</formula>
    </cfRule>
    <cfRule type="cellIs" dxfId="5" priority="1334" operator="equal">
      <formula>"待定"</formula>
    </cfRule>
    <cfRule type="cellIs" dxfId="4" priority="1278" operator="equal">
      <formula>"正确"</formula>
    </cfRule>
    <cfRule type="cellIs" dxfId="3" priority="1222" operator="equal">
      <formula>"错误"</formula>
    </cfRule>
    <cfRule type="cellIs" dxfId="2" priority="1166" operator="equal">
      <formula>"其他"</formula>
    </cfRule>
    <cfRule type="cellIs" dxfId="1" priority="1110" operator="equal">
      <formula>"无法解决"</formula>
    </cfRule>
    <cfRule type="cellIs" dxfId="0" priority="1054" operator="equal">
      <formula>"暂不解决"</formula>
    </cfRule>
  </conditionalFormatting>
  <conditionalFormatting sqref="D75">
    <cfRule type="cellIs" dxfId="6" priority="1389" operator="equal">
      <formula>"已修改"</formula>
    </cfRule>
    <cfRule type="cellIs" dxfId="5" priority="1333" operator="equal">
      <formula>"待定"</formula>
    </cfRule>
    <cfRule type="cellIs" dxfId="4" priority="1277" operator="equal">
      <formula>"正确"</formula>
    </cfRule>
    <cfRule type="cellIs" dxfId="3" priority="1221" operator="equal">
      <formula>"错误"</formula>
    </cfRule>
    <cfRule type="cellIs" dxfId="2" priority="1165" operator="equal">
      <formula>"其他"</formula>
    </cfRule>
    <cfRule type="cellIs" dxfId="1" priority="1109" operator="equal">
      <formula>"无法解决"</formula>
    </cfRule>
    <cfRule type="cellIs" dxfId="0" priority="1053" operator="equal">
      <formula>"暂不解决"</formula>
    </cfRule>
  </conditionalFormatting>
  <conditionalFormatting sqref="D76">
    <cfRule type="cellIs" dxfId="6" priority="1388" operator="equal">
      <formula>"已修改"</formula>
    </cfRule>
    <cfRule type="cellIs" dxfId="5" priority="1332" operator="equal">
      <formula>"待定"</formula>
    </cfRule>
    <cfRule type="cellIs" dxfId="4" priority="1276" operator="equal">
      <formula>"正确"</formula>
    </cfRule>
    <cfRule type="cellIs" dxfId="3" priority="1220" operator="equal">
      <formula>"错误"</formula>
    </cfRule>
    <cfRule type="cellIs" dxfId="2" priority="1164" operator="equal">
      <formula>"其他"</formula>
    </cfRule>
    <cfRule type="cellIs" dxfId="1" priority="1108" operator="equal">
      <formula>"无法解决"</formula>
    </cfRule>
    <cfRule type="cellIs" dxfId="0" priority="1052" operator="equal">
      <formula>"暂不解决"</formula>
    </cfRule>
  </conditionalFormatting>
  <conditionalFormatting sqref="D77">
    <cfRule type="cellIs" dxfId="6" priority="1387" operator="equal">
      <formula>"已修改"</formula>
    </cfRule>
    <cfRule type="cellIs" dxfId="5" priority="1331" operator="equal">
      <formula>"待定"</formula>
    </cfRule>
    <cfRule type="cellIs" dxfId="4" priority="1275" operator="equal">
      <formula>"正确"</formula>
    </cfRule>
    <cfRule type="cellIs" dxfId="3" priority="1219" operator="equal">
      <formula>"错误"</formula>
    </cfRule>
    <cfRule type="cellIs" dxfId="2" priority="1163" operator="equal">
      <formula>"其他"</formula>
    </cfRule>
    <cfRule type="cellIs" dxfId="1" priority="1107" operator="equal">
      <formula>"无法解决"</formula>
    </cfRule>
    <cfRule type="cellIs" dxfId="0" priority="1051" operator="equal">
      <formula>"暂不解决"</formula>
    </cfRule>
  </conditionalFormatting>
  <conditionalFormatting sqref="D78">
    <cfRule type="cellIs" dxfId="6" priority="1386" operator="equal">
      <formula>"已修改"</formula>
    </cfRule>
    <cfRule type="cellIs" dxfId="5" priority="1330" operator="equal">
      <formula>"待定"</formula>
    </cfRule>
    <cfRule type="cellIs" dxfId="4" priority="1274" operator="equal">
      <formula>"正确"</formula>
    </cfRule>
    <cfRule type="cellIs" dxfId="3" priority="1218" operator="equal">
      <formula>"错误"</formula>
    </cfRule>
    <cfRule type="cellIs" dxfId="2" priority="1162" operator="equal">
      <formula>"其他"</formula>
    </cfRule>
    <cfRule type="cellIs" dxfId="1" priority="1106" operator="equal">
      <formula>"无法解决"</formula>
    </cfRule>
    <cfRule type="cellIs" dxfId="0" priority="1050" operator="equal">
      <formula>"暂不解决"</formula>
    </cfRule>
  </conditionalFormatting>
  <conditionalFormatting sqref="D79">
    <cfRule type="cellIs" dxfId="6" priority="1385" operator="equal">
      <formula>"已修改"</formula>
    </cfRule>
    <cfRule type="cellIs" dxfId="5" priority="1329" operator="equal">
      <formula>"待定"</formula>
    </cfRule>
    <cfRule type="cellIs" dxfId="4" priority="1273" operator="equal">
      <formula>"正确"</formula>
    </cfRule>
    <cfRule type="cellIs" dxfId="3" priority="1217" operator="equal">
      <formula>"错误"</formula>
    </cfRule>
    <cfRule type="cellIs" dxfId="2" priority="1161" operator="equal">
      <formula>"其他"</formula>
    </cfRule>
    <cfRule type="cellIs" dxfId="1" priority="1105" operator="equal">
      <formula>"无法解决"</formula>
    </cfRule>
    <cfRule type="cellIs" dxfId="0" priority="1049" operator="equal">
      <formula>"暂不解决"</formula>
    </cfRule>
  </conditionalFormatting>
  <conditionalFormatting sqref="D80">
    <cfRule type="cellIs" dxfId="6" priority="1384" operator="equal">
      <formula>"已修改"</formula>
    </cfRule>
    <cfRule type="cellIs" dxfId="5" priority="1328" operator="equal">
      <formula>"待定"</formula>
    </cfRule>
    <cfRule type="cellIs" dxfId="4" priority="1272" operator="equal">
      <formula>"正确"</formula>
    </cfRule>
    <cfRule type="cellIs" dxfId="3" priority="1216" operator="equal">
      <formula>"错误"</formula>
    </cfRule>
    <cfRule type="cellIs" dxfId="2" priority="1160" operator="equal">
      <formula>"其他"</formula>
    </cfRule>
    <cfRule type="cellIs" dxfId="1" priority="1104" operator="equal">
      <formula>"无法解决"</formula>
    </cfRule>
    <cfRule type="cellIs" dxfId="0" priority="1048" operator="equal">
      <formula>"暂不解决"</formula>
    </cfRule>
  </conditionalFormatting>
  <conditionalFormatting sqref="D81">
    <cfRule type="cellIs" dxfId="6" priority="1383" operator="equal">
      <formula>"已修改"</formula>
    </cfRule>
    <cfRule type="cellIs" dxfId="5" priority="1327" operator="equal">
      <formula>"待定"</formula>
    </cfRule>
    <cfRule type="cellIs" dxfId="4" priority="1271" operator="equal">
      <formula>"正确"</formula>
    </cfRule>
    <cfRule type="cellIs" dxfId="3" priority="1215" operator="equal">
      <formula>"错误"</formula>
    </cfRule>
    <cfRule type="cellIs" dxfId="2" priority="1159" operator="equal">
      <formula>"其他"</formula>
    </cfRule>
    <cfRule type="cellIs" dxfId="1" priority="1103" operator="equal">
      <formula>"无法解决"</formula>
    </cfRule>
    <cfRule type="cellIs" dxfId="0" priority="1047" operator="equal">
      <formula>"暂不解决"</formula>
    </cfRule>
  </conditionalFormatting>
  <conditionalFormatting sqref="D82">
    <cfRule type="cellIs" dxfId="6" priority="1382" operator="equal">
      <formula>"已修改"</formula>
    </cfRule>
    <cfRule type="cellIs" dxfId="5" priority="1326" operator="equal">
      <formula>"待定"</formula>
    </cfRule>
    <cfRule type="cellIs" dxfId="4" priority="1270" operator="equal">
      <formula>"正确"</formula>
    </cfRule>
    <cfRule type="cellIs" dxfId="3" priority="1214" operator="equal">
      <formula>"错误"</formula>
    </cfRule>
    <cfRule type="cellIs" dxfId="2" priority="1158" operator="equal">
      <formula>"其他"</formula>
    </cfRule>
    <cfRule type="cellIs" dxfId="1" priority="1102" operator="equal">
      <formula>"无法解决"</formula>
    </cfRule>
    <cfRule type="cellIs" dxfId="0" priority="1046" operator="equal">
      <formula>"暂不解决"</formula>
    </cfRule>
  </conditionalFormatting>
  <conditionalFormatting sqref="D83">
    <cfRule type="cellIs" dxfId="6" priority="1001" operator="equal">
      <formula>"已修改"</formula>
    </cfRule>
    <cfRule type="cellIs" dxfId="5" priority="1000" operator="equal">
      <formula>"待定"</formula>
    </cfRule>
    <cfRule type="cellIs" dxfId="4" priority="999" operator="equal">
      <formula>"正确"</formula>
    </cfRule>
    <cfRule type="cellIs" dxfId="3" priority="998" operator="equal">
      <formula>"错误"</formula>
    </cfRule>
    <cfRule type="cellIs" dxfId="2" priority="997" operator="equal">
      <formula>"其他"</formula>
    </cfRule>
    <cfRule type="cellIs" dxfId="1" priority="996" operator="equal">
      <formula>"无法解决"</formula>
    </cfRule>
    <cfRule type="cellIs" dxfId="0" priority="995" operator="equal">
      <formula>"暂不解决"</formula>
    </cfRule>
  </conditionalFormatting>
  <conditionalFormatting sqref="D84">
    <cfRule type="cellIs" dxfId="6" priority="1381" operator="equal">
      <formula>"已修改"</formula>
    </cfRule>
    <cfRule type="cellIs" dxfId="5" priority="1325" operator="equal">
      <formula>"待定"</formula>
    </cfRule>
    <cfRule type="cellIs" dxfId="4" priority="1269" operator="equal">
      <formula>"正确"</formula>
    </cfRule>
    <cfRule type="cellIs" dxfId="3" priority="1213" operator="equal">
      <formula>"错误"</formula>
    </cfRule>
    <cfRule type="cellIs" dxfId="2" priority="1157" operator="equal">
      <formula>"其他"</formula>
    </cfRule>
    <cfRule type="cellIs" dxfId="1" priority="1101" operator="equal">
      <formula>"无法解决"</formula>
    </cfRule>
    <cfRule type="cellIs" dxfId="0" priority="1045" operator="equal">
      <formula>"暂不解决"</formula>
    </cfRule>
  </conditionalFormatting>
  <conditionalFormatting sqref="D85">
    <cfRule type="cellIs" dxfId="6" priority="1380" operator="equal">
      <formula>"已修改"</formula>
    </cfRule>
    <cfRule type="cellIs" dxfId="5" priority="1324" operator="equal">
      <formula>"待定"</formula>
    </cfRule>
    <cfRule type="cellIs" dxfId="4" priority="1268" operator="equal">
      <formula>"正确"</formula>
    </cfRule>
    <cfRule type="cellIs" dxfId="3" priority="1212" operator="equal">
      <formula>"错误"</formula>
    </cfRule>
    <cfRule type="cellIs" dxfId="2" priority="1156" operator="equal">
      <formula>"其他"</formula>
    </cfRule>
    <cfRule type="cellIs" dxfId="1" priority="1100" operator="equal">
      <formula>"无法解决"</formula>
    </cfRule>
    <cfRule type="cellIs" dxfId="0" priority="1044" operator="equal">
      <formula>"暂不解决"</formula>
    </cfRule>
  </conditionalFormatting>
  <conditionalFormatting sqref="D86">
    <cfRule type="cellIs" dxfId="6" priority="1379" operator="equal">
      <formula>"已修改"</formula>
    </cfRule>
    <cfRule type="cellIs" dxfId="5" priority="1323" operator="equal">
      <formula>"待定"</formula>
    </cfRule>
    <cfRule type="cellIs" dxfId="4" priority="1267" operator="equal">
      <formula>"正确"</formula>
    </cfRule>
    <cfRule type="cellIs" dxfId="3" priority="1211" operator="equal">
      <formula>"错误"</formula>
    </cfRule>
    <cfRule type="cellIs" dxfId="2" priority="1155" operator="equal">
      <formula>"其他"</formula>
    </cfRule>
    <cfRule type="cellIs" dxfId="1" priority="1099" operator="equal">
      <formula>"无法解决"</formula>
    </cfRule>
    <cfRule type="cellIs" dxfId="0" priority="1043" operator="equal">
      <formula>"暂不解决"</formula>
    </cfRule>
  </conditionalFormatting>
  <conditionalFormatting sqref="D87">
    <cfRule type="cellIs" dxfId="6" priority="1378" operator="equal">
      <formula>"已修改"</formula>
    </cfRule>
    <cfRule type="cellIs" dxfId="5" priority="1322" operator="equal">
      <formula>"待定"</formula>
    </cfRule>
    <cfRule type="cellIs" dxfId="4" priority="1266" operator="equal">
      <formula>"正确"</formula>
    </cfRule>
    <cfRule type="cellIs" dxfId="3" priority="1210" operator="equal">
      <formula>"错误"</formula>
    </cfRule>
    <cfRule type="cellIs" dxfId="2" priority="1154" operator="equal">
      <formula>"其他"</formula>
    </cfRule>
    <cfRule type="cellIs" dxfId="1" priority="1098" operator="equal">
      <formula>"无法解决"</formula>
    </cfRule>
    <cfRule type="cellIs" dxfId="0" priority="1042" operator="equal">
      <formula>"暂不解决"</formula>
    </cfRule>
  </conditionalFormatting>
  <conditionalFormatting sqref="D88">
    <cfRule type="cellIs" dxfId="6" priority="1377" operator="equal">
      <formula>"已修改"</formula>
    </cfRule>
    <cfRule type="cellIs" dxfId="5" priority="1321" operator="equal">
      <formula>"待定"</formula>
    </cfRule>
    <cfRule type="cellIs" dxfId="4" priority="1265" operator="equal">
      <formula>"正确"</formula>
    </cfRule>
    <cfRule type="cellIs" dxfId="3" priority="1209" operator="equal">
      <formula>"错误"</formula>
    </cfRule>
    <cfRule type="cellIs" dxfId="2" priority="1153" operator="equal">
      <formula>"其他"</formula>
    </cfRule>
    <cfRule type="cellIs" dxfId="1" priority="1097" operator="equal">
      <formula>"无法解决"</formula>
    </cfRule>
    <cfRule type="cellIs" dxfId="0" priority="1041" operator="equal">
      <formula>"暂不解决"</formula>
    </cfRule>
  </conditionalFormatting>
  <conditionalFormatting sqref="D89">
    <cfRule type="cellIs" dxfId="6" priority="1376" operator="equal">
      <formula>"已修改"</formula>
    </cfRule>
    <cfRule type="cellIs" dxfId="5" priority="1320" operator="equal">
      <formula>"待定"</formula>
    </cfRule>
    <cfRule type="cellIs" dxfId="4" priority="1264" operator="equal">
      <formula>"正确"</formula>
    </cfRule>
    <cfRule type="cellIs" dxfId="3" priority="1208" operator="equal">
      <formula>"错误"</formula>
    </cfRule>
    <cfRule type="cellIs" dxfId="2" priority="1152" operator="equal">
      <formula>"其他"</formula>
    </cfRule>
    <cfRule type="cellIs" dxfId="1" priority="1096" operator="equal">
      <formula>"无法解决"</formula>
    </cfRule>
    <cfRule type="cellIs" dxfId="0" priority="1040" operator="equal">
      <formula>"暂不解决"</formula>
    </cfRule>
  </conditionalFormatting>
  <conditionalFormatting sqref="D90">
    <cfRule type="cellIs" dxfId="6" priority="1375" operator="equal">
      <formula>"已修改"</formula>
    </cfRule>
    <cfRule type="cellIs" dxfId="5" priority="1319" operator="equal">
      <formula>"待定"</formula>
    </cfRule>
    <cfRule type="cellIs" dxfId="4" priority="1263" operator="equal">
      <formula>"正确"</formula>
    </cfRule>
    <cfRule type="cellIs" dxfId="3" priority="1207" operator="equal">
      <formula>"错误"</formula>
    </cfRule>
    <cfRule type="cellIs" dxfId="2" priority="1151" operator="equal">
      <formula>"其他"</formula>
    </cfRule>
    <cfRule type="cellIs" dxfId="1" priority="1095" operator="equal">
      <formula>"无法解决"</formula>
    </cfRule>
    <cfRule type="cellIs" dxfId="0" priority="1039" operator="equal">
      <formula>"暂不解决"</formula>
    </cfRule>
  </conditionalFormatting>
  <conditionalFormatting sqref="D91">
    <cfRule type="cellIs" dxfId="6" priority="994" operator="equal">
      <formula>"已修改"</formula>
    </cfRule>
    <cfRule type="cellIs" dxfId="5" priority="993" operator="equal">
      <formula>"待定"</formula>
    </cfRule>
    <cfRule type="cellIs" dxfId="4" priority="992" operator="equal">
      <formula>"正确"</formula>
    </cfRule>
    <cfRule type="cellIs" dxfId="3" priority="991" operator="equal">
      <formula>"错误"</formula>
    </cfRule>
    <cfRule type="cellIs" dxfId="2" priority="990" operator="equal">
      <formula>"其他"</formula>
    </cfRule>
    <cfRule type="cellIs" dxfId="1" priority="989" operator="equal">
      <formula>"无法解决"</formula>
    </cfRule>
    <cfRule type="cellIs" dxfId="0" priority="988" operator="equal">
      <formula>"暂不解决"</formula>
    </cfRule>
  </conditionalFormatting>
  <conditionalFormatting sqref="D92">
    <cfRule type="cellIs" dxfId="6" priority="1374" operator="equal">
      <formula>"已修改"</formula>
    </cfRule>
    <cfRule type="cellIs" dxfId="5" priority="1318" operator="equal">
      <formula>"待定"</formula>
    </cfRule>
    <cfRule type="cellIs" dxfId="4" priority="1262" operator="equal">
      <formula>"正确"</formula>
    </cfRule>
    <cfRule type="cellIs" dxfId="3" priority="1206" operator="equal">
      <formula>"错误"</formula>
    </cfRule>
    <cfRule type="cellIs" dxfId="2" priority="1150" operator="equal">
      <formula>"其他"</formula>
    </cfRule>
    <cfRule type="cellIs" dxfId="1" priority="1094" operator="equal">
      <formula>"无法解决"</formula>
    </cfRule>
    <cfRule type="cellIs" dxfId="0" priority="1038" operator="equal">
      <formula>"暂不解决"</formula>
    </cfRule>
  </conditionalFormatting>
  <conditionalFormatting sqref="D93">
    <cfRule type="cellIs" dxfId="6" priority="1373" operator="equal">
      <formula>"已修改"</formula>
    </cfRule>
    <cfRule type="cellIs" dxfId="5" priority="1317" operator="equal">
      <formula>"待定"</formula>
    </cfRule>
    <cfRule type="cellIs" dxfId="4" priority="1261" operator="equal">
      <formula>"正确"</formula>
    </cfRule>
    <cfRule type="cellIs" dxfId="3" priority="1205" operator="equal">
      <formula>"错误"</formula>
    </cfRule>
    <cfRule type="cellIs" dxfId="2" priority="1149" operator="equal">
      <formula>"其他"</formula>
    </cfRule>
    <cfRule type="cellIs" dxfId="1" priority="1093" operator="equal">
      <formula>"无法解决"</formula>
    </cfRule>
    <cfRule type="cellIs" dxfId="0" priority="1037" operator="equal">
      <formula>"暂不解决"</formula>
    </cfRule>
  </conditionalFormatting>
  <conditionalFormatting sqref="D94">
    <cfRule type="cellIs" dxfId="6" priority="1372" operator="equal">
      <formula>"已修改"</formula>
    </cfRule>
    <cfRule type="cellIs" dxfId="5" priority="1316" operator="equal">
      <formula>"待定"</formula>
    </cfRule>
    <cfRule type="cellIs" dxfId="4" priority="1260" operator="equal">
      <formula>"正确"</formula>
    </cfRule>
    <cfRule type="cellIs" dxfId="3" priority="1204" operator="equal">
      <formula>"错误"</formula>
    </cfRule>
    <cfRule type="cellIs" dxfId="2" priority="1148" operator="equal">
      <formula>"其他"</formula>
    </cfRule>
    <cfRule type="cellIs" dxfId="1" priority="1092" operator="equal">
      <formula>"无法解决"</formula>
    </cfRule>
    <cfRule type="cellIs" dxfId="0" priority="1036" operator="equal">
      <formula>"暂不解决"</formula>
    </cfRule>
  </conditionalFormatting>
  <conditionalFormatting sqref="D95">
    <cfRule type="cellIs" dxfId="6" priority="987" operator="equal">
      <formula>"已修改"</formula>
    </cfRule>
    <cfRule type="cellIs" dxfId="5" priority="986" operator="equal">
      <formula>"待定"</formula>
    </cfRule>
    <cfRule type="cellIs" dxfId="4" priority="985" operator="equal">
      <formula>"正确"</formula>
    </cfRule>
    <cfRule type="cellIs" dxfId="3" priority="984" operator="equal">
      <formula>"错误"</formula>
    </cfRule>
    <cfRule type="cellIs" dxfId="2" priority="983" operator="equal">
      <formula>"其他"</formula>
    </cfRule>
    <cfRule type="cellIs" dxfId="1" priority="982" operator="equal">
      <formula>"无法解决"</formula>
    </cfRule>
    <cfRule type="cellIs" dxfId="0" priority="981" operator="equal">
      <formula>"暂不解决"</formula>
    </cfRule>
  </conditionalFormatting>
  <conditionalFormatting sqref="D96">
    <cfRule type="cellIs" dxfId="6" priority="980" operator="equal">
      <formula>"已修改"</formula>
    </cfRule>
    <cfRule type="cellIs" dxfId="5" priority="979" operator="equal">
      <formula>"待定"</formula>
    </cfRule>
    <cfRule type="cellIs" dxfId="4" priority="978" operator="equal">
      <formula>"正确"</formula>
    </cfRule>
    <cfRule type="cellIs" dxfId="3" priority="977" operator="equal">
      <formula>"错误"</formula>
    </cfRule>
    <cfRule type="cellIs" dxfId="2" priority="976" operator="equal">
      <formula>"其他"</formula>
    </cfRule>
    <cfRule type="cellIs" dxfId="1" priority="975" operator="equal">
      <formula>"无法解决"</formula>
    </cfRule>
    <cfRule type="cellIs" dxfId="0" priority="974" operator="equal">
      <formula>"暂不解决"</formula>
    </cfRule>
  </conditionalFormatting>
  <conditionalFormatting sqref="D97">
    <cfRule type="cellIs" dxfId="6" priority="1371" operator="equal">
      <formula>"已修改"</formula>
    </cfRule>
    <cfRule type="cellIs" dxfId="5" priority="1315" operator="equal">
      <formula>"待定"</formula>
    </cfRule>
    <cfRule type="cellIs" dxfId="4" priority="1259" operator="equal">
      <formula>"正确"</formula>
    </cfRule>
    <cfRule type="cellIs" dxfId="3" priority="1203" operator="equal">
      <formula>"错误"</formula>
    </cfRule>
    <cfRule type="cellIs" dxfId="2" priority="1147" operator="equal">
      <formula>"其他"</formula>
    </cfRule>
    <cfRule type="cellIs" dxfId="1" priority="1091" operator="equal">
      <formula>"无法解决"</formula>
    </cfRule>
    <cfRule type="cellIs" dxfId="0" priority="1035" operator="equal">
      <formula>"暂不解决"</formula>
    </cfRule>
  </conditionalFormatting>
  <conditionalFormatting sqref="D98">
    <cfRule type="cellIs" dxfId="6" priority="1370" operator="equal">
      <formula>"已修改"</formula>
    </cfRule>
    <cfRule type="cellIs" dxfId="5" priority="1314" operator="equal">
      <formula>"待定"</formula>
    </cfRule>
    <cfRule type="cellIs" dxfId="4" priority="1258" operator="equal">
      <formula>"正确"</formula>
    </cfRule>
    <cfRule type="cellIs" dxfId="3" priority="1202" operator="equal">
      <formula>"错误"</formula>
    </cfRule>
    <cfRule type="cellIs" dxfId="2" priority="1146" operator="equal">
      <formula>"其他"</formula>
    </cfRule>
    <cfRule type="cellIs" dxfId="1" priority="1090" operator="equal">
      <formula>"无法解决"</formula>
    </cfRule>
    <cfRule type="cellIs" dxfId="0" priority="1034" operator="equal">
      <formula>"暂不解决"</formula>
    </cfRule>
  </conditionalFormatting>
  <conditionalFormatting sqref="D99">
    <cfRule type="cellIs" dxfId="6" priority="973" operator="equal">
      <formula>"已修改"</formula>
    </cfRule>
    <cfRule type="cellIs" dxfId="5" priority="972" operator="equal">
      <formula>"待定"</formula>
    </cfRule>
    <cfRule type="cellIs" dxfId="4" priority="971" operator="equal">
      <formula>"正确"</formula>
    </cfRule>
    <cfRule type="cellIs" dxfId="3" priority="970" operator="equal">
      <formula>"错误"</formula>
    </cfRule>
    <cfRule type="cellIs" dxfId="2" priority="969" operator="equal">
      <formula>"其他"</formula>
    </cfRule>
    <cfRule type="cellIs" dxfId="1" priority="968" operator="equal">
      <formula>"无法解决"</formula>
    </cfRule>
    <cfRule type="cellIs" dxfId="0" priority="967" operator="equal">
      <formula>"暂不解决"</formula>
    </cfRule>
  </conditionalFormatting>
  <conditionalFormatting sqref="D100">
    <cfRule type="cellIs" dxfId="6" priority="966" operator="equal">
      <formula>"已修改"</formula>
    </cfRule>
    <cfRule type="cellIs" dxfId="5" priority="962" operator="equal">
      <formula>"待定"</formula>
    </cfRule>
    <cfRule type="cellIs" dxfId="4" priority="958" operator="equal">
      <formula>"正确"</formula>
    </cfRule>
    <cfRule type="cellIs" dxfId="3" priority="954" operator="equal">
      <formula>"错误"</formula>
    </cfRule>
    <cfRule type="cellIs" dxfId="2" priority="950" operator="equal">
      <formula>"其他"</formula>
    </cfRule>
    <cfRule type="cellIs" dxfId="1" priority="946" operator="equal">
      <formula>"无法解决"</formula>
    </cfRule>
    <cfRule type="cellIs" dxfId="0" priority="942" operator="equal">
      <formula>"暂不解决"</formula>
    </cfRule>
  </conditionalFormatting>
  <conditionalFormatting sqref="D101">
    <cfRule type="cellIs" dxfId="6" priority="965" operator="equal">
      <formula>"已修改"</formula>
    </cfRule>
    <cfRule type="cellIs" dxfId="5" priority="961" operator="equal">
      <formula>"待定"</formula>
    </cfRule>
    <cfRule type="cellIs" dxfId="4" priority="957" operator="equal">
      <formula>"正确"</formula>
    </cfRule>
    <cfRule type="cellIs" dxfId="3" priority="953" operator="equal">
      <formula>"错误"</formula>
    </cfRule>
    <cfRule type="cellIs" dxfId="2" priority="949" operator="equal">
      <formula>"其他"</formula>
    </cfRule>
    <cfRule type="cellIs" dxfId="1" priority="945" operator="equal">
      <formula>"无法解决"</formula>
    </cfRule>
    <cfRule type="cellIs" dxfId="0" priority="941" operator="equal">
      <formula>"暂不解决"</formula>
    </cfRule>
  </conditionalFormatting>
  <conditionalFormatting sqref="D102">
    <cfRule type="cellIs" dxfId="6" priority="964" operator="equal">
      <formula>"已修改"</formula>
    </cfRule>
    <cfRule type="cellIs" dxfId="5" priority="960" operator="equal">
      <formula>"待定"</formula>
    </cfRule>
    <cfRule type="cellIs" dxfId="4" priority="956" operator="equal">
      <formula>"正确"</formula>
    </cfRule>
    <cfRule type="cellIs" dxfId="3" priority="952" operator="equal">
      <formula>"错误"</formula>
    </cfRule>
    <cfRule type="cellIs" dxfId="2" priority="948" operator="equal">
      <formula>"其他"</formula>
    </cfRule>
    <cfRule type="cellIs" dxfId="1" priority="944" operator="equal">
      <formula>"无法解决"</formula>
    </cfRule>
    <cfRule type="cellIs" dxfId="0" priority="940" operator="equal">
      <formula>"暂不解决"</formula>
    </cfRule>
  </conditionalFormatting>
  <conditionalFormatting sqref="D103">
    <cfRule type="cellIs" dxfId="6" priority="963" operator="equal">
      <formula>"已修改"</formula>
    </cfRule>
    <cfRule type="cellIs" dxfId="5" priority="959" operator="equal">
      <formula>"待定"</formula>
    </cfRule>
    <cfRule type="cellIs" dxfId="4" priority="955" operator="equal">
      <formula>"正确"</formula>
    </cfRule>
    <cfRule type="cellIs" dxfId="3" priority="951" operator="equal">
      <formula>"错误"</formula>
    </cfRule>
    <cfRule type="cellIs" dxfId="2" priority="947" operator="equal">
      <formula>"其他"</formula>
    </cfRule>
    <cfRule type="cellIs" dxfId="1" priority="943" operator="equal">
      <formula>"无法解决"</formula>
    </cfRule>
    <cfRule type="cellIs" dxfId="0" priority="939" operator="equal">
      <formula>"暂不解决"</formula>
    </cfRule>
  </conditionalFormatting>
  <conditionalFormatting sqref="D104">
    <cfRule type="cellIs" dxfId="6" priority="1369" operator="equal">
      <formula>"已修改"</formula>
    </cfRule>
    <cfRule type="cellIs" dxfId="5" priority="1313" operator="equal">
      <formula>"待定"</formula>
    </cfRule>
    <cfRule type="cellIs" dxfId="4" priority="1257" operator="equal">
      <formula>"正确"</formula>
    </cfRule>
    <cfRule type="cellIs" dxfId="3" priority="1201" operator="equal">
      <formula>"错误"</formula>
    </cfRule>
    <cfRule type="cellIs" dxfId="2" priority="1145" operator="equal">
      <formula>"其他"</formula>
    </cfRule>
    <cfRule type="cellIs" dxfId="1" priority="1089" operator="equal">
      <formula>"无法解决"</formula>
    </cfRule>
    <cfRule type="cellIs" dxfId="0" priority="1033" operator="equal">
      <formula>"暂不解决"</formula>
    </cfRule>
  </conditionalFormatting>
  <conditionalFormatting sqref="D105">
    <cfRule type="cellIs" dxfId="6" priority="1368" operator="equal">
      <formula>"已修改"</formula>
    </cfRule>
    <cfRule type="cellIs" dxfId="5" priority="1312" operator="equal">
      <formula>"待定"</formula>
    </cfRule>
    <cfRule type="cellIs" dxfId="4" priority="1256" operator="equal">
      <formula>"正确"</formula>
    </cfRule>
    <cfRule type="cellIs" dxfId="3" priority="1200" operator="equal">
      <formula>"错误"</formula>
    </cfRule>
    <cfRule type="cellIs" dxfId="2" priority="1144" operator="equal">
      <formula>"其他"</formula>
    </cfRule>
    <cfRule type="cellIs" dxfId="1" priority="1088" operator="equal">
      <formula>"无法解决"</formula>
    </cfRule>
    <cfRule type="cellIs" dxfId="0" priority="1032" operator="equal">
      <formula>"暂不解决"</formula>
    </cfRule>
  </conditionalFormatting>
  <conditionalFormatting sqref="D106">
    <cfRule type="cellIs" dxfId="6" priority="1367" operator="equal">
      <formula>"已修改"</formula>
    </cfRule>
    <cfRule type="cellIs" dxfId="5" priority="1311" operator="equal">
      <formula>"待定"</formula>
    </cfRule>
    <cfRule type="cellIs" dxfId="4" priority="1255" operator="equal">
      <formula>"正确"</formula>
    </cfRule>
    <cfRule type="cellIs" dxfId="3" priority="1199" operator="equal">
      <formula>"错误"</formula>
    </cfRule>
    <cfRule type="cellIs" dxfId="2" priority="1143" operator="equal">
      <formula>"其他"</formula>
    </cfRule>
    <cfRule type="cellIs" dxfId="1" priority="1087" operator="equal">
      <formula>"无法解决"</formula>
    </cfRule>
    <cfRule type="cellIs" dxfId="0" priority="1031" operator="equal">
      <formula>"暂不解决"</formula>
    </cfRule>
  </conditionalFormatting>
  <conditionalFormatting sqref="D107">
    <cfRule type="cellIs" dxfId="6" priority="938" operator="equal">
      <formula>"已修改"</formula>
    </cfRule>
    <cfRule type="cellIs" dxfId="5" priority="937" operator="equal">
      <formula>"待定"</formula>
    </cfRule>
    <cfRule type="cellIs" dxfId="4" priority="936" operator="equal">
      <formula>"正确"</formula>
    </cfRule>
    <cfRule type="cellIs" dxfId="3" priority="935" operator="equal">
      <formula>"错误"</formula>
    </cfRule>
    <cfRule type="cellIs" dxfId="2" priority="934" operator="equal">
      <formula>"其他"</formula>
    </cfRule>
    <cfRule type="cellIs" dxfId="1" priority="933" operator="equal">
      <formula>"无法解决"</formula>
    </cfRule>
    <cfRule type="cellIs" dxfId="0" priority="932" operator="equal">
      <formula>"暂不解决"</formula>
    </cfRule>
  </conditionalFormatting>
  <conditionalFormatting sqref="D108">
    <cfRule type="cellIs" dxfId="6" priority="1366" operator="equal">
      <formula>"已修改"</formula>
    </cfRule>
    <cfRule type="cellIs" dxfId="5" priority="1310" operator="equal">
      <formula>"待定"</formula>
    </cfRule>
    <cfRule type="cellIs" dxfId="4" priority="1254" operator="equal">
      <formula>"正确"</formula>
    </cfRule>
    <cfRule type="cellIs" dxfId="3" priority="1198" operator="equal">
      <formula>"错误"</formula>
    </cfRule>
    <cfRule type="cellIs" dxfId="2" priority="1142" operator="equal">
      <formula>"其他"</formula>
    </cfRule>
    <cfRule type="cellIs" dxfId="1" priority="1086" operator="equal">
      <formula>"无法解决"</formula>
    </cfRule>
    <cfRule type="cellIs" dxfId="0" priority="1030" operator="equal">
      <formula>"暂不解决"</formula>
    </cfRule>
  </conditionalFormatting>
  <conditionalFormatting sqref="D109">
    <cfRule type="cellIs" dxfId="6" priority="1365" operator="equal">
      <formula>"已修改"</formula>
    </cfRule>
    <cfRule type="cellIs" dxfId="5" priority="1309" operator="equal">
      <formula>"待定"</formula>
    </cfRule>
    <cfRule type="cellIs" dxfId="4" priority="1253" operator="equal">
      <formula>"正确"</formula>
    </cfRule>
    <cfRule type="cellIs" dxfId="3" priority="1197" operator="equal">
      <formula>"错误"</formula>
    </cfRule>
    <cfRule type="cellIs" dxfId="2" priority="1141" operator="equal">
      <formula>"其他"</formula>
    </cfRule>
    <cfRule type="cellIs" dxfId="1" priority="1085" operator="equal">
      <formula>"无法解决"</formula>
    </cfRule>
    <cfRule type="cellIs" dxfId="0" priority="1029" operator="equal">
      <formula>"暂不解决"</formula>
    </cfRule>
  </conditionalFormatting>
  <conditionalFormatting sqref="D110">
    <cfRule type="cellIs" dxfId="6" priority="1364" operator="equal">
      <formula>"已修改"</formula>
    </cfRule>
    <cfRule type="cellIs" dxfId="5" priority="1308" operator="equal">
      <formula>"待定"</formula>
    </cfRule>
    <cfRule type="cellIs" dxfId="4" priority="1252" operator="equal">
      <formula>"正确"</formula>
    </cfRule>
    <cfRule type="cellIs" dxfId="3" priority="1196" operator="equal">
      <formula>"错误"</formula>
    </cfRule>
    <cfRule type="cellIs" dxfId="2" priority="1140" operator="equal">
      <formula>"其他"</formula>
    </cfRule>
    <cfRule type="cellIs" dxfId="1" priority="1084" operator="equal">
      <formula>"无法解决"</formula>
    </cfRule>
    <cfRule type="cellIs" dxfId="0" priority="1028" operator="equal">
      <formula>"暂不解决"</formula>
    </cfRule>
  </conditionalFormatting>
  <conditionalFormatting sqref="D111">
    <cfRule type="cellIs" dxfId="6" priority="931" operator="equal">
      <formula>"已修改"</formula>
    </cfRule>
    <cfRule type="cellIs" dxfId="5" priority="930" operator="equal">
      <formula>"待定"</formula>
    </cfRule>
    <cfRule type="cellIs" dxfId="4" priority="929" operator="equal">
      <formula>"正确"</formula>
    </cfRule>
    <cfRule type="cellIs" dxfId="3" priority="928" operator="equal">
      <formula>"错误"</formula>
    </cfRule>
    <cfRule type="cellIs" dxfId="2" priority="927" operator="equal">
      <formula>"其他"</formula>
    </cfRule>
    <cfRule type="cellIs" dxfId="1" priority="926" operator="equal">
      <formula>"无法解决"</formula>
    </cfRule>
    <cfRule type="cellIs" dxfId="0" priority="925" operator="equal">
      <formula>"暂不解决"</formula>
    </cfRule>
  </conditionalFormatting>
  <conditionalFormatting sqref="D112">
    <cfRule type="cellIs" dxfId="6" priority="924" operator="equal">
      <formula>"已修改"</formula>
    </cfRule>
    <cfRule type="cellIs" dxfId="5" priority="923" operator="equal">
      <formula>"待定"</formula>
    </cfRule>
    <cfRule type="cellIs" dxfId="4" priority="922" operator="equal">
      <formula>"正确"</formula>
    </cfRule>
    <cfRule type="cellIs" dxfId="3" priority="921" operator="equal">
      <formula>"错误"</formula>
    </cfRule>
    <cfRule type="cellIs" dxfId="2" priority="920" operator="equal">
      <formula>"其他"</formula>
    </cfRule>
    <cfRule type="cellIs" dxfId="1" priority="919" operator="equal">
      <formula>"无法解决"</formula>
    </cfRule>
    <cfRule type="cellIs" dxfId="0" priority="918" operator="equal">
      <formula>"暂不解决"</formula>
    </cfRule>
  </conditionalFormatting>
  <conditionalFormatting sqref="D113">
    <cfRule type="cellIs" dxfId="6" priority="1363" operator="equal">
      <formula>"已修改"</formula>
    </cfRule>
    <cfRule type="cellIs" dxfId="5" priority="1307" operator="equal">
      <formula>"待定"</formula>
    </cfRule>
    <cfRule type="cellIs" dxfId="4" priority="1251" operator="equal">
      <formula>"正确"</formula>
    </cfRule>
    <cfRule type="cellIs" dxfId="3" priority="1195" operator="equal">
      <formula>"错误"</formula>
    </cfRule>
    <cfRule type="cellIs" dxfId="2" priority="1139" operator="equal">
      <formula>"其他"</formula>
    </cfRule>
    <cfRule type="cellIs" dxfId="1" priority="1083" operator="equal">
      <formula>"无法解决"</formula>
    </cfRule>
    <cfRule type="cellIs" dxfId="0" priority="1027" operator="equal">
      <formula>"暂不解决"</formula>
    </cfRule>
  </conditionalFormatting>
  <conditionalFormatting sqref="D114">
    <cfRule type="cellIs" dxfId="6" priority="1362" operator="equal">
      <formula>"已修改"</formula>
    </cfRule>
    <cfRule type="cellIs" dxfId="5" priority="1306" operator="equal">
      <formula>"待定"</formula>
    </cfRule>
    <cfRule type="cellIs" dxfId="4" priority="1250" operator="equal">
      <formula>"正确"</formula>
    </cfRule>
    <cfRule type="cellIs" dxfId="3" priority="1194" operator="equal">
      <formula>"错误"</formula>
    </cfRule>
    <cfRule type="cellIs" dxfId="2" priority="1138" operator="equal">
      <formula>"其他"</formula>
    </cfRule>
    <cfRule type="cellIs" dxfId="1" priority="1082" operator="equal">
      <formula>"无法解决"</formula>
    </cfRule>
    <cfRule type="cellIs" dxfId="0" priority="1026" operator="equal">
      <formula>"暂不解决"</formula>
    </cfRule>
  </conditionalFormatting>
  <conditionalFormatting sqref="D115">
    <cfRule type="cellIs" dxfId="6" priority="917" operator="equal">
      <formula>"已修改"</formula>
    </cfRule>
    <cfRule type="cellIs" dxfId="5" priority="916" operator="equal">
      <formula>"待定"</formula>
    </cfRule>
    <cfRule type="cellIs" dxfId="4" priority="915" operator="equal">
      <formula>"正确"</formula>
    </cfRule>
    <cfRule type="cellIs" dxfId="3" priority="914" operator="equal">
      <formula>"错误"</formula>
    </cfRule>
    <cfRule type="cellIs" dxfId="2" priority="913" operator="equal">
      <formula>"其他"</formula>
    </cfRule>
    <cfRule type="cellIs" dxfId="1" priority="912" operator="equal">
      <formula>"无法解决"</formula>
    </cfRule>
    <cfRule type="cellIs" dxfId="0" priority="911" operator="equal">
      <formula>"暂不解决"</formula>
    </cfRule>
  </conditionalFormatting>
  <conditionalFormatting sqref="D116">
    <cfRule type="cellIs" dxfId="6" priority="1361" operator="equal">
      <formula>"已修改"</formula>
    </cfRule>
    <cfRule type="cellIs" dxfId="5" priority="1305" operator="equal">
      <formula>"待定"</formula>
    </cfRule>
    <cfRule type="cellIs" dxfId="4" priority="1249" operator="equal">
      <formula>"正确"</formula>
    </cfRule>
    <cfRule type="cellIs" dxfId="3" priority="1193" operator="equal">
      <formula>"错误"</formula>
    </cfRule>
    <cfRule type="cellIs" dxfId="2" priority="1137" operator="equal">
      <formula>"其他"</formula>
    </cfRule>
    <cfRule type="cellIs" dxfId="1" priority="1081" operator="equal">
      <formula>"无法解决"</formula>
    </cfRule>
    <cfRule type="cellIs" dxfId="0" priority="1025" operator="equal">
      <formula>"暂不解决"</formula>
    </cfRule>
  </conditionalFormatting>
  <conditionalFormatting sqref="D117">
    <cfRule type="cellIs" dxfId="6" priority="910" operator="equal">
      <formula>"已修改"</formula>
    </cfRule>
    <cfRule type="cellIs" dxfId="5" priority="909" operator="equal">
      <formula>"待定"</formula>
    </cfRule>
    <cfRule type="cellIs" dxfId="4" priority="908" operator="equal">
      <formula>"正确"</formula>
    </cfRule>
    <cfRule type="cellIs" dxfId="3" priority="907" operator="equal">
      <formula>"错误"</formula>
    </cfRule>
    <cfRule type="cellIs" dxfId="2" priority="906" operator="equal">
      <formula>"其他"</formula>
    </cfRule>
    <cfRule type="cellIs" dxfId="1" priority="905" operator="equal">
      <formula>"无法解决"</formula>
    </cfRule>
    <cfRule type="cellIs" dxfId="0" priority="904" operator="equal">
      <formula>"暂不解决"</formula>
    </cfRule>
  </conditionalFormatting>
  <conditionalFormatting sqref="D118">
    <cfRule type="cellIs" dxfId="6" priority="1360" operator="equal">
      <formula>"已修改"</formula>
    </cfRule>
    <cfRule type="cellIs" dxfId="5" priority="1304" operator="equal">
      <formula>"待定"</formula>
    </cfRule>
    <cfRule type="cellIs" dxfId="4" priority="1248" operator="equal">
      <formula>"正确"</formula>
    </cfRule>
    <cfRule type="cellIs" dxfId="3" priority="1192" operator="equal">
      <formula>"错误"</formula>
    </cfRule>
    <cfRule type="cellIs" dxfId="2" priority="1136" operator="equal">
      <formula>"其他"</formula>
    </cfRule>
    <cfRule type="cellIs" dxfId="1" priority="1080" operator="equal">
      <formula>"无法解决"</formula>
    </cfRule>
    <cfRule type="cellIs" dxfId="0" priority="1024" operator="equal">
      <formula>"暂不解决"</formula>
    </cfRule>
  </conditionalFormatting>
  <conditionalFormatting sqref="D119">
    <cfRule type="cellIs" dxfId="6" priority="1359" operator="equal">
      <formula>"已修改"</formula>
    </cfRule>
    <cfRule type="cellIs" dxfId="5" priority="1303" operator="equal">
      <formula>"待定"</formula>
    </cfRule>
    <cfRule type="cellIs" dxfId="4" priority="1247" operator="equal">
      <formula>"正确"</formula>
    </cfRule>
    <cfRule type="cellIs" dxfId="3" priority="1191" operator="equal">
      <formula>"错误"</formula>
    </cfRule>
    <cfRule type="cellIs" dxfId="2" priority="1135" operator="equal">
      <formula>"其他"</formula>
    </cfRule>
    <cfRule type="cellIs" dxfId="1" priority="1079" operator="equal">
      <formula>"无法解决"</formula>
    </cfRule>
    <cfRule type="cellIs" dxfId="0" priority="1023" operator="equal">
      <formula>"暂不解决"</formula>
    </cfRule>
  </conditionalFormatting>
  <conditionalFormatting sqref="D120">
    <cfRule type="cellIs" dxfId="6" priority="903" operator="equal">
      <formula>"已修改"</formula>
    </cfRule>
    <cfRule type="cellIs" dxfId="5" priority="901" operator="equal">
      <formula>"待定"</formula>
    </cfRule>
    <cfRule type="cellIs" dxfId="4" priority="899" operator="equal">
      <formula>"正确"</formula>
    </cfRule>
    <cfRule type="cellIs" dxfId="3" priority="897" operator="equal">
      <formula>"错误"</formula>
    </cfRule>
    <cfRule type="cellIs" dxfId="2" priority="895" operator="equal">
      <formula>"其他"</formula>
    </cfRule>
    <cfRule type="cellIs" dxfId="1" priority="893" operator="equal">
      <formula>"无法解决"</formula>
    </cfRule>
    <cfRule type="cellIs" dxfId="0" priority="891" operator="equal">
      <formula>"暂不解决"</formula>
    </cfRule>
  </conditionalFormatting>
  <conditionalFormatting sqref="D121">
    <cfRule type="cellIs" dxfId="6" priority="902" operator="equal">
      <formula>"已修改"</formula>
    </cfRule>
    <cfRule type="cellIs" dxfId="5" priority="900" operator="equal">
      <formula>"待定"</formula>
    </cfRule>
    <cfRule type="cellIs" dxfId="4" priority="898" operator="equal">
      <formula>"正确"</formula>
    </cfRule>
    <cfRule type="cellIs" dxfId="3" priority="896" operator="equal">
      <formula>"错误"</formula>
    </cfRule>
    <cfRule type="cellIs" dxfId="2" priority="894" operator="equal">
      <formula>"其他"</formula>
    </cfRule>
    <cfRule type="cellIs" dxfId="1" priority="892" operator="equal">
      <formula>"无法解决"</formula>
    </cfRule>
    <cfRule type="cellIs" dxfId="0" priority="890" operator="equal">
      <formula>"暂不解决"</formula>
    </cfRule>
  </conditionalFormatting>
  <conditionalFormatting sqref="D122">
    <cfRule type="cellIs" dxfId="6" priority="2530" operator="equal">
      <formula>"已修改"</formula>
    </cfRule>
    <cfRule type="cellIs" dxfId="5" priority="2438" operator="equal">
      <formula>"待定"</formula>
    </cfRule>
    <cfRule type="cellIs" dxfId="4" priority="2346" operator="equal">
      <formula>"正确"</formula>
    </cfRule>
    <cfRule type="cellIs" dxfId="3" priority="2254" operator="equal">
      <formula>"错误"</formula>
    </cfRule>
    <cfRule type="cellIs" dxfId="2" priority="2162" operator="equal">
      <formula>"其他"</formula>
    </cfRule>
    <cfRule type="cellIs" dxfId="1" priority="2070" operator="equal">
      <formula>"无法解决"</formula>
    </cfRule>
    <cfRule type="cellIs" dxfId="0" priority="1978" operator="equal">
      <formula>"暂不解决"</formula>
    </cfRule>
  </conditionalFormatting>
  <conditionalFormatting sqref="D123">
    <cfRule type="cellIs" dxfId="6" priority="2529" operator="equal">
      <formula>"已修改"</formula>
    </cfRule>
    <cfRule type="cellIs" dxfId="5" priority="2437" operator="equal">
      <formula>"待定"</formula>
    </cfRule>
    <cfRule type="cellIs" dxfId="4" priority="2345" operator="equal">
      <formula>"正确"</formula>
    </cfRule>
    <cfRule type="cellIs" dxfId="3" priority="2253" operator="equal">
      <formula>"错误"</formula>
    </cfRule>
    <cfRule type="cellIs" dxfId="2" priority="2161" operator="equal">
      <formula>"其他"</formula>
    </cfRule>
    <cfRule type="cellIs" dxfId="1" priority="2069" operator="equal">
      <formula>"无法解决"</formula>
    </cfRule>
    <cfRule type="cellIs" dxfId="0" priority="1977" operator="equal">
      <formula>"暂不解决"</formula>
    </cfRule>
  </conditionalFormatting>
  <conditionalFormatting sqref="D124">
    <cfRule type="cellIs" dxfId="6" priority="2528" operator="equal">
      <formula>"已修改"</formula>
    </cfRule>
    <cfRule type="cellIs" dxfId="5" priority="2436" operator="equal">
      <formula>"待定"</formula>
    </cfRule>
    <cfRule type="cellIs" dxfId="4" priority="2344" operator="equal">
      <formula>"正确"</formula>
    </cfRule>
    <cfRule type="cellIs" dxfId="3" priority="2252" operator="equal">
      <formula>"错误"</formula>
    </cfRule>
    <cfRule type="cellIs" dxfId="2" priority="2160" operator="equal">
      <formula>"其他"</formula>
    </cfRule>
    <cfRule type="cellIs" dxfId="1" priority="2068" operator="equal">
      <formula>"无法解决"</formula>
    </cfRule>
    <cfRule type="cellIs" dxfId="0" priority="1976" operator="equal">
      <formula>"暂不解决"</formula>
    </cfRule>
  </conditionalFormatting>
  <conditionalFormatting sqref="D125">
    <cfRule type="cellIs" dxfId="6" priority="2527" operator="equal">
      <formula>"已修改"</formula>
    </cfRule>
    <cfRule type="cellIs" dxfId="5" priority="2435" operator="equal">
      <formula>"待定"</formula>
    </cfRule>
    <cfRule type="cellIs" dxfId="4" priority="2343" operator="equal">
      <formula>"正确"</formula>
    </cfRule>
    <cfRule type="cellIs" dxfId="3" priority="2251" operator="equal">
      <formula>"错误"</formula>
    </cfRule>
    <cfRule type="cellIs" dxfId="2" priority="2159" operator="equal">
      <formula>"其他"</formula>
    </cfRule>
    <cfRule type="cellIs" dxfId="1" priority="2067" operator="equal">
      <formula>"无法解决"</formula>
    </cfRule>
    <cfRule type="cellIs" dxfId="0" priority="1975" operator="equal">
      <formula>"暂不解决"</formula>
    </cfRule>
  </conditionalFormatting>
  <conditionalFormatting sqref="D126">
    <cfRule type="cellIs" dxfId="6" priority="2526" operator="equal">
      <formula>"已修改"</formula>
    </cfRule>
    <cfRule type="cellIs" dxfId="5" priority="2434" operator="equal">
      <formula>"待定"</formula>
    </cfRule>
    <cfRule type="cellIs" dxfId="4" priority="2342" operator="equal">
      <formula>"正确"</formula>
    </cfRule>
    <cfRule type="cellIs" dxfId="3" priority="2250" operator="equal">
      <formula>"错误"</formula>
    </cfRule>
    <cfRule type="cellIs" dxfId="2" priority="2158" operator="equal">
      <formula>"其他"</formula>
    </cfRule>
    <cfRule type="cellIs" dxfId="1" priority="2066" operator="equal">
      <formula>"无法解决"</formula>
    </cfRule>
    <cfRule type="cellIs" dxfId="0" priority="1974" operator="equal">
      <formula>"暂不解决"</formula>
    </cfRule>
  </conditionalFormatting>
  <conditionalFormatting sqref="D127">
    <cfRule type="cellIs" dxfId="6" priority="2525" operator="equal">
      <formula>"已修改"</formula>
    </cfRule>
    <cfRule type="cellIs" dxfId="5" priority="2433" operator="equal">
      <formula>"待定"</formula>
    </cfRule>
    <cfRule type="cellIs" dxfId="4" priority="2341" operator="equal">
      <formula>"正确"</formula>
    </cfRule>
    <cfRule type="cellIs" dxfId="3" priority="2249" operator="equal">
      <formula>"错误"</formula>
    </cfRule>
    <cfRule type="cellIs" dxfId="2" priority="2157" operator="equal">
      <formula>"其他"</formula>
    </cfRule>
    <cfRule type="cellIs" dxfId="1" priority="2065" operator="equal">
      <formula>"无法解决"</formula>
    </cfRule>
    <cfRule type="cellIs" dxfId="0" priority="1973" operator="equal">
      <formula>"暂不解决"</formula>
    </cfRule>
  </conditionalFormatting>
  <conditionalFormatting sqref="D128">
    <cfRule type="cellIs" dxfId="6" priority="2524" operator="equal">
      <formula>"已修改"</formula>
    </cfRule>
    <cfRule type="cellIs" dxfId="5" priority="2432" operator="equal">
      <formula>"待定"</formula>
    </cfRule>
    <cfRule type="cellIs" dxfId="4" priority="2340" operator="equal">
      <formula>"正确"</formula>
    </cfRule>
    <cfRule type="cellIs" dxfId="3" priority="2248" operator="equal">
      <formula>"错误"</formula>
    </cfRule>
    <cfRule type="cellIs" dxfId="2" priority="2156" operator="equal">
      <formula>"其他"</formula>
    </cfRule>
    <cfRule type="cellIs" dxfId="1" priority="2064" operator="equal">
      <formula>"无法解决"</formula>
    </cfRule>
    <cfRule type="cellIs" dxfId="0" priority="1972" operator="equal">
      <formula>"暂不解决"</formula>
    </cfRule>
  </conditionalFormatting>
  <conditionalFormatting sqref="D129">
    <cfRule type="cellIs" dxfId="6" priority="2523" operator="equal">
      <formula>"已修改"</formula>
    </cfRule>
    <cfRule type="cellIs" dxfId="5" priority="2431" operator="equal">
      <formula>"待定"</formula>
    </cfRule>
    <cfRule type="cellIs" dxfId="4" priority="2339" operator="equal">
      <formula>"正确"</formula>
    </cfRule>
    <cfRule type="cellIs" dxfId="3" priority="2247" operator="equal">
      <formula>"错误"</formula>
    </cfRule>
    <cfRule type="cellIs" dxfId="2" priority="2155" operator="equal">
      <formula>"其他"</formula>
    </cfRule>
    <cfRule type="cellIs" dxfId="1" priority="2063" operator="equal">
      <formula>"无法解决"</formula>
    </cfRule>
    <cfRule type="cellIs" dxfId="0" priority="1971" operator="equal">
      <formula>"暂不解决"</formula>
    </cfRule>
  </conditionalFormatting>
  <conditionalFormatting sqref="D130">
    <cfRule type="cellIs" dxfId="6" priority="2522" operator="equal">
      <formula>"已修改"</formula>
    </cfRule>
    <cfRule type="cellIs" dxfId="5" priority="2430" operator="equal">
      <formula>"待定"</formula>
    </cfRule>
    <cfRule type="cellIs" dxfId="4" priority="2338" operator="equal">
      <formula>"正确"</formula>
    </cfRule>
    <cfRule type="cellIs" dxfId="3" priority="2246" operator="equal">
      <formula>"错误"</formula>
    </cfRule>
    <cfRule type="cellIs" dxfId="2" priority="2154" operator="equal">
      <formula>"其他"</formula>
    </cfRule>
    <cfRule type="cellIs" dxfId="1" priority="2062" operator="equal">
      <formula>"无法解决"</formula>
    </cfRule>
    <cfRule type="cellIs" dxfId="0" priority="1970" operator="equal">
      <formula>"暂不解决"</formula>
    </cfRule>
  </conditionalFormatting>
  <conditionalFormatting sqref="D131">
    <cfRule type="cellIs" dxfId="6" priority="2521" operator="equal">
      <formula>"已修改"</formula>
    </cfRule>
    <cfRule type="cellIs" dxfId="5" priority="2429" operator="equal">
      <formula>"待定"</formula>
    </cfRule>
    <cfRule type="cellIs" dxfId="4" priority="2337" operator="equal">
      <formula>"正确"</formula>
    </cfRule>
    <cfRule type="cellIs" dxfId="3" priority="2245" operator="equal">
      <formula>"错误"</formula>
    </cfRule>
    <cfRule type="cellIs" dxfId="2" priority="2153" operator="equal">
      <formula>"其他"</formula>
    </cfRule>
    <cfRule type="cellIs" dxfId="1" priority="2061" operator="equal">
      <formula>"无法解决"</formula>
    </cfRule>
    <cfRule type="cellIs" dxfId="0" priority="1969" operator="equal">
      <formula>"暂不解决"</formula>
    </cfRule>
  </conditionalFormatting>
  <conditionalFormatting sqref="D132">
    <cfRule type="cellIs" dxfId="6" priority="2520" operator="equal">
      <formula>"已修改"</formula>
    </cfRule>
    <cfRule type="cellIs" dxfId="5" priority="2428" operator="equal">
      <formula>"待定"</formula>
    </cfRule>
    <cfRule type="cellIs" dxfId="4" priority="2336" operator="equal">
      <formula>"正确"</formula>
    </cfRule>
    <cfRule type="cellIs" dxfId="3" priority="2244" operator="equal">
      <formula>"错误"</formula>
    </cfRule>
    <cfRule type="cellIs" dxfId="2" priority="2152" operator="equal">
      <formula>"其他"</formula>
    </cfRule>
    <cfRule type="cellIs" dxfId="1" priority="2060" operator="equal">
      <formula>"无法解决"</formula>
    </cfRule>
    <cfRule type="cellIs" dxfId="0" priority="1968" operator="equal">
      <formula>"暂不解决"</formula>
    </cfRule>
  </conditionalFormatting>
  <conditionalFormatting sqref="D133">
    <cfRule type="cellIs" dxfId="6" priority="2519" operator="equal">
      <formula>"已修改"</formula>
    </cfRule>
    <cfRule type="cellIs" dxfId="5" priority="2427" operator="equal">
      <formula>"待定"</formula>
    </cfRule>
    <cfRule type="cellIs" dxfId="4" priority="2335" operator="equal">
      <formula>"正确"</formula>
    </cfRule>
    <cfRule type="cellIs" dxfId="3" priority="2243" operator="equal">
      <formula>"错误"</formula>
    </cfRule>
    <cfRule type="cellIs" dxfId="2" priority="2151" operator="equal">
      <formula>"其他"</formula>
    </cfRule>
    <cfRule type="cellIs" dxfId="1" priority="2059" operator="equal">
      <formula>"无法解决"</formula>
    </cfRule>
    <cfRule type="cellIs" dxfId="0" priority="1967" operator="equal">
      <formula>"暂不解决"</formula>
    </cfRule>
  </conditionalFormatting>
  <conditionalFormatting sqref="D134">
    <cfRule type="cellIs" dxfId="6" priority="2518" operator="equal">
      <formula>"已修改"</formula>
    </cfRule>
    <cfRule type="cellIs" dxfId="5" priority="2426" operator="equal">
      <formula>"待定"</formula>
    </cfRule>
    <cfRule type="cellIs" dxfId="4" priority="2334" operator="equal">
      <formula>"正确"</formula>
    </cfRule>
    <cfRule type="cellIs" dxfId="3" priority="2242" operator="equal">
      <formula>"错误"</formula>
    </cfRule>
    <cfRule type="cellIs" dxfId="2" priority="2150" operator="equal">
      <formula>"其他"</formula>
    </cfRule>
    <cfRule type="cellIs" dxfId="1" priority="2058" operator="equal">
      <formula>"无法解决"</formula>
    </cfRule>
    <cfRule type="cellIs" dxfId="0" priority="1966" operator="equal">
      <formula>"暂不解决"</formula>
    </cfRule>
  </conditionalFormatting>
  <conditionalFormatting sqref="D135">
    <cfRule type="cellIs" dxfId="6" priority="2517" operator="equal">
      <formula>"已修改"</formula>
    </cfRule>
    <cfRule type="cellIs" dxfId="5" priority="2425" operator="equal">
      <formula>"待定"</formula>
    </cfRule>
    <cfRule type="cellIs" dxfId="4" priority="2333" operator="equal">
      <formula>"正确"</formula>
    </cfRule>
    <cfRule type="cellIs" dxfId="3" priority="2241" operator="equal">
      <formula>"错误"</formula>
    </cfRule>
    <cfRule type="cellIs" dxfId="2" priority="2149" operator="equal">
      <formula>"其他"</formula>
    </cfRule>
    <cfRule type="cellIs" dxfId="1" priority="2057" operator="equal">
      <formula>"无法解决"</formula>
    </cfRule>
    <cfRule type="cellIs" dxfId="0" priority="1965" operator="equal">
      <formula>"暂不解决"</formula>
    </cfRule>
  </conditionalFormatting>
  <conditionalFormatting sqref="D136">
    <cfRule type="cellIs" dxfId="6" priority="2516" operator="equal">
      <formula>"已修改"</formula>
    </cfRule>
    <cfRule type="cellIs" dxfId="5" priority="2424" operator="equal">
      <formula>"待定"</formula>
    </cfRule>
    <cfRule type="cellIs" dxfId="4" priority="2332" operator="equal">
      <formula>"正确"</formula>
    </cfRule>
    <cfRule type="cellIs" dxfId="3" priority="2240" operator="equal">
      <formula>"错误"</formula>
    </cfRule>
    <cfRule type="cellIs" dxfId="2" priority="2148" operator="equal">
      <formula>"其他"</formula>
    </cfRule>
    <cfRule type="cellIs" dxfId="1" priority="2056" operator="equal">
      <formula>"无法解决"</formula>
    </cfRule>
    <cfRule type="cellIs" dxfId="0" priority="1964" operator="equal">
      <formula>"暂不解决"</formula>
    </cfRule>
  </conditionalFormatting>
  <conditionalFormatting sqref="D137">
    <cfRule type="cellIs" dxfId="6" priority="2515" operator="equal">
      <formula>"已修改"</formula>
    </cfRule>
    <cfRule type="cellIs" dxfId="5" priority="2423" operator="equal">
      <formula>"待定"</formula>
    </cfRule>
    <cfRule type="cellIs" dxfId="4" priority="2331" operator="equal">
      <formula>"正确"</formula>
    </cfRule>
    <cfRule type="cellIs" dxfId="3" priority="2239" operator="equal">
      <formula>"错误"</formula>
    </cfRule>
    <cfRule type="cellIs" dxfId="2" priority="2147" operator="equal">
      <formula>"其他"</formula>
    </cfRule>
    <cfRule type="cellIs" dxfId="1" priority="2055" operator="equal">
      <formula>"无法解决"</formula>
    </cfRule>
    <cfRule type="cellIs" dxfId="0" priority="1963" operator="equal">
      <formula>"暂不解决"</formula>
    </cfRule>
  </conditionalFormatting>
  <conditionalFormatting sqref="D138">
    <cfRule type="cellIs" dxfId="6" priority="2514" operator="equal">
      <formula>"已修改"</formula>
    </cfRule>
    <cfRule type="cellIs" dxfId="5" priority="2422" operator="equal">
      <formula>"待定"</formula>
    </cfRule>
    <cfRule type="cellIs" dxfId="4" priority="2330" operator="equal">
      <formula>"正确"</formula>
    </cfRule>
    <cfRule type="cellIs" dxfId="3" priority="2238" operator="equal">
      <formula>"错误"</formula>
    </cfRule>
    <cfRule type="cellIs" dxfId="2" priority="2146" operator="equal">
      <formula>"其他"</formula>
    </cfRule>
    <cfRule type="cellIs" dxfId="1" priority="2054" operator="equal">
      <formula>"无法解决"</formula>
    </cfRule>
    <cfRule type="cellIs" dxfId="0" priority="1962" operator="equal">
      <formula>"暂不解决"</formula>
    </cfRule>
  </conditionalFormatting>
  <conditionalFormatting sqref="D139">
    <cfRule type="cellIs" dxfId="6" priority="2513" operator="equal">
      <formula>"已修改"</formula>
    </cfRule>
    <cfRule type="cellIs" dxfId="5" priority="2421" operator="equal">
      <formula>"待定"</formula>
    </cfRule>
    <cfRule type="cellIs" dxfId="4" priority="2329" operator="equal">
      <formula>"正确"</formula>
    </cfRule>
    <cfRule type="cellIs" dxfId="3" priority="2237" operator="equal">
      <formula>"错误"</formula>
    </cfRule>
    <cfRule type="cellIs" dxfId="2" priority="2145" operator="equal">
      <formula>"其他"</formula>
    </cfRule>
    <cfRule type="cellIs" dxfId="1" priority="2053" operator="equal">
      <formula>"无法解决"</formula>
    </cfRule>
    <cfRule type="cellIs" dxfId="0" priority="1961" operator="equal">
      <formula>"暂不解决"</formula>
    </cfRule>
  </conditionalFormatting>
  <conditionalFormatting sqref="D3:D7">
    <cfRule type="cellIs" dxfId="6" priority="91" operator="equal">
      <formula>"已修改"</formula>
    </cfRule>
    <cfRule type="cellIs" dxfId="5" priority="90" operator="equal">
      <formula>"待定"</formula>
    </cfRule>
    <cfRule type="cellIs" dxfId="4" priority="89" operator="equal">
      <formula>"正确"</formula>
    </cfRule>
    <cfRule type="cellIs" dxfId="3" priority="88" operator="equal">
      <formula>"错误"</formula>
    </cfRule>
    <cfRule type="cellIs" dxfId="2" priority="87" operator="equal">
      <formula>"其他"</formula>
    </cfRule>
    <cfRule type="cellIs" dxfId="1" priority="86" operator="equal">
      <formula>"无法解决"</formula>
    </cfRule>
    <cfRule type="cellIs" dxfId="0" priority="85" operator="equal">
      <formula>"暂不解决"</formula>
    </cfRule>
  </conditionalFormatting>
  <conditionalFormatting sqref="D9:D13">
    <cfRule type="cellIs" dxfId="6" priority="84" operator="equal">
      <formula>"已修改"</formula>
    </cfRule>
    <cfRule type="cellIs" dxfId="5" priority="83" operator="equal">
      <formula>"待定"</formula>
    </cfRule>
    <cfRule type="cellIs" dxfId="4" priority="82" operator="equal">
      <formula>"正确"</formula>
    </cfRule>
    <cfRule type="cellIs" dxfId="3" priority="81" operator="equal">
      <formula>"错误"</formula>
    </cfRule>
    <cfRule type="cellIs" dxfId="2" priority="80" operator="equal">
      <formula>"其他"</formula>
    </cfRule>
    <cfRule type="cellIs" dxfId="1" priority="79" operator="equal">
      <formula>"无法解决"</formula>
    </cfRule>
    <cfRule type="cellIs" dxfId="0" priority="78" operator="equal">
      <formula>"暂不解决"</formula>
    </cfRule>
  </conditionalFormatting>
  <conditionalFormatting sqref="D15:D17">
    <cfRule type="cellIs" dxfId="6" priority="77" operator="equal">
      <formula>"已修改"</formula>
    </cfRule>
    <cfRule type="cellIs" dxfId="5" priority="76" operator="equal">
      <formula>"待定"</formula>
    </cfRule>
    <cfRule type="cellIs" dxfId="4" priority="75" operator="equal">
      <formula>"正确"</formula>
    </cfRule>
    <cfRule type="cellIs" dxfId="3" priority="74" operator="equal">
      <formula>"错误"</formula>
    </cfRule>
    <cfRule type="cellIs" dxfId="2" priority="73" operator="equal">
      <formula>"其他"</formula>
    </cfRule>
    <cfRule type="cellIs" dxfId="1" priority="72" operator="equal">
      <formula>"无法解决"</formula>
    </cfRule>
    <cfRule type="cellIs" dxfId="0" priority="71" operator="equal">
      <formula>"暂不解决"</formula>
    </cfRule>
  </conditionalFormatting>
  <conditionalFormatting sqref="D23:D25">
    <cfRule type="cellIs" dxfId="6" priority="63" operator="equal">
      <formula>"已修改"</formula>
    </cfRule>
    <cfRule type="cellIs" dxfId="5" priority="62" operator="equal">
      <formula>"待定"</formula>
    </cfRule>
    <cfRule type="cellIs" dxfId="4" priority="61" operator="equal">
      <formula>"正确"</formula>
    </cfRule>
    <cfRule type="cellIs" dxfId="3" priority="60" operator="equal">
      <formula>"错误"</formula>
    </cfRule>
    <cfRule type="cellIs" dxfId="2" priority="59" operator="equal">
      <formula>"其他"</formula>
    </cfRule>
    <cfRule type="cellIs" dxfId="1" priority="58" operator="equal">
      <formula>"无法解决"</formula>
    </cfRule>
    <cfRule type="cellIs" dxfId="0" priority="57" operator="equal">
      <formula>"暂不解决"</formula>
    </cfRule>
  </conditionalFormatting>
  <conditionalFormatting sqref="D27:D31">
    <cfRule type="cellIs" dxfId="6" priority="56" operator="equal">
      <formula>"已修改"</formula>
    </cfRule>
    <cfRule type="cellIs" dxfId="5" priority="55" operator="equal">
      <formula>"待定"</formula>
    </cfRule>
    <cfRule type="cellIs" dxfId="4" priority="54" operator="equal">
      <formula>"正确"</formula>
    </cfRule>
    <cfRule type="cellIs" dxfId="3" priority="53" operator="equal">
      <formula>"错误"</formula>
    </cfRule>
    <cfRule type="cellIs" dxfId="2" priority="52" operator="equal">
      <formula>"其他"</formula>
    </cfRule>
    <cfRule type="cellIs" dxfId="1" priority="51" operator="equal">
      <formula>"无法解决"</formula>
    </cfRule>
    <cfRule type="cellIs" dxfId="0" priority="50" operator="equal">
      <formula>"暂不解决"</formula>
    </cfRule>
  </conditionalFormatting>
  <conditionalFormatting sqref="D33:D37">
    <cfRule type="cellIs" dxfId="6" priority="49" operator="equal">
      <formula>"已修改"</formula>
    </cfRule>
    <cfRule type="cellIs" dxfId="5" priority="48" operator="equal">
      <formula>"待定"</formula>
    </cfRule>
    <cfRule type="cellIs" dxfId="4" priority="47" operator="equal">
      <formula>"正确"</formula>
    </cfRule>
    <cfRule type="cellIs" dxfId="3" priority="46" operator="equal">
      <formula>"错误"</formula>
    </cfRule>
    <cfRule type="cellIs" dxfId="2" priority="45" operator="equal">
      <formula>"其他"</formula>
    </cfRule>
    <cfRule type="cellIs" dxfId="1" priority="44" operator="equal">
      <formula>"无法解决"</formula>
    </cfRule>
    <cfRule type="cellIs" dxfId="0" priority="43" operator="equal">
      <formula>"暂不解决"</formula>
    </cfRule>
  </conditionalFormatting>
  <conditionalFormatting sqref="D39:D40">
    <cfRule type="cellIs" dxfId="6" priority="35" operator="equal">
      <formula>"已修改"</formula>
    </cfRule>
    <cfRule type="cellIs" dxfId="5" priority="34" operator="equal">
      <formula>"待定"</formula>
    </cfRule>
    <cfRule type="cellIs" dxfId="4" priority="33" operator="equal">
      <formula>"正确"</formula>
    </cfRule>
    <cfRule type="cellIs" dxfId="3" priority="32" operator="equal">
      <formula>"错误"</formula>
    </cfRule>
    <cfRule type="cellIs" dxfId="2" priority="31" operator="equal">
      <formula>"其他"</formula>
    </cfRule>
    <cfRule type="cellIs" dxfId="1" priority="30" operator="equal">
      <formula>"无法解决"</formula>
    </cfRule>
    <cfRule type="cellIs" dxfId="0" priority="29" operator="equal">
      <formula>"暂不解决"</formula>
    </cfRule>
  </conditionalFormatting>
  <conditionalFormatting sqref="D45:D49">
    <cfRule type="cellIs" dxfId="6" priority="42" operator="equal">
      <formula>"已修改"</formula>
    </cfRule>
    <cfRule type="cellIs" dxfId="5" priority="41" operator="equal">
      <formula>"待定"</formula>
    </cfRule>
    <cfRule type="cellIs" dxfId="4" priority="40" operator="equal">
      <formula>"正确"</formula>
    </cfRule>
    <cfRule type="cellIs" dxfId="3" priority="39" operator="equal">
      <formula>"错误"</formula>
    </cfRule>
    <cfRule type="cellIs" dxfId="2" priority="38" operator="equal">
      <formula>"其他"</formula>
    </cfRule>
    <cfRule type="cellIs" dxfId="1" priority="37" operator="equal">
      <formula>"无法解决"</formula>
    </cfRule>
    <cfRule type="cellIs" dxfId="0" priority="36" operator="equal">
      <formula>"暂不解决"</formula>
    </cfRule>
  </conditionalFormatting>
  <conditionalFormatting sqref="D51:D52">
    <cfRule type="cellIs" dxfId="6" priority="14" operator="equal">
      <formula>"已修改"</formula>
    </cfRule>
    <cfRule type="cellIs" dxfId="5" priority="13" operator="equal">
      <formula>"待定"</formula>
    </cfRule>
    <cfRule type="cellIs" dxfId="4" priority="12" operator="equal">
      <formula>"正确"</formula>
    </cfRule>
    <cfRule type="cellIs" dxfId="3" priority="11" operator="equal">
      <formula>"错误"</formula>
    </cfRule>
    <cfRule type="cellIs" dxfId="2" priority="10" operator="equal">
      <formula>"其他"</formula>
    </cfRule>
    <cfRule type="cellIs" dxfId="1" priority="9" operator="equal">
      <formula>"无法解决"</formula>
    </cfRule>
    <cfRule type="cellIs" dxfId="0" priority="8" operator="equal">
      <formula>"暂不解决"</formula>
    </cfRule>
  </conditionalFormatting>
  <conditionalFormatting sqref="D54:D55">
    <cfRule type="cellIs" dxfId="6" priority="7" operator="equal">
      <formula>"已修改"</formula>
    </cfRule>
    <cfRule type="cellIs" dxfId="5" priority="6" operator="equal">
      <formula>"待定"</formula>
    </cfRule>
    <cfRule type="cellIs" dxfId="4" priority="5" operator="equal">
      <formula>"正确"</formula>
    </cfRule>
    <cfRule type="cellIs" dxfId="3" priority="4" operator="equal">
      <formula>"错误"</formula>
    </cfRule>
    <cfRule type="cellIs" dxfId="2" priority="3" operator="equal">
      <formula>"其他"</formula>
    </cfRule>
    <cfRule type="cellIs" dxfId="1" priority="2" operator="equal">
      <formula>"无法解决"</formula>
    </cfRule>
    <cfRule type="cellIs" dxfId="0" priority="1" operator="equal">
      <formula>"暂不解决"</formula>
    </cfRule>
  </conditionalFormatting>
  <conditionalFormatting sqref="D1:D2 D140:D1048576">
    <cfRule type="cellIs" dxfId="6" priority="2611" operator="equal">
      <formula>"已修改"</formula>
    </cfRule>
    <cfRule type="cellIs" dxfId="5" priority="2610" operator="equal">
      <formula>"待定"</formula>
    </cfRule>
    <cfRule type="cellIs" dxfId="4" priority="2609" operator="equal">
      <formula>"正确"</formula>
    </cfRule>
    <cfRule type="cellIs" dxfId="3" priority="2608" operator="equal">
      <formula>"错误"</formula>
    </cfRule>
    <cfRule type="cellIs" dxfId="2" priority="2607" operator="equal">
      <formula>"其他"</formula>
    </cfRule>
    <cfRule type="cellIs" dxfId="1" priority="2606" operator="equal">
      <formula>"无法解决"</formula>
    </cfRule>
    <cfRule type="cellIs" dxfId="0" priority="2605" operator="equal">
      <formula>"暂不解决"</formula>
    </cfRule>
  </conditionalFormatting>
  <dataValidations count="2">
    <dataValidation type="list" allowBlank="1" showInputMessage="1" showErrorMessage="1" sqref="D21 D41 D43 D83 D91 D95 D96 D99 D100 D101 D102 D103 D107 D111 D112 D115 D116 D117 D120 D121 D1:D2 D3:D7 D9:D13 D15:D17 D23:D25 D27:D31 D33:D37 D39:D40 D45:D49 D51:D52 D54:D55 D62:D82 D84:D90 D92:D94 D97:D98 D104:D106 D108:D110 D113:D114 D118:D119 D122:D1048576">
      <formula1>"正确,错误,已修改,待定,其他,暂不解决,无法解决"</formula1>
    </dataValidation>
    <dataValidation type="list" allowBlank="1" showInputMessage="1" showErrorMessage="1" sqref="F1:F49 F50:F1048576">
      <formula1>"李开仙,徐俊杰,王洁,鲁雨帆,设计稿"</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1"/>
  <sheetViews>
    <sheetView workbookViewId="0">
      <selection activeCell="C7" sqref="C7"/>
    </sheetView>
  </sheetViews>
  <sheetFormatPr defaultColWidth="9" defaultRowHeight="33" customHeight="1"/>
  <cols>
    <col min="1" max="1" width="10.375" style="10" customWidth="1"/>
    <col min="2" max="2" width="39.625" style="11" customWidth="1"/>
    <col min="3" max="3" width="74.5" style="12" customWidth="1"/>
    <col min="4" max="4" width="9.625" style="10" customWidth="1"/>
    <col min="5" max="5" width="31.25" style="13" customWidth="1"/>
    <col min="6" max="6" width="11.125" style="13" customWidth="1"/>
    <col min="7" max="7" width="24" style="13" customWidth="1"/>
    <col min="8" max="8" width="10.375" style="13" customWidth="1"/>
    <col min="9" max="16384" width="9" style="13"/>
  </cols>
  <sheetData>
    <row r="1" customHeight="1" spans="1:9">
      <c r="A1" s="14" t="s">
        <v>0</v>
      </c>
      <c r="B1" s="14"/>
      <c r="C1" s="14"/>
      <c r="D1" s="14"/>
      <c r="E1" s="14"/>
      <c r="F1" s="14"/>
      <c r="G1" s="14"/>
      <c r="H1" s="14"/>
      <c r="I1" s="14"/>
    </row>
    <row r="2" s="9" customFormat="1" ht="21" customHeight="1" spans="1:9">
      <c r="A2" s="15" t="s">
        <v>1</v>
      </c>
      <c r="B2" s="15" t="s">
        <v>3</v>
      </c>
      <c r="C2" s="15" t="s">
        <v>4</v>
      </c>
      <c r="D2" s="15" t="s">
        <v>5</v>
      </c>
      <c r="E2" s="15" t="s">
        <v>6</v>
      </c>
      <c r="F2" s="15" t="s">
        <v>7</v>
      </c>
      <c r="G2" s="15" t="s">
        <v>8</v>
      </c>
      <c r="H2" s="15" t="s">
        <v>9</v>
      </c>
      <c r="I2" s="15" t="s">
        <v>10</v>
      </c>
    </row>
    <row r="3" customHeight="1" spans="2:5">
      <c r="B3" s="24" t="s">
        <v>218</v>
      </c>
      <c r="C3" s="25" t="s">
        <v>219</v>
      </c>
      <c r="D3" s="26" t="s">
        <v>13</v>
      </c>
      <c r="E3" s="12"/>
    </row>
    <row r="4" customHeight="1" spans="2:4">
      <c r="B4" s="24" t="s">
        <v>220</v>
      </c>
      <c r="C4" s="24" t="s">
        <v>221</v>
      </c>
      <c r="D4" s="26" t="s">
        <v>13</v>
      </c>
    </row>
    <row r="5" customHeight="1" spans="2:4">
      <c r="B5" s="24" t="s">
        <v>222</v>
      </c>
      <c r="C5" s="27" t="s">
        <v>223</v>
      </c>
      <c r="D5" s="26" t="s">
        <v>13</v>
      </c>
    </row>
    <row r="6" customHeight="1" spans="2:4">
      <c r="B6" s="24" t="s">
        <v>224</v>
      </c>
      <c r="C6" s="27" t="s">
        <v>225</v>
      </c>
      <c r="D6" s="26" t="s">
        <v>13</v>
      </c>
    </row>
    <row r="7" customHeight="1" spans="2:5">
      <c r="B7" s="24" t="s">
        <v>226</v>
      </c>
      <c r="C7" s="27" t="s">
        <v>227</v>
      </c>
      <c r="D7" s="26" t="s">
        <v>26</v>
      </c>
      <c r="E7" s="28"/>
    </row>
    <row r="8" customHeight="1" spans="2:4">
      <c r="B8" s="24"/>
      <c r="C8" s="24"/>
      <c r="D8" s="26"/>
    </row>
    <row r="9" customHeight="1" spans="2:4">
      <c r="B9" s="24" t="s">
        <v>228</v>
      </c>
      <c r="C9" s="27" t="s">
        <v>229</v>
      </c>
      <c r="D9" s="26" t="s">
        <v>13</v>
      </c>
    </row>
    <row r="10" customHeight="1" spans="2:4">
      <c r="B10" s="24" t="s">
        <v>230</v>
      </c>
      <c r="C10" s="27" t="s">
        <v>231</v>
      </c>
      <c r="D10" s="26" t="s">
        <v>13</v>
      </c>
    </row>
    <row r="11" customHeight="1" spans="2:4">
      <c r="B11" s="24" t="s">
        <v>232</v>
      </c>
      <c r="C11" s="24" t="s">
        <v>233</v>
      </c>
      <c r="D11" s="26" t="s">
        <v>13</v>
      </c>
    </row>
    <row r="12" customHeight="1" spans="2:4">
      <c r="B12" s="24" t="s">
        <v>234</v>
      </c>
      <c r="C12" s="24" t="s">
        <v>235</v>
      </c>
      <c r="D12" s="26" t="s">
        <v>13</v>
      </c>
    </row>
    <row r="13" customHeight="1" spans="2:4">
      <c r="B13" s="24" t="s">
        <v>236</v>
      </c>
      <c r="C13" s="29" t="s">
        <v>237</v>
      </c>
      <c r="D13" s="26" t="s">
        <v>13</v>
      </c>
    </row>
    <row r="14" customHeight="1" spans="2:4">
      <c r="B14" s="24"/>
      <c r="C14" s="24"/>
      <c r="D14" s="26"/>
    </row>
    <row r="15" customHeight="1" spans="2:5">
      <c r="B15" s="24" t="s">
        <v>238</v>
      </c>
      <c r="C15" s="29" t="s">
        <v>239</v>
      </c>
      <c r="D15" s="26" t="s">
        <v>26</v>
      </c>
      <c r="E15" s="28"/>
    </row>
    <row r="16" customHeight="1" spans="2:5">
      <c r="B16" s="24" t="s">
        <v>240</v>
      </c>
      <c r="C16" s="27" t="s">
        <v>241</v>
      </c>
      <c r="D16" s="26" t="s">
        <v>26</v>
      </c>
      <c r="E16" s="28"/>
    </row>
    <row r="17" customHeight="1" spans="2:5">
      <c r="B17" s="24" t="s">
        <v>242</v>
      </c>
      <c r="C17" s="27" t="s">
        <v>243</v>
      </c>
      <c r="D17" s="26" t="s">
        <v>26</v>
      </c>
      <c r="E17" s="28"/>
    </row>
    <row r="18" customHeight="1" spans="2:5">
      <c r="B18" s="24" t="s">
        <v>244</v>
      </c>
      <c r="C18" s="27" t="s">
        <v>245</v>
      </c>
      <c r="D18" s="26" t="s">
        <v>26</v>
      </c>
      <c r="E18" s="28"/>
    </row>
    <row r="19" customHeight="1" spans="2:5">
      <c r="B19" s="24" t="s">
        <v>246</v>
      </c>
      <c r="C19" s="27" t="s">
        <v>247</v>
      </c>
      <c r="D19" s="26" t="s">
        <v>26</v>
      </c>
      <c r="E19" s="28"/>
    </row>
    <row r="20" customHeight="1" spans="2:4">
      <c r="B20" s="24"/>
      <c r="C20" s="24"/>
      <c r="D20" s="26"/>
    </row>
    <row r="21" customHeight="1" spans="2:5">
      <c r="B21" s="24" t="s">
        <v>248</v>
      </c>
      <c r="C21" s="27" t="s">
        <v>249</v>
      </c>
      <c r="D21" s="26" t="s">
        <v>26</v>
      </c>
      <c r="E21" s="28"/>
    </row>
    <row r="22" customHeight="1" spans="2:5">
      <c r="B22" s="24" t="s">
        <v>250</v>
      </c>
      <c r="C22" s="27" t="s">
        <v>251</v>
      </c>
      <c r="D22" s="26" t="s">
        <v>26</v>
      </c>
      <c r="E22" s="28"/>
    </row>
    <row r="23" customHeight="1" spans="2:4">
      <c r="B23" s="24" t="s">
        <v>252</v>
      </c>
      <c r="C23" s="27" t="s">
        <v>253</v>
      </c>
      <c r="D23" s="26" t="s">
        <v>13</v>
      </c>
    </row>
    <row r="24" customHeight="1" spans="2:4">
      <c r="B24" s="24" t="s">
        <v>254</v>
      </c>
      <c r="C24" s="25" t="s">
        <v>255</v>
      </c>
      <c r="D24" s="26" t="s">
        <v>13</v>
      </c>
    </row>
    <row r="25" customHeight="1" spans="2:4">
      <c r="B25" s="24" t="s">
        <v>256</v>
      </c>
      <c r="C25" s="25" t="s">
        <v>257</v>
      </c>
      <c r="D25" s="26" t="s">
        <v>13</v>
      </c>
    </row>
    <row r="26" customHeight="1" spans="2:4">
      <c r="B26" s="24"/>
      <c r="C26" s="24"/>
      <c r="D26" s="26"/>
    </row>
    <row r="27" customHeight="1" spans="2:4">
      <c r="B27" s="24" t="s">
        <v>258</v>
      </c>
      <c r="C27" s="24" t="s">
        <v>259</v>
      </c>
      <c r="D27" s="26" t="s">
        <v>13</v>
      </c>
    </row>
    <row r="28" customHeight="1" spans="2:4">
      <c r="B28" s="24" t="s">
        <v>260</v>
      </c>
      <c r="C28" s="24" t="s">
        <v>261</v>
      </c>
      <c r="D28" s="26" t="s">
        <v>13</v>
      </c>
    </row>
    <row r="29" customHeight="1" spans="2:4">
      <c r="B29" s="24" t="s">
        <v>262</v>
      </c>
      <c r="C29" s="24" t="s">
        <v>263</v>
      </c>
      <c r="D29" s="26" t="s">
        <v>13</v>
      </c>
    </row>
    <row r="30" customHeight="1" spans="2:4">
      <c r="B30" s="24" t="s">
        <v>264</v>
      </c>
      <c r="C30" s="24" t="s">
        <v>265</v>
      </c>
      <c r="D30" s="26" t="s">
        <v>13</v>
      </c>
    </row>
    <row r="31" customHeight="1" spans="2:4">
      <c r="B31" s="24" t="s">
        <v>266</v>
      </c>
      <c r="C31" s="25" t="s">
        <v>267</v>
      </c>
      <c r="D31" s="26" t="s">
        <v>13</v>
      </c>
    </row>
    <row r="32" customHeight="1" spans="2:4">
      <c r="B32" s="24"/>
      <c r="C32" s="24"/>
      <c r="D32" s="26"/>
    </row>
    <row r="33" customHeight="1" spans="2:4">
      <c r="B33" s="24"/>
      <c r="C33" s="24"/>
      <c r="D33" s="26"/>
    </row>
    <row r="34" customHeight="1" spans="2:4">
      <c r="B34" s="24" t="s">
        <v>268</v>
      </c>
      <c r="C34" s="25" t="s">
        <v>269</v>
      </c>
      <c r="D34" s="26" t="s">
        <v>13</v>
      </c>
    </row>
    <row r="35" customHeight="1" spans="2:4">
      <c r="B35" s="24" t="s">
        <v>270</v>
      </c>
      <c r="C35" s="25" t="s">
        <v>271</v>
      </c>
      <c r="D35" s="26" t="s">
        <v>13</v>
      </c>
    </row>
    <row r="36" customHeight="1" spans="2:4">
      <c r="B36" s="24" t="s">
        <v>272</v>
      </c>
      <c r="C36" s="25" t="s">
        <v>273</v>
      </c>
      <c r="D36" s="26" t="s">
        <v>13</v>
      </c>
    </row>
    <row r="37" customHeight="1" spans="2:4">
      <c r="B37" s="24" t="s">
        <v>274</v>
      </c>
      <c r="C37" s="25" t="s">
        <v>275</v>
      </c>
      <c r="D37" s="26" t="s">
        <v>13</v>
      </c>
    </row>
    <row r="38" customHeight="1" spans="2:4">
      <c r="B38" s="24" t="s">
        <v>276</v>
      </c>
      <c r="C38" s="25" t="s">
        <v>277</v>
      </c>
      <c r="D38" s="26" t="s">
        <v>13</v>
      </c>
    </row>
    <row r="39" customHeight="1" spans="2:4">
      <c r="B39" s="24"/>
      <c r="C39" s="24"/>
      <c r="D39" s="26"/>
    </row>
    <row r="40" customHeight="1" spans="2:4">
      <c r="B40" s="24" t="s">
        <v>278</v>
      </c>
      <c r="C40" s="24" t="s">
        <v>279</v>
      </c>
      <c r="D40" s="26" t="s">
        <v>13</v>
      </c>
    </row>
    <row r="41" customHeight="1" spans="2:4">
      <c r="B41" s="24" t="s">
        <v>280</v>
      </c>
      <c r="C41" s="25" t="s">
        <v>281</v>
      </c>
      <c r="D41" s="26" t="s">
        <v>13</v>
      </c>
    </row>
    <row r="42" customHeight="1" spans="2:4">
      <c r="B42" s="24" t="s">
        <v>282</v>
      </c>
      <c r="C42" s="25" t="s">
        <v>283</v>
      </c>
      <c r="D42" s="26" t="s">
        <v>13</v>
      </c>
    </row>
    <row r="43" customHeight="1" spans="2:5">
      <c r="B43" s="24" t="s">
        <v>284</v>
      </c>
      <c r="C43" s="27" t="s">
        <v>285</v>
      </c>
      <c r="D43" s="26" t="s">
        <v>26</v>
      </c>
      <c r="E43" s="28"/>
    </row>
    <row r="44" customHeight="1" spans="2:5">
      <c r="B44" s="24" t="s">
        <v>286</v>
      </c>
      <c r="C44" s="27" t="s">
        <v>287</v>
      </c>
      <c r="D44" s="26" t="s">
        <v>26</v>
      </c>
      <c r="E44" s="28"/>
    </row>
    <row r="45" customHeight="1" spans="2:4">
      <c r="B45" s="24"/>
      <c r="C45" s="24"/>
      <c r="D45" s="26"/>
    </row>
    <row r="46" customHeight="1" spans="2:4">
      <c r="B46" s="24" t="s">
        <v>288</v>
      </c>
      <c r="C46" s="27" t="s">
        <v>289</v>
      </c>
      <c r="D46" s="26" t="s">
        <v>13</v>
      </c>
    </row>
    <row r="47" customHeight="1" spans="2:5">
      <c r="B47" s="24" t="s">
        <v>290</v>
      </c>
      <c r="C47" s="27" t="s">
        <v>291</v>
      </c>
      <c r="D47" s="26" t="s">
        <v>26</v>
      </c>
      <c r="E47" s="28"/>
    </row>
    <row r="48" customHeight="1" spans="2:5">
      <c r="B48" s="24" t="s">
        <v>292</v>
      </c>
      <c r="C48" s="27" t="s">
        <v>293</v>
      </c>
      <c r="D48" s="26" t="s">
        <v>26</v>
      </c>
      <c r="E48" s="28"/>
    </row>
    <row r="49" customHeight="1" spans="2:5">
      <c r="B49" s="24" t="s">
        <v>294</v>
      </c>
      <c r="C49" s="27" t="s">
        <v>295</v>
      </c>
      <c r="D49" s="26" t="s">
        <v>26</v>
      </c>
      <c r="E49" s="28"/>
    </row>
    <row r="50" customHeight="1" spans="2:5">
      <c r="B50" s="24" t="s">
        <v>296</v>
      </c>
      <c r="C50" s="27" t="s">
        <v>297</v>
      </c>
      <c r="D50" s="26" t="s">
        <v>26</v>
      </c>
      <c r="E50" s="28"/>
    </row>
    <row r="51" customHeight="1" spans="2:4">
      <c r="B51" s="24"/>
      <c r="C51" s="24"/>
      <c r="D51" s="26"/>
    </row>
    <row r="52" customHeight="1" spans="2:4">
      <c r="B52" s="24" t="s">
        <v>298</v>
      </c>
      <c r="C52" s="27" t="s">
        <v>299</v>
      </c>
      <c r="D52" s="26" t="s">
        <v>13</v>
      </c>
    </row>
    <row r="53" customHeight="1" spans="2:4">
      <c r="B53" s="24" t="s">
        <v>300</v>
      </c>
      <c r="C53" s="27" t="s">
        <v>301</v>
      </c>
      <c r="D53" s="26" t="s">
        <v>26</v>
      </c>
    </row>
    <row r="54" customHeight="1" spans="2:4">
      <c r="B54" s="24" t="s">
        <v>302</v>
      </c>
      <c r="C54" s="27" t="s">
        <v>303</v>
      </c>
      <c r="D54" s="26" t="s">
        <v>26</v>
      </c>
    </row>
    <row r="55" customHeight="1" spans="2:4">
      <c r="B55" s="24" t="s">
        <v>304</v>
      </c>
      <c r="C55" s="27" t="s">
        <v>305</v>
      </c>
      <c r="D55" s="26" t="s">
        <v>13</v>
      </c>
    </row>
    <row r="56" customHeight="1" spans="2:4">
      <c r="B56" s="24" t="s">
        <v>306</v>
      </c>
      <c r="C56" s="27" t="s">
        <v>307</v>
      </c>
      <c r="D56" s="26" t="s">
        <v>26</v>
      </c>
    </row>
    <row r="57" customHeight="1" spans="2:5">
      <c r="B57" s="24"/>
      <c r="C57" s="24"/>
      <c r="D57" s="26"/>
      <c r="E57" s="12"/>
    </row>
    <row r="58" customHeight="1" spans="2:4">
      <c r="B58" s="24" t="s">
        <v>308</v>
      </c>
      <c r="C58" s="27" t="s">
        <v>309</v>
      </c>
      <c r="D58" s="26" t="s">
        <v>26</v>
      </c>
    </row>
    <row r="59" customHeight="1" spans="2:4">
      <c r="B59" s="24" t="s">
        <v>310</v>
      </c>
      <c r="C59" s="25" t="s">
        <v>311</v>
      </c>
      <c r="D59" s="26" t="s">
        <v>26</v>
      </c>
    </row>
    <row r="60" customHeight="1" spans="2:4">
      <c r="B60" s="24" t="s">
        <v>312</v>
      </c>
      <c r="C60" s="25" t="s">
        <v>313</v>
      </c>
      <c r="D60" s="26" t="s">
        <v>13</v>
      </c>
    </row>
    <row r="61" customHeight="1" spans="2:4">
      <c r="B61" s="24" t="s">
        <v>310</v>
      </c>
      <c r="C61" s="25" t="s">
        <v>311</v>
      </c>
      <c r="D61" s="26" t="s">
        <v>26</v>
      </c>
    </row>
    <row r="62" customHeight="1" spans="2:4">
      <c r="B62" s="26" t="s">
        <v>314</v>
      </c>
      <c r="C62" s="27" t="s">
        <v>315</v>
      </c>
      <c r="D62" s="26" t="s">
        <v>13</v>
      </c>
    </row>
    <row r="63" customHeight="1" spans="2:3">
      <c r="B63" s="19"/>
      <c r="C63" s="20"/>
    </row>
    <row r="64" customHeight="1" spans="2:3">
      <c r="B64" s="19"/>
      <c r="C64" s="20"/>
    </row>
    <row r="65" customHeight="1" spans="2:3">
      <c r="B65" s="19"/>
      <c r="C65" s="20"/>
    </row>
    <row r="66" customHeight="1" spans="2:3">
      <c r="B66" s="19"/>
      <c r="C66" s="20"/>
    </row>
    <row r="67" customHeight="1" spans="2:3">
      <c r="B67" s="19"/>
      <c r="C67" s="20"/>
    </row>
    <row r="68" customHeight="1" spans="2:3">
      <c r="B68" s="19"/>
      <c r="C68" s="20"/>
    </row>
    <row r="69" customHeight="1" spans="2:3">
      <c r="B69" s="19"/>
      <c r="C69" s="20"/>
    </row>
    <row r="70" customHeight="1" spans="2:3">
      <c r="B70" s="21"/>
      <c r="C70" s="18"/>
    </row>
    <row r="71" customHeight="1" spans="2:3">
      <c r="B71" s="21"/>
      <c r="C71" s="18"/>
    </row>
    <row r="72" customHeight="1" spans="2:3">
      <c r="B72" s="19"/>
      <c r="C72" s="20"/>
    </row>
    <row r="73" customHeight="1" spans="2:3">
      <c r="B73" s="19"/>
      <c r="C73" s="20"/>
    </row>
    <row r="74" customHeight="1" spans="2:3">
      <c r="B74" s="19"/>
      <c r="C74" s="20"/>
    </row>
    <row r="75" customHeight="1" spans="2:3">
      <c r="B75" s="19"/>
      <c r="C75" s="20"/>
    </row>
    <row r="76" customHeight="1" spans="2:3">
      <c r="B76" s="16"/>
      <c r="C76" s="20"/>
    </row>
    <row r="77" customHeight="1" spans="2:3">
      <c r="B77" s="16"/>
      <c r="C77" s="20"/>
    </row>
    <row r="78" customHeight="1" spans="2:3">
      <c r="B78" s="16"/>
      <c r="C78" s="20"/>
    </row>
    <row r="79" customHeight="1" spans="2:3">
      <c r="B79" s="16"/>
      <c r="C79" s="20"/>
    </row>
    <row r="80" customHeight="1" spans="2:3">
      <c r="B80" s="16"/>
      <c r="C80" s="20"/>
    </row>
    <row r="81" customHeight="1" spans="2:3">
      <c r="B81" s="16"/>
      <c r="C81" s="20"/>
    </row>
    <row r="82" customHeight="1" spans="2:3">
      <c r="B82" s="16"/>
      <c r="C82" s="20"/>
    </row>
    <row r="83" customHeight="1" spans="2:3">
      <c r="B83" s="16"/>
      <c r="C83" s="20"/>
    </row>
    <row r="84" customHeight="1" spans="2:3">
      <c r="B84" s="16"/>
      <c r="C84" s="20"/>
    </row>
    <row r="85" customHeight="1" spans="2:3">
      <c r="B85" s="16"/>
      <c r="C85" s="20"/>
    </row>
    <row r="86" customHeight="1" spans="2:3">
      <c r="B86" s="16"/>
      <c r="C86" s="20"/>
    </row>
    <row r="87" customHeight="1" spans="2:5">
      <c r="B87" s="16"/>
      <c r="C87" s="20"/>
      <c r="E87" s="12"/>
    </row>
    <row r="88" customHeight="1" spans="2:3">
      <c r="B88" s="16"/>
      <c r="C88" s="20"/>
    </row>
    <row r="89" customHeight="1" spans="2:3">
      <c r="B89" s="16"/>
      <c r="C89" s="20"/>
    </row>
    <row r="90" customHeight="1" spans="2:3">
      <c r="B90" s="16"/>
      <c r="C90" s="20"/>
    </row>
    <row r="91" customHeight="1" spans="2:3">
      <c r="B91" s="16"/>
      <c r="C91" s="20"/>
    </row>
    <row r="92" customHeight="1" spans="2:3">
      <c r="B92" s="16"/>
      <c r="C92" s="20"/>
    </row>
    <row r="93" customHeight="1" spans="2:3">
      <c r="B93" s="16"/>
      <c r="C93" s="20"/>
    </row>
    <row r="94" customHeight="1" spans="2:3">
      <c r="B94" s="16"/>
      <c r="C94" s="20"/>
    </row>
    <row r="95" customHeight="1" spans="2:3">
      <c r="B95" s="16"/>
      <c r="C95" s="20"/>
    </row>
    <row r="96" customHeight="1" spans="2:3">
      <c r="B96" s="16"/>
      <c r="C96" s="20"/>
    </row>
    <row r="97" customHeight="1" spans="2:3">
      <c r="B97" s="16"/>
      <c r="C97" s="20"/>
    </row>
    <row r="98" customHeight="1" spans="2:3">
      <c r="B98" s="16"/>
      <c r="C98" s="20"/>
    </row>
    <row r="99" customHeight="1" spans="2:5">
      <c r="B99" s="16"/>
      <c r="C99" s="20"/>
      <c r="E99" s="12"/>
    </row>
    <row r="100" customHeight="1" spans="2:3">
      <c r="B100" s="16"/>
      <c r="C100" s="20"/>
    </row>
    <row r="101" customHeight="1" spans="2:3">
      <c r="B101" s="16"/>
      <c r="C101" s="20"/>
    </row>
  </sheetData>
  <mergeCells count="1">
    <mergeCell ref="A1:I1"/>
  </mergeCells>
  <conditionalFormatting sqref="D1:D2">
    <cfRule type="cellIs" dxfId="6" priority="7" operator="equal">
      <formula>"已修改"</formula>
    </cfRule>
    <cfRule type="cellIs" dxfId="5" priority="6" operator="equal">
      <formula>"待定"</formula>
    </cfRule>
    <cfRule type="cellIs" dxfId="4" priority="5" operator="equal">
      <formula>"正确"</formula>
    </cfRule>
    <cfRule type="cellIs" dxfId="3" priority="4" operator="equal">
      <formula>"错误"</formula>
    </cfRule>
    <cfRule type="cellIs" dxfId="2" priority="3" operator="equal">
      <formula>"其他"</formula>
    </cfRule>
    <cfRule type="cellIs" dxfId="1" priority="2" operator="equal">
      <formula>"无法解决"</formula>
    </cfRule>
    <cfRule type="cellIs" dxfId="0" priority="1" operator="equal">
      <formula>"暂不解决"</formula>
    </cfRule>
  </conditionalFormatting>
  <conditionalFormatting sqref="D63:D121">
    <cfRule type="cellIs" dxfId="6" priority="42" operator="equal">
      <formula>"已修改"</formula>
    </cfRule>
    <cfRule type="cellIs" dxfId="5" priority="41" operator="equal">
      <formula>"待定"</formula>
    </cfRule>
    <cfRule type="cellIs" dxfId="4" priority="40" operator="equal">
      <formula>"正确"</formula>
    </cfRule>
    <cfRule type="cellIs" dxfId="3" priority="39" operator="equal">
      <formula>"错误"</formula>
    </cfRule>
    <cfRule type="cellIs" dxfId="2" priority="38" operator="equal">
      <formula>"其他"</formula>
    </cfRule>
    <cfRule type="cellIs" dxfId="1" priority="37" operator="equal">
      <formula>"无法解决"</formula>
    </cfRule>
    <cfRule type="cellIs" dxfId="0" priority="36" operator="equal">
      <formula>"暂不解决"</formula>
    </cfRule>
  </conditionalFormatting>
  <conditionalFormatting sqref="D122:D1048576">
    <cfRule type="cellIs" dxfId="6" priority="56" operator="equal">
      <formula>"已修改"</formula>
    </cfRule>
    <cfRule type="cellIs" dxfId="5" priority="55" operator="equal">
      <formula>"待定"</formula>
    </cfRule>
    <cfRule type="cellIs" dxfId="4" priority="54" operator="equal">
      <formula>"正确"</formula>
    </cfRule>
    <cfRule type="cellIs" dxfId="3" priority="53" operator="equal">
      <formula>"错误"</formula>
    </cfRule>
    <cfRule type="cellIs" dxfId="2" priority="52" operator="equal">
      <formula>"其他"</formula>
    </cfRule>
    <cfRule type="cellIs" dxfId="1" priority="51" operator="equal">
      <formula>"无法解决"</formula>
    </cfRule>
    <cfRule type="cellIs" dxfId="0" priority="50" operator="equal">
      <formula>"暂不解决"</formula>
    </cfRule>
  </conditionalFormatting>
  <dataValidations count="2">
    <dataValidation type="list" allowBlank="1" showInputMessage="1" showErrorMessage="1" sqref="D1:D2 D63:D121 D122:D1048576">
      <formula1>"正确,错误,已修改,待定,其他,暂不解决,无法解决"</formula1>
    </dataValidation>
    <dataValidation type="list" allowBlank="1" showInputMessage="1" showErrorMessage="1" sqref="F8 F1:F2 F3:F7 F9:F61 F62:F1048576">
      <formula1>"高键,许建龙,魏淑苗,黄姝娜,李小敏"</formula1>
    </dataValidation>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4"/>
  <sheetViews>
    <sheetView topLeftCell="A46" workbookViewId="0">
      <selection activeCell="E8" sqref="E8"/>
    </sheetView>
  </sheetViews>
  <sheetFormatPr defaultColWidth="9" defaultRowHeight="14.25"/>
  <cols>
    <col min="1" max="1" width="10.375" style="10" customWidth="1"/>
    <col min="2" max="2" width="39.625" style="11" customWidth="1"/>
    <col min="3" max="3" width="74.5" style="12" customWidth="1"/>
    <col min="4" max="4" width="9.625" style="10" customWidth="1"/>
    <col min="5" max="5" width="31.25" style="13" customWidth="1"/>
    <col min="6" max="6" width="11.125" style="13" customWidth="1"/>
    <col min="7" max="7" width="24" style="13" customWidth="1"/>
    <col min="8" max="8" width="10.375" style="13" customWidth="1"/>
    <col min="9" max="16384" width="9" style="13"/>
  </cols>
  <sheetData>
    <row r="1" ht="33" customHeight="1" spans="1:9">
      <c r="A1" s="14" t="s">
        <v>0</v>
      </c>
      <c r="B1" s="14"/>
      <c r="C1" s="14"/>
      <c r="D1" s="14"/>
      <c r="E1" s="14"/>
      <c r="F1" s="14"/>
      <c r="G1" s="14"/>
      <c r="H1" s="14"/>
      <c r="I1" s="14"/>
    </row>
    <row r="2" s="9" customFormat="1" ht="21" customHeight="1" spans="1:9">
      <c r="A2" s="15" t="s">
        <v>1</v>
      </c>
      <c r="B2" s="15" t="s">
        <v>3</v>
      </c>
      <c r="C2" s="15" t="s">
        <v>4</v>
      </c>
      <c r="D2" s="15" t="s">
        <v>5</v>
      </c>
      <c r="E2" s="15" t="s">
        <v>6</v>
      </c>
      <c r="F2" s="15" t="s">
        <v>7</v>
      </c>
      <c r="G2" s="15" t="s">
        <v>8</v>
      </c>
      <c r="H2" s="15" t="s">
        <v>9</v>
      </c>
      <c r="I2" s="15" t="s">
        <v>10</v>
      </c>
    </row>
    <row r="3" ht="33" customHeight="1" spans="1:4">
      <c r="A3" s="10">
        <v>1</v>
      </c>
      <c r="B3" s="16" t="s">
        <v>316</v>
      </c>
      <c r="C3" s="17" t="s">
        <v>317</v>
      </c>
      <c r="D3" s="10" t="s">
        <v>13</v>
      </c>
    </row>
    <row r="4" ht="33" customHeight="1" spans="2:4">
      <c r="B4" s="16" t="s">
        <v>318</v>
      </c>
      <c r="C4" s="17" t="s">
        <v>319</v>
      </c>
      <c r="D4" s="10" t="s">
        <v>13</v>
      </c>
    </row>
    <row r="5" ht="33" customHeight="1" spans="2:4">
      <c r="B5" s="16" t="s">
        <v>320</v>
      </c>
      <c r="C5" s="17" t="s">
        <v>321</v>
      </c>
      <c r="D5" s="10" t="s">
        <v>13</v>
      </c>
    </row>
    <row r="6" ht="33" customHeight="1" spans="2:4">
      <c r="B6" s="11" t="s">
        <v>322</v>
      </c>
      <c r="C6" s="17" t="s">
        <v>323</v>
      </c>
      <c r="D6" s="10" t="s">
        <v>13</v>
      </c>
    </row>
    <row r="7" ht="33" customHeight="1" spans="2:4">
      <c r="B7" s="11" t="s">
        <v>324</v>
      </c>
      <c r="C7" s="17" t="s">
        <v>325</v>
      </c>
      <c r="D7" s="10" t="s">
        <v>26</v>
      </c>
    </row>
    <row r="8" ht="33" customHeight="1" spans="3:3">
      <c r="C8" s="18"/>
    </row>
    <row r="9" ht="33" customHeight="1" spans="1:4">
      <c r="A9" s="10">
        <v>2</v>
      </c>
      <c r="B9" s="11" t="s">
        <v>326</v>
      </c>
      <c r="C9" s="17" t="s">
        <v>327</v>
      </c>
      <c r="D9" s="10" t="s">
        <v>13</v>
      </c>
    </row>
    <row r="10" ht="33" customHeight="1" spans="2:4">
      <c r="B10" s="11" t="s">
        <v>328</v>
      </c>
      <c r="C10" s="17" t="s">
        <v>329</v>
      </c>
      <c r="D10" s="10" t="s">
        <v>26</v>
      </c>
    </row>
    <row r="11" ht="33" customHeight="1" spans="2:4">
      <c r="B11" s="11" t="s">
        <v>330</v>
      </c>
      <c r="C11" s="17" t="s">
        <v>331</v>
      </c>
      <c r="D11" s="10" t="s">
        <v>13</v>
      </c>
    </row>
    <row r="12" ht="33" customHeight="1" spans="2:4">
      <c r="B12" s="11" t="s">
        <v>332</v>
      </c>
      <c r="C12" s="17" t="s">
        <v>333</v>
      </c>
      <c r="D12" s="10" t="s">
        <v>13</v>
      </c>
    </row>
    <row r="13" ht="33" customHeight="1" spans="2:4">
      <c r="B13" s="11" t="s">
        <v>334</v>
      </c>
      <c r="C13" s="17" t="s">
        <v>335</v>
      </c>
      <c r="D13" s="10" t="s">
        <v>26</v>
      </c>
    </row>
    <row r="14" ht="33" customHeight="1" spans="3:3">
      <c r="C14" s="18"/>
    </row>
    <row r="15" ht="33" customHeight="1" spans="1:4">
      <c r="A15" s="10">
        <v>3</v>
      </c>
      <c r="B15" s="11" t="s">
        <v>336</v>
      </c>
      <c r="C15" s="17" t="s">
        <v>337</v>
      </c>
      <c r="D15" s="10" t="s">
        <v>13</v>
      </c>
    </row>
    <row r="16" ht="33" customHeight="1" spans="2:4">
      <c r="B16" s="11" t="s">
        <v>338</v>
      </c>
      <c r="C16" s="17" t="s">
        <v>339</v>
      </c>
      <c r="D16" s="10" t="s">
        <v>26</v>
      </c>
    </row>
    <row r="17" ht="33" customHeight="1" spans="2:4">
      <c r="B17" s="11" t="s">
        <v>340</v>
      </c>
      <c r="C17" s="17" t="s">
        <v>341</v>
      </c>
      <c r="D17" s="10" t="s">
        <v>26</v>
      </c>
    </row>
    <row r="18" ht="33" customHeight="1" spans="2:4">
      <c r="B18" s="11" t="s">
        <v>342</v>
      </c>
      <c r="C18" s="17" t="s">
        <v>343</v>
      </c>
      <c r="D18" s="10" t="s">
        <v>26</v>
      </c>
    </row>
    <row r="19" ht="33" customHeight="1" spans="2:4">
      <c r="B19" s="19" t="s">
        <v>344</v>
      </c>
      <c r="C19" s="17" t="s">
        <v>345</v>
      </c>
      <c r="D19" s="10" t="s">
        <v>13</v>
      </c>
    </row>
    <row r="20" ht="33" customHeight="1" spans="2:3">
      <c r="B20" s="19"/>
      <c r="C20" s="20"/>
    </row>
    <row r="21" ht="33" customHeight="1" spans="1:4">
      <c r="A21" s="10">
        <v>4</v>
      </c>
      <c r="B21" s="19" t="s">
        <v>346</v>
      </c>
      <c r="C21" s="17" t="s">
        <v>347</v>
      </c>
      <c r="D21" s="10" t="s">
        <v>13</v>
      </c>
    </row>
    <row r="22" ht="33" customHeight="1" spans="2:4">
      <c r="B22" s="19" t="s">
        <v>348</v>
      </c>
      <c r="C22" s="17" t="s">
        <v>349</v>
      </c>
      <c r="D22" s="10" t="s">
        <v>13</v>
      </c>
    </row>
    <row r="23" ht="33" customHeight="1" spans="2:4">
      <c r="B23" s="19" t="s">
        <v>350</v>
      </c>
      <c r="C23" s="17" t="s">
        <v>351</v>
      </c>
      <c r="D23" s="10" t="s">
        <v>13</v>
      </c>
    </row>
    <row r="24" ht="33" customHeight="1" spans="2:4">
      <c r="B24" s="19" t="s">
        <v>352</v>
      </c>
      <c r="C24" s="17" t="s">
        <v>353</v>
      </c>
      <c r="D24" s="10" t="s">
        <v>13</v>
      </c>
    </row>
    <row r="25" ht="33" customHeight="1" spans="2:4">
      <c r="B25" s="19" t="s">
        <v>354</v>
      </c>
      <c r="C25" s="17" t="s">
        <v>355</v>
      </c>
      <c r="D25" s="10" t="s">
        <v>13</v>
      </c>
    </row>
    <row r="26" ht="33" customHeight="1" spans="2:3">
      <c r="B26" s="19"/>
      <c r="C26" s="20"/>
    </row>
    <row r="27" ht="33" customHeight="1" spans="1:4">
      <c r="A27" s="10">
        <v>5</v>
      </c>
      <c r="B27" s="21" t="s">
        <v>356</v>
      </c>
      <c r="C27" s="17" t="s">
        <v>357</v>
      </c>
      <c r="D27" s="10" t="s">
        <v>26</v>
      </c>
    </row>
    <row r="28" ht="33" customHeight="1" spans="2:4">
      <c r="B28" s="21" t="s">
        <v>358</v>
      </c>
      <c r="C28" s="17" t="s">
        <v>359</v>
      </c>
      <c r="D28" s="10" t="s">
        <v>13</v>
      </c>
    </row>
    <row r="29" ht="33" customHeight="1" spans="2:4">
      <c r="B29" s="19" t="s">
        <v>360</v>
      </c>
      <c r="C29" s="17" t="s">
        <v>361</v>
      </c>
      <c r="D29" s="10" t="s">
        <v>13</v>
      </c>
    </row>
    <row r="30" ht="33" customHeight="1" spans="2:4">
      <c r="B30" s="19" t="s">
        <v>362</v>
      </c>
      <c r="C30" s="17" t="s">
        <v>363</v>
      </c>
      <c r="D30" s="10" t="s">
        <v>26</v>
      </c>
    </row>
    <row r="31" ht="33" customHeight="1" spans="2:4">
      <c r="B31" s="19" t="s">
        <v>364</v>
      </c>
      <c r="C31" s="17" t="s">
        <v>365</v>
      </c>
      <c r="D31" s="10" t="s">
        <v>40</v>
      </c>
    </row>
    <row r="32" ht="33" customHeight="1" spans="2:3">
      <c r="B32" s="19"/>
      <c r="C32" s="20"/>
    </row>
    <row r="33" ht="33" customHeight="1" spans="1:4">
      <c r="A33" s="10">
        <v>6</v>
      </c>
      <c r="B33" s="16" t="s">
        <v>366</v>
      </c>
      <c r="C33" s="17" t="s">
        <v>367</v>
      </c>
      <c r="D33" s="10" t="s">
        <v>13</v>
      </c>
    </row>
    <row r="34" ht="33" customHeight="1" spans="2:4">
      <c r="B34" s="16" t="s">
        <v>368</v>
      </c>
      <c r="C34" s="17" t="s">
        <v>369</v>
      </c>
      <c r="D34" s="10" t="s">
        <v>40</v>
      </c>
    </row>
    <row r="35" ht="33" customHeight="1" spans="2:4">
      <c r="B35" s="16" t="s">
        <v>370</v>
      </c>
      <c r="C35" s="17" t="s">
        <v>371</v>
      </c>
      <c r="D35" s="10" t="s">
        <v>26</v>
      </c>
    </row>
    <row r="36" ht="33" customHeight="1" spans="2:4">
      <c r="B36" s="16" t="s">
        <v>372</v>
      </c>
      <c r="C36" s="17" t="s">
        <v>373</v>
      </c>
      <c r="D36" s="10" t="s">
        <v>13</v>
      </c>
    </row>
    <row r="37" ht="33" customHeight="1" spans="2:4">
      <c r="B37" s="16" t="s">
        <v>374</v>
      </c>
      <c r="C37" s="17" t="s">
        <v>375</v>
      </c>
      <c r="D37" s="10" t="s">
        <v>13</v>
      </c>
    </row>
    <row r="38" ht="33" customHeight="1" spans="2:3">
      <c r="B38" s="16"/>
      <c r="C38" s="20"/>
    </row>
    <row r="39" ht="33" customHeight="1" spans="1:4">
      <c r="A39" s="10">
        <v>7</v>
      </c>
      <c r="B39" s="16" t="s">
        <v>376</v>
      </c>
      <c r="C39" s="17" t="s">
        <v>377</v>
      </c>
      <c r="D39" s="10" t="s">
        <v>13</v>
      </c>
    </row>
    <row r="40" ht="33" customHeight="1" spans="2:4">
      <c r="B40" s="16" t="s">
        <v>378</v>
      </c>
      <c r="C40" s="17" t="s">
        <v>379</v>
      </c>
      <c r="D40" s="10" t="s">
        <v>13</v>
      </c>
    </row>
    <row r="41" ht="33" customHeight="1" spans="2:4">
      <c r="B41" s="16" t="s">
        <v>380</v>
      </c>
      <c r="C41" s="17" t="s">
        <v>381</v>
      </c>
      <c r="D41" s="10" t="s">
        <v>13</v>
      </c>
    </row>
    <row r="42" ht="33" customHeight="1" spans="2:4">
      <c r="B42" s="16" t="s">
        <v>382</v>
      </c>
      <c r="C42" s="17" t="s">
        <v>383</v>
      </c>
      <c r="D42" s="10" t="s">
        <v>26</v>
      </c>
    </row>
    <row r="43" ht="33" customHeight="1" spans="2:4">
      <c r="B43" s="16" t="s">
        <v>384</v>
      </c>
      <c r="C43" s="17" t="s">
        <v>385</v>
      </c>
      <c r="D43" s="10" t="s">
        <v>13</v>
      </c>
    </row>
    <row r="44" ht="33" customHeight="1" spans="2:3">
      <c r="B44" s="16"/>
      <c r="C44" s="20"/>
    </row>
    <row r="45" ht="33" customHeight="1" spans="1:4">
      <c r="A45" s="10">
        <v>8</v>
      </c>
      <c r="B45" s="16" t="s">
        <v>386</v>
      </c>
      <c r="C45" s="17" t="s">
        <v>387</v>
      </c>
      <c r="D45" s="10" t="s">
        <v>13</v>
      </c>
    </row>
    <row r="46" ht="33" customHeight="1" spans="2:4">
      <c r="B46" s="16" t="s">
        <v>388</v>
      </c>
      <c r="C46" s="17" t="s">
        <v>389</v>
      </c>
      <c r="D46" s="10" t="s">
        <v>26</v>
      </c>
    </row>
    <row r="47" ht="33" customHeight="1" spans="2:4">
      <c r="B47" s="16" t="s">
        <v>390</v>
      </c>
      <c r="C47" s="17" t="s">
        <v>391</v>
      </c>
      <c r="D47" s="10" t="s">
        <v>26</v>
      </c>
    </row>
    <row r="48" ht="33" customHeight="1" spans="2:4">
      <c r="B48" s="16" t="s">
        <v>392</v>
      </c>
      <c r="C48" s="17" t="s">
        <v>393</v>
      </c>
      <c r="D48" s="10" t="s">
        <v>13</v>
      </c>
    </row>
    <row r="49" ht="33" customHeight="1" spans="2:4">
      <c r="B49" s="16" t="s">
        <v>394</v>
      </c>
      <c r="C49" s="17" t="s">
        <v>395</v>
      </c>
      <c r="D49" s="10" t="s">
        <v>13</v>
      </c>
    </row>
    <row r="50" ht="33" customHeight="1" spans="2:3">
      <c r="B50" s="16"/>
      <c r="C50" s="20"/>
    </row>
    <row r="51" ht="33" customHeight="1" spans="1:4">
      <c r="A51" s="10">
        <v>9</v>
      </c>
      <c r="B51" s="16" t="s">
        <v>396</v>
      </c>
      <c r="C51" s="22" t="s">
        <v>397</v>
      </c>
      <c r="D51" s="10" t="s">
        <v>26</v>
      </c>
    </row>
    <row r="52" ht="33" customHeight="1" spans="2:4">
      <c r="B52" s="16" t="s">
        <v>398</v>
      </c>
      <c r="C52" s="22" t="s">
        <v>399</v>
      </c>
      <c r="D52" s="10" t="s">
        <v>26</v>
      </c>
    </row>
    <row r="53" ht="33" customHeight="1" spans="2:4">
      <c r="B53" s="16" t="s">
        <v>400</v>
      </c>
      <c r="C53" s="22" t="s">
        <v>401</v>
      </c>
      <c r="D53" s="10" t="s">
        <v>13</v>
      </c>
    </row>
    <row r="54" ht="33" customHeight="1" spans="2:4">
      <c r="B54" s="16" t="s">
        <v>402</v>
      </c>
      <c r="C54" s="22" t="s">
        <v>403</v>
      </c>
      <c r="D54" s="10" t="s">
        <v>26</v>
      </c>
    </row>
    <row r="55" ht="33" customHeight="1" spans="2:4">
      <c r="B55" s="16" t="s">
        <v>404</v>
      </c>
      <c r="C55" s="22" t="s">
        <v>405</v>
      </c>
      <c r="D55" s="10" t="s">
        <v>13</v>
      </c>
    </row>
    <row r="56" ht="33" customHeight="1" spans="2:3">
      <c r="B56" s="16"/>
      <c r="C56" s="20"/>
    </row>
    <row r="57" ht="33" customHeight="1" spans="1:4">
      <c r="A57" s="10">
        <v>10</v>
      </c>
      <c r="B57" s="16" t="s">
        <v>406</v>
      </c>
      <c r="C57" s="17" t="s">
        <v>407</v>
      </c>
      <c r="D57" s="10" t="s">
        <v>13</v>
      </c>
    </row>
    <row r="58" ht="33" customHeight="1" spans="2:4">
      <c r="B58" s="16" t="s">
        <v>408</v>
      </c>
      <c r="C58" s="17" t="s">
        <v>409</v>
      </c>
      <c r="D58" s="10" t="s">
        <v>26</v>
      </c>
    </row>
    <row r="59" ht="33" customHeight="1" spans="2:4">
      <c r="B59" s="11" t="s">
        <v>410</v>
      </c>
      <c r="C59" s="17" t="s">
        <v>411</v>
      </c>
      <c r="D59" s="10" t="s">
        <v>26</v>
      </c>
    </row>
    <row r="60" ht="33" customHeight="1" spans="2:4">
      <c r="B60" s="11" t="s">
        <v>412</v>
      </c>
      <c r="C60" s="17" t="s">
        <v>413</v>
      </c>
      <c r="D60" s="10" t="s">
        <v>26</v>
      </c>
    </row>
    <row r="61" ht="33" customHeight="1" spans="2:4">
      <c r="B61" s="11" t="s">
        <v>414</v>
      </c>
      <c r="C61" s="17" t="s">
        <v>415</v>
      </c>
      <c r="D61" s="10" t="s">
        <v>26</v>
      </c>
    </row>
    <row r="62" ht="33" customHeight="1" spans="2:3">
      <c r="B62" s="19"/>
      <c r="C62" s="20"/>
    </row>
    <row r="63" ht="33" customHeight="1" spans="2:3">
      <c r="B63" s="19"/>
      <c r="C63" s="20"/>
    </row>
    <row r="64" ht="33" customHeight="1" spans="2:3">
      <c r="B64" s="19"/>
      <c r="C64" s="20"/>
    </row>
    <row r="65" ht="33" customHeight="1" spans="2:3">
      <c r="B65" s="19"/>
      <c r="C65" s="20"/>
    </row>
    <row r="66" ht="33" customHeight="1" spans="2:3">
      <c r="B66" s="19"/>
      <c r="C66" s="20"/>
    </row>
    <row r="67" ht="33" customHeight="1" spans="2:3">
      <c r="B67" s="19"/>
      <c r="C67" s="20"/>
    </row>
    <row r="68" ht="33" customHeight="1" spans="2:3">
      <c r="B68" s="21"/>
      <c r="C68" s="18"/>
    </row>
    <row r="69" ht="33" customHeight="1" spans="2:3">
      <c r="B69" s="21"/>
      <c r="C69" s="18"/>
    </row>
    <row r="70" ht="33" customHeight="1" spans="2:3">
      <c r="B70" s="19"/>
      <c r="C70" s="20"/>
    </row>
    <row r="71" ht="33" customHeight="1" spans="2:3">
      <c r="B71" s="19"/>
      <c r="C71" s="20"/>
    </row>
    <row r="72" ht="33" customHeight="1" spans="2:3">
      <c r="B72" s="19"/>
      <c r="C72" s="20"/>
    </row>
    <row r="73" ht="33" customHeight="1" spans="2:3">
      <c r="B73" s="19"/>
      <c r="C73" s="20"/>
    </row>
    <row r="74" ht="33" customHeight="1" spans="2:3">
      <c r="B74" s="16"/>
      <c r="C74" s="20"/>
    </row>
    <row r="75" ht="33" customHeight="1" spans="2:3">
      <c r="B75" s="16"/>
      <c r="C75" s="20"/>
    </row>
    <row r="76" ht="33" customHeight="1" spans="2:3">
      <c r="B76" s="16"/>
      <c r="C76" s="20"/>
    </row>
    <row r="77" ht="33" customHeight="1" spans="2:3">
      <c r="B77" s="16"/>
      <c r="C77" s="20"/>
    </row>
    <row r="78" ht="33" customHeight="1" spans="2:3">
      <c r="B78" s="16"/>
      <c r="C78" s="20"/>
    </row>
    <row r="79" ht="33" customHeight="1" spans="2:3">
      <c r="B79" s="16"/>
      <c r="C79" s="20"/>
    </row>
    <row r="80" ht="33" customHeight="1" spans="2:3">
      <c r="B80" s="16"/>
      <c r="C80" s="20"/>
    </row>
    <row r="81" ht="33" customHeight="1" spans="1:3">
      <c r="A81" s="23"/>
      <c r="B81" s="16"/>
      <c r="C81" s="20"/>
    </row>
    <row r="82" ht="33" customHeight="1" spans="2:3">
      <c r="B82" s="16"/>
      <c r="C82" s="20"/>
    </row>
    <row r="83" ht="33" customHeight="1" spans="2:3">
      <c r="B83" s="16"/>
      <c r="C83" s="20"/>
    </row>
    <row r="84" ht="33" customHeight="1" spans="2:3">
      <c r="B84" s="16"/>
      <c r="C84" s="20"/>
    </row>
    <row r="85" ht="33" customHeight="1" spans="2:3">
      <c r="B85" s="16"/>
      <c r="C85" s="20"/>
    </row>
    <row r="86" ht="33" customHeight="1" spans="2:3">
      <c r="B86" s="16"/>
      <c r="C86" s="20"/>
    </row>
    <row r="87" ht="33" customHeight="1" spans="2:3">
      <c r="B87" s="16"/>
      <c r="C87" s="20"/>
    </row>
    <row r="88" ht="33" customHeight="1" spans="2:3">
      <c r="B88" s="16"/>
      <c r="C88" s="20"/>
    </row>
    <row r="89" ht="33" customHeight="1" spans="2:3">
      <c r="B89" s="16"/>
      <c r="C89" s="20"/>
    </row>
    <row r="90" ht="33" customHeight="1" spans="2:3">
      <c r="B90" s="16"/>
      <c r="C90" s="20"/>
    </row>
    <row r="91" ht="33" customHeight="1" spans="2:3">
      <c r="B91" s="16"/>
      <c r="C91" s="20"/>
    </row>
    <row r="92" ht="33" customHeight="1" spans="2:3">
      <c r="B92" s="16"/>
      <c r="C92" s="20"/>
    </row>
    <row r="93" ht="33" customHeight="1" spans="2:3">
      <c r="B93" s="16"/>
      <c r="C93" s="20"/>
    </row>
    <row r="94" ht="33" customHeight="1" spans="2:3">
      <c r="B94" s="16"/>
      <c r="C94" s="20"/>
    </row>
    <row r="95" ht="33" customHeight="1" spans="2:3">
      <c r="B95" s="16"/>
      <c r="C95" s="20"/>
    </row>
    <row r="96" ht="33" customHeight="1" spans="2:3">
      <c r="B96" s="16"/>
      <c r="C96" s="20"/>
    </row>
    <row r="97" ht="33" customHeight="1" spans="2:3">
      <c r="B97" s="16"/>
      <c r="C97" s="20"/>
    </row>
    <row r="98" ht="33" customHeight="1" spans="2:3">
      <c r="B98" s="16"/>
      <c r="C98" s="20"/>
    </row>
    <row r="99" ht="33" customHeight="1" spans="2:3">
      <c r="B99" s="16"/>
      <c r="C99" s="20"/>
    </row>
    <row r="100" ht="33" customHeight="1" spans="2:2">
      <c r="B100" s="16"/>
    </row>
    <row r="101" ht="33" customHeight="1" spans="2:2">
      <c r="B101" s="16"/>
    </row>
    <row r="102" ht="33" customHeight="1" spans="2:2">
      <c r="B102" s="16"/>
    </row>
    <row r="103" ht="33" customHeight="1" spans="2:2">
      <c r="B103" s="16"/>
    </row>
    <row r="104" ht="33" customHeight="1" spans="2:2">
      <c r="B104" s="16"/>
    </row>
    <row r="105" ht="33" customHeight="1" spans="2:2">
      <c r="B105" s="16"/>
    </row>
    <row r="106" ht="33" customHeight="1" spans="2:2">
      <c r="B106" s="16"/>
    </row>
    <row r="107" ht="33" customHeight="1" spans="2:2">
      <c r="B107" s="16"/>
    </row>
    <row r="108" ht="33" customHeight="1"/>
    <row r="109" ht="33" customHeight="1"/>
    <row r="110" ht="33" customHeight="1"/>
    <row r="111" ht="33" customHeight="1"/>
    <row r="112" ht="33" customHeight="1"/>
    <row r="113" ht="33" customHeight="1"/>
    <row r="114" ht="33" customHeight="1"/>
    <row r="115" ht="33" customHeight="1"/>
    <row r="116" ht="33" customHeight="1"/>
    <row r="117" ht="33" customHeight="1"/>
    <row r="118" ht="33" customHeight="1"/>
    <row r="119" ht="33" customHeight="1"/>
    <row r="120" ht="33" customHeight="1"/>
    <row r="121" ht="33" customHeight="1"/>
    <row r="122" ht="33" customHeight="1"/>
    <row r="123" ht="33" customHeight="1"/>
    <row r="124" ht="33" customHeight="1"/>
  </sheetData>
  <mergeCells count="1">
    <mergeCell ref="A1:I1"/>
  </mergeCells>
  <conditionalFormatting sqref="D3">
    <cfRule type="cellIs" dxfId="6" priority="28" operator="equal">
      <formula>"已修改"</formula>
    </cfRule>
    <cfRule type="cellIs" dxfId="5" priority="27" operator="equal">
      <formula>"待定"</formula>
    </cfRule>
    <cfRule type="cellIs" dxfId="4" priority="26" operator="equal">
      <formula>"正确"</formula>
    </cfRule>
    <cfRule type="cellIs" dxfId="3" priority="25" operator="equal">
      <formula>"错误"</formula>
    </cfRule>
    <cfRule type="cellIs" dxfId="2" priority="24" operator="equal">
      <formula>"其他"</formula>
    </cfRule>
    <cfRule type="cellIs" dxfId="1" priority="23" operator="equal">
      <formula>"无法解决"</formula>
    </cfRule>
    <cfRule type="cellIs" dxfId="0" priority="22" operator="equal">
      <formula>"暂不解决"</formula>
    </cfRule>
  </conditionalFormatting>
  <conditionalFormatting sqref="D4">
    <cfRule type="cellIs" dxfId="6" priority="21" operator="equal">
      <formula>"已修改"</formula>
    </cfRule>
    <cfRule type="cellIs" dxfId="5" priority="20" operator="equal">
      <formula>"待定"</formula>
    </cfRule>
    <cfRule type="cellIs" dxfId="4" priority="19" operator="equal">
      <formula>"正确"</formula>
    </cfRule>
    <cfRule type="cellIs" dxfId="3" priority="18" operator="equal">
      <formula>"错误"</formula>
    </cfRule>
    <cfRule type="cellIs" dxfId="2" priority="17" operator="equal">
      <formula>"其他"</formula>
    </cfRule>
    <cfRule type="cellIs" dxfId="1" priority="16" operator="equal">
      <formula>"无法解决"</formula>
    </cfRule>
    <cfRule type="cellIs" dxfId="0" priority="15" operator="equal">
      <formula>"暂不解决"</formula>
    </cfRule>
  </conditionalFormatting>
  <conditionalFormatting sqref="D5">
    <cfRule type="cellIs" dxfId="6" priority="14" operator="equal">
      <formula>"已修改"</formula>
    </cfRule>
    <cfRule type="cellIs" dxfId="5" priority="13" operator="equal">
      <formula>"待定"</formula>
    </cfRule>
    <cfRule type="cellIs" dxfId="4" priority="12" operator="equal">
      <formula>"正确"</formula>
    </cfRule>
    <cfRule type="cellIs" dxfId="3" priority="11" operator="equal">
      <formula>"错误"</formula>
    </cfRule>
    <cfRule type="cellIs" dxfId="2" priority="10" operator="equal">
      <formula>"其他"</formula>
    </cfRule>
    <cfRule type="cellIs" dxfId="1" priority="9" operator="equal">
      <formula>"无法解决"</formula>
    </cfRule>
    <cfRule type="cellIs" dxfId="0" priority="8" operator="equal">
      <formula>"暂不解决"</formula>
    </cfRule>
  </conditionalFormatting>
  <conditionalFormatting sqref="D6">
    <cfRule type="cellIs" dxfId="6" priority="7" operator="equal">
      <formula>"已修改"</formula>
    </cfRule>
    <cfRule type="cellIs" dxfId="5" priority="6" operator="equal">
      <formula>"待定"</formula>
    </cfRule>
    <cfRule type="cellIs" dxfId="4" priority="5" operator="equal">
      <formula>"正确"</formula>
    </cfRule>
    <cfRule type="cellIs" dxfId="3" priority="4" operator="equal">
      <formula>"错误"</formula>
    </cfRule>
    <cfRule type="cellIs" dxfId="2" priority="3" operator="equal">
      <formula>"其他"</formula>
    </cfRule>
    <cfRule type="cellIs" dxfId="1" priority="2" operator="equal">
      <formula>"无法解决"</formula>
    </cfRule>
    <cfRule type="cellIs" dxfId="0" priority="1" operator="equal">
      <formula>"暂不解决"</formula>
    </cfRule>
  </conditionalFormatting>
  <conditionalFormatting sqref="D7">
    <cfRule type="cellIs" dxfId="6" priority="63" operator="equal">
      <formula>"已修改"</formula>
    </cfRule>
    <cfRule type="cellIs" dxfId="5" priority="62" operator="equal">
      <formula>"待定"</formula>
    </cfRule>
    <cfRule type="cellIs" dxfId="4" priority="61" operator="equal">
      <formula>"正确"</formula>
    </cfRule>
    <cfRule type="cellIs" dxfId="3" priority="60" operator="equal">
      <formula>"错误"</formula>
    </cfRule>
    <cfRule type="cellIs" dxfId="2" priority="59" operator="equal">
      <formula>"其他"</formula>
    </cfRule>
    <cfRule type="cellIs" dxfId="1" priority="58" operator="equal">
      <formula>"无法解决"</formula>
    </cfRule>
    <cfRule type="cellIs" dxfId="0" priority="57" operator="equal">
      <formula>"暂不解决"</formula>
    </cfRule>
  </conditionalFormatting>
  <conditionalFormatting sqref="D10">
    <cfRule type="cellIs" dxfId="6" priority="56" operator="equal">
      <formula>"已修改"</formula>
    </cfRule>
    <cfRule type="cellIs" dxfId="5" priority="55" operator="equal">
      <formula>"待定"</formula>
    </cfRule>
    <cfRule type="cellIs" dxfId="4" priority="54" operator="equal">
      <formula>"正确"</formula>
    </cfRule>
    <cfRule type="cellIs" dxfId="3" priority="53" operator="equal">
      <formula>"错误"</formula>
    </cfRule>
    <cfRule type="cellIs" dxfId="2" priority="52" operator="equal">
      <formula>"其他"</formula>
    </cfRule>
    <cfRule type="cellIs" dxfId="1" priority="51" operator="equal">
      <formula>"无法解决"</formula>
    </cfRule>
    <cfRule type="cellIs" dxfId="0" priority="50" operator="equal">
      <formula>"暂不解决"</formula>
    </cfRule>
  </conditionalFormatting>
  <conditionalFormatting sqref="D112:D114">
    <cfRule type="cellIs" dxfId="6" priority="168" operator="equal">
      <formula>"已修改"</formula>
    </cfRule>
    <cfRule type="cellIs" dxfId="5" priority="167" operator="equal">
      <formula>"待定"</formula>
    </cfRule>
    <cfRule type="cellIs" dxfId="4" priority="166" operator="equal">
      <formula>"正确"</formula>
    </cfRule>
    <cfRule type="cellIs" dxfId="3" priority="165" operator="equal">
      <formula>"错误"</formula>
    </cfRule>
    <cfRule type="cellIs" dxfId="2" priority="164" operator="equal">
      <formula>"其他"</formula>
    </cfRule>
    <cfRule type="cellIs" dxfId="1" priority="163" operator="equal">
      <formula>"无法解决"</formula>
    </cfRule>
    <cfRule type="cellIs" dxfId="0" priority="162" operator="equal">
      <formula>"暂不解决"</formula>
    </cfRule>
  </conditionalFormatting>
  <conditionalFormatting sqref="D1:D2 D122:D1048576">
    <cfRule type="cellIs" dxfId="6" priority="196" operator="equal">
      <formula>"已修改"</formula>
    </cfRule>
    <cfRule type="cellIs" dxfId="5" priority="195" operator="equal">
      <formula>"待定"</formula>
    </cfRule>
    <cfRule type="cellIs" dxfId="4" priority="194" operator="equal">
      <formula>"正确"</formula>
    </cfRule>
    <cfRule type="cellIs" dxfId="3" priority="193" operator="equal">
      <formula>"错误"</formula>
    </cfRule>
    <cfRule type="cellIs" dxfId="2" priority="192" operator="equal">
      <formula>"其他"</formula>
    </cfRule>
    <cfRule type="cellIs" dxfId="1" priority="191" operator="equal">
      <formula>"无法解决"</formula>
    </cfRule>
    <cfRule type="cellIs" dxfId="0" priority="190" operator="equal">
      <formula>"暂不解决"</formula>
    </cfRule>
  </conditionalFormatting>
  <conditionalFormatting sqref="D8:D9 D11:D14 D44:D61 D20 D26 D32 D38">
    <cfRule type="cellIs" dxfId="6" priority="70" operator="equal">
      <formula>"已修改"</formula>
    </cfRule>
    <cfRule type="cellIs" dxfId="5" priority="69" operator="equal">
      <formula>"待定"</formula>
    </cfRule>
    <cfRule type="cellIs" dxfId="4" priority="68" operator="equal">
      <formula>"正确"</formula>
    </cfRule>
    <cfRule type="cellIs" dxfId="3" priority="67" operator="equal">
      <formula>"错误"</formula>
    </cfRule>
    <cfRule type="cellIs" dxfId="2" priority="66" operator="equal">
      <formula>"其他"</formula>
    </cfRule>
    <cfRule type="cellIs" dxfId="1" priority="65" operator="equal">
      <formula>"无法解决"</formula>
    </cfRule>
    <cfRule type="cellIs" dxfId="0" priority="64" operator="equal">
      <formula>"暂不解决"</formula>
    </cfRule>
  </conditionalFormatting>
  <conditionalFormatting sqref="D15 D21 D27 D33 D39:D43">
    <cfRule type="cellIs" dxfId="6" priority="49" operator="equal">
      <formula>"已修改"</formula>
    </cfRule>
    <cfRule type="cellIs" dxfId="5" priority="48" operator="equal">
      <formula>"待定"</formula>
    </cfRule>
    <cfRule type="cellIs" dxfId="4" priority="47" operator="equal">
      <formula>"正确"</formula>
    </cfRule>
    <cfRule type="cellIs" dxfId="3" priority="46" operator="equal">
      <formula>"错误"</formula>
    </cfRule>
    <cfRule type="cellIs" dxfId="2" priority="45" operator="equal">
      <formula>"其他"</formula>
    </cfRule>
    <cfRule type="cellIs" dxfId="1" priority="44" operator="equal">
      <formula>"无法解决"</formula>
    </cfRule>
    <cfRule type="cellIs" dxfId="0" priority="43" operator="equal">
      <formula>"暂不解决"</formula>
    </cfRule>
  </conditionalFormatting>
  <conditionalFormatting sqref="D16 D22 D28 D34:D37">
    <cfRule type="cellIs" dxfId="6" priority="35" operator="equal">
      <formula>"已修改"</formula>
    </cfRule>
    <cfRule type="cellIs" dxfId="5" priority="34" operator="equal">
      <formula>"待定"</formula>
    </cfRule>
    <cfRule type="cellIs" dxfId="4" priority="33" operator="equal">
      <formula>"正确"</formula>
    </cfRule>
    <cfRule type="cellIs" dxfId="3" priority="32" operator="equal">
      <formula>"错误"</formula>
    </cfRule>
    <cfRule type="cellIs" dxfId="2" priority="31" operator="equal">
      <formula>"其他"</formula>
    </cfRule>
    <cfRule type="cellIs" dxfId="1" priority="30" operator="equal">
      <formula>"无法解决"</formula>
    </cfRule>
    <cfRule type="cellIs" dxfId="0" priority="29" operator="equal">
      <formula>"暂不解决"</formula>
    </cfRule>
  </conditionalFormatting>
  <conditionalFormatting sqref="D17:D19 D23:D25 D29:D31">
    <cfRule type="cellIs" dxfId="6" priority="42" operator="equal">
      <formula>"已修改"</formula>
    </cfRule>
    <cfRule type="cellIs" dxfId="5" priority="41" operator="equal">
      <formula>"待定"</formula>
    </cfRule>
    <cfRule type="cellIs" dxfId="4" priority="40" operator="equal">
      <formula>"正确"</formula>
    </cfRule>
    <cfRule type="cellIs" dxfId="3" priority="39" operator="equal">
      <formula>"错误"</formula>
    </cfRule>
    <cfRule type="cellIs" dxfId="2" priority="38" operator="equal">
      <formula>"其他"</formula>
    </cfRule>
    <cfRule type="cellIs" dxfId="1" priority="37" operator="equal">
      <formula>"无法解决"</formula>
    </cfRule>
    <cfRule type="cellIs" dxfId="0" priority="36" operator="equal">
      <formula>"暂不解决"</formula>
    </cfRule>
  </conditionalFormatting>
  <conditionalFormatting sqref="D62:D111 D115:D121">
    <cfRule type="cellIs" dxfId="6" priority="175" operator="equal">
      <formula>"已修改"</formula>
    </cfRule>
    <cfRule type="cellIs" dxfId="5" priority="174" operator="equal">
      <formula>"待定"</formula>
    </cfRule>
    <cfRule type="cellIs" dxfId="4" priority="173" operator="equal">
      <formula>"正确"</formula>
    </cfRule>
    <cfRule type="cellIs" dxfId="3" priority="172" operator="equal">
      <formula>"错误"</formula>
    </cfRule>
    <cfRule type="cellIs" dxfId="2" priority="171" operator="equal">
      <formula>"其他"</formula>
    </cfRule>
    <cfRule type="cellIs" dxfId="1" priority="170" operator="equal">
      <formula>"无法解决"</formula>
    </cfRule>
    <cfRule type="cellIs" dxfId="0" priority="169" operator="equal">
      <formula>"暂不解决"</formula>
    </cfRule>
  </conditionalFormatting>
  <dataValidations count="2">
    <dataValidation type="list" allowBlank="1" showInputMessage="1" showErrorMessage="1" sqref="D3 D4 D5 D6 D7 D8 D9 D10 D11 D12 D13 D38 D44 D50 D62 D74 D77 D78 D93 D96 D97 D106 D107 D1:D2 D14:D33 D34:D37 D39:D43 D45:D49 D51:D56 D57:D61 D63:D66 D67:D68 D69:D73 D75:D76 D79:D80 D81:D84 D85:D86 D87:D90 D91:D92 D94:D95 D98:D100 D101:D103 D104:D105 D108:D109 D110:D111 D112:D114 D115:D116 D117:D121 D122:D1048576">
      <formula1>"正确,错误,已修改,待定,其他,暂不解决,无法解决"</formula1>
    </dataValidation>
    <dataValidation type="list" allowBlank="1" showInputMessage="1" showErrorMessage="1" sqref="F1:F33 F34:F1048576">
      <formula1>"李开仙,徐俊杰,王洁,鲁雨帆,设计稿"</formula1>
    </dataValidation>
  </dataValidation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73"/>
  <sheetViews>
    <sheetView tabSelected="1" workbookViewId="0">
      <selection activeCell="H28" sqref="H28"/>
    </sheetView>
  </sheetViews>
  <sheetFormatPr defaultColWidth="9" defaultRowHeight="13.5"/>
  <cols>
    <col min="2" max="2" width="50.375" customWidth="1"/>
    <col min="3" max="3" width="9" customWidth="1"/>
    <col min="6" max="6" width="10.875" customWidth="1"/>
    <col min="8" max="8" width="17.25" customWidth="1"/>
    <col min="9" max="9" width="10.875" customWidth="1"/>
  </cols>
  <sheetData>
    <row r="2" spans="2:9">
      <c r="B2" s="1" t="s">
        <v>416</v>
      </c>
      <c r="C2" s="1"/>
      <c r="D2" s="1"/>
      <c r="E2" s="1"/>
      <c r="F2" s="1"/>
      <c r="G2" s="1"/>
      <c r="H2" s="1"/>
      <c r="I2" s="1"/>
    </row>
    <row r="3" spans="2:9">
      <c r="B3" s="2" t="s">
        <v>417</v>
      </c>
      <c r="C3" s="2" t="s">
        <v>418</v>
      </c>
      <c r="D3" s="2" t="s">
        <v>419</v>
      </c>
      <c r="E3" s="2" t="s">
        <v>420</v>
      </c>
      <c r="F3" s="2" t="s">
        <v>421</v>
      </c>
      <c r="G3" s="2" t="s">
        <v>422</v>
      </c>
      <c r="H3" s="2" t="s">
        <v>423</v>
      </c>
      <c r="I3" s="2" t="s">
        <v>424</v>
      </c>
    </row>
    <row r="4" spans="2:9">
      <c r="B4" s="3" t="s">
        <v>425</v>
      </c>
      <c r="C4" s="3"/>
      <c r="D4" s="3"/>
      <c r="E4" s="3"/>
      <c r="F4" s="3"/>
      <c r="G4" s="3"/>
      <c r="H4" s="3"/>
      <c r="I4" s="3"/>
    </row>
    <row r="5" spans="2:9">
      <c r="B5" s="4" t="s">
        <v>426</v>
      </c>
      <c r="C5" s="4" t="s">
        <v>427</v>
      </c>
      <c r="D5" s="4">
        <f>D22+D50+D36+D64</f>
        <v>2</v>
      </c>
      <c r="E5" s="5">
        <f>D5/20</f>
        <v>0.1</v>
      </c>
      <c r="F5" s="6">
        <f>AVERAGE(E5:E14)</f>
        <v>0.35</v>
      </c>
      <c r="G5" s="4"/>
      <c r="H5" s="6">
        <f>1-G5/260</f>
        <v>1</v>
      </c>
      <c r="I5" s="6"/>
    </row>
    <row r="6" spans="2:9">
      <c r="B6" s="4" t="s">
        <v>428</v>
      </c>
      <c r="C6" s="4"/>
      <c r="D6" s="4">
        <f t="shared" ref="D5:D7" si="0">D23+D51+D37+D65</f>
        <v>5</v>
      </c>
      <c r="E6" s="5">
        <f t="shared" ref="E6:E14" si="1">D6/20</f>
        <v>0.25</v>
      </c>
      <c r="F6" s="6"/>
      <c r="G6" s="4"/>
      <c r="H6" s="6">
        <f t="shared" ref="H6:H14" si="2">1-G6/260</f>
        <v>1</v>
      </c>
      <c r="I6" s="6"/>
    </row>
    <row r="7" spans="2:9">
      <c r="B7" s="4" t="s">
        <v>429</v>
      </c>
      <c r="C7" s="4"/>
      <c r="D7" s="4">
        <f t="shared" si="0"/>
        <v>13</v>
      </c>
      <c r="E7" s="5">
        <f t="shared" si="1"/>
        <v>0.65</v>
      </c>
      <c r="F7" s="6"/>
      <c r="G7" s="4"/>
      <c r="H7" s="6">
        <f t="shared" si="2"/>
        <v>1</v>
      </c>
      <c r="I7" s="6"/>
    </row>
    <row r="8" spans="2:9">
      <c r="B8" s="4" t="s">
        <v>430</v>
      </c>
      <c r="C8" s="4"/>
      <c r="D8" s="4">
        <f t="shared" ref="D8:D14" si="3">D25+D53+D39+D67</f>
        <v>6</v>
      </c>
      <c r="E8" s="5">
        <f t="shared" si="1"/>
        <v>0.3</v>
      </c>
      <c r="F8" s="6"/>
      <c r="G8" s="4"/>
      <c r="H8" s="6">
        <f t="shared" si="2"/>
        <v>1</v>
      </c>
      <c r="I8" s="6"/>
    </row>
    <row r="9" spans="2:9">
      <c r="B9" s="4" t="s">
        <v>431</v>
      </c>
      <c r="C9" s="4"/>
      <c r="D9" s="4">
        <f t="shared" si="3"/>
        <v>4</v>
      </c>
      <c r="E9" s="5">
        <f t="shared" si="1"/>
        <v>0.2</v>
      </c>
      <c r="F9" s="6"/>
      <c r="G9" s="4"/>
      <c r="H9" s="6">
        <f t="shared" si="2"/>
        <v>1</v>
      </c>
      <c r="I9" s="6"/>
    </row>
    <row r="10" spans="2:9">
      <c r="B10" s="4" t="s">
        <v>432</v>
      </c>
      <c r="C10" s="4"/>
      <c r="D10" s="4">
        <f t="shared" si="3"/>
        <v>2</v>
      </c>
      <c r="E10" s="5">
        <f t="shared" si="1"/>
        <v>0.1</v>
      </c>
      <c r="F10" s="6"/>
      <c r="G10" s="4"/>
      <c r="H10" s="6">
        <f t="shared" si="2"/>
        <v>1</v>
      </c>
      <c r="I10" s="6"/>
    </row>
    <row r="11" spans="2:9">
      <c r="B11" s="4" t="s">
        <v>433</v>
      </c>
      <c r="C11" s="4"/>
      <c r="D11" s="4">
        <f t="shared" si="3"/>
        <v>5</v>
      </c>
      <c r="E11" s="5">
        <f t="shared" si="1"/>
        <v>0.25</v>
      </c>
      <c r="F11" s="6"/>
      <c r="G11" s="4"/>
      <c r="H11" s="6">
        <f t="shared" si="2"/>
        <v>1</v>
      </c>
      <c r="I11" s="6"/>
    </row>
    <row r="12" spans="2:9">
      <c r="B12" s="4" t="s">
        <v>434</v>
      </c>
      <c r="C12" s="4"/>
      <c r="D12" s="4">
        <f t="shared" si="3"/>
        <v>7</v>
      </c>
      <c r="E12" s="5">
        <f t="shared" si="1"/>
        <v>0.35</v>
      </c>
      <c r="F12" s="6"/>
      <c r="G12" s="4"/>
      <c r="H12" s="6">
        <f t="shared" si="2"/>
        <v>1</v>
      </c>
      <c r="I12" s="6"/>
    </row>
    <row r="13" spans="2:9">
      <c r="B13" s="4" t="s">
        <v>435</v>
      </c>
      <c r="C13" s="4"/>
      <c r="D13" s="4">
        <f t="shared" si="3"/>
        <v>11</v>
      </c>
      <c r="E13" s="5">
        <f t="shared" si="1"/>
        <v>0.55</v>
      </c>
      <c r="F13" s="6"/>
      <c r="G13" s="4"/>
      <c r="H13" s="6">
        <f t="shared" si="2"/>
        <v>1</v>
      </c>
      <c r="I13" s="6"/>
    </row>
    <row r="14" spans="2:9">
      <c r="B14" s="4" t="s">
        <v>436</v>
      </c>
      <c r="C14" s="4"/>
      <c r="D14" s="4">
        <f t="shared" si="3"/>
        <v>15</v>
      </c>
      <c r="E14" s="5">
        <f t="shared" si="1"/>
        <v>0.75</v>
      </c>
      <c r="F14" s="6"/>
      <c r="G14" s="4"/>
      <c r="H14" s="6">
        <f t="shared" si="2"/>
        <v>1</v>
      </c>
      <c r="I14" s="6"/>
    </row>
    <row r="17" spans="1:1">
      <c r="A17" s="7" t="s">
        <v>437</v>
      </c>
    </row>
    <row r="18" spans="1:1">
      <c r="A18" s="7"/>
    </row>
    <row r="19" spans="2:6">
      <c r="B19" s="1" t="s">
        <v>438</v>
      </c>
      <c r="C19" s="1"/>
      <c r="D19" s="1"/>
      <c r="E19" s="1"/>
      <c r="F19" s="1"/>
    </row>
    <row r="20" spans="2:6">
      <c r="B20" s="2" t="s">
        <v>439</v>
      </c>
      <c r="C20" s="2" t="s">
        <v>418</v>
      </c>
      <c r="D20" s="2" t="s">
        <v>440</v>
      </c>
      <c r="E20" s="2" t="s">
        <v>423</v>
      </c>
      <c r="F20" s="2" t="s">
        <v>422</v>
      </c>
    </row>
    <row r="21" spans="2:6">
      <c r="B21" s="3" t="s">
        <v>441</v>
      </c>
      <c r="C21" s="3"/>
      <c r="D21" s="3"/>
      <c r="E21" s="3"/>
      <c r="F21" s="3"/>
    </row>
    <row r="22" spans="2:6">
      <c r="B22" s="4" t="s">
        <v>426</v>
      </c>
      <c r="C22" s="4" t="s">
        <v>442</v>
      </c>
      <c r="D22" s="4">
        <v>0</v>
      </c>
      <c r="E22" s="5">
        <f>D22/5</f>
        <v>0</v>
      </c>
      <c r="F22" s="4"/>
    </row>
    <row r="23" spans="2:6">
      <c r="B23" s="4" t="s">
        <v>428</v>
      </c>
      <c r="C23" s="4"/>
      <c r="D23" s="4">
        <v>3</v>
      </c>
      <c r="E23" s="5">
        <f t="shared" ref="E23:E31" si="4">D23/5</f>
        <v>0.6</v>
      </c>
      <c r="F23" s="4"/>
    </row>
    <row r="24" spans="2:6">
      <c r="B24" s="4" t="s">
        <v>429</v>
      </c>
      <c r="C24" s="4"/>
      <c r="D24" s="4">
        <v>3</v>
      </c>
      <c r="E24" s="5">
        <f t="shared" si="4"/>
        <v>0.6</v>
      </c>
      <c r="F24" s="4">
        <v>1</v>
      </c>
    </row>
    <row r="25" spans="2:6">
      <c r="B25" s="4" t="s">
        <v>430</v>
      </c>
      <c r="C25" s="4"/>
      <c r="D25" s="4">
        <v>3</v>
      </c>
      <c r="E25" s="5">
        <f t="shared" si="4"/>
        <v>0.6</v>
      </c>
      <c r="F25" s="4"/>
    </row>
    <row r="26" spans="2:6">
      <c r="B26" s="4" t="s">
        <v>431</v>
      </c>
      <c r="C26" s="4"/>
      <c r="D26" s="4">
        <v>2</v>
      </c>
      <c r="E26" s="5">
        <f t="shared" si="4"/>
        <v>0.4</v>
      </c>
      <c r="F26" s="4"/>
    </row>
    <row r="27" spans="2:6">
      <c r="B27" s="4" t="s">
        <v>432</v>
      </c>
      <c r="C27" s="4"/>
      <c r="D27" s="4">
        <v>1</v>
      </c>
      <c r="E27" s="5">
        <f t="shared" si="4"/>
        <v>0.2</v>
      </c>
      <c r="F27" s="4"/>
    </row>
    <row r="28" spans="2:6">
      <c r="B28" s="4" t="s">
        <v>433</v>
      </c>
      <c r="C28" s="4"/>
      <c r="D28" s="4">
        <v>1</v>
      </c>
      <c r="E28" s="5">
        <f t="shared" si="4"/>
        <v>0.2</v>
      </c>
      <c r="F28" s="4"/>
    </row>
    <row r="29" spans="2:6">
      <c r="B29" s="4" t="s">
        <v>434</v>
      </c>
      <c r="C29" s="4"/>
      <c r="D29" s="4">
        <v>1</v>
      </c>
      <c r="E29" s="5">
        <f t="shared" si="4"/>
        <v>0.2</v>
      </c>
      <c r="F29" s="4"/>
    </row>
    <row r="30" spans="2:6">
      <c r="B30" s="4" t="s">
        <v>435</v>
      </c>
      <c r="C30" s="4"/>
      <c r="D30" s="4">
        <v>4</v>
      </c>
      <c r="E30" s="5">
        <f t="shared" si="4"/>
        <v>0.8</v>
      </c>
      <c r="F30" s="4"/>
    </row>
    <row r="31" spans="2:6">
      <c r="B31" s="4" t="s">
        <v>436</v>
      </c>
      <c r="C31" s="4"/>
      <c r="D31" s="4">
        <v>3</v>
      </c>
      <c r="E31" s="5">
        <f t="shared" si="4"/>
        <v>0.6</v>
      </c>
      <c r="F31" s="4"/>
    </row>
    <row r="33" spans="2:6">
      <c r="B33" s="1" t="s">
        <v>438</v>
      </c>
      <c r="C33" s="1"/>
      <c r="D33" s="1"/>
      <c r="E33" s="1"/>
      <c r="F33" s="1"/>
    </row>
    <row r="34" spans="2:6">
      <c r="B34" s="2" t="s">
        <v>439</v>
      </c>
      <c r="C34" s="2" t="s">
        <v>418</v>
      </c>
      <c r="D34" s="2" t="s">
        <v>440</v>
      </c>
      <c r="E34" s="2" t="s">
        <v>423</v>
      </c>
      <c r="F34" s="2" t="s">
        <v>422</v>
      </c>
    </row>
    <row r="35" spans="2:6">
      <c r="B35" s="3" t="s">
        <v>441</v>
      </c>
      <c r="C35" s="3"/>
      <c r="D35" s="3"/>
      <c r="E35" s="3"/>
      <c r="F35" s="3"/>
    </row>
    <row r="36" spans="2:6">
      <c r="B36" s="4" t="s">
        <v>426</v>
      </c>
      <c r="C36" s="4" t="s">
        <v>443</v>
      </c>
      <c r="D36" s="4">
        <v>0</v>
      </c>
      <c r="E36" s="5">
        <f t="shared" ref="E36:E45" si="5">D36/5</f>
        <v>0</v>
      </c>
      <c r="F36" s="4"/>
    </row>
    <row r="37" spans="2:6">
      <c r="B37" s="4" t="s">
        <v>428</v>
      </c>
      <c r="C37" s="4"/>
      <c r="D37" s="4">
        <v>0</v>
      </c>
      <c r="E37" s="5">
        <f t="shared" si="5"/>
        <v>0</v>
      </c>
      <c r="F37" s="4"/>
    </row>
    <row r="38" spans="2:6">
      <c r="B38" s="4" t="s">
        <v>429</v>
      </c>
      <c r="C38" s="4"/>
      <c r="D38" s="4">
        <v>2</v>
      </c>
      <c r="E38" s="5">
        <f t="shared" si="5"/>
        <v>0.4</v>
      </c>
      <c r="F38" s="4"/>
    </row>
    <row r="39" spans="2:6">
      <c r="B39" s="4" t="s">
        <v>430</v>
      </c>
      <c r="C39" s="4"/>
      <c r="D39" s="4">
        <v>1</v>
      </c>
      <c r="E39" s="5">
        <f t="shared" si="5"/>
        <v>0.2</v>
      </c>
      <c r="F39" s="4"/>
    </row>
    <row r="40" spans="2:6">
      <c r="B40" s="4" t="s">
        <v>431</v>
      </c>
      <c r="C40" s="4"/>
      <c r="D40" s="4">
        <v>0</v>
      </c>
      <c r="E40" s="5">
        <f t="shared" si="5"/>
        <v>0</v>
      </c>
      <c r="F40" s="4"/>
    </row>
    <row r="41" spans="2:6">
      <c r="B41" s="4" t="s">
        <v>432</v>
      </c>
      <c r="C41" s="4"/>
      <c r="D41" s="4">
        <v>0</v>
      </c>
      <c r="E41" s="5">
        <f t="shared" si="5"/>
        <v>0</v>
      </c>
      <c r="F41" s="4"/>
    </row>
    <row r="42" spans="2:6">
      <c r="B42" s="4" t="s">
        <v>433</v>
      </c>
      <c r="C42" s="4"/>
      <c r="D42" s="4">
        <v>1</v>
      </c>
      <c r="E42" s="5">
        <f t="shared" si="5"/>
        <v>0.2</v>
      </c>
      <c r="F42" s="4"/>
    </row>
    <row r="43" spans="2:6">
      <c r="B43" s="4" t="s">
        <v>434</v>
      </c>
      <c r="C43" s="4"/>
      <c r="D43" s="4">
        <v>0</v>
      </c>
      <c r="E43" s="5">
        <f t="shared" si="5"/>
        <v>0</v>
      </c>
      <c r="F43" s="4"/>
    </row>
    <row r="44" spans="2:6">
      <c r="B44" s="4" t="s">
        <v>435</v>
      </c>
      <c r="C44" s="4"/>
      <c r="D44" s="4">
        <v>1</v>
      </c>
      <c r="E44" s="5">
        <f t="shared" si="5"/>
        <v>0.2</v>
      </c>
      <c r="F44" s="4"/>
    </row>
    <row r="45" spans="2:6">
      <c r="B45" s="4" t="s">
        <v>436</v>
      </c>
      <c r="C45" s="4"/>
      <c r="D45" s="4">
        <v>5</v>
      </c>
      <c r="E45" s="5">
        <f t="shared" si="5"/>
        <v>1</v>
      </c>
      <c r="F45" s="4"/>
    </row>
    <row r="47" spans="2:6">
      <c r="B47" s="1" t="s">
        <v>438</v>
      </c>
      <c r="C47" s="1"/>
      <c r="D47" s="1"/>
      <c r="E47" s="1"/>
      <c r="F47" s="1"/>
    </row>
    <row r="48" spans="2:6">
      <c r="B48" s="2" t="s">
        <v>439</v>
      </c>
      <c r="C48" s="2" t="s">
        <v>418</v>
      </c>
      <c r="D48" s="2" t="s">
        <v>440</v>
      </c>
      <c r="E48" s="2" t="s">
        <v>423</v>
      </c>
      <c r="F48" s="2" t="s">
        <v>422</v>
      </c>
    </row>
    <row r="49" spans="2:6">
      <c r="B49" s="3" t="s">
        <v>441</v>
      </c>
      <c r="C49" s="3"/>
      <c r="D49" s="3"/>
      <c r="E49" s="3"/>
      <c r="F49" s="3"/>
    </row>
    <row r="50" spans="2:6">
      <c r="B50" s="4" t="s">
        <v>426</v>
      </c>
      <c r="C50" s="4" t="s">
        <v>444</v>
      </c>
      <c r="D50" s="4">
        <v>1</v>
      </c>
      <c r="E50" s="5">
        <f t="shared" ref="E50:E59" si="6">D50/5</f>
        <v>0.2</v>
      </c>
      <c r="F50" s="8"/>
    </row>
    <row r="51" spans="2:6">
      <c r="B51" s="4" t="s">
        <v>428</v>
      </c>
      <c r="C51" s="4"/>
      <c r="D51" s="4">
        <v>0</v>
      </c>
      <c r="E51" s="5">
        <f t="shared" si="6"/>
        <v>0</v>
      </c>
      <c r="F51" s="8"/>
    </row>
    <row r="52" spans="2:6">
      <c r="B52" s="4" t="s">
        <v>429</v>
      </c>
      <c r="C52" s="4"/>
      <c r="D52" s="4">
        <v>5</v>
      </c>
      <c r="E52" s="5">
        <f t="shared" si="6"/>
        <v>1</v>
      </c>
      <c r="F52" s="8"/>
    </row>
    <row r="53" spans="2:6">
      <c r="B53" s="4" t="s">
        <v>430</v>
      </c>
      <c r="C53" s="4"/>
      <c r="D53" s="4">
        <v>2</v>
      </c>
      <c r="E53" s="5">
        <f t="shared" si="6"/>
        <v>0.4</v>
      </c>
      <c r="F53" s="8"/>
    </row>
    <row r="54" spans="2:6">
      <c r="B54" s="4" t="s">
        <v>431</v>
      </c>
      <c r="C54" s="4"/>
      <c r="D54" s="4">
        <v>0</v>
      </c>
      <c r="E54" s="5">
        <f t="shared" si="6"/>
        <v>0</v>
      </c>
      <c r="F54" s="8"/>
    </row>
    <row r="55" spans="2:6">
      <c r="B55" s="4" t="s">
        <v>432</v>
      </c>
      <c r="C55" s="4"/>
      <c r="D55" s="4">
        <v>0</v>
      </c>
      <c r="E55" s="5">
        <f t="shared" si="6"/>
        <v>0</v>
      </c>
      <c r="F55" s="8"/>
    </row>
    <row r="56" spans="2:6">
      <c r="B56" s="4" t="s">
        <v>433</v>
      </c>
      <c r="C56" s="4"/>
      <c r="D56" s="4">
        <v>2</v>
      </c>
      <c r="E56" s="5">
        <f t="shared" si="6"/>
        <v>0.4</v>
      </c>
      <c r="F56" s="8"/>
    </row>
    <row r="57" spans="2:6">
      <c r="B57" s="4" t="s">
        <v>434</v>
      </c>
      <c r="C57" s="4"/>
      <c r="D57" s="4">
        <v>4</v>
      </c>
      <c r="E57" s="5">
        <f t="shared" si="6"/>
        <v>0.8</v>
      </c>
      <c r="F57" s="8"/>
    </row>
    <row r="58" spans="2:6">
      <c r="B58" s="4" t="s">
        <v>435</v>
      </c>
      <c r="C58" s="4"/>
      <c r="D58" s="4">
        <v>3</v>
      </c>
      <c r="E58" s="5">
        <f t="shared" si="6"/>
        <v>0.6</v>
      </c>
      <c r="F58" s="8"/>
    </row>
    <row r="59" spans="2:6">
      <c r="B59" s="4" t="s">
        <v>436</v>
      </c>
      <c r="C59" s="4"/>
      <c r="D59" s="4">
        <v>3</v>
      </c>
      <c r="E59" s="5">
        <f t="shared" si="6"/>
        <v>0.6</v>
      </c>
      <c r="F59" s="8"/>
    </row>
    <row r="61" spans="2:6">
      <c r="B61" s="1" t="s">
        <v>438</v>
      </c>
      <c r="C61" s="1"/>
      <c r="D61" s="1"/>
      <c r="E61" s="1"/>
      <c r="F61" s="1"/>
    </row>
    <row r="62" spans="2:6">
      <c r="B62" s="2" t="s">
        <v>439</v>
      </c>
      <c r="C62" s="2" t="s">
        <v>418</v>
      </c>
      <c r="D62" s="2" t="s">
        <v>440</v>
      </c>
      <c r="E62" s="2" t="s">
        <v>423</v>
      </c>
      <c r="F62" s="2" t="s">
        <v>422</v>
      </c>
    </row>
    <row r="63" spans="2:6">
      <c r="B63" s="3" t="s">
        <v>441</v>
      </c>
      <c r="C63" s="3"/>
      <c r="D63" s="3"/>
      <c r="E63" s="3"/>
      <c r="F63" s="3"/>
    </row>
    <row r="64" spans="2:6">
      <c r="B64" s="4" t="s">
        <v>426</v>
      </c>
      <c r="C64" s="4" t="s">
        <v>445</v>
      </c>
      <c r="D64" s="4">
        <v>1</v>
      </c>
      <c r="E64" s="5">
        <f t="shared" ref="E64:E73" si="7">D64/5</f>
        <v>0.2</v>
      </c>
      <c r="F64" s="4"/>
    </row>
    <row r="65" spans="2:6">
      <c r="B65" s="4" t="s">
        <v>428</v>
      </c>
      <c r="C65" s="4"/>
      <c r="D65" s="4">
        <v>2</v>
      </c>
      <c r="E65" s="5">
        <f t="shared" si="7"/>
        <v>0.4</v>
      </c>
      <c r="F65" s="4"/>
    </row>
    <row r="66" spans="2:6">
      <c r="B66" s="4" t="s">
        <v>429</v>
      </c>
      <c r="C66" s="4"/>
      <c r="D66" s="4">
        <v>3</v>
      </c>
      <c r="E66" s="5">
        <f t="shared" si="7"/>
        <v>0.6</v>
      </c>
      <c r="F66" s="4"/>
    </row>
    <row r="67" spans="2:6">
      <c r="B67" s="4" t="s">
        <v>430</v>
      </c>
      <c r="C67" s="4"/>
      <c r="D67" s="4">
        <v>0</v>
      </c>
      <c r="E67" s="5">
        <f t="shared" si="7"/>
        <v>0</v>
      </c>
      <c r="F67" s="4"/>
    </row>
    <row r="68" spans="2:6">
      <c r="B68" s="4" t="s">
        <v>431</v>
      </c>
      <c r="C68" s="4"/>
      <c r="D68" s="4">
        <v>2</v>
      </c>
      <c r="E68" s="5">
        <f t="shared" si="7"/>
        <v>0.4</v>
      </c>
      <c r="F68" s="4"/>
    </row>
    <row r="69" spans="2:6">
      <c r="B69" s="4" t="s">
        <v>432</v>
      </c>
      <c r="C69" s="4"/>
      <c r="D69" s="4">
        <v>1</v>
      </c>
      <c r="E69" s="5">
        <f t="shared" si="7"/>
        <v>0.2</v>
      </c>
      <c r="F69" s="4"/>
    </row>
    <row r="70" spans="2:6">
      <c r="B70" s="4" t="s">
        <v>433</v>
      </c>
      <c r="C70" s="4"/>
      <c r="D70" s="4">
        <v>1</v>
      </c>
      <c r="E70" s="5">
        <f t="shared" si="7"/>
        <v>0.2</v>
      </c>
      <c r="F70" s="4"/>
    </row>
    <row r="71" spans="2:6">
      <c r="B71" s="4" t="s">
        <v>434</v>
      </c>
      <c r="C71" s="4"/>
      <c r="D71" s="4">
        <v>2</v>
      </c>
      <c r="E71" s="5">
        <f t="shared" si="7"/>
        <v>0.4</v>
      </c>
      <c r="F71" s="4"/>
    </row>
    <row r="72" spans="2:6">
      <c r="B72" s="4" t="s">
        <v>435</v>
      </c>
      <c r="C72" s="4"/>
      <c r="D72" s="4">
        <v>3</v>
      </c>
      <c r="E72" s="5">
        <f t="shared" si="7"/>
        <v>0.6</v>
      </c>
      <c r="F72" s="4"/>
    </row>
    <row r="73" spans="2:6">
      <c r="B73" s="4" t="s">
        <v>436</v>
      </c>
      <c r="C73" s="4"/>
      <c r="D73" s="4">
        <v>4</v>
      </c>
      <c r="E73" s="5">
        <f t="shared" si="7"/>
        <v>0.8</v>
      </c>
      <c r="F73" s="4"/>
    </row>
  </sheetData>
  <mergeCells count="16">
    <mergeCell ref="B2:I2"/>
    <mergeCell ref="B4:I4"/>
    <mergeCell ref="B19:F19"/>
    <mergeCell ref="B21:F21"/>
    <mergeCell ref="B33:F33"/>
    <mergeCell ref="B35:F35"/>
    <mergeCell ref="B47:F47"/>
    <mergeCell ref="B49:F49"/>
    <mergeCell ref="B61:F61"/>
    <mergeCell ref="B63:F63"/>
    <mergeCell ref="C5:C14"/>
    <mergeCell ref="C22:C31"/>
    <mergeCell ref="C36:C45"/>
    <mergeCell ref="C50:C59"/>
    <mergeCell ref="C64:C73"/>
    <mergeCell ref="F5:F14"/>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1-gj</vt:lpstr>
      <vt:lpstr>2-lxm</vt:lpstr>
      <vt:lpstr>3-xjl</vt:lpstr>
      <vt:lpstr>4-wsm</vt:lpstr>
      <vt:lpstr>结果统计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啊哈</cp:lastModifiedBy>
  <dcterms:created xsi:type="dcterms:W3CDTF">2018-02-27T11:14:00Z</dcterms:created>
  <dcterms:modified xsi:type="dcterms:W3CDTF">2019-03-30T03:30:57Z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