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东东" sheetId="2" r:id="rId1"/>
    <sheet name="红艳" sheetId="4" r:id="rId2"/>
    <sheet name="结果统计" sheetId="5" r:id="rId3"/>
  </sheets>
  <calcPr calcId="144525"/>
</workbook>
</file>

<file path=xl/sharedStrings.xml><?xml version="1.0" encoding="utf-8"?>
<sst xmlns="http://schemas.openxmlformats.org/spreadsheetml/2006/main" count="215">
  <si>
    <t>测试案例</t>
  </si>
  <si>
    <t>对话序号</t>
  </si>
  <si>
    <t>测试例句</t>
  </si>
  <si>
    <t>robot回答</t>
  </si>
  <si>
    <t>结果</t>
  </si>
  <si>
    <t>测试反馈</t>
  </si>
  <si>
    <t>负责人</t>
  </si>
  <si>
    <t>错误详情</t>
  </si>
  <si>
    <t>测试时间</t>
  </si>
  <si>
    <t>备注</t>
  </si>
  <si>
    <t>小悟，我想导航去万达</t>
  </si>
  <si>
    <t>服务队列增加查询导航。------提交的表单：{chat_key=KfzUnB9LYQkpCKGs23Ua, bot_name=sehunhj2, specific_navigation=true, action_name=select_by_additional_httppost, traffic=true}</t>
  </si>
  <si>
    <t>正确</t>
  </si>
  <si>
    <t>给我打个万达的车</t>
  </si>
  <si>
    <t>未变更用户状态： {chat_key=SNd4bZNtdQfxnJ5q88qS, obscure_call=打个, bot_name=sehunhj2, action_name=select_by_additional_httppost}------提交的表单：{chat_key=SNd4bZNtdQfxnJ5q88qS, obscure_call=打个, bot_name=sehunhj2, action_name=select_by_additional_httppost}</t>
  </si>
  <si>
    <t>错误</t>
  </si>
  <si>
    <t>我马上要去万达，帮我导航下</t>
  </si>
  <si>
    <t>服务队列增加查询导航。------提交的表单：{go_to_location=万达, bot_name=sehunhj2, action_name=select_by_additional_httppost, chat_key=RZKc68W349AiKyLD2ANe, specific_navigation=true, traffic=true}</t>
  </si>
  <si>
    <t>给我打个车</t>
  </si>
  <si>
    <t>服务队列增加查询导航。------提交的表单：{chat_key=Yvs1sNu12SCOBUvJD4Sk, bot_name=sehunhj2, specific_navigation=true, action_name=select_by_additional_httppost}</t>
  </si>
  <si>
    <t>给我叫一辆去万达的车</t>
  </si>
  <si>
    <t>没有识别到具体意图，没有不想要导航，交给导航推荐出行方式。------提交的表单：{chat_key=otwhzm4tNQtUmy8QaxQ0, go_to_location=万达, bot_name=sehunhj2, action_name=select_by_additional_httppost, traffic=true}</t>
  </si>
  <si>
    <t>能帮我订个酒店吗</t>
  </si>
  <si>
    <t>服务队列增加查询酒店。------提交的表单：{chat_key=QAoNwUFFnapPSL762GlL, want_hotel=true, bot_name=sehunhj2, action_name=select_by_additional_httppost}</t>
  </si>
  <si>
    <t>在万达附近给我订个酒店</t>
  </si>
  <si>
    <t>服务队列增加查询酒店。------提交的表单：{chat_key=smIscGgqZKlhfvFibzMQ, want_hotel=true, bot_name=sehunhj2, action_name=select_by_additional_httppost}</t>
  </si>
  <si>
    <t>给我在萧山机场订间房</t>
  </si>
  <si>
    <t>服务队列增加查询酒店。------提交的表单：{chat_key=pAq4QX3HTUqLTW1WwZQ4, want_hotel=true, go_to_location=萧山机场, bot_name=sehunhj2, action_name=select_by_additional_httppost}</t>
  </si>
  <si>
    <t>我要订个单间睡觉</t>
  </si>
  <si>
    <t>智能助手 : 嗯。</t>
  </si>
  <si>
    <t>在安昌酒店给我订套房</t>
  </si>
  <si>
    <t>服务队列增加查询酒店。------提交的表单：{chat_key=UrOAfIvvKUCutQKMFHYV, want_hotel=true, bot_name=sehunhj2, action_name=select_by_additional_httppost}</t>
  </si>
  <si>
    <t>帮我买几张回家的机票</t>
  </si>
  <si>
    <t>服务队列增加查询机票。------提交的表单：{chat_key=XO7whxjveIPuTtBLoPf1, want_plane=true, bot_name=sehunhj2, action_name=select_by_additional_httppost, traffic=true}</t>
  </si>
  <si>
    <t>我要坐飞机回家</t>
  </si>
  <si>
    <t>服务队列增加查询机票。------提交的表单：{chat_key=hnToym8l6DSaE3gsJXre, want_plane=true, bot_name=sehunhj2, action_name=select_by_additional_httppost, traffic=true}</t>
  </si>
  <si>
    <t>能给我订张头等舱的票吗</t>
  </si>
  <si>
    <t>服务队列增加查询机票。------提交的表单：{chat_key=1Cbs0peK8a32Kk2w4Lek, want_plane=true, bot_name=sehunhj2, action_name=select_by_additional_httppost}</t>
  </si>
  <si>
    <t>我想订个杭州飞成都的票</t>
  </si>
  <si>
    <t>服务队列增加查询机票。------提交的表单：{chat_key=tbzfAWFeEpVwGHXKaLMQ, want_plane=true, go_to_location=杭州, bot_name=sehunhj2, action_name=select_by_additional_httppost}</t>
  </si>
  <si>
    <t>能不能给我查下今晚飞北京的票</t>
  </si>
  <si>
    <t>服务队列增加查询机票。------提交的表单：{chat_key=DugjqpFbcz9wyvsXWsg3, want_plane=true, bot_name=sehunhj2, action_name=select_by_additional_httppost}</t>
  </si>
  <si>
    <t>机票好贵，给我订张回家的火车票吧</t>
  </si>
  <si>
    <t>服务队列增加查询火车票。------提交的表单：{want_plane=true, want_train=true, bot_name=sehunhj2, not_plane=true, action_name=select_by_additional_httppost, chat_key=1Hknar5eJvUs71C0ZZom}</t>
  </si>
  <si>
    <t>买不起机票，给我订个火车票</t>
  </si>
  <si>
    <t>服务队列增加查询火车票。------提交的表单：{want_plane=true, want_train=true, bot_name=sehunhj2, not_plane=true, action_name=select_by_additional_httppost, chat_key=s7JUKpxQt0UllHkgFz1b}</t>
  </si>
  <si>
    <t>帮我查一下明天到杭州的火车</t>
  </si>
  <si>
    <t>服务队列增加查询火车票。------提交的表单：{want_train=true, go_to_location=杭州, bot_name=sehunhj2, action_name=select_by_additional_httppost, chat_key=qLaOYDe6PY1hGI3BH5g1, traffic=true}</t>
  </si>
  <si>
    <t>今晚去杭州动车还有票吗</t>
  </si>
  <si>
    <t>服务队列增加查询火车票。------提交的表单：{want_train=true, go_to_location=杭州, bot_name=sehunhj2, action_name=select_by_additional_httppost, chat_key=Bg7fZ7HJpu8jbA1bEzgX, traffic=true}</t>
  </si>
  <si>
    <t>小悟，帮我查下明天杭州到成都动车票还有吗</t>
  </si>
  <si>
    <t>服务队列增加查询火车票。------提交的表单：{want_train=true, go_to_location=成都, bot_name=sehunhj2, action_name=select_by_additional_httppost, chat_key=sESL3vsiaJ9GgZSztJsg, traffic=true}</t>
  </si>
  <si>
    <t>帮我给张飞的手机打个电话</t>
  </si>
  <si>
    <t>未变更用户状态： {chat_key=txAxM7rOharrDjUbNIa3, bot_name=sehunhj2, specific_call=打电话, action_name=select_by_additional_httppost}------提交的表单：{chat_key=txAxM7rOharrDjUbNIa3, bot_name=sehunhj2, specific_call=打电话, action_name=select_by_additional_httppost}</t>
  </si>
  <si>
    <t>帮我打个电话给张三</t>
  </si>
  <si>
    <t>拨打100</t>
  </si>
  <si>
    <t>未变更用户状态： {chat_key=ldxvdZIu7akSIbyjM9WP, obscure_call=拨打, bot_name=sehunhj2, action_name=select_by_additional_httppost}------提交的表单：{chat_key=ldxvdZIu7akSIbyjM9WP, obscure_call=拨打, bot_name=sehunhj2, action_name=select_by_additional_httppost}</t>
  </si>
  <si>
    <t>小悟，帮我拨打13812345678</t>
  </si>
  <si>
    <t>未变更用户状态： {chat_key=SmrWgwyzjUcoBqBYAKQO, obscure_call=拨打, bot_name=sehunhj2, action_name=select_by_additional_httppost}------提交的表单：{chat_key=SmrWgwyzjUcoBqBYAKQO, obscure_call=拨打, bot_name=sehunhj2, action_name=select_by_additional_httppost}</t>
  </si>
  <si>
    <t>给我妈打个电话</t>
  </si>
  <si>
    <t>未变更用户状态： {chat_key=s8r1sIydtOyrZPveqlXp, obscure_call=打个, bot_name=sehunhj2, specific_call=打电话, action_name=select_by_additional_httppost}------提交的表单：{chat_key=s8r1sIydtOyrZPveqlXp, obscure_call=打个, bot_name=sehunhj2, specific_call=打电话, action_name=select_by_additional_httppost}</t>
  </si>
  <si>
    <t>我手机没话费，帮我充点</t>
  </si>
  <si>
    <t>给我妈充点话费</t>
  </si>
  <si>
    <t>未变更用户状态： {chat_key=ZlA2H9Upe3q5Bq3Z79Rm, specific_recharge=话费, bot_name=sehunhj2, action_name=select_by_additional_httppost}------提交的表单：{chat_key=ZlA2H9Upe3q5Bq3Z79Rm, specific_recharge=话费, bot_name=sehunhj2, action_name=select_by_additional_httppost}</t>
  </si>
  <si>
    <t>给我手机充100块的话费</t>
  </si>
  <si>
    <t>未变更用户状态： {chat_key=xeF953CYS2PLbZZH4ma2, specific_recharge=话费, bot_name=sehunhj2, action_name=select_by_additional_httppost}------提交的表单：{chat_key=xeF953CYS2PLbZZH4ma2, specific_recharge=话费, bot_name=sehunhj2, action_name=select_by_additional_httppost}</t>
  </si>
  <si>
    <t>给138这个号充10块</t>
  </si>
  <si>
    <t>未变更用户状态： {chat_key=B4gt1RlywYQgh0YcEp0P, specific_recharge=充话费, bot_name=sehunhj2, obscure_recharge=充值, action_name=select_by_additional_httppost}------提交的表单：{chat_key=B4gt1RlywYQgh0YcEp0P, specific_recharge=充话费, bot_name=sehunhj2, obscure_recharge=充值, action_name=select_by_additional_httppost}</t>
  </si>
  <si>
    <t>给张飞138123456487的手机缴费</t>
  </si>
  <si>
    <t>未变更用户状态： {chat_key=3Pd95GjeBe62BIX9t9eP, specific_recharge=充话费, bot_name=sehunhj2, action_name=select_by_additional_httppost}------提交的表单：{chat_key=3Pd95GjeBe62BIX9t9eP, specific_recharge=充话费, bot_name=sehunhj2, action_name=select_by_additional_httppost</t>
  </si>
  <si>
    <t>后天南充天气好不</t>
  </si>
  <si>
    <t>服务队列增加天气查询。------提交的表单：{chat_key=0HEJdnbm7d8LeMnrxcso, want_weather_info=true, bot_name=sehunhj2, action_name=select_by_additional_httppost}</t>
  </si>
  <si>
    <t>最近几天有雨没</t>
  </si>
  <si>
    <t>服务队列增加天气查询。------提交的表单：{chat_key=XKUFDKLzmUHeRe3H0vNg, want_weather_info=true, bot_name=sehunhj2, action_name=select_by_additional_httppost}</t>
  </si>
  <si>
    <t>明天去杭州，查下那里天气</t>
  </si>
  <si>
    <t>服务队列增加天气查询。没有识别到具体意图，没有不想要导航，交给导航推荐出行方式。------提交的表单：{want_weather_info=true, go_to_location=杭州, bot_name=sehunhj2, action_name=select_by_additional_httppost, chat_key=uB8icPAHT8cxSJOjUvXu, traffic=true}</t>
  </si>
  <si>
    <t>杭州明天的能见度多少</t>
  </si>
  <si>
    <t>服务队列增加天气查询。------提交的表单：{chat_key=WReaA3068gzrJrCyZEEm, want_weather_info=true, bot_name=sehunhj2, action_name=select_by_additional_httppost}</t>
  </si>
  <si>
    <t>小悟，给我看下柯桥晚上天气好不</t>
  </si>
  <si>
    <t>服务队列增加天气查询。------提交的表单：{chat_key=9IOs2GzaTQQM0yL4khFw, want_weather_info=true, go_to_location=柯桥, bot_name=sehunhj2, action_name=select_by_additional_httppost}</t>
  </si>
  <si>
    <t>今晚去看电影，帮我订张票</t>
  </si>
  <si>
    <t>没有识别到具体意图，没有不想要导航，交给导航推荐出行方式。------提交的表单：{chat_key=xq7yosOtrSNMzs0POCcR, bot_name=sehunhj2, want_movie=true, action_name=select_by_additional_httppost, traffic=true}</t>
  </si>
  <si>
    <t>给我在万达买张电影票</t>
  </si>
  <si>
    <t>未变更用户状态： {chat_key=lAVcPIUEHs19Mi3VVCbl, bot_name=sehunhj2, want_movie=true, action_name=select_by_additional_httppost}------提交的表单：{chat_key=lAVcPIUEHs19Mi3VVCbl, bot_name=sehunhj2, want_movie=true, action_name=select_by_additional_httppost}</t>
  </si>
  <si>
    <t>在万达影院给我买张票</t>
  </si>
  <si>
    <t>未变更用户状态： {chat_key=egcbjuT11YJtXW0AahBG, bot_name=sehunhj2, want_movie=true, action_name=select_by_additional_httppost}------提交的表单：{chat_key=egcbjuT11YJtXW0AahBG, bot_name=sehunhj2, want_movie=true, action_name=select_by_additional_httppost}</t>
  </si>
  <si>
    <t>查下今晚九点的电影票</t>
  </si>
  <si>
    <t>未变更用户状态： {chat_key=s3gfCBl0jLQc3O7ZIDKA, bot_name=sehunhj2, want_movie=true, action_name=select_by_additional_httppost}------提交的表单：{chat_key=s3gfCBl0jLQc3O7ZIDKA, bot_name=sehunhj2, want_movie=true, action_name=select_by_additional_httppost}</t>
  </si>
  <si>
    <t>查下明天晚上万达影城有什么电影</t>
  </si>
  <si>
    <t>未变更用户状态： {chat_key=xnldT1Cb9KG7QWI9KBgb, bot_name=sehunhj2, want_movie=true, action_name=select_by_additional_httppost}------提交的表单：{chat_key=xnldT1Cb9KG7QWI9KBgb, bot_name=sehunhj2, want_movie=true, action_name=select_by_additional_httppost}</t>
  </si>
  <si>
    <t>给我寄一下快递</t>
  </si>
  <si>
    <t>未变更用户状态： {specific_delivery=true, chat_key=PQdkH7OlKUVwKAfIVeXY, bot_name=sehunhj2, action_name=select_by_additional_httppost}------提交的表单：{specific_delivery=true, chat_key=PQdkH7OlKUVwKAfIVeXY, bot_name=sehunhj2, action_name=select_by_additional_httppost}</t>
  </si>
  <si>
    <t>我要寄个快递</t>
  </si>
  <si>
    <t>未变更用户状态： {specific_delivery=true, chat_key=XOWFluC2IcZb8G2XntEk, bot_name=sehunhj2, action_name=select_by_additional_httppost}------提交的表单：{specific_delivery=true, chat_key=XOWFluC2IcZb8G2XntEk, bot_name=sehunhj2, action_name=select_by_additional_httppost}</t>
  </si>
  <si>
    <t>帮我从科创大厦寄个东西</t>
  </si>
  <si>
    <t>未变更用户状态： {specific_delivery=true, chat_key=rpeQUeF6NkCyJmaXdwd8, bot_name=sehunhj2, action_name=select_by_additional_httppost}------提交的表单：{specific_delivery=true, chat_key=rpeQUeF6NkCyJmaXdwd8, bot_name=sehunhj2, action_name=select_by_additional_httppost}</t>
  </si>
  <si>
    <t>给我送个东西</t>
  </si>
  <si>
    <t>未变更用户状态： {specific_delivery=true, chat_key=gAwhZ1pm2BpIU49CVl9x, bot_name=sehunhj2, action_name=select_by_additional_httppost}------提交的表单：{specific_delivery=true, chat_key=gAwhZ1pm2BpIU49CVl9x, bot_name=sehunhj2, action_name=select_by_additional_httppost}</t>
  </si>
  <si>
    <t>我要寄个东西，送到杭州西湖</t>
  </si>
  <si>
    <t>没有识别到具体意图，没有不想要导航，交给导航推荐出行方式。------提交的表单：{go_to_location=杭州西湖, bot_name=sehunhj2, action_name=select_by_additional_httppost, specific_delivery=true, chat_key=DScXDV1hXNYcCXG1CIIC, traffic=true}</t>
  </si>
  <si>
    <t>我要去瓜沥</t>
  </si>
  <si>
    <t>没有识别到具体意图，没有不想要导航，交给导航推荐出行方式。------提交的表单：{chat_key=WFYtHYskCcwGSpttazME, go_to_location=瓜沥, bot_name=sehunhj2, action_name=select_by_additional_httppost, traffic=true}</t>
  </si>
  <si>
    <t>去最近的旅馆</t>
  </si>
  <si>
    <t xml:space="preserve">没有识别到具体意图，没有不想要导航，交给导航推荐出行方式。服务队列增加查询酒店。酒店盖过导航/打车。------提交的表单：{go_to_location=true, bot_name=sehunhj2, action_name=select_by_additional_httppost, chat_key=cPHgj7xesaQ6oKgUyRXf, want_hotel=true, traffic=true} </t>
  </si>
  <si>
    <t>我想到西湖</t>
  </si>
  <si>
    <t>没有识别到具体意图，没有不想要导航，交给导航推荐出行方式。------提交的表单：{chat_key=kPsxv1N5SzBUWRSbtMW3, go_to_location=西湖, bot_name=sehunhj2, action_name=select_by_additional_httppost, traffic=true}</t>
  </si>
  <si>
    <t>饿坏我了，附近有卖吃的吗</t>
  </si>
  <si>
    <t xml:space="preserve">没有识别到具体意图，没有不想要导航，交给导航推荐出行方式。------提交的表单：{chat_key=DttJj6ZVmGbjPUQuVCw0, bot_name=sehunhj2, action_name=select_by_additional_httppost, search_nearby=true} </t>
  </si>
  <si>
    <t>附近有医院吗</t>
  </si>
  <si>
    <t xml:space="preserve"> 没有识别到具体意图，没有不想要导航，交给导航推荐出行方式。------提交的表单：{chat_key=Cq5ylj35eWJEULLTiwux, go_to_location=医院, bot_name=sehunhj2, action_name=select_by_additional_httppost, search_nearby=true} </t>
  </si>
  <si>
    <t>帮我在附近看下有没汉庭酒店</t>
  </si>
  <si>
    <t xml:space="preserve">服务队列增加查询酒店。------提交的表单：{chat_key=HaynbvSvo4rgawGfE3Ip, want_hotel=true, bot_name=sehunhj2, action_name=select_by_additional_httppost} </t>
  </si>
  <si>
    <t>明晚就要入住的</t>
  </si>
  <si>
    <t xml:space="preserve">服务队列增加查询酒店。------提交的表单：{chat_key=08yNd5ESYlVYA6wPPnSi, bot_name=sehunhj2, check_in=true, action_name=select_by_additional_httppost} </t>
  </si>
  <si>
    <t>找最便宜的酒店住</t>
  </si>
  <si>
    <t xml:space="preserve"> 没有识别到具体意图，没有不想要导航，交给导航推荐出行方式。服务队列增加查询酒店。酒店盖过导航/打车。------提交的表单：{bot_name=sehunhj2, check_in=true, action_name=select_by_additional_httppost, chat_key=okEdLMidkJ3tl0itbd7i, want_hotel=true, traffic=true} </t>
  </si>
  <si>
    <t>我明天到杭州，应该晚上入住</t>
  </si>
  <si>
    <t xml:space="preserve"> 没有识别到具体意图，没有不想要导航，交给导航推荐出行方式。服务队列增加查询酒店。酒店盖过导航/打车。------提交的表单：{go_to_location=杭州, bot_name=sehunhj2, check_in=true, action_name=select_by_additional_httppost, chat_key=5erBImG7TU8fhAHfn3o3, traffic=true} </t>
  </si>
  <si>
    <t>我要最贵的酒店</t>
  </si>
  <si>
    <t>嗯</t>
  </si>
  <si>
    <t>我要坐商务舱的的飞机</t>
  </si>
  <si>
    <t xml:space="preserve">服务队列增加查询机票。------提交的表单：{chat_key=OMNovZswHLtFp5pkahmH, want_plane=true, bot_name=sehunhj2, action_name=select_by_additional_httppost} </t>
  </si>
  <si>
    <t>没钱，就坐最便宜的机票吧</t>
  </si>
  <si>
    <t xml:space="preserve">服务队列增加查询机票。------提交的表单：{chat_key=w8ApVmxBx1JJuINiV5aV, want_plane=true, bot_name=sehunhj2, action_name=select_by_additional_httppost} </t>
  </si>
  <si>
    <t>我要买去上海的机票</t>
  </si>
  <si>
    <t xml:space="preserve"> 服务队列增加查询机票。------提交的表单：{want_plane=true, go_to_location=上海, bot_name=sehunhj2, action_name=select_by_additional_httppost, chat_key=fKtKQfQ0EooZ9SaGHYiO, traffic=true} </t>
  </si>
  <si>
    <t>最早班的飞机有吗</t>
  </si>
  <si>
    <t xml:space="preserve">服务队列增加查询机票。------提交的表单：{chat_key=lsNeWBoxbY4fL93b7Uko, want_plane=true, bot_name=sehunhj2, action_name=select_by_additional_httppost} </t>
  </si>
  <si>
    <t>明天去厦门的飞机还有吗</t>
  </si>
  <si>
    <t xml:space="preserve">服务队列增加查询机票。------提交的表单：{want_plane=true, go_to_location=厦门, bot_name=sehunhj2, action_name=select_by_additional_httppost, chat_key=F48kuwQkTdvVJ4ciatVB, traffic=true} </t>
  </si>
  <si>
    <t>去贵州的卧铺的火车帮我订下</t>
  </si>
  <si>
    <t>服务队列增加查询火车票。------提交的表单：{chat_key=0m1Ki9HjNZYi3EX6QnOs, want_train=true, bot_name=sehunhj2, action_name=select_by_additional_httppost, traffic=true}</t>
  </si>
  <si>
    <t>只要硬座的，帮我订下</t>
  </si>
  <si>
    <t xml:space="preserve">服务队列增加查询火车票。------提交的表单：{chat_key=vJUk6S6sUlTq6tlKj1zx, want_train=true, bot_name=sehunhj2, action_name=select_by_additional_httppost} </t>
  </si>
  <si>
    <t>明天出发去厦门的火车有吗</t>
  </si>
  <si>
    <t xml:space="preserve">服务队列增加查询火车票。------提交的表单：{want_train=true, go_to_location=厦门, bot_name=sehunhj2, action_name=select_by_additional_httppost, chat_key=eirYPSjxJYifuSeGJsbz, traffic=true} </t>
  </si>
  <si>
    <t>订最便宜的车厢火车</t>
  </si>
  <si>
    <t xml:space="preserve"> 服务队列增加查询火车票。------提交的表单：{chat_key=YYmnXXZp8jYw1wUR94ws, want_train=true, bot_name=sehunhj2, action_name=select_by_additional_httppost} </t>
  </si>
  <si>
    <t>订2张软卧</t>
  </si>
  <si>
    <t xml:space="preserve">服务队列增加查询火车票。------提交的表单：{chat_key=ZL5a7H7a8FxHj5sK9xJk, want_train=true, bot_name=sehunhj2, action_name=select_by_additional_httppost} </t>
  </si>
  <si>
    <t>打张飞的那个联通号</t>
  </si>
  <si>
    <t xml:space="preserve">{chat_key=3V6TadYT4wOJgZreXzNP, obscure_call=打, bot_name=sehunhj2, specific_call=打电话, action_name=select_by_additional_httppost}------提交的表单：{chat_key=3V6TadYT4wOJgZreXzNP, obscure_call=打, bot_name=sehunhj2, specific_call=打电话, action_name=select_by_additional_httppost} </t>
  </si>
  <si>
    <t>帮我联系下张飞之前打过的那个绍兴号</t>
  </si>
  <si>
    <t xml:space="preserve">没有识别到具体意图，没有不想要导航，交给导航推荐出行方式。------提交的表单：{obscure_call=打, bot_name=sehunhj2, action_name=select_by_additional_httppost, chat_key=C0WSf8hznQzo7KhG3BVE, specific_call=打电话, traffic=true} </t>
  </si>
  <si>
    <t>188开头的那个叫张飞的他的号码拨打一下</t>
  </si>
  <si>
    <t>没有识别到具体意图，没有不想要导航，交给导航推荐出行方式。------提交的表单：{chat_key=WuM0sTGg8JM0IcsdFC9K, bot_name=sehunhj2, action_name=select_by_additional_httppost, traffic=true}</t>
  </si>
  <si>
    <t>误识别导航</t>
  </si>
  <si>
    <t>用自己的199的尾号打给张飞</t>
  </si>
  <si>
    <t xml:space="preserve">{chat_key=Wi8ep2bLP7LRtdmspGFB, obscure_call=打给, bot_name=sehunhj2, action_name=select_by_additional_httppost}------提交的表单：{chat_key=Wi8ep2bLP7LRtdmspGFB, obscure_call=打给, bot_name=sehunhj2, action_name=select_by_additional_httppost} </t>
  </si>
  <si>
    <t>打给张飞的那个号码用自己的199结尾打</t>
  </si>
  <si>
    <t>帮我充个话费呗</t>
  </si>
  <si>
    <t xml:space="preserve">提交的表单：{chat_key=0byM3X456sODfxfBR2rC, specific_recharge=话费, bot_name=sehunhj2, obscure_recharge=充值, action_name=select_by_additional_httppost} </t>
  </si>
  <si>
    <t>我手机欠费了，你能帮我充话费吗</t>
  </si>
  <si>
    <t xml:space="preserve">提交的表单：{chat_key=w7bNpWpD4PL4nxVy1yIx, specific_recharge=话费, bot_name=sehunhj2, action_name=select_by_additional_httppost} </t>
  </si>
  <si>
    <t>帮13777111111充话费</t>
  </si>
  <si>
    <t xml:space="preserve">提交的表单：{chat_key=GknZrVo4uGkkZkSZKU1D, specific_recharge=话费, bot_name=sehunhj2, action_name=select_by_additional_httppost} </t>
  </si>
  <si>
    <t>手机需要充点话费了</t>
  </si>
  <si>
    <t xml:space="preserve">提交的表单：{chat_key=xqcnRETGwCZT837FJxO2, specific_recharge=话费, bot_name=sehunhj2, action_name=select_by_additional_httppost} </t>
  </si>
  <si>
    <t>手机都停机了，快帮我充话费</t>
  </si>
  <si>
    <t xml:space="preserve">提交的表单：{chat_key=REhA3jFsN4Y7LA35DiHq, specific_recharge=话费, bot_name=sehunhj2, action_name=select_by_additional_httppost} </t>
  </si>
  <si>
    <t>明天天晴吗</t>
  </si>
  <si>
    <t xml:space="preserve">服务队列增加天气查询。------提交的表单：{chat_key=3AziFAxmPp62AGrObHjA, want_weather_info=true, bot_name=sehunhj2, action_name=select_by_additional_httppost} </t>
  </si>
  <si>
    <t>明天绍兴天气如何</t>
  </si>
  <si>
    <t>服务队列增加天气查询。------提交的表单：{chat_key=PJVqr6YYQTzLYD5HY9Es, want_weather_info=true, bot_name=sehunhj2, action_name=select_by_additional_httppost}</t>
  </si>
  <si>
    <t>后天多云吗</t>
  </si>
  <si>
    <t xml:space="preserve">服务队列增加天气查询。------提交的表单：{chat_key=647fGOuMQ5rY21GEqXHi, want_weather_info=true, bot_name=sehunhj2, action_name=select_by_additional_httppost} </t>
  </si>
  <si>
    <t>绍兴未来天气如何</t>
  </si>
  <si>
    <t xml:space="preserve">服务队列增加天气查询。------提交的表单：{chat_key=3L3iqMUntd8DF1VXqMxB, want_weather_info=true, bot_name=sehunhj2, action_name=select_by_additional_httppost} </t>
  </si>
  <si>
    <t>未来三天天气如何</t>
  </si>
  <si>
    <t xml:space="preserve">服务队列增加天气查询。------提交的表单：{chat_key=5oKHvINwZIiohsupIgAX, want_weather_info=true, bot_name=sehunhj2, action_name=select_by_additional_httppost} </t>
  </si>
  <si>
    <t>万达影城的电影票有吗</t>
  </si>
  <si>
    <t xml:space="preserve">提交的表单：{chat_key=LwFMQnfXLg83WuXXZdkG, bot_name=sehunhj2, want_movie=true, action_name=select_by_additional_httppost} </t>
  </si>
  <si>
    <t>帮我买张电影票</t>
  </si>
  <si>
    <t xml:space="preserve">提交的表单：{chat_key=GUFisIR5vZw4At5G3h5T, bot_name=sehunhj2, want_movie=true, action_name=select_by_additional_httppost} </t>
  </si>
  <si>
    <t>这附近有什么电影院吗</t>
  </si>
  <si>
    <t xml:space="preserve">服务队列增加查询导航。------提交的表单：{want_navigation=true, bot_name=sehunhj2, want_movie=true, action_name=select_by_additional_httppost, search_nearby=true, chat_key=IPheN7Q3QWf2azf9NADi} </t>
  </si>
  <si>
    <t>最近有什么好看的电影吗</t>
  </si>
  <si>
    <t xml:space="preserve">提交的表单：{chat_key=jyXhdCEuZfxWdaIZVgN6, bot_name=sehunhj2, want_movie=true, action_name=select_by_additional_httppost} </t>
  </si>
  <si>
    <t>想看国产片</t>
  </si>
  <si>
    <t>帮我寄个快递吧</t>
  </si>
  <si>
    <t xml:space="preserve">提交的表单：{specific_delivery=true, chat_key=IdX0sTtGXNrw1ZwALfEb, bot_name=sehunhj2, action_name=select_by_additional_httppost} </t>
  </si>
  <si>
    <t>你能帮我寄快递吗</t>
  </si>
  <si>
    <t xml:space="preserve">提交的表单：{specific_delivery=true, chat_key=n6vKzlcd2m7le9h8DP2o, bot_name=sehunhj2, action_name=select_by_additional_httppost} </t>
  </si>
  <si>
    <t>我现在需要寄快递</t>
  </si>
  <si>
    <t xml:space="preserve">提交的表单：{specific_delivery=true, chat_key=ecF6ak4dzuHloJdUVMO9, bot_name=sehunhj2, action_name=select_by_additional_httppost} </t>
  </si>
  <si>
    <t>寄个东西</t>
  </si>
  <si>
    <t xml:space="preserve"> {specific_delivery=true, chat_key=8M48SZEnKKQ6a5Drdg78, bot_name=sehunhj2, action_name=select_by_additional_httppost}------提交的表单：{specific_delivery=true, chat_key=8M48SZEnKKQ6a5Drdg78, bot_name=sehunhj2, action_name=select_by_additional_httppost} </t>
  </si>
  <si>
    <t>你帮我寄快递，行不</t>
  </si>
  <si>
    <t xml:space="preserve">{specific_delivery=true, chat_key=U8TZQCgFXHLZIdE7Gw5b, bot_name=sehunhj2, action_name=select_by_additional_httppost}------提交的表单：{specific_delivery=true, chat_key=U8TZQCgFXHLZIdE7Gw5b, bot_name=sehunhj2, action_name=select_by_additional_httppost} </t>
  </si>
  <si>
    <t>数据统计（总表）</t>
  </si>
  <si>
    <t>总句数</t>
  </si>
  <si>
    <t>测试人</t>
  </si>
  <si>
    <t>覆盖数</t>
  </si>
  <si>
    <t>覆盖率</t>
  </si>
  <si>
    <t>平均覆盖率</t>
  </si>
  <si>
    <t>误识别数</t>
  </si>
  <si>
    <t>正确率</t>
  </si>
  <si>
    <t>平均正确率</t>
  </si>
  <si>
    <t>注：每个数据统计子表里的测试句子均为5句</t>
  </si>
  <si>
    <t>数据统计（子表）</t>
  </si>
  <si>
    <t>condition</t>
  </si>
  <si>
    <t>正确数</t>
  </si>
  <si>
    <t>朗博</t>
  </si>
  <si>
    <t>导航、打车、出现意图</t>
  </si>
  <si>
    <t>东东</t>
  </si>
  <si>
    <t>酒店、入住</t>
  </si>
  <si>
    <t>飞机</t>
  </si>
  <si>
    <t>火车</t>
  </si>
  <si>
    <t>打电话</t>
  </si>
  <si>
    <t>充话费</t>
  </si>
  <si>
    <t>天气</t>
  </si>
  <si>
    <t>电影</t>
  </si>
  <si>
    <t>闪送（和快递有点类似）</t>
  </si>
  <si>
    <t>凌良</t>
  </si>
  <si>
    <t>红艳</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</si>
</sst>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sz val="11"/>
      <color rgb="FFFF0000"/>
      <name val="宋体"/>
      <charset val="134"/>
      <scheme val="minor"/>
    </font>
    <font>
      <sz val="12"/>
      <name val="宋体"/>
      <charset val="134"/>
    </font>
    <font>
      <sz val="14"/>
      <name val="宋体"/>
      <charset val="134"/>
    </font>
    <font>
      <sz val="10"/>
      <name val="宋体"/>
      <charset val="134"/>
    </font>
    <font>
      <sz val="20"/>
      <name val="宋体"/>
      <charset val="134"/>
    </font>
    <font>
      <sz val="10"/>
      <color theme="1"/>
      <name val="宋体"/>
      <charset val="134"/>
    </font>
    <font>
      <sz val="11"/>
      <color theme="1"/>
      <name val="宋体"/>
      <charset val="0"/>
      <scheme val="minor"/>
    </font>
    <font>
      <sz val="11"/>
      <color rgb="FFFF0000"/>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1"/>
      <name val="Tahoma"/>
      <charset val="134"/>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theme="4" tint="0.399945066682943"/>
      </left>
      <right/>
      <top style="thin">
        <color theme="4" tint="0.399945066682943"/>
      </top>
      <bottom style="thin">
        <color theme="4" tint="0.399945066682943"/>
      </bottom>
      <diagonal/>
    </border>
    <border>
      <left/>
      <right style="thin">
        <color theme="4" tint="0.399945066682943"/>
      </right>
      <top style="thin">
        <color theme="4" tint="0.399945066682943"/>
      </top>
      <bottom style="thin">
        <color theme="4" tint="0.399945066682943"/>
      </bottom>
      <diagonal/>
    </border>
    <border>
      <left style="thin">
        <color theme="4" tint="0.399914548173467"/>
      </left>
      <right/>
      <top style="thin">
        <color theme="4" tint="0.399914548173467"/>
      </top>
      <bottom style="thin">
        <color theme="4" tint="0.399914548173467"/>
      </bottom>
      <diagonal/>
    </border>
    <border>
      <left/>
      <right style="thin">
        <color theme="4" tint="0.399914548173467"/>
      </right>
      <top style="thin">
        <color theme="4" tint="0.399914548173467"/>
      </top>
      <bottom style="thin">
        <color theme="4" tint="0.399914548173467"/>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14" fillId="1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6" borderId="0" applyNumberFormat="0" applyBorder="0" applyAlignment="0" applyProtection="0">
      <alignment vertical="center"/>
    </xf>
    <xf numFmtId="0" fontId="12" fillId="13"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1" borderId="9" applyNumberFormat="0" applyFont="0" applyAlignment="0" applyProtection="0">
      <alignment vertical="center"/>
    </xf>
    <xf numFmtId="0" fontId="9" fillId="22"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9" fillId="24" borderId="0" applyNumberFormat="0" applyBorder="0" applyAlignment="0" applyProtection="0">
      <alignment vertical="center"/>
    </xf>
    <xf numFmtId="0" fontId="11" fillId="0" borderId="7" applyNumberFormat="0" applyFill="0" applyAlignment="0" applyProtection="0">
      <alignment vertical="center"/>
    </xf>
    <xf numFmtId="0" fontId="9" fillId="11" borderId="0" applyNumberFormat="0" applyBorder="0" applyAlignment="0" applyProtection="0">
      <alignment vertical="center"/>
    </xf>
    <xf numFmtId="0" fontId="21" fillId="26" borderId="11" applyNumberFormat="0" applyAlignment="0" applyProtection="0">
      <alignment vertical="center"/>
    </xf>
    <xf numFmtId="0" fontId="22" fillId="26" borderId="8" applyNumberFormat="0" applyAlignment="0" applyProtection="0">
      <alignment vertical="center"/>
    </xf>
    <xf numFmtId="0" fontId="23" fillId="28" borderId="12" applyNumberFormat="0" applyAlignment="0" applyProtection="0">
      <alignment vertical="center"/>
    </xf>
    <xf numFmtId="0" fontId="7" fillId="8" borderId="0" applyNumberFormat="0" applyBorder="0" applyAlignment="0" applyProtection="0">
      <alignment vertical="center"/>
    </xf>
    <xf numFmtId="0" fontId="9" fillId="29" borderId="0" applyNumberFormat="0" applyBorder="0" applyAlignment="0" applyProtection="0">
      <alignment vertical="center"/>
    </xf>
    <xf numFmtId="0" fontId="24" fillId="0" borderId="13" applyNumberFormat="0" applyFill="0" applyAlignment="0" applyProtection="0">
      <alignment vertical="center"/>
    </xf>
    <xf numFmtId="0" fontId="25" fillId="0" borderId="14" applyNumberFormat="0" applyFill="0" applyAlignment="0" applyProtection="0">
      <alignment vertical="center"/>
    </xf>
    <xf numFmtId="0" fontId="26" fillId="30" borderId="0" applyNumberFormat="0" applyBorder="0" applyAlignment="0" applyProtection="0">
      <alignment vertical="center"/>
    </xf>
    <xf numFmtId="0" fontId="13" fillId="14" borderId="0" applyNumberFormat="0" applyBorder="0" applyAlignment="0" applyProtection="0">
      <alignment vertical="center"/>
    </xf>
    <xf numFmtId="0" fontId="7" fillId="9" borderId="0" applyNumberFormat="0" applyBorder="0" applyAlignment="0" applyProtection="0">
      <alignment vertical="center"/>
    </xf>
    <xf numFmtId="0" fontId="9" fillId="25" borderId="0" applyNumberFormat="0" applyBorder="0" applyAlignment="0" applyProtection="0">
      <alignment vertical="center"/>
    </xf>
    <xf numFmtId="0" fontId="7" fillId="27" borderId="0" applyNumberFormat="0" applyBorder="0" applyAlignment="0" applyProtection="0">
      <alignment vertical="center"/>
    </xf>
    <xf numFmtId="0" fontId="7" fillId="23" borderId="0" applyNumberFormat="0" applyBorder="0" applyAlignment="0" applyProtection="0">
      <alignment vertical="center"/>
    </xf>
    <xf numFmtId="0" fontId="7" fillId="31" borderId="0" applyNumberFormat="0" applyBorder="0" applyAlignment="0" applyProtection="0">
      <alignment vertical="center"/>
    </xf>
    <xf numFmtId="0" fontId="7" fillId="32"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7" fillId="35" borderId="0" applyNumberFormat="0" applyBorder="0" applyAlignment="0" applyProtection="0">
      <alignment vertical="center"/>
    </xf>
    <xf numFmtId="0" fontId="7" fillId="6" borderId="0" applyNumberFormat="0" applyBorder="0" applyAlignment="0" applyProtection="0">
      <alignment vertical="center"/>
    </xf>
    <xf numFmtId="0" fontId="9" fillId="19" borderId="0" applyNumberFormat="0" applyBorder="0" applyAlignment="0" applyProtection="0">
      <alignment vertical="center"/>
    </xf>
    <xf numFmtId="0" fontId="7" fillId="7" borderId="0" applyNumberFormat="0" applyBorder="0" applyAlignment="0" applyProtection="0">
      <alignment vertical="center"/>
    </xf>
    <xf numFmtId="0" fontId="9" fillId="18" borderId="0" applyNumberFormat="0" applyBorder="0" applyAlignment="0" applyProtection="0">
      <alignment vertical="center"/>
    </xf>
    <xf numFmtId="0" fontId="9" fillId="20" borderId="0" applyNumberFormat="0" applyBorder="0" applyAlignment="0" applyProtection="0">
      <alignment vertical="center"/>
    </xf>
    <xf numFmtId="0" fontId="7" fillId="5" borderId="0" applyNumberFormat="0" applyBorder="0" applyAlignment="0" applyProtection="0">
      <alignment vertical="center"/>
    </xf>
    <xf numFmtId="0" fontId="9" fillId="10" borderId="0" applyNumberFormat="0" applyBorder="0" applyAlignment="0" applyProtection="0">
      <alignment vertical="center"/>
    </xf>
    <xf numFmtId="0" fontId="15" fillId="0" borderId="0"/>
  </cellStyleXfs>
  <cellXfs count="26">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0" xfId="0" applyFont="1">
      <alignment vertical="center"/>
    </xf>
    <xf numFmtId="0" fontId="0" fillId="0" borderId="1" xfId="0" applyFont="1" applyFill="1" applyBorder="1" applyAlignment="1">
      <alignment horizontal="center" vertical="center"/>
    </xf>
    <xf numFmtId="0" fontId="0" fillId="0" borderId="1" xfId="0" applyNumberFormat="1" applyFont="1" applyFill="1" applyBorder="1" applyAlignment="1" applyProtection="1">
      <alignment horizontal="center"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2" fillId="0" borderId="0" xfId="0" applyFont="1" applyFill="1" applyBorder="1" applyAlignment="1">
      <alignment vertical="center" wrapText="1"/>
    </xf>
    <xf numFmtId="0" fontId="5" fillId="2" borderId="0" xfId="0" applyFont="1" applyFill="1" applyAlignment="1">
      <alignment horizontal="center" vertical="center" wrapText="1"/>
    </xf>
    <xf numFmtId="0" fontId="3" fillId="3"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vertical="center" wrapText="1"/>
    </xf>
    <xf numFmtId="0" fontId="6" fillId="0" borderId="3"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7">
    <dxf>
      <font>
        <color rgb="FF9C6500"/>
      </font>
      <fill>
        <patternFill patternType="solid">
          <bgColor rgb="FFFFEB9C"/>
        </patternFill>
      </fill>
    </dxf>
    <dxf>
      <fill>
        <patternFill patternType="solid">
          <bgColor rgb="FF00B0F0"/>
        </patternFill>
      </fill>
    </dxf>
    <dxf>
      <font>
        <color rgb="FF006100"/>
      </font>
      <fill>
        <patternFill patternType="solid">
          <bgColor rgb="FFC6EFCE"/>
        </patternFill>
      </fill>
    </dxf>
    <dxf>
      <font>
        <color rgb="FF9C0006"/>
      </font>
      <fill>
        <patternFill patternType="solid">
          <bgColor rgb="FFFFC7CE"/>
        </patternFill>
      </fill>
    </dxf>
    <dxf>
      <fill>
        <patternFill patternType="solid">
          <bgColor theme="9" tint="0.399975585192419"/>
        </patternFill>
      </fill>
    </dxf>
    <dxf>
      <fill>
        <patternFill patternType="solid">
          <bgColor rgb="FFFF0000"/>
        </patternFill>
      </fill>
    </dxf>
    <dxf>
      <fill>
        <patternFill patternType="solid">
          <bgColor rgb="FFE06B8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9"/>
  <sheetViews>
    <sheetView tabSelected="1" workbookViewId="0">
      <selection activeCell="C53" sqref="C53:C54"/>
    </sheetView>
  </sheetViews>
  <sheetFormatPr defaultColWidth="9" defaultRowHeight="14.25"/>
  <cols>
    <col min="1" max="1" width="9" style="12"/>
    <col min="2" max="2" width="39.625" style="13" customWidth="1"/>
    <col min="3" max="3" width="74.5" style="14" customWidth="1"/>
    <col min="4" max="4" width="9.625" style="12" customWidth="1"/>
    <col min="5" max="5" width="31.25" style="10" customWidth="1"/>
    <col min="6" max="6" width="11.125" style="10" customWidth="1"/>
    <col min="7" max="7" width="24" style="10" customWidth="1"/>
    <col min="8" max="8" width="10.375" style="10" customWidth="1"/>
    <col min="9" max="16384" width="9" style="10"/>
  </cols>
  <sheetData>
    <row r="1" s="10" customFormat="1" ht="33" customHeight="1" spans="1:9">
      <c r="A1" s="15" t="s">
        <v>0</v>
      </c>
      <c r="B1" s="15"/>
      <c r="C1" s="15"/>
      <c r="D1" s="15"/>
      <c r="E1" s="15"/>
      <c r="F1" s="15"/>
      <c r="G1" s="15"/>
      <c r="H1" s="15"/>
      <c r="I1" s="15"/>
    </row>
    <row r="2" s="11" customFormat="1" ht="21" customHeight="1" spans="1:9">
      <c r="A2" s="16" t="s">
        <v>1</v>
      </c>
      <c r="B2" s="16" t="s">
        <v>2</v>
      </c>
      <c r="C2" s="16" t="s">
        <v>3</v>
      </c>
      <c r="D2" s="16" t="s">
        <v>4</v>
      </c>
      <c r="E2" s="16" t="s">
        <v>5</v>
      </c>
      <c r="F2" s="16" t="s">
        <v>6</v>
      </c>
      <c r="G2" s="16" t="s">
        <v>7</v>
      </c>
      <c r="H2" s="16" t="s">
        <v>8</v>
      </c>
      <c r="I2" s="16" t="s">
        <v>9</v>
      </c>
    </row>
    <row r="3" s="10" customFormat="1" ht="33" customHeight="1" spans="1:4">
      <c r="A3" s="12">
        <v>1</v>
      </c>
      <c r="B3" s="22" t="s">
        <v>10</v>
      </c>
      <c r="C3" s="23" t="s">
        <v>11</v>
      </c>
      <c r="D3" s="12" t="s">
        <v>12</v>
      </c>
    </row>
    <row r="4" s="10" customFormat="1" ht="33" customHeight="1" spans="1:4">
      <c r="A4" s="12"/>
      <c r="B4" s="22" t="s">
        <v>13</v>
      </c>
      <c r="C4" s="23" t="s">
        <v>14</v>
      </c>
      <c r="D4" s="12" t="s">
        <v>15</v>
      </c>
    </row>
    <row r="5" s="10" customFormat="1" ht="33" customHeight="1" spans="1:4">
      <c r="A5" s="12"/>
      <c r="B5" s="22" t="s">
        <v>16</v>
      </c>
      <c r="C5" s="23" t="s">
        <v>17</v>
      </c>
      <c r="D5" s="12" t="s">
        <v>12</v>
      </c>
    </row>
    <row r="6" s="10" customFormat="1" ht="33" customHeight="1" spans="1:4">
      <c r="A6" s="12"/>
      <c r="B6" s="24" t="s">
        <v>18</v>
      </c>
      <c r="C6" s="23" t="s">
        <v>19</v>
      </c>
      <c r="D6" s="12" t="s">
        <v>12</v>
      </c>
    </row>
    <row r="7" s="10" customFormat="1" ht="33" customHeight="1" spans="1:4">
      <c r="A7" s="12"/>
      <c r="B7" s="24" t="s">
        <v>20</v>
      </c>
      <c r="C7" s="23" t="s">
        <v>21</v>
      </c>
      <c r="D7" s="12" t="s">
        <v>12</v>
      </c>
    </row>
    <row r="8" s="10" customFormat="1" ht="33" customHeight="1" spans="1:4">
      <c r="A8" s="12"/>
      <c r="B8" s="24"/>
      <c r="C8" s="23"/>
      <c r="D8" s="12"/>
    </row>
    <row r="9" s="10" customFormat="1" ht="33" customHeight="1" spans="1:4">
      <c r="A9" s="12">
        <v>2</v>
      </c>
      <c r="B9" s="24" t="s">
        <v>22</v>
      </c>
      <c r="C9" s="23" t="s">
        <v>23</v>
      </c>
      <c r="D9" s="12" t="s">
        <v>12</v>
      </c>
    </row>
    <row r="10" s="10" customFormat="1" ht="33" customHeight="1" spans="1:4">
      <c r="A10" s="12"/>
      <c r="B10" s="24" t="s">
        <v>24</v>
      </c>
      <c r="C10" s="23" t="s">
        <v>25</v>
      </c>
      <c r="D10" s="12" t="s">
        <v>12</v>
      </c>
    </row>
    <row r="11" s="10" customFormat="1" ht="33" customHeight="1" spans="1:4">
      <c r="A11" s="12"/>
      <c r="B11" s="24" t="s">
        <v>26</v>
      </c>
      <c r="C11" s="23" t="s">
        <v>27</v>
      </c>
      <c r="D11" s="12" t="s">
        <v>12</v>
      </c>
    </row>
    <row r="12" s="10" customFormat="1" ht="33" customHeight="1" spans="1:4">
      <c r="A12" s="12"/>
      <c r="B12" s="22" t="s">
        <v>28</v>
      </c>
      <c r="C12" s="23" t="s">
        <v>29</v>
      </c>
      <c r="D12" s="12" t="s">
        <v>15</v>
      </c>
    </row>
    <row r="13" s="10" customFormat="1" ht="33" customHeight="1" spans="1:4">
      <c r="A13" s="12"/>
      <c r="B13" s="22" t="s">
        <v>30</v>
      </c>
      <c r="C13" s="23" t="s">
        <v>31</v>
      </c>
      <c r="D13" s="12" t="s">
        <v>12</v>
      </c>
    </row>
    <row r="14" s="10" customFormat="1" ht="33" customHeight="1" spans="1:4">
      <c r="A14" s="12"/>
      <c r="B14" s="22"/>
      <c r="C14" s="23"/>
      <c r="D14" s="12"/>
    </row>
    <row r="15" s="10" customFormat="1" ht="33" customHeight="1" spans="1:4">
      <c r="A15" s="12">
        <v>3</v>
      </c>
      <c r="B15" s="22" t="s">
        <v>32</v>
      </c>
      <c r="C15" s="23" t="s">
        <v>33</v>
      </c>
      <c r="D15" s="12" t="s">
        <v>12</v>
      </c>
    </row>
    <row r="16" s="10" customFormat="1" ht="33" customHeight="1" spans="1:4">
      <c r="A16" s="12"/>
      <c r="B16" s="24" t="s">
        <v>34</v>
      </c>
      <c r="C16" s="23" t="s">
        <v>35</v>
      </c>
      <c r="D16" s="12" t="s">
        <v>12</v>
      </c>
    </row>
    <row r="17" s="10" customFormat="1" ht="33" customHeight="1" spans="1:4">
      <c r="A17" s="12"/>
      <c r="B17" s="22" t="s">
        <v>36</v>
      </c>
      <c r="C17" s="23" t="s">
        <v>37</v>
      </c>
      <c r="D17" s="12" t="s">
        <v>12</v>
      </c>
    </row>
    <row r="18" s="10" customFormat="1" ht="33" customHeight="1" spans="1:4">
      <c r="A18" s="12"/>
      <c r="B18" s="22" t="s">
        <v>38</v>
      </c>
      <c r="C18" s="23" t="s">
        <v>39</v>
      </c>
      <c r="D18" s="12" t="s">
        <v>12</v>
      </c>
    </row>
    <row r="19" s="10" customFormat="1" ht="33" customHeight="1" spans="1:4">
      <c r="A19" s="12"/>
      <c r="B19" s="22" t="s">
        <v>40</v>
      </c>
      <c r="C19" s="23" t="s">
        <v>41</v>
      </c>
      <c r="D19" s="12" t="s">
        <v>12</v>
      </c>
    </row>
    <row r="20" s="10" customFormat="1" ht="33" customHeight="1" spans="1:4">
      <c r="A20" s="12"/>
      <c r="B20" s="22"/>
      <c r="C20" s="23"/>
      <c r="D20" s="12"/>
    </row>
    <row r="21" s="10" customFormat="1" ht="33" customHeight="1" spans="1:4">
      <c r="A21" s="12">
        <v>4</v>
      </c>
      <c r="B21" s="22" t="s">
        <v>42</v>
      </c>
      <c r="C21" s="23" t="s">
        <v>43</v>
      </c>
      <c r="D21" s="12" t="s">
        <v>12</v>
      </c>
    </row>
    <row r="22" s="10" customFormat="1" ht="33" customHeight="1" spans="1:4">
      <c r="A22" s="12"/>
      <c r="B22" s="22" t="s">
        <v>44</v>
      </c>
      <c r="C22" s="23" t="s">
        <v>45</v>
      </c>
      <c r="D22" s="12" t="s">
        <v>12</v>
      </c>
    </row>
    <row r="23" s="10" customFormat="1" ht="33" customHeight="1" spans="1:4">
      <c r="A23" s="12"/>
      <c r="B23" s="24" t="s">
        <v>46</v>
      </c>
      <c r="C23" s="23" t="s">
        <v>47</v>
      </c>
      <c r="D23" s="12" t="s">
        <v>12</v>
      </c>
    </row>
    <row r="24" s="10" customFormat="1" ht="33" customHeight="1" spans="1:4">
      <c r="A24" s="12"/>
      <c r="B24" s="22" t="s">
        <v>48</v>
      </c>
      <c r="C24" s="23" t="s">
        <v>49</v>
      </c>
      <c r="D24" s="12" t="s">
        <v>12</v>
      </c>
    </row>
    <row r="25" s="10" customFormat="1" ht="33" customHeight="1" spans="1:4">
      <c r="A25" s="12"/>
      <c r="B25" s="22" t="s">
        <v>50</v>
      </c>
      <c r="C25" s="23" t="s">
        <v>51</v>
      </c>
      <c r="D25" s="12" t="s">
        <v>12</v>
      </c>
    </row>
    <row r="26" s="10" customFormat="1" ht="33" customHeight="1" spans="1:4">
      <c r="A26" s="12"/>
      <c r="B26" s="24"/>
      <c r="C26" s="23"/>
      <c r="D26" s="12"/>
    </row>
    <row r="27" s="10" customFormat="1" ht="33" customHeight="1" spans="1:4">
      <c r="A27" s="12">
        <v>5</v>
      </c>
      <c r="B27" s="22" t="s">
        <v>52</v>
      </c>
      <c r="C27" s="23" t="s">
        <v>53</v>
      </c>
      <c r="D27" s="12" t="s">
        <v>12</v>
      </c>
    </row>
    <row r="28" s="10" customFormat="1" ht="33" customHeight="1" spans="1:4">
      <c r="A28" s="12"/>
      <c r="B28" s="25" t="s">
        <v>54</v>
      </c>
      <c r="C28" s="23" t="s">
        <v>29</v>
      </c>
      <c r="D28" s="12" t="s">
        <v>15</v>
      </c>
    </row>
    <row r="29" s="10" customFormat="1" ht="33" customHeight="1" spans="1:4">
      <c r="A29" s="12"/>
      <c r="B29" s="24" t="s">
        <v>55</v>
      </c>
      <c r="C29" s="23" t="s">
        <v>56</v>
      </c>
      <c r="D29" s="12" t="s">
        <v>12</v>
      </c>
    </row>
    <row r="30" s="10" customFormat="1" ht="33" customHeight="1" spans="1:4">
      <c r="A30" s="12"/>
      <c r="B30" s="24" t="s">
        <v>57</v>
      </c>
      <c r="C30" s="23" t="s">
        <v>58</v>
      </c>
      <c r="D30" s="12" t="s">
        <v>12</v>
      </c>
    </row>
    <row r="31" s="10" customFormat="1" ht="33" customHeight="1" spans="1:4">
      <c r="A31" s="12"/>
      <c r="B31" s="24" t="s">
        <v>59</v>
      </c>
      <c r="C31" s="23" t="s">
        <v>60</v>
      </c>
      <c r="D31" s="12" t="s">
        <v>12</v>
      </c>
    </row>
    <row r="32" s="10" customFormat="1" ht="33" customHeight="1" spans="1:4">
      <c r="A32" s="12"/>
      <c r="B32" s="24"/>
      <c r="C32" s="23"/>
      <c r="D32" s="12"/>
    </row>
    <row r="33" s="10" customFormat="1" ht="33" customHeight="1" spans="1:4">
      <c r="A33" s="12">
        <v>6</v>
      </c>
      <c r="B33" s="24" t="s">
        <v>61</v>
      </c>
      <c r="C33" s="23" t="s">
        <v>29</v>
      </c>
      <c r="D33" s="12" t="s">
        <v>15</v>
      </c>
    </row>
    <row r="34" s="10" customFormat="1" ht="33" customHeight="1" spans="1:4">
      <c r="A34" s="12"/>
      <c r="B34" s="22" t="s">
        <v>62</v>
      </c>
      <c r="C34" s="23" t="s">
        <v>63</v>
      </c>
      <c r="D34" s="12" t="s">
        <v>12</v>
      </c>
    </row>
    <row r="35" s="10" customFormat="1" ht="33" customHeight="1" spans="1:4">
      <c r="A35" s="12"/>
      <c r="B35" s="22" t="s">
        <v>64</v>
      </c>
      <c r="C35" s="23" t="s">
        <v>65</v>
      </c>
      <c r="D35" s="12" t="s">
        <v>12</v>
      </c>
    </row>
    <row r="36" s="10" customFormat="1" ht="33" customHeight="1" spans="1:4">
      <c r="A36" s="12"/>
      <c r="B36" s="22" t="s">
        <v>66</v>
      </c>
      <c r="C36" s="23" t="s">
        <v>67</v>
      </c>
      <c r="D36" s="12" t="s">
        <v>12</v>
      </c>
    </row>
    <row r="37" s="10" customFormat="1" ht="33" customHeight="1" spans="1:4">
      <c r="A37" s="12"/>
      <c r="B37" s="22" t="s">
        <v>68</v>
      </c>
      <c r="C37" s="23" t="s">
        <v>69</v>
      </c>
      <c r="D37" s="12" t="s">
        <v>12</v>
      </c>
    </row>
    <row r="38" s="10" customFormat="1" ht="33" customHeight="1" spans="1:4">
      <c r="A38" s="12"/>
      <c r="B38" s="22"/>
      <c r="C38" s="23"/>
      <c r="D38" s="12"/>
    </row>
    <row r="39" s="10" customFormat="1" ht="33" customHeight="1" spans="1:4">
      <c r="A39" s="12">
        <v>7</v>
      </c>
      <c r="B39" s="22" t="s">
        <v>70</v>
      </c>
      <c r="C39" s="23" t="s">
        <v>71</v>
      </c>
      <c r="D39" s="12" t="s">
        <v>12</v>
      </c>
    </row>
    <row r="40" s="10" customFormat="1" ht="33" customHeight="1" spans="1:4">
      <c r="A40" s="12"/>
      <c r="B40" s="22" t="s">
        <v>72</v>
      </c>
      <c r="C40" s="23" t="s">
        <v>73</v>
      </c>
      <c r="D40" s="12" t="s">
        <v>12</v>
      </c>
    </row>
    <row r="41" s="10" customFormat="1" ht="33" customHeight="1" spans="1:4">
      <c r="A41" s="12"/>
      <c r="B41" s="22" t="s">
        <v>74</v>
      </c>
      <c r="C41" s="23" t="s">
        <v>75</v>
      </c>
      <c r="D41" s="12" t="s">
        <v>12</v>
      </c>
    </row>
    <row r="42" s="10" customFormat="1" ht="33" customHeight="1" spans="1:4">
      <c r="A42" s="12"/>
      <c r="B42" s="22" t="s">
        <v>76</v>
      </c>
      <c r="C42" s="23" t="s">
        <v>77</v>
      </c>
      <c r="D42" s="12" t="s">
        <v>12</v>
      </c>
    </row>
    <row r="43" s="10" customFormat="1" ht="33" customHeight="1" spans="1:4">
      <c r="A43" s="12"/>
      <c r="B43" s="13" t="s">
        <v>78</v>
      </c>
      <c r="C43" s="23" t="s">
        <v>79</v>
      </c>
      <c r="D43" s="12" t="s">
        <v>12</v>
      </c>
    </row>
    <row r="44" s="10" customFormat="1" ht="33" customHeight="1" spans="1:4">
      <c r="A44" s="12"/>
      <c r="B44" s="22"/>
      <c r="C44" s="23"/>
      <c r="D44" s="12"/>
    </row>
    <row r="45" s="10" customFormat="1" ht="33" customHeight="1" spans="1:4">
      <c r="A45" s="12">
        <v>8</v>
      </c>
      <c r="B45" s="22" t="s">
        <v>80</v>
      </c>
      <c r="C45" s="23" t="s">
        <v>81</v>
      </c>
      <c r="D45" s="12" t="s">
        <v>12</v>
      </c>
    </row>
    <row r="46" s="10" customFormat="1" ht="33" customHeight="1" spans="1:4">
      <c r="A46" s="12"/>
      <c r="B46" s="22" t="s">
        <v>82</v>
      </c>
      <c r="C46" s="23" t="s">
        <v>83</v>
      </c>
      <c r="D46" s="12" t="s">
        <v>12</v>
      </c>
    </row>
    <row r="47" s="10" customFormat="1" ht="33" customHeight="1" spans="1:4">
      <c r="A47" s="12"/>
      <c r="B47" s="22" t="s">
        <v>84</v>
      </c>
      <c r="C47" s="23" t="s">
        <v>85</v>
      </c>
      <c r="D47" s="12" t="s">
        <v>12</v>
      </c>
    </row>
    <row r="48" s="10" customFormat="1" ht="33" customHeight="1" spans="1:4">
      <c r="A48" s="12"/>
      <c r="B48" s="22" t="s">
        <v>86</v>
      </c>
      <c r="C48" s="23" t="s">
        <v>87</v>
      </c>
      <c r="D48" s="12" t="s">
        <v>12</v>
      </c>
    </row>
    <row r="49" s="10" customFormat="1" ht="33" customHeight="1" spans="1:4">
      <c r="A49" s="12"/>
      <c r="B49" s="22" t="s">
        <v>88</v>
      </c>
      <c r="C49" s="23" t="s">
        <v>89</v>
      </c>
      <c r="D49" s="12" t="s">
        <v>12</v>
      </c>
    </row>
    <row r="50" s="10" customFormat="1" ht="33" customHeight="1" spans="1:4">
      <c r="A50" s="12"/>
      <c r="B50" s="22"/>
      <c r="C50" s="23"/>
      <c r="D50" s="12"/>
    </row>
    <row r="51" s="10" customFormat="1" ht="33" customHeight="1" spans="1:4">
      <c r="A51" s="12">
        <v>9</v>
      </c>
      <c r="B51" s="22" t="s">
        <v>90</v>
      </c>
      <c r="C51" s="23" t="s">
        <v>91</v>
      </c>
      <c r="D51" s="12" t="s">
        <v>12</v>
      </c>
    </row>
    <row r="52" s="10" customFormat="1" ht="33" customHeight="1" spans="1:4">
      <c r="A52" s="12"/>
      <c r="B52" s="22" t="s">
        <v>92</v>
      </c>
      <c r="C52" s="23" t="s">
        <v>93</v>
      </c>
      <c r="D52" s="12" t="s">
        <v>12</v>
      </c>
    </row>
    <row r="53" s="10" customFormat="1" ht="33" customHeight="1" spans="1:4">
      <c r="A53" s="12"/>
      <c r="B53" s="22" t="s">
        <v>94</v>
      </c>
      <c r="C53" s="23" t="s">
        <v>95</v>
      </c>
      <c r="D53" s="12" t="s">
        <v>12</v>
      </c>
    </row>
    <row r="54" s="10" customFormat="1" ht="33" customHeight="1" spans="1:4">
      <c r="A54" s="12"/>
      <c r="B54" s="22" t="s">
        <v>96</v>
      </c>
      <c r="C54" s="23" t="s">
        <v>97</v>
      </c>
      <c r="D54" s="12" t="s">
        <v>12</v>
      </c>
    </row>
    <row r="55" s="10" customFormat="1" ht="33" customHeight="1" spans="1:4">
      <c r="A55" s="12"/>
      <c r="B55" s="22" t="s">
        <v>98</v>
      </c>
      <c r="C55" s="23" t="s">
        <v>99</v>
      </c>
      <c r="D55" s="12" t="s">
        <v>12</v>
      </c>
    </row>
    <row r="56" s="10" customFormat="1" ht="33" customHeight="1" spans="1:4">
      <c r="A56" s="12"/>
      <c r="B56" s="19"/>
      <c r="C56" s="18"/>
      <c r="D56" s="12"/>
    </row>
    <row r="57" s="10" customFormat="1" ht="33" customHeight="1" spans="1:4">
      <c r="A57" s="12"/>
      <c r="B57" s="19"/>
      <c r="C57" s="18"/>
      <c r="D57" s="12"/>
    </row>
    <row r="58" s="10" customFormat="1" ht="33" customHeight="1" spans="1:4">
      <c r="A58" s="12"/>
      <c r="B58" s="19"/>
      <c r="C58" s="18"/>
      <c r="D58" s="12"/>
    </row>
    <row r="59" s="10" customFormat="1" ht="33" customHeight="1" spans="1:4">
      <c r="A59" s="12"/>
      <c r="B59" s="19"/>
      <c r="C59" s="18"/>
      <c r="D59" s="12"/>
    </row>
    <row r="60" s="10" customFormat="1" ht="33" customHeight="1" spans="1:4">
      <c r="A60" s="12"/>
      <c r="B60" s="19"/>
      <c r="C60" s="18"/>
      <c r="D60" s="12"/>
    </row>
    <row r="61" s="10" customFormat="1" ht="33" customHeight="1" spans="1:4">
      <c r="A61" s="12"/>
      <c r="B61" s="19"/>
      <c r="C61" s="18"/>
      <c r="D61" s="12"/>
    </row>
    <row r="62" s="10" customFormat="1" ht="33" customHeight="1" spans="1:4">
      <c r="A62" s="12"/>
      <c r="B62" s="19"/>
      <c r="C62" s="18"/>
      <c r="D62" s="12"/>
    </row>
    <row r="63" s="10" customFormat="1" ht="33" customHeight="1" spans="1:4">
      <c r="A63" s="12"/>
      <c r="B63" s="19"/>
      <c r="C63" s="18"/>
      <c r="D63" s="12"/>
    </row>
    <row r="64" s="10" customFormat="1" ht="33" customHeight="1" spans="1:4">
      <c r="A64" s="12"/>
      <c r="B64" s="19"/>
      <c r="C64" s="18"/>
      <c r="D64" s="12"/>
    </row>
    <row r="65" s="10" customFormat="1" ht="33" customHeight="1" spans="1:4">
      <c r="A65" s="12"/>
      <c r="B65" s="19"/>
      <c r="C65" s="18"/>
      <c r="D65" s="12"/>
    </row>
    <row r="66" s="10" customFormat="1" ht="33" customHeight="1" spans="1:4">
      <c r="A66" s="12"/>
      <c r="B66" s="19"/>
      <c r="C66" s="18"/>
      <c r="D66" s="12"/>
    </row>
    <row r="67" s="10" customFormat="1" ht="33" customHeight="1" spans="1:4">
      <c r="A67" s="12"/>
      <c r="B67" s="19"/>
      <c r="C67" s="18"/>
      <c r="D67" s="12"/>
    </row>
    <row r="68" s="10" customFormat="1" ht="33" customHeight="1" spans="1:4">
      <c r="A68" s="12"/>
      <c r="B68" s="19"/>
      <c r="C68" s="18"/>
      <c r="D68" s="12"/>
    </row>
    <row r="69" s="10" customFormat="1" ht="33" customHeight="1" spans="1:4">
      <c r="A69" s="12"/>
      <c r="B69" s="19"/>
      <c r="C69" s="18"/>
      <c r="D69" s="12"/>
    </row>
    <row r="70" s="10" customFormat="1" ht="33" customHeight="1" spans="1:4">
      <c r="A70" s="12"/>
      <c r="B70" s="19"/>
      <c r="C70" s="18"/>
      <c r="D70" s="12"/>
    </row>
    <row r="71" s="10" customFormat="1" ht="33" customHeight="1" spans="1:4">
      <c r="A71" s="12"/>
      <c r="B71" s="19"/>
      <c r="C71" s="18"/>
      <c r="D71" s="12"/>
    </row>
    <row r="72" s="10" customFormat="1" ht="33" customHeight="1" spans="1:4">
      <c r="A72" s="12"/>
      <c r="B72" s="19"/>
      <c r="C72" s="18"/>
      <c r="D72" s="12"/>
    </row>
    <row r="73" s="10" customFormat="1" ht="33" customHeight="1" spans="1:4">
      <c r="A73" s="12"/>
      <c r="B73" s="19"/>
      <c r="C73" s="18"/>
      <c r="D73" s="12"/>
    </row>
    <row r="74" s="10" customFormat="1" ht="33" customHeight="1" spans="1:4">
      <c r="A74" s="12"/>
      <c r="B74" s="19"/>
      <c r="C74" s="18"/>
      <c r="D74" s="12"/>
    </row>
    <row r="75" s="10" customFormat="1" ht="33" customHeight="1" spans="1:4">
      <c r="A75" s="12"/>
      <c r="B75" s="19"/>
      <c r="C75" s="18"/>
      <c r="D75" s="12"/>
    </row>
    <row r="76" s="10" customFormat="1" ht="33" customHeight="1" spans="1:4">
      <c r="A76" s="12"/>
      <c r="B76" s="19"/>
      <c r="C76" s="18"/>
      <c r="D76" s="12"/>
    </row>
    <row r="77" s="10" customFormat="1" ht="33" customHeight="1" spans="1:4">
      <c r="A77" s="12"/>
      <c r="B77" s="19"/>
      <c r="C77" s="18"/>
      <c r="D77" s="12"/>
    </row>
    <row r="78" s="10" customFormat="1" ht="33" customHeight="1" spans="1:4">
      <c r="A78" s="12"/>
      <c r="B78" s="19"/>
      <c r="C78" s="18"/>
      <c r="D78" s="12"/>
    </row>
    <row r="79" s="10" customFormat="1" ht="33" customHeight="1" spans="1:4">
      <c r="A79" s="12"/>
      <c r="B79" s="19"/>
      <c r="C79" s="18"/>
      <c r="D79" s="12"/>
    </row>
    <row r="80" s="10" customFormat="1" ht="33" customHeight="1" spans="1:4">
      <c r="A80" s="12"/>
      <c r="B80" s="19"/>
      <c r="C80" s="18"/>
      <c r="D80" s="12"/>
    </row>
    <row r="81" s="10" customFormat="1" ht="33" customHeight="1" spans="1:4">
      <c r="A81" s="12"/>
      <c r="B81" s="19"/>
      <c r="C81" s="18"/>
      <c r="D81" s="12"/>
    </row>
    <row r="82" s="10" customFormat="1" ht="33" customHeight="1" spans="1:4">
      <c r="A82" s="12"/>
      <c r="B82" s="19"/>
      <c r="C82" s="18"/>
      <c r="D82" s="12"/>
    </row>
    <row r="83" s="10" customFormat="1" ht="33" customHeight="1" spans="1:4">
      <c r="A83" s="12"/>
      <c r="B83" s="19"/>
      <c r="C83" s="18"/>
      <c r="D83" s="12"/>
    </row>
    <row r="84" s="10" customFormat="1" ht="33" customHeight="1" spans="1:4">
      <c r="A84" s="12"/>
      <c r="B84" s="19"/>
      <c r="C84" s="18"/>
      <c r="D84" s="12"/>
    </row>
    <row r="85" s="10" customFormat="1" ht="33" customHeight="1" spans="1:4">
      <c r="A85" s="12"/>
      <c r="B85" s="19"/>
      <c r="C85" s="18"/>
      <c r="D85" s="12"/>
    </row>
    <row r="86" s="10" customFormat="1" ht="33" customHeight="1" spans="1:4">
      <c r="A86" s="12"/>
      <c r="B86" s="19"/>
      <c r="C86" s="18"/>
      <c r="D86" s="12"/>
    </row>
    <row r="87" s="10" customFormat="1" ht="33" customHeight="1" spans="1:4">
      <c r="A87" s="12"/>
      <c r="B87" s="19"/>
      <c r="C87" s="18"/>
      <c r="D87" s="12"/>
    </row>
    <row r="88" s="10" customFormat="1" ht="33" customHeight="1" spans="1:4">
      <c r="A88" s="12"/>
      <c r="B88" s="19"/>
      <c r="C88" s="18"/>
      <c r="D88" s="12"/>
    </row>
    <row r="89" s="10" customFormat="1" ht="33" customHeight="1" spans="1:4">
      <c r="A89" s="12"/>
      <c r="B89" s="19"/>
      <c r="C89" s="18"/>
      <c r="D89" s="12"/>
    </row>
    <row r="90" s="10" customFormat="1" ht="33" customHeight="1" spans="1:4">
      <c r="A90" s="12"/>
      <c r="B90" s="19"/>
      <c r="C90" s="18"/>
      <c r="D90" s="12"/>
    </row>
    <row r="91" s="10" customFormat="1" ht="33" customHeight="1" spans="1:4">
      <c r="A91" s="12"/>
      <c r="B91" s="19"/>
      <c r="C91" s="18"/>
      <c r="D91" s="12"/>
    </row>
    <row r="92" s="10" customFormat="1" ht="33" customHeight="1" spans="1:4">
      <c r="A92" s="12"/>
      <c r="B92" s="19"/>
      <c r="C92" s="18"/>
      <c r="D92" s="12"/>
    </row>
    <row r="93" s="10" customFormat="1" ht="33" customHeight="1" spans="1:4">
      <c r="A93" s="12"/>
      <c r="B93" s="19"/>
      <c r="C93" s="18"/>
      <c r="D93" s="12"/>
    </row>
    <row r="94" s="10" customFormat="1" ht="33" customHeight="1" spans="1:4">
      <c r="A94" s="12"/>
      <c r="B94" s="19"/>
      <c r="C94" s="18"/>
      <c r="D94" s="12"/>
    </row>
    <row r="95" s="10" customFormat="1" ht="33" customHeight="1" spans="1:4">
      <c r="A95" s="12"/>
      <c r="B95" s="19"/>
      <c r="C95" s="18"/>
      <c r="D95" s="12"/>
    </row>
    <row r="96" s="10" customFormat="1" ht="33" customHeight="1" spans="1:4">
      <c r="A96" s="12"/>
      <c r="B96" s="19"/>
      <c r="C96" s="18"/>
      <c r="D96" s="12"/>
    </row>
    <row r="97" s="10" customFormat="1" ht="33" customHeight="1" spans="1:4">
      <c r="A97" s="12"/>
      <c r="B97" s="19"/>
      <c r="C97" s="18"/>
      <c r="D97" s="12"/>
    </row>
    <row r="98" s="10" customFormat="1" ht="33" customHeight="1" spans="1:4">
      <c r="A98" s="12"/>
      <c r="B98" s="19"/>
      <c r="C98" s="18"/>
      <c r="D98" s="12"/>
    </row>
    <row r="99" s="10" customFormat="1" ht="33" customHeight="1" spans="1:4">
      <c r="A99" s="12"/>
      <c r="B99" s="19"/>
      <c r="C99" s="18"/>
      <c r="D99" s="12"/>
    </row>
    <row r="100" s="10" customFormat="1" ht="33" customHeight="1" spans="1:4">
      <c r="A100" s="12"/>
      <c r="B100" s="19"/>
      <c r="C100" s="18"/>
      <c r="D100" s="12"/>
    </row>
    <row r="101" s="10" customFormat="1" ht="33" customHeight="1" spans="1:4">
      <c r="A101" s="12"/>
      <c r="B101" s="19"/>
      <c r="C101" s="18"/>
      <c r="D101" s="12"/>
    </row>
    <row r="102" s="10" customFormat="1" ht="33" customHeight="1" spans="1:4">
      <c r="A102" s="12"/>
      <c r="B102" s="19"/>
      <c r="C102" s="18"/>
      <c r="D102" s="12"/>
    </row>
    <row r="103" s="10" customFormat="1" ht="33" customHeight="1" spans="1:4">
      <c r="A103" s="12"/>
      <c r="B103" s="19"/>
      <c r="C103" s="18"/>
      <c r="D103" s="12"/>
    </row>
    <row r="104" s="10" customFormat="1" ht="33" customHeight="1" spans="1:4">
      <c r="A104" s="12"/>
      <c r="B104" s="19"/>
      <c r="C104" s="18"/>
      <c r="D104" s="12"/>
    </row>
    <row r="105" s="10" customFormat="1" ht="33" customHeight="1" spans="1:4">
      <c r="A105" s="12"/>
      <c r="B105" s="19"/>
      <c r="C105" s="18"/>
      <c r="D105" s="12"/>
    </row>
    <row r="106" s="10" customFormat="1" ht="33" customHeight="1" spans="1:4">
      <c r="A106" s="12"/>
      <c r="B106" s="19"/>
      <c r="C106" s="18"/>
      <c r="D106" s="12"/>
    </row>
    <row r="107" s="10" customFormat="1" ht="33" customHeight="1" spans="1:4">
      <c r="A107" s="12"/>
      <c r="B107" s="19"/>
      <c r="C107" s="18"/>
      <c r="D107" s="12"/>
    </row>
    <row r="108" s="10" customFormat="1" ht="33" customHeight="1" spans="1:4">
      <c r="A108" s="12"/>
      <c r="B108" s="19"/>
      <c r="C108" s="18"/>
      <c r="D108" s="12"/>
    </row>
    <row r="109" s="10" customFormat="1" ht="33" customHeight="1" spans="1:4">
      <c r="A109" s="12"/>
      <c r="B109" s="19"/>
      <c r="C109" s="18"/>
      <c r="D109" s="12"/>
    </row>
    <row r="110" s="10" customFormat="1" ht="33" customHeight="1" spans="1:4">
      <c r="A110" s="12"/>
      <c r="B110" s="19"/>
      <c r="C110" s="18"/>
      <c r="D110" s="12"/>
    </row>
    <row r="111" s="10" customFormat="1" ht="33" customHeight="1" spans="1:4">
      <c r="A111" s="12"/>
      <c r="B111" s="19"/>
      <c r="C111" s="18"/>
      <c r="D111" s="12"/>
    </row>
    <row r="112" s="10" customFormat="1" ht="33" customHeight="1" spans="1:4">
      <c r="A112" s="12"/>
      <c r="B112" s="19"/>
      <c r="C112" s="18"/>
      <c r="D112" s="12"/>
    </row>
    <row r="113" s="10" customFormat="1" ht="33" customHeight="1" spans="1:4">
      <c r="A113" s="12"/>
      <c r="B113" s="19"/>
      <c r="C113" s="18"/>
      <c r="D113" s="12"/>
    </row>
    <row r="114" s="10" customFormat="1" ht="33" customHeight="1" spans="1:4">
      <c r="A114" s="12"/>
      <c r="B114" s="19"/>
      <c r="C114" s="18"/>
      <c r="D114" s="12"/>
    </row>
    <row r="115" s="10" customFormat="1" ht="33" customHeight="1" spans="1:4">
      <c r="A115" s="12"/>
      <c r="B115" s="19"/>
      <c r="C115" s="18"/>
      <c r="D115" s="12"/>
    </row>
    <row r="116" s="10" customFormat="1" ht="33" customHeight="1" spans="1:4">
      <c r="A116" s="12"/>
      <c r="B116" s="19"/>
      <c r="C116" s="18"/>
      <c r="D116" s="12"/>
    </row>
    <row r="117" s="10" customFormat="1" ht="33" customHeight="1" spans="1:4">
      <c r="A117" s="12"/>
      <c r="B117" s="19"/>
      <c r="C117" s="18"/>
      <c r="D117" s="12"/>
    </row>
    <row r="118" s="10" customFormat="1" ht="33" customHeight="1" spans="1:4">
      <c r="A118" s="12"/>
      <c r="B118" s="19"/>
      <c r="C118" s="18"/>
      <c r="D118" s="12"/>
    </row>
    <row r="119" s="10" customFormat="1" ht="33" customHeight="1" spans="1:4">
      <c r="A119" s="12"/>
      <c r="B119" s="19"/>
      <c r="C119" s="18"/>
      <c r="D119" s="12"/>
    </row>
    <row r="120" s="10" customFormat="1" ht="33" customHeight="1" spans="1:4">
      <c r="A120" s="12"/>
      <c r="B120" s="19"/>
      <c r="C120" s="18"/>
      <c r="D120" s="12"/>
    </row>
    <row r="121" s="10" customFormat="1" ht="33" customHeight="1" spans="1:4">
      <c r="A121" s="12"/>
      <c r="B121" s="19"/>
      <c r="C121" s="18"/>
      <c r="D121" s="12"/>
    </row>
    <row r="122" s="10" customFormat="1" ht="33" customHeight="1" spans="1:4">
      <c r="A122" s="12"/>
      <c r="B122" s="19"/>
      <c r="C122" s="18"/>
      <c r="D122" s="12"/>
    </row>
    <row r="123" s="10" customFormat="1" ht="33" customHeight="1" spans="1:4">
      <c r="A123" s="12"/>
      <c r="B123" s="19"/>
      <c r="C123" s="18"/>
      <c r="D123" s="12"/>
    </row>
    <row r="124" s="10" customFormat="1" ht="33" customHeight="1" spans="1:4">
      <c r="A124" s="12"/>
      <c r="B124" s="19"/>
      <c r="C124" s="18"/>
      <c r="D124" s="12"/>
    </row>
    <row r="125" s="10" customFormat="1" ht="33" customHeight="1" spans="1:4">
      <c r="A125" s="12"/>
      <c r="B125" s="19"/>
      <c r="C125" s="18"/>
      <c r="D125" s="12"/>
    </row>
    <row r="126" s="10" customFormat="1" ht="33" customHeight="1" spans="1:4">
      <c r="A126" s="12"/>
      <c r="B126" s="19"/>
      <c r="C126" s="18"/>
      <c r="D126" s="12"/>
    </row>
    <row r="127" s="10" customFormat="1" ht="33" customHeight="1" spans="1:4">
      <c r="A127" s="12"/>
      <c r="B127" s="19"/>
      <c r="C127" s="18"/>
      <c r="D127" s="12"/>
    </row>
    <row r="128" s="10" customFormat="1" ht="33" customHeight="1" spans="1:4">
      <c r="A128" s="12"/>
      <c r="B128" s="19"/>
      <c r="C128" s="18"/>
      <c r="D128" s="12"/>
    </row>
    <row r="129" s="10" customFormat="1" ht="33" customHeight="1" spans="1:4">
      <c r="A129" s="12"/>
      <c r="B129" s="19"/>
      <c r="C129" s="18"/>
      <c r="D129" s="12"/>
    </row>
    <row r="130" s="10" customFormat="1" ht="33" customHeight="1" spans="1:4">
      <c r="A130" s="12"/>
      <c r="B130" s="19"/>
      <c r="C130" s="18"/>
      <c r="D130" s="12"/>
    </row>
    <row r="131" s="10" customFormat="1" ht="33" customHeight="1" spans="1:4">
      <c r="A131" s="12"/>
      <c r="B131" s="19"/>
      <c r="C131" s="18"/>
      <c r="D131" s="12"/>
    </row>
    <row r="132" s="10" customFormat="1" ht="33" customHeight="1" spans="1:4">
      <c r="A132" s="12"/>
      <c r="B132" s="19"/>
      <c r="C132" s="18"/>
      <c r="D132" s="12"/>
    </row>
    <row r="133" s="10" customFormat="1" ht="33" customHeight="1" spans="1:4">
      <c r="A133" s="12"/>
      <c r="B133" s="19"/>
      <c r="C133" s="18"/>
      <c r="D133" s="12"/>
    </row>
    <row r="134" s="10" customFormat="1" ht="33" customHeight="1" spans="1:4">
      <c r="A134" s="12"/>
      <c r="B134" s="19"/>
      <c r="C134" s="18"/>
      <c r="D134" s="12"/>
    </row>
    <row r="135" s="10" customFormat="1" ht="33" customHeight="1" spans="1:4">
      <c r="A135" s="12"/>
      <c r="B135" s="19"/>
      <c r="C135" s="18"/>
      <c r="D135" s="12"/>
    </row>
    <row r="136" s="10" customFormat="1" ht="33" customHeight="1" spans="1:4">
      <c r="A136" s="12"/>
      <c r="B136" s="19"/>
      <c r="C136" s="18"/>
      <c r="D136" s="12"/>
    </row>
    <row r="137" s="10" customFormat="1" ht="33" customHeight="1" spans="1:4">
      <c r="A137" s="12"/>
      <c r="B137" s="19"/>
      <c r="C137" s="18"/>
      <c r="D137" s="12"/>
    </row>
    <row r="138" s="10" customFormat="1" ht="33" customHeight="1" spans="1:4">
      <c r="A138" s="12"/>
      <c r="B138" s="19"/>
      <c r="C138" s="18"/>
      <c r="D138" s="12"/>
    </row>
    <row r="139" s="10" customFormat="1" ht="33" customHeight="1" spans="1:4">
      <c r="A139" s="12"/>
      <c r="B139" s="19"/>
      <c r="C139" s="18"/>
      <c r="D139" s="12"/>
    </row>
  </sheetData>
  <mergeCells count="1">
    <mergeCell ref="A1:I1"/>
  </mergeCells>
  <conditionalFormatting sqref="D5">
    <cfRule type="cellIs" dxfId="0" priority="147" operator="equal">
      <formula>"已修改"</formula>
    </cfRule>
    <cfRule type="cellIs" dxfId="1" priority="146" operator="equal">
      <formula>"待定"</formula>
    </cfRule>
    <cfRule type="cellIs" dxfId="2" priority="145" operator="equal">
      <formula>"正确"</formula>
    </cfRule>
    <cfRule type="cellIs" dxfId="3" priority="144" operator="equal">
      <formula>"错误"</formula>
    </cfRule>
    <cfRule type="cellIs" dxfId="4" priority="143" operator="equal">
      <formula>"其他"</formula>
    </cfRule>
    <cfRule type="cellIs" dxfId="5" priority="142" operator="equal">
      <formula>"无法解决"</formula>
    </cfRule>
    <cfRule type="cellIs" dxfId="6" priority="141" operator="equal">
      <formula>"暂不解决"</formula>
    </cfRule>
  </conditionalFormatting>
  <conditionalFormatting sqref="D6">
    <cfRule type="cellIs" dxfId="0" priority="35" operator="equal">
      <formula>"已修改"</formula>
    </cfRule>
    <cfRule type="cellIs" dxfId="1" priority="34" operator="equal">
      <formula>"待定"</formula>
    </cfRule>
    <cfRule type="cellIs" dxfId="2" priority="33" operator="equal">
      <formula>"正确"</formula>
    </cfRule>
    <cfRule type="cellIs" dxfId="3" priority="32" operator="equal">
      <formula>"错误"</formula>
    </cfRule>
    <cfRule type="cellIs" dxfId="4" priority="31" operator="equal">
      <formula>"其他"</formula>
    </cfRule>
    <cfRule type="cellIs" dxfId="5" priority="30" operator="equal">
      <formula>"无法解决"</formula>
    </cfRule>
    <cfRule type="cellIs" dxfId="6" priority="29" operator="equal">
      <formula>"暂不解决"</formula>
    </cfRule>
  </conditionalFormatting>
  <conditionalFormatting sqref="D9">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10">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conditionalFormatting sqref="D11">
    <cfRule type="cellIs" dxfId="0" priority="140" operator="equal">
      <formula>"已修改"</formula>
    </cfRule>
    <cfRule type="cellIs" dxfId="1" priority="139" operator="equal">
      <formula>"待定"</formula>
    </cfRule>
    <cfRule type="cellIs" dxfId="2" priority="138" operator="equal">
      <formula>"正确"</formula>
    </cfRule>
    <cfRule type="cellIs" dxfId="3" priority="137" operator="equal">
      <formula>"错误"</formula>
    </cfRule>
    <cfRule type="cellIs" dxfId="4" priority="136" operator="equal">
      <formula>"其他"</formula>
    </cfRule>
    <cfRule type="cellIs" dxfId="5" priority="135" operator="equal">
      <formula>"无法解决"</formula>
    </cfRule>
    <cfRule type="cellIs" dxfId="6" priority="134" operator="equal">
      <formula>"暂不解决"</formula>
    </cfRule>
  </conditionalFormatting>
  <conditionalFormatting sqref="D12">
    <cfRule type="cellIs" dxfId="0" priority="133" operator="equal">
      <formula>"已修改"</formula>
    </cfRule>
    <cfRule type="cellIs" dxfId="1" priority="132" operator="equal">
      <formula>"待定"</formula>
    </cfRule>
    <cfRule type="cellIs" dxfId="2" priority="131" operator="equal">
      <formula>"正确"</formula>
    </cfRule>
    <cfRule type="cellIs" dxfId="3" priority="130" operator="equal">
      <formula>"错误"</formula>
    </cfRule>
    <cfRule type="cellIs" dxfId="4" priority="129" operator="equal">
      <formula>"其他"</formula>
    </cfRule>
    <cfRule type="cellIs" dxfId="5" priority="128" operator="equal">
      <formula>"无法解决"</formula>
    </cfRule>
    <cfRule type="cellIs" dxfId="6" priority="127" operator="equal">
      <formula>"暂不解决"</formula>
    </cfRule>
  </conditionalFormatting>
  <conditionalFormatting sqref="D13">
    <cfRule type="cellIs" dxfId="0" priority="126" operator="equal">
      <formula>"已修改"</formula>
    </cfRule>
    <cfRule type="cellIs" dxfId="1" priority="125" operator="equal">
      <formula>"待定"</formula>
    </cfRule>
    <cfRule type="cellIs" dxfId="2" priority="124" operator="equal">
      <formula>"正确"</formula>
    </cfRule>
    <cfRule type="cellIs" dxfId="3" priority="123" operator="equal">
      <formula>"错误"</formula>
    </cfRule>
    <cfRule type="cellIs" dxfId="4" priority="122" operator="equal">
      <formula>"其他"</formula>
    </cfRule>
    <cfRule type="cellIs" dxfId="5" priority="121" operator="equal">
      <formula>"无法解决"</formula>
    </cfRule>
    <cfRule type="cellIs" dxfId="6" priority="120" operator="equal">
      <formula>"暂不解决"</formula>
    </cfRule>
  </conditionalFormatting>
  <conditionalFormatting sqref="D31">
    <cfRule type="cellIs" dxfId="0" priority="91" operator="equal">
      <formula>"已修改"</formula>
    </cfRule>
    <cfRule type="cellIs" dxfId="1" priority="90" operator="equal">
      <formula>"待定"</formula>
    </cfRule>
    <cfRule type="cellIs" dxfId="2" priority="89" operator="equal">
      <formula>"正确"</formula>
    </cfRule>
    <cfRule type="cellIs" dxfId="3" priority="88" operator="equal">
      <formula>"错误"</formula>
    </cfRule>
    <cfRule type="cellIs" dxfId="4" priority="87" operator="equal">
      <formula>"其他"</formula>
    </cfRule>
    <cfRule type="cellIs" dxfId="5" priority="86" operator="equal">
      <formula>"无法解决"</formula>
    </cfRule>
    <cfRule type="cellIs" dxfId="6" priority="85" operator="equal">
      <formula>"暂不解决"</formula>
    </cfRule>
  </conditionalFormatting>
  <conditionalFormatting sqref="D34">
    <cfRule type="cellIs" dxfId="0" priority="119" operator="equal">
      <formula>"已修改"</formula>
    </cfRule>
    <cfRule type="cellIs" dxfId="1" priority="118" operator="equal">
      <formula>"待定"</formula>
    </cfRule>
    <cfRule type="cellIs" dxfId="2" priority="117" operator="equal">
      <formula>"正确"</formula>
    </cfRule>
    <cfRule type="cellIs" dxfId="3" priority="116" operator="equal">
      <formula>"错误"</formula>
    </cfRule>
    <cfRule type="cellIs" dxfId="4" priority="115" operator="equal">
      <formula>"其他"</formula>
    </cfRule>
    <cfRule type="cellIs" dxfId="5" priority="114" operator="equal">
      <formula>"无法解决"</formula>
    </cfRule>
    <cfRule type="cellIs" dxfId="6" priority="113" operator="equal">
      <formula>"暂不解决"</formula>
    </cfRule>
  </conditionalFormatting>
  <conditionalFormatting sqref="D35">
    <cfRule type="cellIs" dxfId="0" priority="112" operator="equal">
      <formula>"已修改"</formula>
    </cfRule>
    <cfRule type="cellIs" dxfId="1" priority="111" operator="equal">
      <formula>"待定"</formula>
    </cfRule>
    <cfRule type="cellIs" dxfId="2" priority="110" operator="equal">
      <formula>"正确"</formula>
    </cfRule>
    <cfRule type="cellIs" dxfId="3" priority="109" operator="equal">
      <formula>"错误"</formula>
    </cfRule>
    <cfRule type="cellIs" dxfId="4" priority="108" operator="equal">
      <formula>"其他"</formula>
    </cfRule>
    <cfRule type="cellIs" dxfId="5" priority="107" operator="equal">
      <formula>"无法解决"</formula>
    </cfRule>
    <cfRule type="cellIs" dxfId="6" priority="106" operator="equal">
      <formula>"暂不解决"</formula>
    </cfRule>
  </conditionalFormatting>
  <conditionalFormatting sqref="D37">
    <cfRule type="cellIs" dxfId="0" priority="105" operator="equal">
      <formula>"已修改"</formula>
    </cfRule>
    <cfRule type="cellIs" dxfId="1" priority="104" operator="equal">
      <formula>"待定"</formula>
    </cfRule>
    <cfRule type="cellIs" dxfId="2" priority="103" operator="equal">
      <formula>"正确"</formula>
    </cfRule>
    <cfRule type="cellIs" dxfId="3" priority="102" operator="equal">
      <formula>"错误"</formula>
    </cfRule>
    <cfRule type="cellIs" dxfId="4" priority="101" operator="equal">
      <formula>"其他"</formula>
    </cfRule>
    <cfRule type="cellIs" dxfId="5" priority="100" operator="equal">
      <formula>"无法解决"</formula>
    </cfRule>
    <cfRule type="cellIs" dxfId="6" priority="99" operator="equal">
      <formula>"暂不解决"</formula>
    </cfRule>
  </conditionalFormatting>
  <conditionalFormatting sqref="D41">
    <cfRule type="cellIs" dxfId="0" priority="98" operator="equal">
      <formula>"已修改"</formula>
    </cfRule>
    <cfRule type="cellIs" dxfId="1" priority="97" operator="equal">
      <formula>"待定"</formula>
    </cfRule>
    <cfRule type="cellIs" dxfId="2" priority="96" operator="equal">
      <formula>"正确"</formula>
    </cfRule>
    <cfRule type="cellIs" dxfId="3" priority="95" operator="equal">
      <formula>"错误"</formula>
    </cfRule>
    <cfRule type="cellIs" dxfId="4" priority="94" operator="equal">
      <formula>"其他"</formula>
    </cfRule>
    <cfRule type="cellIs" dxfId="5" priority="93" operator="equal">
      <formula>"无法解决"</formula>
    </cfRule>
    <cfRule type="cellIs" dxfId="6" priority="92" operator="equal">
      <formula>"暂不解决"</formula>
    </cfRule>
  </conditionalFormatting>
  <conditionalFormatting sqref="D49">
    <cfRule type="cellIs" dxfId="0" priority="77" operator="equal">
      <formula>"已修改"</formula>
    </cfRule>
    <cfRule type="cellIs" dxfId="1" priority="76" operator="equal">
      <formula>"待定"</formula>
    </cfRule>
    <cfRule type="cellIs" dxfId="2" priority="75" operator="equal">
      <formula>"正确"</formula>
    </cfRule>
    <cfRule type="cellIs" dxfId="3" priority="74" operator="equal">
      <formula>"错误"</formula>
    </cfRule>
    <cfRule type="cellIs" dxfId="4" priority="73" operator="equal">
      <formula>"其他"</formula>
    </cfRule>
    <cfRule type="cellIs" dxfId="5" priority="72" operator="equal">
      <formula>"无法解决"</formula>
    </cfRule>
    <cfRule type="cellIs" dxfId="6" priority="71" operator="equal">
      <formula>"暂不解决"</formula>
    </cfRule>
  </conditionalFormatting>
  <conditionalFormatting sqref="D50">
    <cfRule type="cellIs" dxfId="0" priority="154" operator="equal">
      <formula>"已修改"</formula>
    </cfRule>
    <cfRule type="cellIs" dxfId="1" priority="153" operator="equal">
      <formula>"待定"</formula>
    </cfRule>
    <cfRule type="cellIs" dxfId="2" priority="152" operator="equal">
      <formula>"正确"</formula>
    </cfRule>
    <cfRule type="cellIs" dxfId="3" priority="151" operator="equal">
      <formula>"错误"</formula>
    </cfRule>
    <cfRule type="cellIs" dxfId="4" priority="150" operator="equal">
      <formula>"其他"</formula>
    </cfRule>
    <cfRule type="cellIs" dxfId="5" priority="149" operator="equal">
      <formula>"无法解决"</formula>
    </cfRule>
    <cfRule type="cellIs" dxfId="6" priority="148" operator="equal">
      <formula>"暂不解决"</formula>
    </cfRule>
  </conditionalFormatting>
  <conditionalFormatting sqref="D56">
    <cfRule type="cellIs" dxfId="0" priority="384" operator="equal">
      <formula>"已修改"</formula>
    </cfRule>
    <cfRule type="cellIs" dxfId="1" priority="378" operator="equal">
      <formula>"待定"</formula>
    </cfRule>
    <cfRule type="cellIs" dxfId="2" priority="372" operator="equal">
      <formula>"正确"</formula>
    </cfRule>
    <cfRule type="cellIs" dxfId="3" priority="366" operator="equal">
      <formula>"错误"</formula>
    </cfRule>
    <cfRule type="cellIs" dxfId="4" priority="360" operator="equal">
      <formula>"其他"</formula>
    </cfRule>
    <cfRule type="cellIs" dxfId="5" priority="354" operator="equal">
      <formula>"无法解决"</formula>
    </cfRule>
    <cfRule type="cellIs" dxfId="6" priority="348" operator="equal">
      <formula>"暂不解决"</formula>
    </cfRule>
  </conditionalFormatting>
  <conditionalFormatting sqref="D57">
    <cfRule type="cellIs" dxfId="0" priority="383" operator="equal">
      <formula>"已修改"</formula>
    </cfRule>
    <cfRule type="cellIs" dxfId="1" priority="377" operator="equal">
      <formula>"待定"</formula>
    </cfRule>
    <cfRule type="cellIs" dxfId="2" priority="371" operator="equal">
      <formula>"正确"</formula>
    </cfRule>
    <cfRule type="cellIs" dxfId="3" priority="365" operator="equal">
      <formula>"错误"</formula>
    </cfRule>
    <cfRule type="cellIs" dxfId="4" priority="359" operator="equal">
      <formula>"其他"</formula>
    </cfRule>
    <cfRule type="cellIs" dxfId="5" priority="353" operator="equal">
      <formula>"无法解决"</formula>
    </cfRule>
    <cfRule type="cellIs" dxfId="6" priority="347" operator="equal">
      <formula>"暂不解决"</formula>
    </cfRule>
  </conditionalFormatting>
  <conditionalFormatting sqref="D58">
    <cfRule type="cellIs" dxfId="0" priority="382" operator="equal">
      <formula>"已修改"</formula>
    </cfRule>
    <cfRule type="cellIs" dxfId="1" priority="376" operator="equal">
      <formula>"待定"</formula>
    </cfRule>
    <cfRule type="cellIs" dxfId="2" priority="370" operator="equal">
      <formula>"正确"</formula>
    </cfRule>
    <cfRule type="cellIs" dxfId="3" priority="364" operator="equal">
      <formula>"错误"</formula>
    </cfRule>
    <cfRule type="cellIs" dxfId="4" priority="358" operator="equal">
      <formula>"其他"</formula>
    </cfRule>
    <cfRule type="cellIs" dxfId="5" priority="352" operator="equal">
      <formula>"无法解决"</formula>
    </cfRule>
    <cfRule type="cellIs" dxfId="6" priority="346" operator="equal">
      <formula>"暂不解决"</formula>
    </cfRule>
  </conditionalFormatting>
  <conditionalFormatting sqref="D59">
    <cfRule type="cellIs" dxfId="0" priority="381" operator="equal">
      <formula>"已修改"</formula>
    </cfRule>
    <cfRule type="cellIs" dxfId="1" priority="375" operator="equal">
      <formula>"待定"</formula>
    </cfRule>
    <cfRule type="cellIs" dxfId="2" priority="369" operator="equal">
      <formula>"正确"</formula>
    </cfRule>
    <cfRule type="cellIs" dxfId="3" priority="363" operator="equal">
      <formula>"错误"</formula>
    </cfRule>
    <cfRule type="cellIs" dxfId="4" priority="357" operator="equal">
      <formula>"其他"</formula>
    </cfRule>
    <cfRule type="cellIs" dxfId="5" priority="351" operator="equal">
      <formula>"无法解决"</formula>
    </cfRule>
    <cfRule type="cellIs" dxfId="6" priority="345" operator="equal">
      <formula>"暂不解决"</formula>
    </cfRule>
  </conditionalFormatting>
  <conditionalFormatting sqref="D60">
    <cfRule type="cellIs" dxfId="0" priority="380" operator="equal">
      <formula>"已修改"</formula>
    </cfRule>
    <cfRule type="cellIs" dxfId="1" priority="374" operator="equal">
      <formula>"待定"</formula>
    </cfRule>
    <cfRule type="cellIs" dxfId="2" priority="368" operator="equal">
      <formula>"正确"</formula>
    </cfRule>
    <cfRule type="cellIs" dxfId="3" priority="362" operator="equal">
      <formula>"错误"</formula>
    </cfRule>
    <cfRule type="cellIs" dxfId="4" priority="356" operator="equal">
      <formula>"其他"</formula>
    </cfRule>
    <cfRule type="cellIs" dxfId="5" priority="350" operator="equal">
      <formula>"无法解决"</formula>
    </cfRule>
    <cfRule type="cellIs" dxfId="6" priority="344" operator="equal">
      <formula>"暂不解决"</formula>
    </cfRule>
  </conditionalFormatting>
  <conditionalFormatting sqref="D61">
    <cfRule type="cellIs" dxfId="0" priority="343" operator="equal">
      <formula>"已修改"</formula>
    </cfRule>
    <cfRule type="cellIs" dxfId="1" priority="342" operator="equal">
      <formula>"待定"</formula>
    </cfRule>
    <cfRule type="cellIs" dxfId="2" priority="341" operator="equal">
      <formula>"正确"</formula>
    </cfRule>
    <cfRule type="cellIs" dxfId="3" priority="340" operator="equal">
      <formula>"错误"</formula>
    </cfRule>
    <cfRule type="cellIs" dxfId="4" priority="339" operator="equal">
      <formula>"其他"</formula>
    </cfRule>
    <cfRule type="cellIs" dxfId="5" priority="338" operator="equal">
      <formula>"无法解决"</formula>
    </cfRule>
    <cfRule type="cellIs" dxfId="6" priority="337" operator="equal">
      <formula>"暂不解决"</formula>
    </cfRule>
  </conditionalFormatting>
  <conditionalFormatting sqref="D62">
    <cfRule type="cellIs" dxfId="0" priority="1472" operator="equal">
      <formula>"已修改"</formula>
    </cfRule>
    <cfRule type="cellIs" dxfId="1" priority="1416" operator="equal">
      <formula>"待定"</formula>
    </cfRule>
    <cfRule type="cellIs" dxfId="2" priority="1360" operator="equal">
      <formula>"正确"</formula>
    </cfRule>
    <cfRule type="cellIs" dxfId="3" priority="1304" operator="equal">
      <formula>"错误"</formula>
    </cfRule>
    <cfRule type="cellIs" dxfId="4" priority="1248" operator="equal">
      <formula>"其他"</formula>
    </cfRule>
    <cfRule type="cellIs" dxfId="5" priority="1192" operator="equal">
      <formula>"无法解决"</formula>
    </cfRule>
    <cfRule type="cellIs" dxfId="6" priority="1136" operator="equal">
      <formula>"暂不解决"</formula>
    </cfRule>
  </conditionalFormatting>
  <conditionalFormatting sqref="D63">
    <cfRule type="cellIs" dxfId="0" priority="1471" operator="equal">
      <formula>"已修改"</formula>
    </cfRule>
    <cfRule type="cellIs" dxfId="1" priority="1415" operator="equal">
      <formula>"待定"</formula>
    </cfRule>
    <cfRule type="cellIs" dxfId="2" priority="1359" operator="equal">
      <formula>"正确"</formula>
    </cfRule>
    <cfRule type="cellIs" dxfId="3" priority="1303" operator="equal">
      <formula>"错误"</formula>
    </cfRule>
    <cfRule type="cellIs" dxfId="4" priority="1247" operator="equal">
      <formula>"其他"</formula>
    </cfRule>
    <cfRule type="cellIs" dxfId="5" priority="1191" operator="equal">
      <formula>"无法解决"</formula>
    </cfRule>
    <cfRule type="cellIs" dxfId="6" priority="1135" operator="equal">
      <formula>"暂不解决"</formula>
    </cfRule>
  </conditionalFormatting>
  <conditionalFormatting sqref="D64">
    <cfRule type="cellIs" dxfId="0" priority="1470" operator="equal">
      <formula>"已修改"</formula>
    </cfRule>
    <cfRule type="cellIs" dxfId="1" priority="1414" operator="equal">
      <formula>"待定"</formula>
    </cfRule>
    <cfRule type="cellIs" dxfId="2" priority="1358" operator="equal">
      <formula>"正确"</formula>
    </cfRule>
    <cfRule type="cellIs" dxfId="3" priority="1302" operator="equal">
      <formula>"错误"</formula>
    </cfRule>
    <cfRule type="cellIs" dxfId="4" priority="1246" operator="equal">
      <formula>"其他"</formula>
    </cfRule>
    <cfRule type="cellIs" dxfId="5" priority="1190" operator="equal">
      <formula>"无法解决"</formula>
    </cfRule>
    <cfRule type="cellIs" dxfId="6" priority="1134" operator="equal">
      <formula>"暂不解决"</formula>
    </cfRule>
  </conditionalFormatting>
  <conditionalFormatting sqref="D65">
    <cfRule type="cellIs" dxfId="0" priority="1469" operator="equal">
      <formula>"已修改"</formula>
    </cfRule>
    <cfRule type="cellIs" dxfId="1" priority="1413" operator="equal">
      <formula>"待定"</formula>
    </cfRule>
    <cfRule type="cellIs" dxfId="2" priority="1357" operator="equal">
      <formula>"正确"</formula>
    </cfRule>
    <cfRule type="cellIs" dxfId="3" priority="1301" operator="equal">
      <formula>"错误"</formula>
    </cfRule>
    <cfRule type="cellIs" dxfId="4" priority="1245" operator="equal">
      <formula>"其他"</formula>
    </cfRule>
    <cfRule type="cellIs" dxfId="5" priority="1189" operator="equal">
      <formula>"无法解决"</formula>
    </cfRule>
    <cfRule type="cellIs" dxfId="6" priority="1133" operator="equal">
      <formula>"暂不解决"</formula>
    </cfRule>
  </conditionalFormatting>
  <conditionalFormatting sqref="D66">
    <cfRule type="cellIs" dxfId="0" priority="1468" operator="equal">
      <formula>"已修改"</formula>
    </cfRule>
    <cfRule type="cellIs" dxfId="1" priority="1412" operator="equal">
      <formula>"待定"</formula>
    </cfRule>
    <cfRule type="cellIs" dxfId="2" priority="1356" operator="equal">
      <formula>"正确"</formula>
    </cfRule>
    <cfRule type="cellIs" dxfId="3" priority="1300" operator="equal">
      <formula>"错误"</formula>
    </cfRule>
    <cfRule type="cellIs" dxfId="4" priority="1244" operator="equal">
      <formula>"其他"</formula>
    </cfRule>
    <cfRule type="cellIs" dxfId="5" priority="1188" operator="equal">
      <formula>"无法解决"</formula>
    </cfRule>
    <cfRule type="cellIs" dxfId="6" priority="1132" operator="equal">
      <formula>"暂不解决"</formula>
    </cfRule>
  </conditionalFormatting>
  <conditionalFormatting sqref="D67">
    <cfRule type="cellIs" dxfId="0" priority="1467" operator="equal">
      <formula>"已修改"</formula>
    </cfRule>
    <cfRule type="cellIs" dxfId="1" priority="1411" operator="equal">
      <formula>"待定"</formula>
    </cfRule>
    <cfRule type="cellIs" dxfId="2" priority="1355" operator="equal">
      <formula>"正确"</formula>
    </cfRule>
    <cfRule type="cellIs" dxfId="3" priority="1299" operator="equal">
      <formula>"错误"</formula>
    </cfRule>
    <cfRule type="cellIs" dxfId="4" priority="1243" operator="equal">
      <formula>"其他"</formula>
    </cfRule>
    <cfRule type="cellIs" dxfId="5" priority="1187" operator="equal">
      <formula>"无法解决"</formula>
    </cfRule>
    <cfRule type="cellIs" dxfId="6" priority="1131" operator="equal">
      <formula>"暂不解决"</formula>
    </cfRule>
  </conditionalFormatting>
  <conditionalFormatting sqref="D68">
    <cfRule type="cellIs" dxfId="0" priority="1466" operator="equal">
      <formula>"已修改"</formula>
    </cfRule>
    <cfRule type="cellIs" dxfId="1" priority="1410" operator="equal">
      <formula>"待定"</formula>
    </cfRule>
    <cfRule type="cellIs" dxfId="2" priority="1354" operator="equal">
      <formula>"正确"</formula>
    </cfRule>
    <cfRule type="cellIs" dxfId="3" priority="1298" operator="equal">
      <formula>"错误"</formula>
    </cfRule>
    <cfRule type="cellIs" dxfId="4" priority="1242" operator="equal">
      <formula>"其他"</formula>
    </cfRule>
    <cfRule type="cellIs" dxfId="5" priority="1186" operator="equal">
      <formula>"无法解决"</formula>
    </cfRule>
    <cfRule type="cellIs" dxfId="6" priority="1130" operator="equal">
      <formula>"暂不解决"</formula>
    </cfRule>
  </conditionalFormatting>
  <conditionalFormatting sqref="D69">
    <cfRule type="cellIs" dxfId="0" priority="1465" operator="equal">
      <formula>"已修改"</formula>
    </cfRule>
    <cfRule type="cellIs" dxfId="1" priority="1409" operator="equal">
      <formula>"待定"</formula>
    </cfRule>
    <cfRule type="cellIs" dxfId="2" priority="1353" operator="equal">
      <formula>"正确"</formula>
    </cfRule>
    <cfRule type="cellIs" dxfId="3" priority="1297" operator="equal">
      <formula>"错误"</formula>
    </cfRule>
    <cfRule type="cellIs" dxfId="4" priority="1241" operator="equal">
      <formula>"其他"</formula>
    </cfRule>
    <cfRule type="cellIs" dxfId="5" priority="1185" operator="equal">
      <formula>"无法解决"</formula>
    </cfRule>
    <cfRule type="cellIs" dxfId="6" priority="1129" operator="equal">
      <formula>"暂不解决"</formula>
    </cfRule>
  </conditionalFormatting>
  <conditionalFormatting sqref="D70">
    <cfRule type="cellIs" dxfId="0" priority="1464" operator="equal">
      <formula>"已修改"</formula>
    </cfRule>
    <cfRule type="cellIs" dxfId="1" priority="1408" operator="equal">
      <formula>"待定"</formula>
    </cfRule>
    <cfRule type="cellIs" dxfId="2" priority="1352" operator="equal">
      <formula>"正确"</formula>
    </cfRule>
    <cfRule type="cellIs" dxfId="3" priority="1296" operator="equal">
      <formula>"错误"</formula>
    </cfRule>
    <cfRule type="cellIs" dxfId="4" priority="1240" operator="equal">
      <formula>"其他"</formula>
    </cfRule>
    <cfRule type="cellIs" dxfId="5" priority="1184" operator="equal">
      <formula>"无法解决"</formula>
    </cfRule>
    <cfRule type="cellIs" dxfId="6" priority="1128" operator="equal">
      <formula>"暂不解决"</formula>
    </cfRule>
  </conditionalFormatting>
  <conditionalFormatting sqref="D71">
    <cfRule type="cellIs" dxfId="0" priority="1463" operator="equal">
      <formula>"已修改"</formula>
    </cfRule>
    <cfRule type="cellIs" dxfId="1" priority="1407" operator="equal">
      <formula>"待定"</formula>
    </cfRule>
    <cfRule type="cellIs" dxfId="2" priority="1351" operator="equal">
      <formula>"正确"</formula>
    </cfRule>
    <cfRule type="cellIs" dxfId="3" priority="1295" operator="equal">
      <formula>"错误"</formula>
    </cfRule>
    <cfRule type="cellIs" dxfId="4" priority="1239" operator="equal">
      <formula>"其他"</formula>
    </cfRule>
    <cfRule type="cellIs" dxfId="5" priority="1183" operator="equal">
      <formula>"无法解决"</formula>
    </cfRule>
    <cfRule type="cellIs" dxfId="6" priority="1127" operator="equal">
      <formula>"暂不解决"</formula>
    </cfRule>
  </conditionalFormatting>
  <conditionalFormatting sqref="D72">
    <cfRule type="cellIs" dxfId="0" priority="1462" operator="equal">
      <formula>"已修改"</formula>
    </cfRule>
    <cfRule type="cellIs" dxfId="1" priority="1406" operator="equal">
      <formula>"待定"</formula>
    </cfRule>
    <cfRule type="cellIs" dxfId="2" priority="1350" operator="equal">
      <formula>"正确"</formula>
    </cfRule>
    <cfRule type="cellIs" dxfId="3" priority="1294" operator="equal">
      <formula>"错误"</formula>
    </cfRule>
    <cfRule type="cellIs" dxfId="4" priority="1238" operator="equal">
      <formula>"其他"</formula>
    </cfRule>
    <cfRule type="cellIs" dxfId="5" priority="1182" operator="equal">
      <formula>"无法解决"</formula>
    </cfRule>
    <cfRule type="cellIs" dxfId="6" priority="1126" operator="equal">
      <formula>"暂不解决"</formula>
    </cfRule>
  </conditionalFormatting>
  <conditionalFormatting sqref="D73">
    <cfRule type="cellIs" dxfId="0" priority="1461" operator="equal">
      <formula>"已修改"</formula>
    </cfRule>
    <cfRule type="cellIs" dxfId="1" priority="1405" operator="equal">
      <formula>"待定"</formula>
    </cfRule>
    <cfRule type="cellIs" dxfId="2" priority="1349" operator="equal">
      <formula>"正确"</formula>
    </cfRule>
    <cfRule type="cellIs" dxfId="3" priority="1293" operator="equal">
      <formula>"错误"</formula>
    </cfRule>
    <cfRule type="cellIs" dxfId="4" priority="1237" operator="equal">
      <formula>"其他"</formula>
    </cfRule>
    <cfRule type="cellIs" dxfId="5" priority="1181" operator="equal">
      <formula>"无法解决"</formula>
    </cfRule>
    <cfRule type="cellIs" dxfId="6" priority="1125" operator="equal">
      <formula>"暂不解决"</formula>
    </cfRule>
  </conditionalFormatting>
  <conditionalFormatting sqref="D74">
    <cfRule type="cellIs" dxfId="0" priority="1460" operator="equal">
      <formula>"已修改"</formula>
    </cfRule>
    <cfRule type="cellIs" dxfId="1" priority="1404" operator="equal">
      <formula>"待定"</formula>
    </cfRule>
    <cfRule type="cellIs" dxfId="2" priority="1348" operator="equal">
      <formula>"正确"</formula>
    </cfRule>
    <cfRule type="cellIs" dxfId="3" priority="1292" operator="equal">
      <formula>"错误"</formula>
    </cfRule>
    <cfRule type="cellIs" dxfId="4" priority="1236" operator="equal">
      <formula>"其他"</formula>
    </cfRule>
    <cfRule type="cellIs" dxfId="5" priority="1180" operator="equal">
      <formula>"无法解决"</formula>
    </cfRule>
    <cfRule type="cellIs" dxfId="6" priority="1124" operator="equal">
      <formula>"暂不解决"</formula>
    </cfRule>
  </conditionalFormatting>
  <conditionalFormatting sqref="D75">
    <cfRule type="cellIs" dxfId="0" priority="1459" operator="equal">
      <formula>"已修改"</formula>
    </cfRule>
    <cfRule type="cellIs" dxfId="1" priority="1403" operator="equal">
      <formula>"待定"</formula>
    </cfRule>
    <cfRule type="cellIs" dxfId="2" priority="1347" operator="equal">
      <formula>"正确"</formula>
    </cfRule>
    <cfRule type="cellIs" dxfId="3" priority="1291" operator="equal">
      <formula>"错误"</formula>
    </cfRule>
    <cfRule type="cellIs" dxfId="4" priority="1235" operator="equal">
      <formula>"其他"</formula>
    </cfRule>
    <cfRule type="cellIs" dxfId="5" priority="1179" operator="equal">
      <formula>"无法解决"</formula>
    </cfRule>
    <cfRule type="cellIs" dxfId="6" priority="1123" operator="equal">
      <formula>"暂不解决"</formula>
    </cfRule>
  </conditionalFormatting>
  <conditionalFormatting sqref="D76">
    <cfRule type="cellIs" dxfId="0" priority="1458" operator="equal">
      <formula>"已修改"</formula>
    </cfRule>
    <cfRule type="cellIs" dxfId="1" priority="1402" operator="equal">
      <formula>"待定"</formula>
    </cfRule>
    <cfRule type="cellIs" dxfId="2" priority="1346" operator="equal">
      <formula>"正确"</formula>
    </cfRule>
    <cfRule type="cellIs" dxfId="3" priority="1290" operator="equal">
      <formula>"错误"</formula>
    </cfRule>
    <cfRule type="cellIs" dxfId="4" priority="1234" operator="equal">
      <formula>"其他"</formula>
    </cfRule>
    <cfRule type="cellIs" dxfId="5" priority="1178" operator="equal">
      <formula>"无法解决"</formula>
    </cfRule>
    <cfRule type="cellIs" dxfId="6" priority="1122" operator="equal">
      <formula>"暂不解决"</formula>
    </cfRule>
  </conditionalFormatting>
  <conditionalFormatting sqref="D77">
    <cfRule type="cellIs" dxfId="0" priority="1457" operator="equal">
      <formula>"已修改"</formula>
    </cfRule>
    <cfRule type="cellIs" dxfId="1" priority="1401" operator="equal">
      <formula>"待定"</formula>
    </cfRule>
    <cfRule type="cellIs" dxfId="2" priority="1345" operator="equal">
      <formula>"正确"</formula>
    </cfRule>
    <cfRule type="cellIs" dxfId="3" priority="1289" operator="equal">
      <formula>"错误"</formula>
    </cfRule>
    <cfRule type="cellIs" dxfId="4" priority="1233" operator="equal">
      <formula>"其他"</formula>
    </cfRule>
    <cfRule type="cellIs" dxfId="5" priority="1177" operator="equal">
      <formula>"无法解决"</formula>
    </cfRule>
    <cfRule type="cellIs" dxfId="6" priority="1121" operator="equal">
      <formula>"暂不解决"</formula>
    </cfRule>
  </conditionalFormatting>
  <conditionalFormatting sqref="D78">
    <cfRule type="cellIs" dxfId="0" priority="1456" operator="equal">
      <formula>"已修改"</formula>
    </cfRule>
    <cfRule type="cellIs" dxfId="1" priority="1400" operator="equal">
      <formula>"待定"</formula>
    </cfRule>
    <cfRule type="cellIs" dxfId="2" priority="1344" operator="equal">
      <formula>"正确"</formula>
    </cfRule>
    <cfRule type="cellIs" dxfId="3" priority="1288" operator="equal">
      <formula>"错误"</formula>
    </cfRule>
    <cfRule type="cellIs" dxfId="4" priority="1232" operator="equal">
      <formula>"其他"</formula>
    </cfRule>
    <cfRule type="cellIs" dxfId="5" priority="1176" operator="equal">
      <formula>"无法解决"</formula>
    </cfRule>
    <cfRule type="cellIs" dxfId="6" priority="1120" operator="equal">
      <formula>"暂不解决"</formula>
    </cfRule>
  </conditionalFormatting>
  <conditionalFormatting sqref="D79">
    <cfRule type="cellIs" dxfId="0" priority="1455" operator="equal">
      <formula>"已修改"</formula>
    </cfRule>
    <cfRule type="cellIs" dxfId="1" priority="1399" operator="equal">
      <formula>"待定"</formula>
    </cfRule>
    <cfRule type="cellIs" dxfId="2" priority="1343" operator="equal">
      <formula>"正确"</formula>
    </cfRule>
    <cfRule type="cellIs" dxfId="3" priority="1287" operator="equal">
      <formula>"错误"</formula>
    </cfRule>
    <cfRule type="cellIs" dxfId="4" priority="1231" operator="equal">
      <formula>"其他"</formula>
    </cfRule>
    <cfRule type="cellIs" dxfId="5" priority="1175" operator="equal">
      <formula>"无法解决"</formula>
    </cfRule>
    <cfRule type="cellIs" dxfId="6" priority="1119" operator="equal">
      <formula>"暂不解决"</formula>
    </cfRule>
  </conditionalFormatting>
  <conditionalFormatting sqref="D80">
    <cfRule type="cellIs" dxfId="0" priority="1454" operator="equal">
      <formula>"已修改"</formula>
    </cfRule>
    <cfRule type="cellIs" dxfId="1" priority="1398" operator="equal">
      <formula>"待定"</formula>
    </cfRule>
    <cfRule type="cellIs" dxfId="2" priority="1342" operator="equal">
      <formula>"正确"</formula>
    </cfRule>
    <cfRule type="cellIs" dxfId="3" priority="1286" operator="equal">
      <formula>"错误"</formula>
    </cfRule>
    <cfRule type="cellIs" dxfId="4" priority="1230" operator="equal">
      <formula>"其他"</formula>
    </cfRule>
    <cfRule type="cellIs" dxfId="5" priority="1174" operator="equal">
      <formula>"无法解决"</formula>
    </cfRule>
    <cfRule type="cellIs" dxfId="6" priority="1118" operator="equal">
      <formula>"暂不解决"</formula>
    </cfRule>
  </conditionalFormatting>
  <conditionalFormatting sqref="D81">
    <cfRule type="cellIs" dxfId="0" priority="1453" operator="equal">
      <formula>"已修改"</formula>
    </cfRule>
    <cfRule type="cellIs" dxfId="1" priority="1397" operator="equal">
      <formula>"待定"</formula>
    </cfRule>
    <cfRule type="cellIs" dxfId="2" priority="1341" operator="equal">
      <formula>"正确"</formula>
    </cfRule>
    <cfRule type="cellIs" dxfId="3" priority="1285" operator="equal">
      <formula>"错误"</formula>
    </cfRule>
    <cfRule type="cellIs" dxfId="4" priority="1229" operator="equal">
      <formula>"其他"</formula>
    </cfRule>
    <cfRule type="cellIs" dxfId="5" priority="1173" operator="equal">
      <formula>"无法解决"</formula>
    </cfRule>
    <cfRule type="cellIs" dxfId="6" priority="1117" operator="equal">
      <formula>"暂不解决"</formula>
    </cfRule>
  </conditionalFormatting>
  <conditionalFormatting sqref="D82">
    <cfRule type="cellIs" dxfId="0" priority="1452" operator="equal">
      <formula>"已修改"</formula>
    </cfRule>
    <cfRule type="cellIs" dxfId="1" priority="1396" operator="equal">
      <formula>"待定"</formula>
    </cfRule>
    <cfRule type="cellIs" dxfId="2" priority="1340" operator="equal">
      <formula>"正确"</formula>
    </cfRule>
    <cfRule type="cellIs" dxfId="3" priority="1284" operator="equal">
      <formula>"错误"</formula>
    </cfRule>
    <cfRule type="cellIs" dxfId="4" priority="1228" operator="equal">
      <formula>"其他"</formula>
    </cfRule>
    <cfRule type="cellIs" dxfId="5" priority="1172" operator="equal">
      <formula>"无法解决"</formula>
    </cfRule>
    <cfRule type="cellIs" dxfId="6" priority="1116" operator="equal">
      <formula>"暂不解决"</formula>
    </cfRule>
  </conditionalFormatting>
  <conditionalFormatting sqref="D83">
    <cfRule type="cellIs" dxfId="0" priority="1071" operator="equal">
      <formula>"已修改"</formula>
    </cfRule>
    <cfRule type="cellIs" dxfId="1" priority="1070" operator="equal">
      <formula>"待定"</formula>
    </cfRule>
    <cfRule type="cellIs" dxfId="2" priority="1069" operator="equal">
      <formula>"正确"</formula>
    </cfRule>
    <cfRule type="cellIs" dxfId="3" priority="1068" operator="equal">
      <formula>"错误"</formula>
    </cfRule>
    <cfRule type="cellIs" dxfId="4" priority="1067" operator="equal">
      <formula>"其他"</formula>
    </cfRule>
    <cfRule type="cellIs" dxfId="5" priority="1066" operator="equal">
      <formula>"无法解决"</formula>
    </cfRule>
    <cfRule type="cellIs" dxfId="6" priority="1065" operator="equal">
      <formula>"暂不解决"</formula>
    </cfRule>
  </conditionalFormatting>
  <conditionalFormatting sqref="D84">
    <cfRule type="cellIs" dxfId="0" priority="1451" operator="equal">
      <formula>"已修改"</formula>
    </cfRule>
    <cfRule type="cellIs" dxfId="1" priority="1395" operator="equal">
      <formula>"待定"</formula>
    </cfRule>
    <cfRule type="cellIs" dxfId="2" priority="1339" operator="equal">
      <formula>"正确"</formula>
    </cfRule>
    <cfRule type="cellIs" dxfId="3" priority="1283" operator="equal">
      <formula>"错误"</formula>
    </cfRule>
    <cfRule type="cellIs" dxfId="4" priority="1227" operator="equal">
      <formula>"其他"</formula>
    </cfRule>
    <cfRule type="cellIs" dxfId="5" priority="1171" operator="equal">
      <formula>"无法解决"</formula>
    </cfRule>
    <cfRule type="cellIs" dxfId="6" priority="1115" operator="equal">
      <formula>"暂不解决"</formula>
    </cfRule>
  </conditionalFormatting>
  <conditionalFormatting sqref="D85">
    <cfRule type="cellIs" dxfId="0" priority="1450" operator="equal">
      <formula>"已修改"</formula>
    </cfRule>
    <cfRule type="cellIs" dxfId="1" priority="1394" operator="equal">
      <formula>"待定"</formula>
    </cfRule>
    <cfRule type="cellIs" dxfId="2" priority="1338" operator="equal">
      <formula>"正确"</formula>
    </cfRule>
    <cfRule type="cellIs" dxfId="3" priority="1282" operator="equal">
      <formula>"错误"</formula>
    </cfRule>
    <cfRule type="cellIs" dxfId="4" priority="1226" operator="equal">
      <formula>"其他"</formula>
    </cfRule>
    <cfRule type="cellIs" dxfId="5" priority="1170" operator="equal">
      <formula>"无法解决"</formula>
    </cfRule>
    <cfRule type="cellIs" dxfId="6" priority="1114" operator="equal">
      <formula>"暂不解决"</formula>
    </cfRule>
  </conditionalFormatting>
  <conditionalFormatting sqref="D86">
    <cfRule type="cellIs" dxfId="0" priority="1449" operator="equal">
      <formula>"已修改"</formula>
    </cfRule>
    <cfRule type="cellIs" dxfId="1" priority="1393" operator="equal">
      <formula>"待定"</formula>
    </cfRule>
    <cfRule type="cellIs" dxfId="2" priority="1337" operator="equal">
      <formula>"正确"</formula>
    </cfRule>
    <cfRule type="cellIs" dxfId="3" priority="1281" operator="equal">
      <formula>"错误"</formula>
    </cfRule>
    <cfRule type="cellIs" dxfId="4" priority="1225" operator="equal">
      <formula>"其他"</formula>
    </cfRule>
    <cfRule type="cellIs" dxfId="5" priority="1169" operator="equal">
      <formula>"无法解决"</formula>
    </cfRule>
    <cfRule type="cellIs" dxfId="6" priority="1113" operator="equal">
      <formula>"暂不解决"</formula>
    </cfRule>
  </conditionalFormatting>
  <conditionalFormatting sqref="D87">
    <cfRule type="cellIs" dxfId="0" priority="1448" operator="equal">
      <formula>"已修改"</formula>
    </cfRule>
    <cfRule type="cellIs" dxfId="1" priority="1392" operator="equal">
      <formula>"待定"</formula>
    </cfRule>
    <cfRule type="cellIs" dxfId="2" priority="1336" operator="equal">
      <formula>"正确"</formula>
    </cfRule>
    <cfRule type="cellIs" dxfId="3" priority="1280" operator="equal">
      <formula>"错误"</formula>
    </cfRule>
    <cfRule type="cellIs" dxfId="4" priority="1224" operator="equal">
      <formula>"其他"</formula>
    </cfRule>
    <cfRule type="cellIs" dxfId="5" priority="1168" operator="equal">
      <formula>"无法解决"</formula>
    </cfRule>
    <cfRule type="cellIs" dxfId="6" priority="1112" operator="equal">
      <formula>"暂不解决"</formula>
    </cfRule>
  </conditionalFormatting>
  <conditionalFormatting sqref="D88">
    <cfRule type="cellIs" dxfId="0" priority="1447" operator="equal">
      <formula>"已修改"</formula>
    </cfRule>
    <cfRule type="cellIs" dxfId="1" priority="1391" operator="equal">
      <formula>"待定"</formula>
    </cfRule>
    <cfRule type="cellIs" dxfId="2" priority="1335" operator="equal">
      <formula>"正确"</formula>
    </cfRule>
    <cfRule type="cellIs" dxfId="3" priority="1279" operator="equal">
      <formula>"错误"</formula>
    </cfRule>
    <cfRule type="cellIs" dxfId="4" priority="1223" operator="equal">
      <formula>"其他"</formula>
    </cfRule>
    <cfRule type="cellIs" dxfId="5" priority="1167" operator="equal">
      <formula>"无法解决"</formula>
    </cfRule>
    <cfRule type="cellIs" dxfId="6" priority="1111" operator="equal">
      <formula>"暂不解决"</formula>
    </cfRule>
  </conditionalFormatting>
  <conditionalFormatting sqref="D89">
    <cfRule type="cellIs" dxfId="0" priority="1446" operator="equal">
      <formula>"已修改"</formula>
    </cfRule>
    <cfRule type="cellIs" dxfId="1" priority="1390" operator="equal">
      <formula>"待定"</formula>
    </cfRule>
    <cfRule type="cellIs" dxfId="2" priority="1334" operator="equal">
      <formula>"正确"</formula>
    </cfRule>
    <cfRule type="cellIs" dxfId="3" priority="1278" operator="equal">
      <formula>"错误"</formula>
    </cfRule>
    <cfRule type="cellIs" dxfId="4" priority="1222" operator="equal">
      <formula>"其他"</formula>
    </cfRule>
    <cfRule type="cellIs" dxfId="5" priority="1166" operator="equal">
      <formula>"无法解决"</formula>
    </cfRule>
    <cfRule type="cellIs" dxfId="6" priority="1110" operator="equal">
      <formula>"暂不解决"</formula>
    </cfRule>
  </conditionalFormatting>
  <conditionalFormatting sqref="D90">
    <cfRule type="cellIs" dxfId="0" priority="1445" operator="equal">
      <formula>"已修改"</formula>
    </cfRule>
    <cfRule type="cellIs" dxfId="1" priority="1389" operator="equal">
      <formula>"待定"</formula>
    </cfRule>
    <cfRule type="cellIs" dxfId="2" priority="1333" operator="equal">
      <formula>"正确"</formula>
    </cfRule>
    <cfRule type="cellIs" dxfId="3" priority="1277" operator="equal">
      <formula>"错误"</formula>
    </cfRule>
    <cfRule type="cellIs" dxfId="4" priority="1221" operator="equal">
      <formula>"其他"</formula>
    </cfRule>
    <cfRule type="cellIs" dxfId="5" priority="1165" operator="equal">
      <formula>"无法解决"</formula>
    </cfRule>
    <cfRule type="cellIs" dxfId="6" priority="1109" operator="equal">
      <formula>"暂不解决"</formula>
    </cfRule>
  </conditionalFormatting>
  <conditionalFormatting sqref="D91">
    <cfRule type="cellIs" dxfId="0" priority="1064" operator="equal">
      <formula>"已修改"</formula>
    </cfRule>
    <cfRule type="cellIs" dxfId="1" priority="1063" operator="equal">
      <formula>"待定"</formula>
    </cfRule>
    <cfRule type="cellIs" dxfId="2" priority="1062" operator="equal">
      <formula>"正确"</formula>
    </cfRule>
    <cfRule type="cellIs" dxfId="3" priority="1061" operator="equal">
      <formula>"错误"</formula>
    </cfRule>
    <cfRule type="cellIs" dxfId="4" priority="1060" operator="equal">
      <formula>"其他"</formula>
    </cfRule>
    <cfRule type="cellIs" dxfId="5" priority="1059" operator="equal">
      <formula>"无法解决"</formula>
    </cfRule>
    <cfRule type="cellIs" dxfId="6" priority="1058" operator="equal">
      <formula>"暂不解决"</formula>
    </cfRule>
  </conditionalFormatting>
  <conditionalFormatting sqref="D92">
    <cfRule type="cellIs" dxfId="0" priority="1444" operator="equal">
      <formula>"已修改"</formula>
    </cfRule>
    <cfRule type="cellIs" dxfId="1" priority="1388" operator="equal">
      <formula>"待定"</formula>
    </cfRule>
    <cfRule type="cellIs" dxfId="2" priority="1332" operator="equal">
      <formula>"正确"</formula>
    </cfRule>
    <cfRule type="cellIs" dxfId="3" priority="1276" operator="equal">
      <formula>"错误"</formula>
    </cfRule>
    <cfRule type="cellIs" dxfId="4" priority="1220" operator="equal">
      <formula>"其他"</formula>
    </cfRule>
    <cfRule type="cellIs" dxfId="5" priority="1164" operator="equal">
      <formula>"无法解决"</formula>
    </cfRule>
    <cfRule type="cellIs" dxfId="6" priority="1108" operator="equal">
      <formula>"暂不解决"</formula>
    </cfRule>
  </conditionalFormatting>
  <conditionalFormatting sqref="D93">
    <cfRule type="cellIs" dxfId="0" priority="1443" operator="equal">
      <formula>"已修改"</formula>
    </cfRule>
    <cfRule type="cellIs" dxfId="1" priority="1387" operator="equal">
      <formula>"待定"</formula>
    </cfRule>
    <cfRule type="cellIs" dxfId="2" priority="1331" operator="equal">
      <formula>"正确"</formula>
    </cfRule>
    <cfRule type="cellIs" dxfId="3" priority="1275" operator="equal">
      <formula>"错误"</formula>
    </cfRule>
    <cfRule type="cellIs" dxfId="4" priority="1219" operator="equal">
      <formula>"其他"</formula>
    </cfRule>
    <cfRule type="cellIs" dxfId="5" priority="1163" operator="equal">
      <formula>"无法解决"</formula>
    </cfRule>
    <cfRule type="cellIs" dxfId="6" priority="1107" operator="equal">
      <formula>"暂不解决"</formula>
    </cfRule>
  </conditionalFormatting>
  <conditionalFormatting sqref="D94">
    <cfRule type="cellIs" dxfId="0" priority="1442" operator="equal">
      <formula>"已修改"</formula>
    </cfRule>
    <cfRule type="cellIs" dxfId="1" priority="1386" operator="equal">
      <formula>"待定"</formula>
    </cfRule>
    <cfRule type="cellIs" dxfId="2" priority="1330" operator="equal">
      <formula>"正确"</formula>
    </cfRule>
    <cfRule type="cellIs" dxfId="3" priority="1274" operator="equal">
      <formula>"错误"</formula>
    </cfRule>
    <cfRule type="cellIs" dxfId="4" priority="1218" operator="equal">
      <formula>"其他"</formula>
    </cfRule>
    <cfRule type="cellIs" dxfId="5" priority="1162" operator="equal">
      <formula>"无法解决"</formula>
    </cfRule>
    <cfRule type="cellIs" dxfId="6" priority="1106" operator="equal">
      <formula>"暂不解决"</formula>
    </cfRule>
  </conditionalFormatting>
  <conditionalFormatting sqref="D95">
    <cfRule type="cellIs" dxfId="0" priority="1057" operator="equal">
      <formula>"已修改"</formula>
    </cfRule>
    <cfRule type="cellIs" dxfId="1" priority="1056" operator="equal">
      <formula>"待定"</formula>
    </cfRule>
    <cfRule type="cellIs" dxfId="2" priority="1055" operator="equal">
      <formula>"正确"</formula>
    </cfRule>
    <cfRule type="cellIs" dxfId="3" priority="1054" operator="equal">
      <formula>"错误"</formula>
    </cfRule>
    <cfRule type="cellIs" dxfId="4" priority="1053" operator="equal">
      <formula>"其他"</formula>
    </cfRule>
    <cfRule type="cellIs" dxfId="5" priority="1052" operator="equal">
      <formula>"无法解决"</formula>
    </cfRule>
    <cfRule type="cellIs" dxfId="6" priority="1051" operator="equal">
      <formula>"暂不解决"</formula>
    </cfRule>
  </conditionalFormatting>
  <conditionalFormatting sqref="D96">
    <cfRule type="cellIs" dxfId="0" priority="1050" operator="equal">
      <formula>"已修改"</formula>
    </cfRule>
    <cfRule type="cellIs" dxfId="1" priority="1049" operator="equal">
      <formula>"待定"</formula>
    </cfRule>
    <cfRule type="cellIs" dxfId="2" priority="1048" operator="equal">
      <formula>"正确"</formula>
    </cfRule>
    <cfRule type="cellIs" dxfId="3" priority="1047" operator="equal">
      <formula>"错误"</formula>
    </cfRule>
    <cfRule type="cellIs" dxfId="4" priority="1046" operator="equal">
      <formula>"其他"</formula>
    </cfRule>
    <cfRule type="cellIs" dxfId="5" priority="1045" operator="equal">
      <formula>"无法解决"</formula>
    </cfRule>
    <cfRule type="cellIs" dxfId="6" priority="1044" operator="equal">
      <formula>"暂不解决"</formula>
    </cfRule>
  </conditionalFormatting>
  <conditionalFormatting sqref="D97">
    <cfRule type="cellIs" dxfId="0" priority="1441" operator="equal">
      <formula>"已修改"</formula>
    </cfRule>
    <cfRule type="cellIs" dxfId="1" priority="1385" operator="equal">
      <formula>"待定"</formula>
    </cfRule>
    <cfRule type="cellIs" dxfId="2" priority="1329" operator="equal">
      <formula>"正确"</formula>
    </cfRule>
    <cfRule type="cellIs" dxfId="3" priority="1273" operator="equal">
      <formula>"错误"</formula>
    </cfRule>
    <cfRule type="cellIs" dxfId="4" priority="1217" operator="equal">
      <formula>"其他"</formula>
    </cfRule>
    <cfRule type="cellIs" dxfId="5" priority="1161" operator="equal">
      <formula>"无法解决"</formula>
    </cfRule>
    <cfRule type="cellIs" dxfId="6" priority="1105" operator="equal">
      <formula>"暂不解决"</formula>
    </cfRule>
  </conditionalFormatting>
  <conditionalFormatting sqref="D98">
    <cfRule type="cellIs" dxfId="0" priority="1440" operator="equal">
      <formula>"已修改"</formula>
    </cfRule>
    <cfRule type="cellIs" dxfId="1" priority="1384" operator="equal">
      <formula>"待定"</formula>
    </cfRule>
    <cfRule type="cellIs" dxfId="2" priority="1328" operator="equal">
      <formula>"正确"</formula>
    </cfRule>
    <cfRule type="cellIs" dxfId="3" priority="1272" operator="equal">
      <formula>"错误"</formula>
    </cfRule>
    <cfRule type="cellIs" dxfId="4" priority="1216" operator="equal">
      <formula>"其他"</formula>
    </cfRule>
    <cfRule type="cellIs" dxfId="5" priority="1160" operator="equal">
      <formula>"无法解决"</formula>
    </cfRule>
    <cfRule type="cellIs" dxfId="6" priority="1104" operator="equal">
      <formula>"暂不解决"</formula>
    </cfRule>
  </conditionalFormatting>
  <conditionalFormatting sqref="D99">
    <cfRule type="cellIs" dxfId="0" priority="1043" operator="equal">
      <formula>"已修改"</formula>
    </cfRule>
    <cfRule type="cellIs" dxfId="1" priority="1042" operator="equal">
      <formula>"待定"</formula>
    </cfRule>
    <cfRule type="cellIs" dxfId="2" priority="1041" operator="equal">
      <formula>"正确"</formula>
    </cfRule>
    <cfRule type="cellIs" dxfId="3" priority="1040" operator="equal">
      <formula>"错误"</formula>
    </cfRule>
    <cfRule type="cellIs" dxfId="4" priority="1039" operator="equal">
      <formula>"其他"</formula>
    </cfRule>
    <cfRule type="cellIs" dxfId="5" priority="1038" operator="equal">
      <formula>"无法解决"</formula>
    </cfRule>
    <cfRule type="cellIs" dxfId="6" priority="1037" operator="equal">
      <formula>"暂不解决"</formula>
    </cfRule>
  </conditionalFormatting>
  <conditionalFormatting sqref="D100">
    <cfRule type="cellIs" dxfId="0" priority="1036" operator="equal">
      <formula>"已修改"</formula>
    </cfRule>
    <cfRule type="cellIs" dxfId="1" priority="1032" operator="equal">
      <formula>"待定"</formula>
    </cfRule>
    <cfRule type="cellIs" dxfId="2" priority="1028" operator="equal">
      <formula>"正确"</formula>
    </cfRule>
    <cfRule type="cellIs" dxfId="3" priority="1024" operator="equal">
      <formula>"错误"</formula>
    </cfRule>
    <cfRule type="cellIs" dxfId="4" priority="1020" operator="equal">
      <formula>"其他"</formula>
    </cfRule>
    <cfRule type="cellIs" dxfId="5" priority="1016" operator="equal">
      <formula>"无法解决"</formula>
    </cfRule>
    <cfRule type="cellIs" dxfId="6" priority="1012" operator="equal">
      <formula>"暂不解决"</formula>
    </cfRule>
  </conditionalFormatting>
  <conditionalFormatting sqref="D101">
    <cfRule type="cellIs" dxfId="0" priority="1035" operator="equal">
      <formula>"已修改"</formula>
    </cfRule>
    <cfRule type="cellIs" dxfId="1" priority="1031" operator="equal">
      <formula>"待定"</formula>
    </cfRule>
    <cfRule type="cellIs" dxfId="2" priority="1027" operator="equal">
      <formula>"正确"</formula>
    </cfRule>
    <cfRule type="cellIs" dxfId="3" priority="1023" operator="equal">
      <formula>"错误"</formula>
    </cfRule>
    <cfRule type="cellIs" dxfId="4" priority="1019" operator="equal">
      <formula>"其他"</formula>
    </cfRule>
    <cfRule type="cellIs" dxfId="5" priority="1015" operator="equal">
      <formula>"无法解决"</formula>
    </cfRule>
    <cfRule type="cellIs" dxfId="6" priority="1011" operator="equal">
      <formula>"暂不解决"</formula>
    </cfRule>
  </conditionalFormatting>
  <conditionalFormatting sqref="D102">
    <cfRule type="cellIs" dxfId="0" priority="1034" operator="equal">
      <formula>"已修改"</formula>
    </cfRule>
    <cfRule type="cellIs" dxfId="1" priority="1030" operator="equal">
      <formula>"待定"</formula>
    </cfRule>
    <cfRule type="cellIs" dxfId="2" priority="1026" operator="equal">
      <formula>"正确"</formula>
    </cfRule>
    <cfRule type="cellIs" dxfId="3" priority="1022" operator="equal">
      <formula>"错误"</formula>
    </cfRule>
    <cfRule type="cellIs" dxfId="4" priority="1018" operator="equal">
      <formula>"其他"</formula>
    </cfRule>
    <cfRule type="cellIs" dxfId="5" priority="1014" operator="equal">
      <formula>"无法解决"</formula>
    </cfRule>
    <cfRule type="cellIs" dxfId="6" priority="1010" operator="equal">
      <formula>"暂不解决"</formula>
    </cfRule>
  </conditionalFormatting>
  <conditionalFormatting sqref="D103">
    <cfRule type="cellIs" dxfId="0" priority="1033" operator="equal">
      <formula>"已修改"</formula>
    </cfRule>
    <cfRule type="cellIs" dxfId="1" priority="1029" operator="equal">
      <formula>"待定"</formula>
    </cfRule>
    <cfRule type="cellIs" dxfId="2" priority="1025" operator="equal">
      <formula>"正确"</formula>
    </cfRule>
    <cfRule type="cellIs" dxfId="3" priority="1021" operator="equal">
      <formula>"错误"</formula>
    </cfRule>
    <cfRule type="cellIs" dxfId="4" priority="1017" operator="equal">
      <formula>"其他"</formula>
    </cfRule>
    <cfRule type="cellIs" dxfId="5" priority="1013" operator="equal">
      <formula>"无法解决"</formula>
    </cfRule>
    <cfRule type="cellIs" dxfId="6" priority="1009" operator="equal">
      <formula>"暂不解决"</formula>
    </cfRule>
  </conditionalFormatting>
  <conditionalFormatting sqref="D104">
    <cfRule type="cellIs" dxfId="0" priority="1439" operator="equal">
      <formula>"已修改"</formula>
    </cfRule>
    <cfRule type="cellIs" dxfId="1" priority="1383" operator="equal">
      <formula>"待定"</formula>
    </cfRule>
    <cfRule type="cellIs" dxfId="2" priority="1327" operator="equal">
      <formula>"正确"</formula>
    </cfRule>
    <cfRule type="cellIs" dxfId="3" priority="1271" operator="equal">
      <formula>"错误"</formula>
    </cfRule>
    <cfRule type="cellIs" dxfId="4" priority="1215" operator="equal">
      <formula>"其他"</formula>
    </cfRule>
    <cfRule type="cellIs" dxfId="5" priority="1159" operator="equal">
      <formula>"无法解决"</formula>
    </cfRule>
    <cfRule type="cellIs" dxfId="6" priority="1103" operator="equal">
      <formula>"暂不解决"</formula>
    </cfRule>
  </conditionalFormatting>
  <conditionalFormatting sqref="D105">
    <cfRule type="cellIs" dxfId="0" priority="1438" operator="equal">
      <formula>"已修改"</formula>
    </cfRule>
    <cfRule type="cellIs" dxfId="1" priority="1382" operator="equal">
      <formula>"待定"</formula>
    </cfRule>
    <cfRule type="cellIs" dxfId="2" priority="1326" operator="equal">
      <formula>"正确"</formula>
    </cfRule>
    <cfRule type="cellIs" dxfId="3" priority="1270" operator="equal">
      <formula>"错误"</formula>
    </cfRule>
    <cfRule type="cellIs" dxfId="4" priority="1214" operator="equal">
      <formula>"其他"</formula>
    </cfRule>
    <cfRule type="cellIs" dxfId="5" priority="1158" operator="equal">
      <formula>"无法解决"</formula>
    </cfRule>
    <cfRule type="cellIs" dxfId="6" priority="1102" operator="equal">
      <formula>"暂不解决"</formula>
    </cfRule>
  </conditionalFormatting>
  <conditionalFormatting sqref="D106">
    <cfRule type="cellIs" dxfId="0" priority="1437" operator="equal">
      <formula>"已修改"</formula>
    </cfRule>
    <cfRule type="cellIs" dxfId="1" priority="1381" operator="equal">
      <formula>"待定"</formula>
    </cfRule>
    <cfRule type="cellIs" dxfId="2" priority="1325" operator="equal">
      <formula>"正确"</formula>
    </cfRule>
    <cfRule type="cellIs" dxfId="3" priority="1269" operator="equal">
      <formula>"错误"</formula>
    </cfRule>
    <cfRule type="cellIs" dxfId="4" priority="1213" operator="equal">
      <formula>"其他"</formula>
    </cfRule>
    <cfRule type="cellIs" dxfId="5" priority="1157" operator="equal">
      <formula>"无法解决"</formula>
    </cfRule>
    <cfRule type="cellIs" dxfId="6" priority="1101" operator="equal">
      <formula>"暂不解决"</formula>
    </cfRule>
  </conditionalFormatting>
  <conditionalFormatting sqref="D107">
    <cfRule type="cellIs" dxfId="0" priority="1008" operator="equal">
      <formula>"已修改"</formula>
    </cfRule>
    <cfRule type="cellIs" dxfId="1" priority="1007" operator="equal">
      <formula>"待定"</formula>
    </cfRule>
    <cfRule type="cellIs" dxfId="2" priority="1006" operator="equal">
      <formula>"正确"</formula>
    </cfRule>
    <cfRule type="cellIs" dxfId="3" priority="1005" operator="equal">
      <formula>"错误"</formula>
    </cfRule>
    <cfRule type="cellIs" dxfId="4" priority="1004" operator="equal">
      <formula>"其他"</formula>
    </cfRule>
    <cfRule type="cellIs" dxfId="5" priority="1003" operator="equal">
      <formula>"无法解决"</formula>
    </cfRule>
    <cfRule type="cellIs" dxfId="6" priority="1002" operator="equal">
      <formula>"暂不解决"</formula>
    </cfRule>
  </conditionalFormatting>
  <conditionalFormatting sqref="D108">
    <cfRule type="cellIs" dxfId="0" priority="1436" operator="equal">
      <formula>"已修改"</formula>
    </cfRule>
    <cfRule type="cellIs" dxfId="1" priority="1380" operator="equal">
      <formula>"待定"</formula>
    </cfRule>
    <cfRule type="cellIs" dxfId="2" priority="1324" operator="equal">
      <formula>"正确"</formula>
    </cfRule>
    <cfRule type="cellIs" dxfId="3" priority="1268" operator="equal">
      <formula>"错误"</formula>
    </cfRule>
    <cfRule type="cellIs" dxfId="4" priority="1212" operator="equal">
      <formula>"其他"</formula>
    </cfRule>
    <cfRule type="cellIs" dxfId="5" priority="1156" operator="equal">
      <formula>"无法解决"</formula>
    </cfRule>
    <cfRule type="cellIs" dxfId="6" priority="1100" operator="equal">
      <formula>"暂不解决"</formula>
    </cfRule>
  </conditionalFormatting>
  <conditionalFormatting sqref="D109">
    <cfRule type="cellIs" dxfId="0" priority="1435" operator="equal">
      <formula>"已修改"</formula>
    </cfRule>
    <cfRule type="cellIs" dxfId="1" priority="1379" operator="equal">
      <formula>"待定"</formula>
    </cfRule>
    <cfRule type="cellIs" dxfId="2" priority="1323" operator="equal">
      <formula>"正确"</formula>
    </cfRule>
    <cfRule type="cellIs" dxfId="3" priority="1267" operator="equal">
      <formula>"错误"</formula>
    </cfRule>
    <cfRule type="cellIs" dxfId="4" priority="1211" operator="equal">
      <formula>"其他"</formula>
    </cfRule>
    <cfRule type="cellIs" dxfId="5" priority="1155" operator="equal">
      <formula>"无法解决"</formula>
    </cfRule>
    <cfRule type="cellIs" dxfId="6" priority="1099" operator="equal">
      <formula>"暂不解决"</formula>
    </cfRule>
  </conditionalFormatting>
  <conditionalFormatting sqref="D110">
    <cfRule type="cellIs" dxfId="0" priority="1434" operator="equal">
      <formula>"已修改"</formula>
    </cfRule>
    <cfRule type="cellIs" dxfId="1" priority="1378" operator="equal">
      <formula>"待定"</formula>
    </cfRule>
    <cfRule type="cellIs" dxfId="2" priority="1322" operator="equal">
      <formula>"正确"</formula>
    </cfRule>
    <cfRule type="cellIs" dxfId="3" priority="1266" operator="equal">
      <formula>"错误"</formula>
    </cfRule>
    <cfRule type="cellIs" dxfId="4" priority="1210" operator="equal">
      <formula>"其他"</formula>
    </cfRule>
    <cfRule type="cellIs" dxfId="5" priority="1154" operator="equal">
      <formula>"无法解决"</formula>
    </cfRule>
    <cfRule type="cellIs" dxfId="6" priority="1098" operator="equal">
      <formula>"暂不解决"</formula>
    </cfRule>
  </conditionalFormatting>
  <conditionalFormatting sqref="D111">
    <cfRule type="cellIs" dxfId="0" priority="1001" operator="equal">
      <formula>"已修改"</formula>
    </cfRule>
    <cfRule type="cellIs" dxfId="1" priority="1000" operator="equal">
      <formula>"待定"</formula>
    </cfRule>
    <cfRule type="cellIs" dxfId="2" priority="999" operator="equal">
      <formula>"正确"</formula>
    </cfRule>
    <cfRule type="cellIs" dxfId="3" priority="998" operator="equal">
      <formula>"错误"</formula>
    </cfRule>
    <cfRule type="cellIs" dxfId="4" priority="997" operator="equal">
      <formula>"其他"</formula>
    </cfRule>
    <cfRule type="cellIs" dxfId="5" priority="996" operator="equal">
      <formula>"无法解决"</formula>
    </cfRule>
    <cfRule type="cellIs" dxfId="6" priority="995" operator="equal">
      <formula>"暂不解决"</formula>
    </cfRule>
  </conditionalFormatting>
  <conditionalFormatting sqref="D112">
    <cfRule type="cellIs" dxfId="0" priority="994" operator="equal">
      <formula>"已修改"</formula>
    </cfRule>
    <cfRule type="cellIs" dxfId="1" priority="993" operator="equal">
      <formula>"待定"</formula>
    </cfRule>
    <cfRule type="cellIs" dxfId="2" priority="992" operator="equal">
      <formula>"正确"</formula>
    </cfRule>
    <cfRule type="cellIs" dxfId="3" priority="991" operator="equal">
      <formula>"错误"</formula>
    </cfRule>
    <cfRule type="cellIs" dxfId="4" priority="990" operator="equal">
      <formula>"其他"</formula>
    </cfRule>
    <cfRule type="cellIs" dxfId="5" priority="989" operator="equal">
      <formula>"无法解决"</formula>
    </cfRule>
    <cfRule type="cellIs" dxfId="6" priority="988" operator="equal">
      <formula>"暂不解决"</formula>
    </cfRule>
  </conditionalFormatting>
  <conditionalFormatting sqref="D113">
    <cfRule type="cellIs" dxfId="0" priority="1433" operator="equal">
      <formula>"已修改"</formula>
    </cfRule>
    <cfRule type="cellIs" dxfId="1" priority="1377" operator="equal">
      <formula>"待定"</formula>
    </cfRule>
    <cfRule type="cellIs" dxfId="2" priority="1321" operator="equal">
      <formula>"正确"</formula>
    </cfRule>
    <cfRule type="cellIs" dxfId="3" priority="1265" operator="equal">
      <formula>"错误"</formula>
    </cfRule>
    <cfRule type="cellIs" dxfId="4" priority="1209" operator="equal">
      <formula>"其他"</formula>
    </cfRule>
    <cfRule type="cellIs" dxfId="5" priority="1153" operator="equal">
      <formula>"无法解决"</formula>
    </cfRule>
    <cfRule type="cellIs" dxfId="6" priority="1097" operator="equal">
      <formula>"暂不解决"</formula>
    </cfRule>
  </conditionalFormatting>
  <conditionalFormatting sqref="D114">
    <cfRule type="cellIs" dxfId="0" priority="1432" operator="equal">
      <formula>"已修改"</formula>
    </cfRule>
    <cfRule type="cellIs" dxfId="1" priority="1376" operator="equal">
      <formula>"待定"</formula>
    </cfRule>
    <cfRule type="cellIs" dxfId="2" priority="1320" operator="equal">
      <formula>"正确"</formula>
    </cfRule>
    <cfRule type="cellIs" dxfId="3" priority="1264" operator="equal">
      <formula>"错误"</formula>
    </cfRule>
    <cfRule type="cellIs" dxfId="4" priority="1208" operator="equal">
      <formula>"其他"</formula>
    </cfRule>
    <cfRule type="cellIs" dxfId="5" priority="1152" operator="equal">
      <formula>"无法解决"</formula>
    </cfRule>
    <cfRule type="cellIs" dxfId="6" priority="1096" operator="equal">
      <formula>"暂不解决"</formula>
    </cfRule>
  </conditionalFormatting>
  <conditionalFormatting sqref="D115">
    <cfRule type="cellIs" dxfId="0" priority="987" operator="equal">
      <formula>"已修改"</formula>
    </cfRule>
    <cfRule type="cellIs" dxfId="1" priority="986" operator="equal">
      <formula>"待定"</formula>
    </cfRule>
    <cfRule type="cellIs" dxfId="2" priority="985" operator="equal">
      <formula>"正确"</formula>
    </cfRule>
    <cfRule type="cellIs" dxfId="3" priority="984" operator="equal">
      <formula>"错误"</formula>
    </cfRule>
    <cfRule type="cellIs" dxfId="4" priority="983" operator="equal">
      <formula>"其他"</formula>
    </cfRule>
    <cfRule type="cellIs" dxfId="5" priority="982" operator="equal">
      <formula>"无法解决"</formula>
    </cfRule>
    <cfRule type="cellIs" dxfId="6" priority="981" operator="equal">
      <formula>"暂不解决"</formula>
    </cfRule>
  </conditionalFormatting>
  <conditionalFormatting sqref="D116">
    <cfRule type="cellIs" dxfId="0" priority="1431" operator="equal">
      <formula>"已修改"</formula>
    </cfRule>
    <cfRule type="cellIs" dxfId="1" priority="1375" operator="equal">
      <formula>"待定"</formula>
    </cfRule>
    <cfRule type="cellIs" dxfId="2" priority="1319" operator="equal">
      <formula>"正确"</formula>
    </cfRule>
    <cfRule type="cellIs" dxfId="3" priority="1263" operator="equal">
      <formula>"错误"</formula>
    </cfRule>
    <cfRule type="cellIs" dxfId="4" priority="1207" operator="equal">
      <formula>"其他"</formula>
    </cfRule>
    <cfRule type="cellIs" dxfId="5" priority="1151" operator="equal">
      <formula>"无法解决"</formula>
    </cfRule>
    <cfRule type="cellIs" dxfId="6" priority="1095" operator="equal">
      <formula>"暂不解决"</formula>
    </cfRule>
  </conditionalFormatting>
  <conditionalFormatting sqref="D117">
    <cfRule type="cellIs" dxfId="0" priority="980" operator="equal">
      <formula>"已修改"</formula>
    </cfRule>
    <cfRule type="cellIs" dxfId="1" priority="979" operator="equal">
      <formula>"待定"</formula>
    </cfRule>
    <cfRule type="cellIs" dxfId="2" priority="978" operator="equal">
      <formula>"正确"</formula>
    </cfRule>
    <cfRule type="cellIs" dxfId="3" priority="977" operator="equal">
      <formula>"错误"</formula>
    </cfRule>
    <cfRule type="cellIs" dxfId="4" priority="976" operator="equal">
      <formula>"其他"</formula>
    </cfRule>
    <cfRule type="cellIs" dxfId="5" priority="975" operator="equal">
      <formula>"无法解决"</formula>
    </cfRule>
    <cfRule type="cellIs" dxfId="6" priority="974" operator="equal">
      <formula>"暂不解决"</formula>
    </cfRule>
  </conditionalFormatting>
  <conditionalFormatting sqref="D118">
    <cfRule type="cellIs" dxfId="0" priority="1430" operator="equal">
      <formula>"已修改"</formula>
    </cfRule>
    <cfRule type="cellIs" dxfId="1" priority="1374" operator="equal">
      <formula>"待定"</formula>
    </cfRule>
    <cfRule type="cellIs" dxfId="2" priority="1318" operator="equal">
      <formula>"正确"</formula>
    </cfRule>
    <cfRule type="cellIs" dxfId="3" priority="1262" operator="equal">
      <formula>"错误"</formula>
    </cfRule>
    <cfRule type="cellIs" dxfId="4" priority="1206" operator="equal">
      <formula>"其他"</formula>
    </cfRule>
    <cfRule type="cellIs" dxfId="5" priority="1150" operator="equal">
      <formula>"无法解决"</formula>
    </cfRule>
    <cfRule type="cellIs" dxfId="6" priority="1094" operator="equal">
      <formula>"暂不解决"</formula>
    </cfRule>
  </conditionalFormatting>
  <conditionalFormatting sqref="D119">
    <cfRule type="cellIs" dxfId="0" priority="1429" operator="equal">
      <formula>"已修改"</formula>
    </cfRule>
    <cfRule type="cellIs" dxfId="1" priority="1373" operator="equal">
      <formula>"待定"</formula>
    </cfRule>
    <cfRule type="cellIs" dxfId="2" priority="1317" operator="equal">
      <formula>"正确"</formula>
    </cfRule>
    <cfRule type="cellIs" dxfId="3" priority="1261" operator="equal">
      <formula>"错误"</formula>
    </cfRule>
    <cfRule type="cellIs" dxfId="4" priority="1205" operator="equal">
      <formula>"其他"</formula>
    </cfRule>
    <cfRule type="cellIs" dxfId="5" priority="1149" operator="equal">
      <formula>"无法解决"</formula>
    </cfRule>
    <cfRule type="cellIs" dxfId="6" priority="1093" operator="equal">
      <formula>"暂不解决"</formula>
    </cfRule>
  </conditionalFormatting>
  <conditionalFormatting sqref="D120">
    <cfRule type="cellIs" dxfId="0" priority="973" operator="equal">
      <formula>"已修改"</formula>
    </cfRule>
    <cfRule type="cellIs" dxfId="1" priority="971" operator="equal">
      <formula>"待定"</formula>
    </cfRule>
    <cfRule type="cellIs" dxfId="2" priority="969" operator="equal">
      <formula>"正确"</formula>
    </cfRule>
    <cfRule type="cellIs" dxfId="3" priority="967" operator="equal">
      <formula>"错误"</formula>
    </cfRule>
    <cfRule type="cellIs" dxfId="4" priority="965" operator="equal">
      <formula>"其他"</formula>
    </cfRule>
    <cfRule type="cellIs" dxfId="5" priority="963" operator="equal">
      <formula>"无法解决"</formula>
    </cfRule>
    <cfRule type="cellIs" dxfId="6" priority="961" operator="equal">
      <formula>"暂不解决"</formula>
    </cfRule>
  </conditionalFormatting>
  <conditionalFormatting sqref="D121">
    <cfRule type="cellIs" dxfId="0" priority="972" operator="equal">
      <formula>"已修改"</formula>
    </cfRule>
    <cfRule type="cellIs" dxfId="1" priority="970" operator="equal">
      <formula>"待定"</formula>
    </cfRule>
    <cfRule type="cellIs" dxfId="2" priority="968" operator="equal">
      <formula>"正确"</formula>
    </cfRule>
    <cfRule type="cellIs" dxfId="3" priority="966" operator="equal">
      <formula>"错误"</formula>
    </cfRule>
    <cfRule type="cellIs" dxfId="4" priority="964" operator="equal">
      <formula>"其他"</formula>
    </cfRule>
    <cfRule type="cellIs" dxfId="5" priority="962" operator="equal">
      <formula>"无法解决"</formula>
    </cfRule>
    <cfRule type="cellIs" dxfId="6" priority="960" operator="equal">
      <formula>"暂不解决"</formula>
    </cfRule>
  </conditionalFormatting>
  <conditionalFormatting sqref="D122">
    <cfRule type="cellIs" dxfId="0" priority="2600" operator="equal">
      <formula>"已修改"</formula>
    </cfRule>
    <cfRule type="cellIs" dxfId="1" priority="2508" operator="equal">
      <formula>"待定"</formula>
    </cfRule>
    <cfRule type="cellIs" dxfId="2" priority="2416" operator="equal">
      <formula>"正确"</formula>
    </cfRule>
    <cfRule type="cellIs" dxfId="3" priority="2324" operator="equal">
      <formula>"错误"</formula>
    </cfRule>
    <cfRule type="cellIs" dxfId="4" priority="2232" operator="equal">
      <formula>"其他"</formula>
    </cfRule>
    <cfRule type="cellIs" dxfId="5" priority="2140" operator="equal">
      <formula>"无法解决"</formula>
    </cfRule>
    <cfRule type="cellIs" dxfId="6" priority="2048" operator="equal">
      <formula>"暂不解决"</formula>
    </cfRule>
  </conditionalFormatting>
  <conditionalFormatting sqref="D123">
    <cfRule type="cellIs" dxfId="0" priority="2599" operator="equal">
      <formula>"已修改"</formula>
    </cfRule>
    <cfRule type="cellIs" dxfId="1" priority="2507" operator="equal">
      <formula>"待定"</formula>
    </cfRule>
    <cfRule type="cellIs" dxfId="2" priority="2415" operator="equal">
      <formula>"正确"</formula>
    </cfRule>
    <cfRule type="cellIs" dxfId="3" priority="2323" operator="equal">
      <formula>"错误"</formula>
    </cfRule>
    <cfRule type="cellIs" dxfId="4" priority="2231" operator="equal">
      <formula>"其他"</formula>
    </cfRule>
    <cfRule type="cellIs" dxfId="5" priority="2139" operator="equal">
      <formula>"无法解决"</formula>
    </cfRule>
    <cfRule type="cellIs" dxfId="6" priority="2047" operator="equal">
      <formula>"暂不解决"</formula>
    </cfRule>
  </conditionalFormatting>
  <conditionalFormatting sqref="D124">
    <cfRule type="cellIs" dxfId="0" priority="2598" operator="equal">
      <formula>"已修改"</formula>
    </cfRule>
    <cfRule type="cellIs" dxfId="1" priority="2506" operator="equal">
      <formula>"待定"</formula>
    </cfRule>
    <cfRule type="cellIs" dxfId="2" priority="2414" operator="equal">
      <formula>"正确"</formula>
    </cfRule>
    <cfRule type="cellIs" dxfId="3" priority="2322" operator="equal">
      <formula>"错误"</formula>
    </cfRule>
    <cfRule type="cellIs" dxfId="4" priority="2230" operator="equal">
      <formula>"其他"</formula>
    </cfRule>
    <cfRule type="cellIs" dxfId="5" priority="2138" operator="equal">
      <formula>"无法解决"</formula>
    </cfRule>
    <cfRule type="cellIs" dxfId="6" priority="2046" operator="equal">
      <formula>"暂不解决"</formula>
    </cfRule>
  </conditionalFormatting>
  <conditionalFormatting sqref="D125">
    <cfRule type="cellIs" dxfId="0" priority="2597" operator="equal">
      <formula>"已修改"</formula>
    </cfRule>
    <cfRule type="cellIs" dxfId="1" priority="2505" operator="equal">
      <formula>"待定"</formula>
    </cfRule>
    <cfRule type="cellIs" dxfId="2" priority="2413" operator="equal">
      <formula>"正确"</formula>
    </cfRule>
    <cfRule type="cellIs" dxfId="3" priority="2321" operator="equal">
      <formula>"错误"</formula>
    </cfRule>
    <cfRule type="cellIs" dxfId="4" priority="2229" operator="equal">
      <formula>"其他"</formula>
    </cfRule>
    <cfRule type="cellIs" dxfId="5" priority="2137" operator="equal">
      <formula>"无法解决"</formula>
    </cfRule>
    <cfRule type="cellIs" dxfId="6" priority="2045" operator="equal">
      <formula>"暂不解决"</formula>
    </cfRule>
  </conditionalFormatting>
  <conditionalFormatting sqref="D126">
    <cfRule type="cellIs" dxfId="0" priority="2596" operator="equal">
      <formula>"已修改"</formula>
    </cfRule>
    <cfRule type="cellIs" dxfId="1" priority="2504" operator="equal">
      <formula>"待定"</formula>
    </cfRule>
    <cfRule type="cellIs" dxfId="2" priority="2412" operator="equal">
      <formula>"正确"</formula>
    </cfRule>
    <cfRule type="cellIs" dxfId="3" priority="2320" operator="equal">
      <formula>"错误"</formula>
    </cfRule>
    <cfRule type="cellIs" dxfId="4" priority="2228" operator="equal">
      <formula>"其他"</formula>
    </cfRule>
    <cfRule type="cellIs" dxfId="5" priority="2136" operator="equal">
      <formula>"无法解决"</formula>
    </cfRule>
    <cfRule type="cellIs" dxfId="6" priority="2044" operator="equal">
      <formula>"暂不解决"</formula>
    </cfRule>
  </conditionalFormatting>
  <conditionalFormatting sqref="D127">
    <cfRule type="cellIs" dxfId="0" priority="2595" operator="equal">
      <formula>"已修改"</formula>
    </cfRule>
    <cfRule type="cellIs" dxfId="1" priority="2503" operator="equal">
      <formula>"待定"</formula>
    </cfRule>
    <cfRule type="cellIs" dxfId="2" priority="2411" operator="equal">
      <formula>"正确"</formula>
    </cfRule>
    <cfRule type="cellIs" dxfId="3" priority="2319" operator="equal">
      <formula>"错误"</formula>
    </cfRule>
    <cfRule type="cellIs" dxfId="4" priority="2227" operator="equal">
      <formula>"其他"</formula>
    </cfRule>
    <cfRule type="cellIs" dxfId="5" priority="2135" operator="equal">
      <formula>"无法解决"</formula>
    </cfRule>
    <cfRule type="cellIs" dxfId="6" priority="2043" operator="equal">
      <formula>"暂不解决"</formula>
    </cfRule>
  </conditionalFormatting>
  <conditionalFormatting sqref="D128">
    <cfRule type="cellIs" dxfId="0" priority="2594" operator="equal">
      <formula>"已修改"</formula>
    </cfRule>
    <cfRule type="cellIs" dxfId="1" priority="2502" operator="equal">
      <formula>"待定"</formula>
    </cfRule>
    <cfRule type="cellIs" dxfId="2" priority="2410" operator="equal">
      <formula>"正确"</formula>
    </cfRule>
    <cfRule type="cellIs" dxfId="3" priority="2318" operator="equal">
      <formula>"错误"</formula>
    </cfRule>
    <cfRule type="cellIs" dxfId="4" priority="2226" operator="equal">
      <formula>"其他"</formula>
    </cfRule>
    <cfRule type="cellIs" dxfId="5" priority="2134" operator="equal">
      <formula>"无法解决"</formula>
    </cfRule>
    <cfRule type="cellIs" dxfId="6" priority="2042" operator="equal">
      <formula>"暂不解决"</formula>
    </cfRule>
  </conditionalFormatting>
  <conditionalFormatting sqref="D129">
    <cfRule type="cellIs" dxfId="0" priority="2593" operator="equal">
      <formula>"已修改"</formula>
    </cfRule>
    <cfRule type="cellIs" dxfId="1" priority="2501" operator="equal">
      <formula>"待定"</formula>
    </cfRule>
    <cfRule type="cellIs" dxfId="2" priority="2409" operator="equal">
      <formula>"正确"</formula>
    </cfRule>
    <cfRule type="cellIs" dxfId="3" priority="2317" operator="equal">
      <formula>"错误"</formula>
    </cfRule>
    <cfRule type="cellIs" dxfId="4" priority="2225" operator="equal">
      <formula>"其他"</formula>
    </cfRule>
    <cfRule type="cellIs" dxfId="5" priority="2133" operator="equal">
      <formula>"无法解决"</formula>
    </cfRule>
    <cfRule type="cellIs" dxfId="6" priority="2041" operator="equal">
      <formula>"暂不解决"</formula>
    </cfRule>
  </conditionalFormatting>
  <conditionalFormatting sqref="D130">
    <cfRule type="cellIs" dxfId="0" priority="2592" operator="equal">
      <formula>"已修改"</formula>
    </cfRule>
    <cfRule type="cellIs" dxfId="1" priority="2500" operator="equal">
      <formula>"待定"</formula>
    </cfRule>
    <cfRule type="cellIs" dxfId="2" priority="2408" operator="equal">
      <formula>"正确"</formula>
    </cfRule>
    <cfRule type="cellIs" dxfId="3" priority="2316" operator="equal">
      <formula>"错误"</formula>
    </cfRule>
    <cfRule type="cellIs" dxfId="4" priority="2224" operator="equal">
      <formula>"其他"</formula>
    </cfRule>
    <cfRule type="cellIs" dxfId="5" priority="2132" operator="equal">
      <formula>"无法解决"</formula>
    </cfRule>
    <cfRule type="cellIs" dxfId="6" priority="2040" operator="equal">
      <formula>"暂不解决"</formula>
    </cfRule>
  </conditionalFormatting>
  <conditionalFormatting sqref="D131">
    <cfRule type="cellIs" dxfId="0" priority="2591" operator="equal">
      <formula>"已修改"</formula>
    </cfRule>
    <cfRule type="cellIs" dxfId="1" priority="2499" operator="equal">
      <formula>"待定"</formula>
    </cfRule>
    <cfRule type="cellIs" dxfId="2" priority="2407" operator="equal">
      <formula>"正确"</formula>
    </cfRule>
    <cfRule type="cellIs" dxfId="3" priority="2315" operator="equal">
      <formula>"错误"</formula>
    </cfRule>
    <cfRule type="cellIs" dxfId="4" priority="2223" operator="equal">
      <formula>"其他"</formula>
    </cfRule>
    <cfRule type="cellIs" dxfId="5" priority="2131" operator="equal">
      <formula>"无法解决"</formula>
    </cfRule>
    <cfRule type="cellIs" dxfId="6" priority="2039" operator="equal">
      <formula>"暂不解决"</formula>
    </cfRule>
  </conditionalFormatting>
  <conditionalFormatting sqref="D132">
    <cfRule type="cellIs" dxfId="0" priority="2590" operator="equal">
      <formula>"已修改"</formula>
    </cfRule>
    <cfRule type="cellIs" dxfId="1" priority="2498" operator="equal">
      <formula>"待定"</formula>
    </cfRule>
    <cfRule type="cellIs" dxfId="2" priority="2406" operator="equal">
      <formula>"正确"</formula>
    </cfRule>
    <cfRule type="cellIs" dxfId="3" priority="2314" operator="equal">
      <formula>"错误"</formula>
    </cfRule>
    <cfRule type="cellIs" dxfId="4" priority="2222" operator="equal">
      <formula>"其他"</formula>
    </cfRule>
    <cfRule type="cellIs" dxfId="5" priority="2130" operator="equal">
      <formula>"无法解决"</formula>
    </cfRule>
    <cfRule type="cellIs" dxfId="6" priority="2038" operator="equal">
      <formula>"暂不解决"</formula>
    </cfRule>
  </conditionalFormatting>
  <conditionalFormatting sqref="D133">
    <cfRule type="cellIs" dxfId="0" priority="2589" operator="equal">
      <formula>"已修改"</formula>
    </cfRule>
    <cfRule type="cellIs" dxfId="1" priority="2497" operator="equal">
      <formula>"待定"</formula>
    </cfRule>
    <cfRule type="cellIs" dxfId="2" priority="2405" operator="equal">
      <formula>"正确"</formula>
    </cfRule>
    <cfRule type="cellIs" dxfId="3" priority="2313" operator="equal">
      <formula>"错误"</formula>
    </cfRule>
    <cfRule type="cellIs" dxfId="4" priority="2221" operator="equal">
      <formula>"其他"</formula>
    </cfRule>
    <cfRule type="cellIs" dxfId="5" priority="2129" operator="equal">
      <formula>"无法解决"</formula>
    </cfRule>
    <cfRule type="cellIs" dxfId="6" priority="2037" operator="equal">
      <formula>"暂不解决"</formula>
    </cfRule>
  </conditionalFormatting>
  <conditionalFormatting sqref="D134">
    <cfRule type="cellIs" dxfId="0" priority="2588" operator="equal">
      <formula>"已修改"</formula>
    </cfRule>
    <cfRule type="cellIs" dxfId="1" priority="2496" operator="equal">
      <formula>"待定"</formula>
    </cfRule>
    <cfRule type="cellIs" dxfId="2" priority="2404" operator="equal">
      <formula>"正确"</formula>
    </cfRule>
    <cfRule type="cellIs" dxfId="3" priority="2312" operator="equal">
      <formula>"错误"</formula>
    </cfRule>
    <cfRule type="cellIs" dxfId="4" priority="2220" operator="equal">
      <formula>"其他"</formula>
    </cfRule>
    <cfRule type="cellIs" dxfId="5" priority="2128" operator="equal">
      <formula>"无法解决"</formula>
    </cfRule>
    <cfRule type="cellIs" dxfId="6" priority="2036" operator="equal">
      <formula>"暂不解决"</formula>
    </cfRule>
  </conditionalFormatting>
  <conditionalFormatting sqref="D135">
    <cfRule type="cellIs" dxfId="0" priority="2587" operator="equal">
      <formula>"已修改"</formula>
    </cfRule>
    <cfRule type="cellIs" dxfId="1" priority="2495" operator="equal">
      <formula>"待定"</formula>
    </cfRule>
    <cfRule type="cellIs" dxfId="2" priority="2403" operator="equal">
      <formula>"正确"</formula>
    </cfRule>
    <cfRule type="cellIs" dxfId="3" priority="2311" operator="equal">
      <formula>"错误"</formula>
    </cfRule>
    <cfRule type="cellIs" dxfId="4" priority="2219" operator="equal">
      <formula>"其他"</formula>
    </cfRule>
    <cfRule type="cellIs" dxfId="5" priority="2127" operator="equal">
      <formula>"无法解决"</formula>
    </cfRule>
    <cfRule type="cellIs" dxfId="6" priority="2035" operator="equal">
      <formula>"暂不解决"</formula>
    </cfRule>
  </conditionalFormatting>
  <conditionalFormatting sqref="D136">
    <cfRule type="cellIs" dxfId="0" priority="2586" operator="equal">
      <formula>"已修改"</formula>
    </cfRule>
    <cfRule type="cellIs" dxfId="1" priority="2494" operator="equal">
      <formula>"待定"</formula>
    </cfRule>
    <cfRule type="cellIs" dxfId="2" priority="2402" operator="equal">
      <formula>"正确"</formula>
    </cfRule>
    <cfRule type="cellIs" dxfId="3" priority="2310" operator="equal">
      <formula>"错误"</formula>
    </cfRule>
    <cfRule type="cellIs" dxfId="4" priority="2218" operator="equal">
      <formula>"其他"</formula>
    </cfRule>
    <cfRule type="cellIs" dxfId="5" priority="2126" operator="equal">
      <formula>"无法解决"</formula>
    </cfRule>
    <cfRule type="cellIs" dxfId="6" priority="2034" operator="equal">
      <formula>"暂不解决"</formula>
    </cfRule>
  </conditionalFormatting>
  <conditionalFormatting sqref="D137">
    <cfRule type="cellIs" dxfId="0" priority="2585" operator="equal">
      <formula>"已修改"</formula>
    </cfRule>
    <cfRule type="cellIs" dxfId="1" priority="2493" operator="equal">
      <formula>"待定"</formula>
    </cfRule>
    <cfRule type="cellIs" dxfId="2" priority="2401" operator="equal">
      <formula>"正确"</formula>
    </cfRule>
    <cfRule type="cellIs" dxfId="3" priority="2309" operator="equal">
      <formula>"错误"</formula>
    </cfRule>
    <cfRule type="cellIs" dxfId="4" priority="2217" operator="equal">
      <formula>"其他"</formula>
    </cfRule>
    <cfRule type="cellIs" dxfId="5" priority="2125" operator="equal">
      <formula>"无法解决"</formula>
    </cfRule>
    <cfRule type="cellIs" dxfId="6" priority="2033" operator="equal">
      <formula>"暂不解决"</formula>
    </cfRule>
  </conditionalFormatting>
  <conditionalFormatting sqref="D138">
    <cfRule type="cellIs" dxfId="0" priority="2584" operator="equal">
      <formula>"已修改"</formula>
    </cfRule>
    <cfRule type="cellIs" dxfId="1" priority="2492" operator="equal">
      <formula>"待定"</formula>
    </cfRule>
    <cfRule type="cellIs" dxfId="2" priority="2400" operator="equal">
      <formula>"正确"</formula>
    </cfRule>
    <cfRule type="cellIs" dxfId="3" priority="2308" operator="equal">
      <formula>"错误"</formula>
    </cfRule>
    <cfRule type="cellIs" dxfId="4" priority="2216" operator="equal">
      <formula>"其他"</formula>
    </cfRule>
    <cfRule type="cellIs" dxfId="5" priority="2124" operator="equal">
      <formula>"无法解决"</formula>
    </cfRule>
    <cfRule type="cellIs" dxfId="6" priority="2032" operator="equal">
      <formula>"暂不解决"</formula>
    </cfRule>
  </conditionalFormatting>
  <conditionalFormatting sqref="D139">
    <cfRule type="cellIs" dxfId="0" priority="2583" operator="equal">
      <formula>"已修改"</formula>
    </cfRule>
    <cfRule type="cellIs" dxfId="1" priority="2491" operator="equal">
      <formula>"待定"</formula>
    </cfRule>
    <cfRule type="cellIs" dxfId="2" priority="2399" operator="equal">
      <formula>"正确"</formula>
    </cfRule>
    <cfRule type="cellIs" dxfId="3" priority="2307" operator="equal">
      <formula>"错误"</formula>
    </cfRule>
    <cfRule type="cellIs" dxfId="4" priority="2215" operator="equal">
      <formula>"其他"</formula>
    </cfRule>
    <cfRule type="cellIs" dxfId="5" priority="2123" operator="equal">
      <formula>"无法解决"</formula>
    </cfRule>
    <cfRule type="cellIs" dxfId="6" priority="2031" operator="equal">
      <formula>"暂不解决"</formula>
    </cfRule>
  </conditionalFormatting>
  <conditionalFormatting sqref="D15:D16">
    <cfRule type="cellIs" dxfId="0" priority="56" operator="equal">
      <formula>"已修改"</formula>
    </cfRule>
    <cfRule type="cellIs" dxfId="1" priority="55" operator="equal">
      <formula>"待定"</formula>
    </cfRule>
    <cfRule type="cellIs" dxfId="2" priority="54" operator="equal">
      <formula>"正确"</formula>
    </cfRule>
    <cfRule type="cellIs" dxfId="3" priority="53" operator="equal">
      <formula>"错误"</formula>
    </cfRule>
    <cfRule type="cellIs" dxfId="4" priority="52" operator="equal">
      <formula>"其他"</formula>
    </cfRule>
    <cfRule type="cellIs" dxfId="5" priority="51" operator="equal">
      <formula>"无法解决"</formula>
    </cfRule>
    <cfRule type="cellIs" dxfId="6" priority="50" operator="equal">
      <formula>"暂不解决"</formula>
    </cfRule>
  </conditionalFormatting>
  <conditionalFormatting sqref="D17:D19">
    <cfRule type="cellIs" dxfId="0" priority="28" operator="equal">
      <formula>"已修改"</formula>
    </cfRule>
    <cfRule type="cellIs" dxfId="1" priority="27" operator="equal">
      <formula>"待定"</formula>
    </cfRule>
    <cfRule type="cellIs" dxfId="2" priority="26" operator="equal">
      <formula>"正确"</formula>
    </cfRule>
    <cfRule type="cellIs" dxfId="3" priority="25" operator="equal">
      <formula>"错误"</formula>
    </cfRule>
    <cfRule type="cellIs" dxfId="4" priority="24" operator="equal">
      <formula>"其他"</formula>
    </cfRule>
    <cfRule type="cellIs" dxfId="5" priority="23" operator="equal">
      <formula>"无法解决"</formula>
    </cfRule>
    <cfRule type="cellIs" dxfId="6" priority="22" operator="equal">
      <formula>"暂不解决"</formula>
    </cfRule>
  </conditionalFormatting>
  <conditionalFormatting sqref="D21:D25">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27:D30">
    <cfRule type="cellIs" dxfId="0" priority="63" operator="equal">
      <formula>"已修改"</formula>
    </cfRule>
    <cfRule type="cellIs" dxfId="1" priority="62" operator="equal">
      <formula>"待定"</formula>
    </cfRule>
    <cfRule type="cellIs" dxfId="2" priority="61" operator="equal">
      <formula>"正确"</formula>
    </cfRule>
    <cfRule type="cellIs" dxfId="3" priority="60" operator="equal">
      <formula>"错误"</formula>
    </cfRule>
    <cfRule type="cellIs" dxfId="4" priority="59" operator="equal">
      <formula>"其他"</formula>
    </cfRule>
    <cfRule type="cellIs" dxfId="5" priority="58" operator="equal">
      <formula>"无法解决"</formula>
    </cfRule>
    <cfRule type="cellIs" dxfId="6" priority="57" operator="equal">
      <formula>"暂不解决"</formula>
    </cfRule>
  </conditionalFormatting>
  <conditionalFormatting sqref="D39:D40">
    <cfRule type="cellIs" dxfId="0" priority="84" operator="equal">
      <formula>"已修改"</formula>
    </cfRule>
    <cfRule type="cellIs" dxfId="1" priority="83" operator="equal">
      <formula>"待定"</formula>
    </cfRule>
    <cfRule type="cellIs" dxfId="2" priority="82" operator="equal">
      <formula>"正确"</formula>
    </cfRule>
    <cfRule type="cellIs" dxfId="3" priority="81" operator="equal">
      <formula>"错误"</formula>
    </cfRule>
    <cfRule type="cellIs" dxfId="4" priority="80" operator="equal">
      <formula>"其他"</formula>
    </cfRule>
    <cfRule type="cellIs" dxfId="5" priority="79" operator="equal">
      <formula>"无法解决"</formula>
    </cfRule>
    <cfRule type="cellIs" dxfId="6" priority="78" operator="equal">
      <formula>"暂不解决"</formula>
    </cfRule>
  </conditionalFormatting>
  <conditionalFormatting sqref="D42:D43">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45:D48">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51:D55">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1:D2 D140:D1048576">
    <cfRule type="cellIs" dxfId="0" priority="2681" operator="equal">
      <formula>"已修改"</formula>
    </cfRule>
    <cfRule type="cellIs" dxfId="1" priority="2680" operator="equal">
      <formula>"待定"</formula>
    </cfRule>
    <cfRule type="cellIs" dxfId="2" priority="2679" operator="equal">
      <formula>"正确"</formula>
    </cfRule>
    <cfRule type="cellIs" dxfId="3" priority="2678" operator="equal">
      <formula>"错误"</formula>
    </cfRule>
    <cfRule type="cellIs" dxfId="4" priority="2677" operator="equal">
      <formula>"其他"</formula>
    </cfRule>
    <cfRule type="cellIs" dxfId="5" priority="2676" operator="equal">
      <formula>"无法解决"</formula>
    </cfRule>
    <cfRule type="cellIs" dxfId="6" priority="2675" operator="equal">
      <formula>"暂不解决"</formula>
    </cfRule>
  </conditionalFormatting>
  <conditionalFormatting sqref="D3:D4 D7:D8 D14 D20 D26 D32:D33 D36 D38 D44">
    <cfRule type="cellIs" dxfId="0" priority="161" operator="equal">
      <formula>"已修改"</formula>
    </cfRule>
    <cfRule type="cellIs" dxfId="1" priority="160" operator="equal">
      <formula>"待定"</formula>
    </cfRule>
    <cfRule type="cellIs" dxfId="2" priority="159" operator="equal">
      <formula>"正确"</formula>
    </cfRule>
    <cfRule type="cellIs" dxfId="3" priority="158" operator="equal">
      <formula>"错误"</formula>
    </cfRule>
    <cfRule type="cellIs" dxfId="4" priority="157" operator="equal">
      <formula>"其他"</formula>
    </cfRule>
    <cfRule type="cellIs" dxfId="5" priority="156" operator="equal">
      <formula>"无法解决"</formula>
    </cfRule>
    <cfRule type="cellIs" dxfId="6" priority="155" operator="equal">
      <formula>"暂不解决"</formula>
    </cfRule>
  </conditionalFormatting>
  <dataValidations count="2">
    <dataValidation type="list" allowBlank="1" showInputMessage="1" showErrorMessage="1" sqref="D5 D6 D9 D10 D11 D12 D13 D14 D20 D26 D31 D34 D35 D36 D37 D38 D39 D40 D41 D44 D49 D50 D55 D61 D83 D91 D95 D96 D99 D100 D101 D102 D103 D107 D111 D112 D115 D116 D117 D120 D121 D1:D2 D3:D4 D7:D8 D15:D16 D17:D19 D21:D25 D27:D30 D32:D33 D42:D43 D45:D48 D51:D54 D56:D60 D62:D82 D84:D90 D92:D94 D97:D98 D104:D106 D108:D110 D113:D114 D118:D119 D122:D1048576">
      <formula1>"正确,错误,已修改,待定,其他,暂不解决,无法解决"</formula1>
    </dataValidation>
    <dataValidation type="list" allowBlank="1" showInputMessage="1" showErrorMessage="1" sqref="F1:F49 F50:F1048576">
      <formula1>"李开仙,徐俊杰,王洁,鲁雨帆,设计稿"</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4"/>
  <sheetViews>
    <sheetView topLeftCell="A43" workbookViewId="0">
      <selection activeCell="A57" sqref="A57"/>
    </sheetView>
  </sheetViews>
  <sheetFormatPr defaultColWidth="9" defaultRowHeight="14.25"/>
  <cols>
    <col min="1" max="1" width="9" style="12"/>
    <col min="2" max="2" width="39.625" style="13" customWidth="1"/>
    <col min="3" max="3" width="74.5" style="14" customWidth="1"/>
    <col min="4" max="4" width="9.625" style="12" customWidth="1"/>
    <col min="5" max="5" width="31.25" style="10" customWidth="1"/>
    <col min="6" max="6" width="11.125" style="10" customWidth="1"/>
    <col min="7" max="7" width="24" style="10" customWidth="1"/>
    <col min="8" max="8" width="10.375" style="10" customWidth="1"/>
    <col min="9" max="16384" width="9" style="10"/>
  </cols>
  <sheetData>
    <row r="1" s="10" customFormat="1" ht="33" customHeight="1" spans="1:9">
      <c r="A1" s="15" t="s">
        <v>0</v>
      </c>
      <c r="B1" s="15"/>
      <c r="C1" s="15"/>
      <c r="D1" s="15"/>
      <c r="E1" s="15"/>
      <c r="F1" s="15"/>
      <c r="G1" s="15"/>
      <c r="H1" s="15"/>
      <c r="I1" s="15"/>
    </row>
    <row r="2" s="11" customFormat="1" ht="21" customHeight="1" spans="1:9">
      <c r="A2" s="16" t="s">
        <v>1</v>
      </c>
      <c r="B2" s="16" t="s">
        <v>2</v>
      </c>
      <c r="C2" s="16" t="s">
        <v>3</v>
      </c>
      <c r="D2" s="16" t="s">
        <v>4</v>
      </c>
      <c r="E2" s="16" t="s">
        <v>5</v>
      </c>
      <c r="F2" s="16" t="s">
        <v>6</v>
      </c>
      <c r="G2" s="16" t="s">
        <v>7</v>
      </c>
      <c r="H2" s="16" t="s">
        <v>8</v>
      </c>
      <c r="I2" s="16" t="s">
        <v>9</v>
      </c>
    </row>
    <row r="3" s="10" customFormat="1" ht="33" customHeight="1" spans="1:4">
      <c r="A3" s="12">
        <v>1</v>
      </c>
      <c r="B3" s="17" t="s">
        <v>100</v>
      </c>
      <c r="C3" s="18" t="s">
        <v>101</v>
      </c>
      <c r="D3" s="12" t="s">
        <v>12</v>
      </c>
    </row>
    <row r="4" s="10" customFormat="1" ht="33" customHeight="1" spans="1:4">
      <c r="A4" s="12"/>
      <c r="B4" s="19" t="s">
        <v>102</v>
      </c>
      <c r="C4" s="18" t="s">
        <v>103</v>
      </c>
      <c r="D4" s="12" t="s">
        <v>12</v>
      </c>
    </row>
    <row r="5" s="10" customFormat="1" ht="33" customHeight="1" spans="1:4">
      <c r="A5" s="12"/>
      <c r="B5" s="17" t="s">
        <v>104</v>
      </c>
      <c r="C5" s="18" t="s">
        <v>105</v>
      </c>
      <c r="D5" s="12" t="s">
        <v>12</v>
      </c>
    </row>
    <row r="6" s="10" customFormat="1" ht="33" customHeight="1" spans="1:4">
      <c r="A6" s="12"/>
      <c r="B6" s="19" t="s">
        <v>106</v>
      </c>
      <c r="C6" s="18" t="s">
        <v>107</v>
      </c>
      <c r="D6" s="12" t="s">
        <v>12</v>
      </c>
    </row>
    <row r="7" s="10" customFormat="1" ht="33" customHeight="1" spans="1:4">
      <c r="A7" s="12"/>
      <c r="B7" s="19" t="s">
        <v>108</v>
      </c>
      <c r="C7" s="18" t="s">
        <v>109</v>
      </c>
      <c r="D7" s="12" t="s">
        <v>12</v>
      </c>
    </row>
    <row r="8" s="10" customFormat="1" ht="33" customHeight="1" spans="1:4">
      <c r="A8" s="12"/>
      <c r="B8" s="19"/>
      <c r="C8" s="18"/>
      <c r="D8" s="12"/>
    </row>
    <row r="9" s="10" customFormat="1" ht="33" customHeight="1" spans="1:4">
      <c r="A9" s="12">
        <v>2</v>
      </c>
      <c r="B9" s="19" t="s">
        <v>110</v>
      </c>
      <c r="C9" s="18" t="s">
        <v>111</v>
      </c>
      <c r="D9" s="12" t="s">
        <v>12</v>
      </c>
    </row>
    <row r="10" s="10" customFormat="1" ht="33" customHeight="1" spans="1:4">
      <c r="A10" s="12"/>
      <c r="B10" s="19" t="s">
        <v>112</v>
      </c>
      <c r="C10" s="18" t="s">
        <v>113</v>
      </c>
      <c r="D10" s="12" t="s">
        <v>12</v>
      </c>
    </row>
    <row r="11" s="10" customFormat="1" ht="33" customHeight="1" spans="1:4">
      <c r="A11" s="12"/>
      <c r="B11" s="19" t="s">
        <v>114</v>
      </c>
      <c r="C11" s="18" t="s">
        <v>115</v>
      </c>
      <c r="D11" s="12" t="s">
        <v>12</v>
      </c>
    </row>
    <row r="12" s="10" customFormat="1" ht="33" customHeight="1" spans="1:4">
      <c r="A12" s="12"/>
      <c r="B12" s="19" t="s">
        <v>116</v>
      </c>
      <c r="C12" s="18" t="s">
        <v>117</v>
      </c>
      <c r="D12" s="12" t="s">
        <v>12</v>
      </c>
    </row>
    <row r="13" s="10" customFormat="1" ht="33" customHeight="1" spans="1:4">
      <c r="A13" s="12"/>
      <c r="B13" s="19" t="s">
        <v>118</v>
      </c>
      <c r="C13" s="18" t="s">
        <v>119</v>
      </c>
      <c r="D13" s="12" t="s">
        <v>15</v>
      </c>
    </row>
    <row r="14" s="10" customFormat="1" ht="33" customHeight="1" spans="1:4">
      <c r="A14" s="12"/>
      <c r="B14" s="19"/>
      <c r="C14" s="18"/>
      <c r="D14" s="12"/>
    </row>
    <row r="15" s="10" customFormat="1" ht="33" customHeight="1" spans="1:4">
      <c r="A15" s="12">
        <v>3</v>
      </c>
      <c r="B15" s="19" t="s">
        <v>120</v>
      </c>
      <c r="C15" s="18" t="s">
        <v>121</v>
      </c>
      <c r="D15" s="12" t="s">
        <v>12</v>
      </c>
    </row>
    <row r="16" s="10" customFormat="1" ht="33" customHeight="1" spans="1:4">
      <c r="A16" s="12"/>
      <c r="B16" s="19" t="s">
        <v>122</v>
      </c>
      <c r="C16" s="18" t="s">
        <v>123</v>
      </c>
      <c r="D16" s="12" t="s">
        <v>12</v>
      </c>
    </row>
    <row r="17" s="10" customFormat="1" ht="33" customHeight="1" spans="1:4">
      <c r="A17" s="12"/>
      <c r="B17" s="19" t="s">
        <v>124</v>
      </c>
      <c r="C17" s="18" t="s">
        <v>125</v>
      </c>
      <c r="D17" s="12" t="s">
        <v>12</v>
      </c>
    </row>
    <row r="18" s="10" customFormat="1" ht="33" customHeight="1" spans="1:4">
      <c r="A18" s="12"/>
      <c r="B18" s="19" t="s">
        <v>126</v>
      </c>
      <c r="C18" s="18" t="s">
        <v>127</v>
      </c>
      <c r="D18" s="12" t="s">
        <v>12</v>
      </c>
    </row>
    <row r="19" s="10" customFormat="1" ht="33" customHeight="1" spans="1:4">
      <c r="A19" s="12"/>
      <c r="B19" s="19" t="s">
        <v>128</v>
      </c>
      <c r="C19" s="18" t="s">
        <v>129</v>
      </c>
      <c r="D19" s="12" t="s">
        <v>12</v>
      </c>
    </row>
    <row r="20" s="10" customFormat="1" ht="33" customHeight="1" spans="1:4">
      <c r="A20" s="12"/>
      <c r="B20" s="19"/>
      <c r="C20" s="18"/>
      <c r="D20" s="12"/>
    </row>
    <row r="21" s="10" customFormat="1" ht="33" customHeight="1" spans="1:4">
      <c r="A21" s="12">
        <v>4</v>
      </c>
      <c r="B21" s="19" t="s">
        <v>130</v>
      </c>
      <c r="C21" s="18" t="s">
        <v>131</v>
      </c>
      <c r="D21" s="12" t="s">
        <v>12</v>
      </c>
    </row>
    <row r="22" s="10" customFormat="1" ht="33" customHeight="1" spans="1:4">
      <c r="A22" s="12"/>
      <c r="B22" s="19" t="s">
        <v>132</v>
      </c>
      <c r="C22" s="18" t="s">
        <v>133</v>
      </c>
      <c r="D22" s="12" t="s">
        <v>12</v>
      </c>
    </row>
    <row r="23" s="10" customFormat="1" ht="33" customHeight="1" spans="1:4">
      <c r="A23" s="12"/>
      <c r="B23" s="19" t="s">
        <v>134</v>
      </c>
      <c r="C23" s="18" t="s">
        <v>135</v>
      </c>
      <c r="D23" s="12" t="s">
        <v>12</v>
      </c>
    </row>
    <row r="24" s="10" customFormat="1" ht="33" customHeight="1" spans="1:4">
      <c r="A24" s="12"/>
      <c r="B24" s="19" t="s">
        <v>136</v>
      </c>
      <c r="C24" s="18" t="s">
        <v>137</v>
      </c>
      <c r="D24" s="12" t="s">
        <v>12</v>
      </c>
    </row>
    <row r="25" s="10" customFormat="1" ht="33" customHeight="1" spans="1:4">
      <c r="A25" s="12"/>
      <c r="B25" s="19" t="s">
        <v>138</v>
      </c>
      <c r="C25" s="18" t="s">
        <v>139</v>
      </c>
      <c r="D25" s="12" t="s">
        <v>12</v>
      </c>
    </row>
    <row r="26" s="10" customFormat="1" ht="33" customHeight="1" spans="1:4">
      <c r="A26" s="12"/>
      <c r="B26" s="19"/>
      <c r="C26" s="18"/>
      <c r="D26" s="12"/>
    </row>
    <row r="27" s="10" customFormat="1" ht="33" customHeight="1" spans="1:4">
      <c r="A27" s="12">
        <v>5</v>
      </c>
      <c r="B27" s="19" t="s">
        <v>140</v>
      </c>
      <c r="C27" s="18" t="s">
        <v>141</v>
      </c>
      <c r="D27" s="12" t="s">
        <v>12</v>
      </c>
    </row>
    <row r="28" s="10" customFormat="1" ht="33" customHeight="1" spans="1:4">
      <c r="A28" s="12"/>
      <c r="B28" s="19" t="s">
        <v>142</v>
      </c>
      <c r="C28" s="18" t="s">
        <v>143</v>
      </c>
      <c r="D28" s="12" t="s">
        <v>15</v>
      </c>
    </row>
    <row r="29" s="10" customFormat="1" ht="33" customHeight="1" spans="1:5">
      <c r="A29" s="12"/>
      <c r="B29" s="19" t="s">
        <v>144</v>
      </c>
      <c r="C29" s="18" t="s">
        <v>145</v>
      </c>
      <c r="D29" s="12" t="s">
        <v>15</v>
      </c>
      <c r="E29" s="10" t="s">
        <v>146</v>
      </c>
    </row>
    <row r="30" s="10" customFormat="1" ht="33" customHeight="1" spans="1:4">
      <c r="A30" s="12"/>
      <c r="B30" s="19" t="s">
        <v>147</v>
      </c>
      <c r="C30" s="18" t="s">
        <v>148</v>
      </c>
      <c r="D30" s="12" t="s">
        <v>12</v>
      </c>
    </row>
    <row r="31" s="10" customFormat="1" ht="33" customHeight="1" spans="1:4">
      <c r="A31" s="12"/>
      <c r="B31" s="19" t="s">
        <v>149</v>
      </c>
      <c r="C31" s="18" t="s">
        <v>119</v>
      </c>
      <c r="D31" s="12" t="s">
        <v>15</v>
      </c>
    </row>
    <row r="32" s="10" customFormat="1" ht="33" customHeight="1" spans="1:4">
      <c r="A32" s="12"/>
      <c r="C32" s="18"/>
      <c r="D32" s="12"/>
    </row>
    <row r="33" s="10" customFormat="1" ht="33" customHeight="1" spans="1:4">
      <c r="A33" s="12">
        <v>6</v>
      </c>
      <c r="B33" s="17" t="s">
        <v>150</v>
      </c>
      <c r="C33" s="18" t="s">
        <v>151</v>
      </c>
      <c r="D33" s="12" t="s">
        <v>12</v>
      </c>
    </row>
    <row r="34" s="10" customFormat="1" ht="33" customHeight="1" spans="1:4">
      <c r="A34" s="12"/>
      <c r="B34" s="19" t="s">
        <v>152</v>
      </c>
      <c r="C34" s="18" t="s">
        <v>153</v>
      </c>
      <c r="D34" s="12" t="s">
        <v>12</v>
      </c>
    </row>
    <row r="35" s="10" customFormat="1" ht="33" customHeight="1" spans="1:4">
      <c r="A35" s="12"/>
      <c r="B35" s="17" t="s">
        <v>154</v>
      </c>
      <c r="C35" s="18" t="s">
        <v>155</v>
      </c>
      <c r="D35" s="12" t="s">
        <v>12</v>
      </c>
    </row>
    <row r="36" s="10" customFormat="1" ht="33" customHeight="1" spans="1:4">
      <c r="A36" s="12"/>
      <c r="B36" s="19" t="s">
        <v>156</v>
      </c>
      <c r="C36" s="18" t="s">
        <v>157</v>
      </c>
      <c r="D36" s="12" t="s">
        <v>12</v>
      </c>
    </row>
    <row r="37" s="10" customFormat="1" ht="33" customHeight="1" spans="1:4">
      <c r="A37" s="12"/>
      <c r="B37" s="19" t="s">
        <v>158</v>
      </c>
      <c r="C37" s="18" t="s">
        <v>159</v>
      </c>
      <c r="D37" s="12" t="s">
        <v>12</v>
      </c>
    </row>
    <row r="38" s="10" customFormat="1" ht="33" customHeight="1" spans="1:4">
      <c r="A38" s="12"/>
      <c r="B38" s="19"/>
      <c r="C38" s="18"/>
      <c r="D38" s="12"/>
    </row>
    <row r="39" s="10" customFormat="1" ht="33" customHeight="1" spans="1:4">
      <c r="A39" s="12">
        <v>7</v>
      </c>
      <c r="B39" s="19" t="s">
        <v>160</v>
      </c>
      <c r="C39" s="18" t="s">
        <v>161</v>
      </c>
      <c r="D39" s="12" t="s">
        <v>12</v>
      </c>
    </row>
    <row r="40" s="10" customFormat="1" ht="33" customHeight="1" spans="1:4">
      <c r="A40" s="12"/>
      <c r="B40" s="19" t="s">
        <v>162</v>
      </c>
      <c r="C40" s="18" t="s">
        <v>163</v>
      </c>
      <c r="D40" s="12" t="s">
        <v>12</v>
      </c>
    </row>
    <row r="41" s="10" customFormat="1" ht="33" customHeight="1" spans="1:4">
      <c r="A41" s="12"/>
      <c r="B41" s="19" t="s">
        <v>164</v>
      </c>
      <c r="C41" s="18" t="s">
        <v>165</v>
      </c>
      <c r="D41" s="12" t="s">
        <v>12</v>
      </c>
    </row>
    <row r="42" s="10" customFormat="1" ht="33" customHeight="1" spans="1:4">
      <c r="A42" s="12"/>
      <c r="B42" s="19" t="s">
        <v>166</v>
      </c>
      <c r="C42" s="18" t="s">
        <v>167</v>
      </c>
      <c r="D42" s="12" t="s">
        <v>12</v>
      </c>
    </row>
    <row r="43" s="10" customFormat="1" ht="33" customHeight="1" spans="1:4">
      <c r="A43" s="12"/>
      <c r="B43" s="19" t="s">
        <v>168</v>
      </c>
      <c r="C43" s="18" t="s">
        <v>169</v>
      </c>
      <c r="D43" s="12" t="s">
        <v>12</v>
      </c>
    </row>
    <row r="44" s="10" customFormat="1" ht="33" customHeight="1" spans="1:4">
      <c r="A44" s="12"/>
      <c r="B44" s="19"/>
      <c r="C44" s="18"/>
      <c r="D44" s="12"/>
    </row>
    <row r="45" s="10" customFormat="1" ht="33" customHeight="1" spans="1:4">
      <c r="A45" s="12">
        <v>8</v>
      </c>
      <c r="B45" s="19" t="s">
        <v>170</v>
      </c>
      <c r="C45" s="18" t="s">
        <v>171</v>
      </c>
      <c r="D45" s="12" t="s">
        <v>12</v>
      </c>
    </row>
    <row r="46" s="10" customFormat="1" ht="33" customHeight="1" spans="1:4">
      <c r="A46" s="12"/>
      <c r="B46" s="19" t="s">
        <v>172</v>
      </c>
      <c r="C46" s="18" t="s">
        <v>173</v>
      </c>
      <c r="D46" s="12" t="s">
        <v>12</v>
      </c>
    </row>
    <row r="47" s="10" customFormat="1" ht="33" customHeight="1" spans="1:4">
      <c r="A47" s="12"/>
      <c r="B47" s="19" t="s">
        <v>174</v>
      </c>
      <c r="C47" s="18" t="s">
        <v>175</v>
      </c>
      <c r="D47" s="12" t="s">
        <v>12</v>
      </c>
    </row>
    <row r="48" s="10" customFormat="1" ht="33" customHeight="1" spans="1:4">
      <c r="A48" s="12"/>
      <c r="B48" s="19" t="s">
        <v>176</v>
      </c>
      <c r="C48" s="18" t="s">
        <v>177</v>
      </c>
      <c r="D48" s="12" t="s">
        <v>12</v>
      </c>
    </row>
    <row r="49" s="10" customFormat="1" ht="33" customHeight="1" spans="1:4">
      <c r="A49" s="12"/>
      <c r="B49" s="19" t="s">
        <v>178</v>
      </c>
      <c r="C49" s="18" t="s">
        <v>119</v>
      </c>
      <c r="D49" s="12" t="s">
        <v>15</v>
      </c>
    </row>
    <row r="50" s="10" customFormat="1" ht="33" customHeight="1" spans="1:4">
      <c r="A50" s="12"/>
      <c r="B50" s="19"/>
      <c r="C50" s="18"/>
      <c r="D50" s="12"/>
    </row>
    <row r="51" s="10" customFormat="1" ht="33" customHeight="1" spans="1:4">
      <c r="A51" s="12">
        <v>9</v>
      </c>
      <c r="B51" s="19" t="s">
        <v>179</v>
      </c>
      <c r="C51" s="18" t="s">
        <v>180</v>
      </c>
      <c r="D51" s="12" t="s">
        <v>12</v>
      </c>
    </row>
    <row r="52" s="10" customFormat="1" ht="33" customHeight="1" spans="1:4">
      <c r="A52" s="12"/>
      <c r="B52" s="19" t="s">
        <v>181</v>
      </c>
      <c r="C52" s="18" t="s">
        <v>182</v>
      </c>
      <c r="D52" s="12" t="s">
        <v>12</v>
      </c>
    </row>
    <row r="53" s="10" customFormat="1" ht="33" customHeight="1" spans="1:4">
      <c r="A53" s="12"/>
      <c r="B53" s="19" t="s">
        <v>183</v>
      </c>
      <c r="C53" s="18" t="s">
        <v>184</v>
      </c>
      <c r="D53" s="12" t="s">
        <v>12</v>
      </c>
    </row>
    <row r="54" s="10" customFormat="1" ht="33" customHeight="1" spans="1:4">
      <c r="A54" s="12"/>
      <c r="B54" s="19" t="s">
        <v>185</v>
      </c>
      <c r="C54" s="18" t="s">
        <v>186</v>
      </c>
      <c r="D54" s="12" t="s">
        <v>12</v>
      </c>
    </row>
    <row r="55" s="10" customFormat="1" ht="33" customHeight="1" spans="1:4">
      <c r="A55" s="12"/>
      <c r="B55" s="19" t="s">
        <v>187</v>
      </c>
      <c r="C55" s="18" t="s">
        <v>188</v>
      </c>
      <c r="D55" s="12" t="s">
        <v>12</v>
      </c>
    </row>
    <row r="56" s="10" customFormat="1" ht="33" customHeight="1" spans="1:4">
      <c r="A56" s="12"/>
      <c r="B56" s="13"/>
      <c r="C56" s="20"/>
      <c r="D56" s="12"/>
    </row>
    <row r="57" s="10" customFormat="1" ht="33" customHeight="1" spans="1:4">
      <c r="A57" s="12"/>
      <c r="B57" s="21"/>
      <c r="C57" s="20"/>
      <c r="D57" s="12"/>
    </row>
    <row r="58" s="10" customFormat="1" ht="33" customHeight="1" spans="1:4">
      <c r="A58" s="12"/>
      <c r="B58" s="21"/>
      <c r="C58" s="20"/>
      <c r="D58" s="12"/>
    </row>
    <row r="59" s="10" customFormat="1" ht="33" customHeight="1" spans="1:4">
      <c r="A59" s="12"/>
      <c r="B59" s="21"/>
      <c r="C59" s="20"/>
      <c r="D59" s="12"/>
    </row>
    <row r="60" s="10" customFormat="1" ht="33" customHeight="1" spans="1:4">
      <c r="A60" s="12"/>
      <c r="B60" s="17"/>
      <c r="C60" s="20"/>
      <c r="D60" s="12"/>
    </row>
    <row r="61" s="10" customFormat="1" ht="33" customHeight="1" spans="1:4">
      <c r="A61" s="12"/>
      <c r="B61" s="17"/>
      <c r="C61" s="20"/>
      <c r="D61" s="12"/>
    </row>
    <row r="62" s="10" customFormat="1" ht="33" customHeight="1" spans="1:4">
      <c r="A62" s="12"/>
      <c r="B62" s="17"/>
      <c r="C62" s="18"/>
      <c r="D62" s="12"/>
    </row>
    <row r="63" s="10" customFormat="1" ht="33" customHeight="1" spans="1:4">
      <c r="A63" s="12"/>
      <c r="B63" s="17"/>
      <c r="C63" s="18"/>
      <c r="D63" s="12"/>
    </row>
    <row r="64" s="10" customFormat="1" ht="33" customHeight="1" spans="1:4">
      <c r="A64" s="12"/>
      <c r="B64" s="17"/>
      <c r="C64" s="18"/>
      <c r="D64" s="12"/>
    </row>
    <row r="65" s="10" customFormat="1" ht="33" customHeight="1" spans="1:4">
      <c r="A65" s="12"/>
      <c r="B65" s="17"/>
      <c r="C65" s="18"/>
      <c r="D65" s="12"/>
    </row>
    <row r="66" s="10" customFormat="1" ht="33" customHeight="1" spans="1:4">
      <c r="A66" s="12"/>
      <c r="B66" s="17"/>
      <c r="C66" s="18"/>
      <c r="D66" s="12"/>
    </row>
    <row r="67" s="10" customFormat="1" ht="33" customHeight="1" spans="1:4">
      <c r="A67" s="12"/>
      <c r="B67" s="17"/>
      <c r="C67" s="18"/>
      <c r="D67" s="12"/>
    </row>
    <row r="68" s="10" customFormat="1" ht="33" customHeight="1" spans="1:4">
      <c r="A68" s="12"/>
      <c r="B68" s="21"/>
      <c r="C68" s="20"/>
      <c r="D68" s="12"/>
    </row>
    <row r="69" s="10" customFormat="1" ht="33" customHeight="1" spans="1:4">
      <c r="A69" s="12"/>
      <c r="B69" s="21"/>
      <c r="C69" s="20"/>
      <c r="D69" s="12"/>
    </row>
    <row r="70" s="10" customFormat="1" ht="33" customHeight="1" spans="1:4">
      <c r="A70" s="12"/>
      <c r="B70" s="17"/>
      <c r="C70" s="18"/>
      <c r="D70" s="12"/>
    </row>
    <row r="71" s="10" customFormat="1" ht="33" customHeight="1" spans="1:4">
      <c r="A71" s="12"/>
      <c r="B71" s="17"/>
      <c r="C71" s="18"/>
      <c r="D71" s="12"/>
    </row>
    <row r="72" s="10" customFormat="1" ht="33" customHeight="1" spans="1:4">
      <c r="A72" s="12"/>
      <c r="B72" s="17"/>
      <c r="C72" s="18"/>
      <c r="D72" s="12"/>
    </row>
    <row r="73" s="10" customFormat="1" ht="33" customHeight="1" spans="1:4">
      <c r="A73" s="12"/>
      <c r="B73" s="17"/>
      <c r="C73" s="18"/>
      <c r="D73" s="12"/>
    </row>
    <row r="74" s="10" customFormat="1" ht="33" customHeight="1" spans="1:4">
      <c r="A74" s="12"/>
      <c r="B74" s="19"/>
      <c r="C74" s="18"/>
      <c r="D74" s="12"/>
    </row>
    <row r="75" s="10" customFormat="1" ht="33" customHeight="1" spans="1:4">
      <c r="A75" s="12"/>
      <c r="B75" s="19"/>
      <c r="C75" s="18"/>
      <c r="D75" s="12"/>
    </row>
    <row r="76" s="10" customFormat="1" ht="33" customHeight="1" spans="1:4">
      <c r="A76" s="12"/>
      <c r="B76" s="19"/>
      <c r="C76" s="18"/>
      <c r="D76" s="12"/>
    </row>
    <row r="77" s="10" customFormat="1" ht="33" customHeight="1" spans="1:4">
      <c r="A77" s="12"/>
      <c r="B77" s="19"/>
      <c r="C77" s="18"/>
      <c r="D77" s="12"/>
    </row>
    <row r="78" s="10" customFormat="1" ht="33" customHeight="1" spans="1:4">
      <c r="A78" s="12"/>
      <c r="B78" s="19"/>
      <c r="C78" s="18"/>
      <c r="D78" s="12"/>
    </row>
    <row r="79" s="10" customFormat="1" ht="33" customHeight="1" spans="1:4">
      <c r="A79" s="12"/>
      <c r="B79" s="19"/>
      <c r="C79" s="18"/>
      <c r="D79" s="12"/>
    </row>
    <row r="80" s="10" customFormat="1" ht="33" customHeight="1" spans="1:4">
      <c r="A80" s="12"/>
      <c r="B80" s="19"/>
      <c r="C80" s="18"/>
      <c r="D80" s="12"/>
    </row>
    <row r="81" s="10" customFormat="1" ht="33" customHeight="1" spans="1:4">
      <c r="A81" s="12"/>
      <c r="B81" s="19"/>
      <c r="C81" s="18"/>
      <c r="D81" s="12"/>
    </row>
    <row r="82" s="10" customFormat="1" ht="33" customHeight="1" spans="1:4">
      <c r="A82" s="12"/>
      <c r="B82" s="19"/>
      <c r="C82" s="18"/>
      <c r="D82" s="12"/>
    </row>
    <row r="83" s="10" customFormat="1" ht="33" customHeight="1" spans="1:4">
      <c r="A83" s="12"/>
      <c r="B83" s="19"/>
      <c r="C83" s="18"/>
      <c r="D83" s="12"/>
    </row>
    <row r="84" s="10" customFormat="1" ht="33" customHeight="1" spans="1:4">
      <c r="A84" s="12"/>
      <c r="B84" s="19"/>
      <c r="C84" s="18"/>
      <c r="D84" s="12"/>
    </row>
    <row r="85" s="10" customFormat="1" ht="33" customHeight="1" spans="1:4">
      <c r="A85" s="12"/>
      <c r="B85" s="19"/>
      <c r="C85" s="18"/>
      <c r="D85" s="12"/>
    </row>
    <row r="86" s="10" customFormat="1" ht="33" customHeight="1" spans="1:4">
      <c r="A86" s="12"/>
      <c r="B86" s="19"/>
      <c r="C86" s="18"/>
      <c r="D86" s="12"/>
    </row>
    <row r="87" s="10" customFormat="1" ht="33" customHeight="1" spans="1:4">
      <c r="A87" s="12"/>
      <c r="B87" s="19"/>
      <c r="C87" s="18"/>
      <c r="D87" s="12"/>
    </row>
    <row r="88" s="10" customFormat="1" ht="33" customHeight="1" spans="1:4">
      <c r="A88" s="12"/>
      <c r="B88" s="19"/>
      <c r="C88" s="18"/>
      <c r="D88" s="12"/>
    </row>
    <row r="89" s="10" customFormat="1" ht="33" customHeight="1" spans="1:4">
      <c r="A89" s="12"/>
      <c r="B89" s="19"/>
      <c r="C89" s="18"/>
      <c r="D89" s="12"/>
    </row>
    <row r="90" s="10" customFormat="1" ht="33" customHeight="1" spans="1:4">
      <c r="A90" s="12"/>
      <c r="B90" s="19"/>
      <c r="C90" s="18"/>
      <c r="D90" s="12"/>
    </row>
    <row r="91" s="10" customFormat="1" ht="33" customHeight="1" spans="1:4">
      <c r="A91" s="12"/>
      <c r="B91" s="19"/>
      <c r="C91" s="18"/>
      <c r="D91" s="12"/>
    </row>
    <row r="92" s="10" customFormat="1" ht="33" customHeight="1" spans="1:4">
      <c r="A92" s="12"/>
      <c r="B92" s="19"/>
      <c r="C92" s="18"/>
      <c r="D92" s="12"/>
    </row>
    <row r="93" s="10" customFormat="1" ht="33" customHeight="1" spans="1:4">
      <c r="A93" s="12"/>
      <c r="B93" s="19"/>
      <c r="C93" s="18"/>
      <c r="D93" s="12"/>
    </row>
    <row r="94" s="10" customFormat="1" ht="33" customHeight="1" spans="1:4">
      <c r="A94" s="12"/>
      <c r="B94" s="19"/>
      <c r="C94" s="18"/>
      <c r="D94" s="12"/>
    </row>
    <row r="95" s="10" customFormat="1" ht="33" customHeight="1" spans="1:4">
      <c r="A95" s="12"/>
      <c r="B95" s="19"/>
      <c r="C95" s="18"/>
      <c r="D95" s="12"/>
    </row>
    <row r="96" s="10" customFormat="1" ht="33" customHeight="1" spans="1:4">
      <c r="A96" s="12"/>
      <c r="B96" s="19"/>
      <c r="C96" s="18"/>
      <c r="D96" s="12"/>
    </row>
    <row r="97" s="10" customFormat="1" ht="33" customHeight="1" spans="1:4">
      <c r="A97" s="12"/>
      <c r="B97" s="19"/>
      <c r="C97" s="18"/>
      <c r="D97" s="12"/>
    </row>
    <row r="98" s="10" customFormat="1" ht="33" customHeight="1" spans="1:4">
      <c r="A98" s="12"/>
      <c r="B98" s="19"/>
      <c r="C98" s="18"/>
      <c r="D98" s="12"/>
    </row>
    <row r="99" s="10" customFormat="1" ht="33" customHeight="1" spans="1:4">
      <c r="A99" s="12"/>
      <c r="B99" s="19"/>
      <c r="C99" s="18"/>
      <c r="D99" s="12"/>
    </row>
    <row r="100" s="10" customFormat="1" ht="33" customHeight="1" spans="1:4">
      <c r="A100" s="12"/>
      <c r="B100" s="19"/>
      <c r="C100" s="14"/>
      <c r="D100" s="12"/>
    </row>
    <row r="101" s="10" customFormat="1" ht="33" customHeight="1" spans="1:4">
      <c r="A101" s="12"/>
      <c r="B101" s="19"/>
      <c r="C101" s="14"/>
      <c r="D101" s="12"/>
    </row>
    <row r="102" s="10" customFormat="1" ht="33" customHeight="1" spans="1:4">
      <c r="A102" s="12"/>
      <c r="B102" s="19"/>
      <c r="C102" s="14"/>
      <c r="D102" s="12"/>
    </row>
    <row r="103" s="10" customFormat="1" ht="33" customHeight="1" spans="1:4">
      <c r="A103" s="12"/>
      <c r="B103" s="19"/>
      <c r="C103" s="14"/>
      <c r="D103" s="12"/>
    </row>
    <row r="104" s="10" customFormat="1" ht="33" customHeight="1" spans="1:4">
      <c r="A104" s="12"/>
      <c r="B104" s="19"/>
      <c r="C104" s="14"/>
      <c r="D104" s="12"/>
    </row>
    <row r="105" s="10" customFormat="1" ht="33" customHeight="1" spans="1:4">
      <c r="A105" s="12"/>
      <c r="B105" s="19"/>
      <c r="C105" s="14"/>
      <c r="D105" s="12"/>
    </row>
    <row r="106" s="10" customFormat="1" ht="33" customHeight="1" spans="1:4">
      <c r="A106" s="12"/>
      <c r="B106" s="19"/>
      <c r="C106" s="14"/>
      <c r="D106" s="12"/>
    </row>
    <row r="107" s="10" customFormat="1" ht="33" customHeight="1" spans="1:4">
      <c r="A107" s="12"/>
      <c r="B107" s="19"/>
      <c r="C107" s="14"/>
      <c r="D107" s="12"/>
    </row>
    <row r="108" s="10" customFormat="1" ht="33" customHeight="1" spans="1:4">
      <c r="A108" s="12"/>
      <c r="B108" s="13"/>
      <c r="C108" s="14"/>
      <c r="D108" s="12"/>
    </row>
    <row r="109" s="10" customFormat="1" ht="33" customHeight="1" spans="1:4">
      <c r="A109" s="12"/>
      <c r="B109" s="13"/>
      <c r="C109" s="14"/>
      <c r="D109" s="12"/>
    </row>
    <row r="110" s="10" customFormat="1" ht="33" customHeight="1" spans="1:4">
      <c r="A110" s="12"/>
      <c r="B110" s="13"/>
      <c r="C110" s="14"/>
      <c r="D110" s="12"/>
    </row>
    <row r="111" s="10" customFormat="1" ht="33" customHeight="1" spans="1:4">
      <c r="A111" s="12"/>
      <c r="B111" s="13"/>
      <c r="C111" s="14"/>
      <c r="D111" s="12"/>
    </row>
    <row r="112" s="10" customFormat="1" ht="33" customHeight="1" spans="1:4">
      <c r="A112" s="12"/>
      <c r="B112" s="13"/>
      <c r="C112" s="14"/>
      <c r="D112" s="12"/>
    </row>
    <row r="113" s="10" customFormat="1" ht="33" customHeight="1" spans="1:4">
      <c r="A113" s="12"/>
      <c r="B113" s="13"/>
      <c r="C113" s="14"/>
      <c r="D113" s="12"/>
    </row>
    <row r="114" s="10" customFormat="1" ht="33" customHeight="1" spans="1:4">
      <c r="A114" s="12"/>
      <c r="B114" s="13"/>
      <c r="C114" s="14"/>
      <c r="D114" s="12"/>
    </row>
    <row r="115" s="10" customFormat="1" ht="33" customHeight="1" spans="1:4">
      <c r="A115" s="12"/>
      <c r="B115" s="13"/>
      <c r="C115" s="14"/>
      <c r="D115" s="12"/>
    </row>
    <row r="116" s="10" customFormat="1" ht="33" customHeight="1" spans="1:4">
      <c r="A116" s="12"/>
      <c r="B116" s="13"/>
      <c r="C116" s="14"/>
      <c r="D116" s="12"/>
    </row>
    <row r="117" s="10" customFormat="1" ht="33" customHeight="1" spans="1:4">
      <c r="A117" s="12"/>
      <c r="B117" s="13"/>
      <c r="C117" s="14"/>
      <c r="D117" s="12"/>
    </row>
    <row r="118" s="10" customFormat="1" ht="33" customHeight="1" spans="1:4">
      <c r="A118" s="12"/>
      <c r="B118" s="13"/>
      <c r="C118" s="14"/>
      <c r="D118" s="12"/>
    </row>
    <row r="119" s="10" customFormat="1" ht="33" customHeight="1" spans="1:4">
      <c r="A119" s="12"/>
      <c r="B119" s="13"/>
      <c r="C119" s="14"/>
      <c r="D119" s="12"/>
    </row>
    <row r="120" s="10" customFormat="1" ht="33" customHeight="1" spans="1:4">
      <c r="A120" s="12"/>
      <c r="B120" s="13"/>
      <c r="C120" s="14"/>
      <c r="D120" s="12"/>
    </row>
    <row r="121" s="10" customFormat="1" ht="33" customHeight="1" spans="1:4">
      <c r="A121" s="12"/>
      <c r="B121" s="13"/>
      <c r="C121" s="14"/>
      <c r="D121" s="12"/>
    </row>
    <row r="122" s="10" customFormat="1" ht="33" customHeight="1" spans="1:4">
      <c r="A122" s="12"/>
      <c r="B122" s="13"/>
      <c r="C122" s="14"/>
      <c r="D122" s="12"/>
    </row>
    <row r="123" s="10" customFormat="1" ht="33" customHeight="1" spans="1:4">
      <c r="A123" s="12"/>
      <c r="B123" s="13"/>
      <c r="C123" s="14"/>
      <c r="D123" s="12"/>
    </row>
    <row r="124" s="10" customFormat="1" ht="33" customHeight="1" spans="1:4">
      <c r="A124" s="12"/>
      <c r="B124" s="13"/>
      <c r="C124" s="14"/>
      <c r="D124" s="12"/>
    </row>
  </sheetData>
  <mergeCells count="1">
    <mergeCell ref="A1:I1"/>
  </mergeCells>
  <conditionalFormatting sqref="D3:D31">
    <cfRule type="cellIs" dxfId="0" priority="7" operator="equal">
      <formula>"已修改"</formula>
    </cfRule>
    <cfRule type="cellIs" dxfId="1" priority="6" operator="equal">
      <formula>"待定"</formula>
    </cfRule>
    <cfRule type="cellIs" dxfId="2" priority="5" operator="equal">
      <formula>"正确"</formula>
    </cfRule>
    <cfRule type="cellIs" dxfId="3" priority="4" operator="equal">
      <formula>"错误"</formula>
    </cfRule>
    <cfRule type="cellIs" dxfId="4" priority="3" operator="equal">
      <formula>"其他"</formula>
    </cfRule>
    <cfRule type="cellIs" dxfId="5" priority="2" operator="equal">
      <formula>"无法解决"</formula>
    </cfRule>
    <cfRule type="cellIs" dxfId="6" priority="1" operator="equal">
      <formula>"暂不解决"</formula>
    </cfRule>
  </conditionalFormatting>
  <conditionalFormatting sqref="D33:D55">
    <cfRule type="cellIs" dxfId="0" priority="14" operator="equal">
      <formula>"已修改"</formula>
    </cfRule>
    <cfRule type="cellIs" dxfId="1" priority="13" operator="equal">
      <formula>"待定"</formula>
    </cfRule>
    <cfRule type="cellIs" dxfId="2" priority="12" operator="equal">
      <formula>"正确"</formula>
    </cfRule>
    <cfRule type="cellIs" dxfId="3" priority="11" operator="equal">
      <formula>"错误"</formula>
    </cfRule>
    <cfRule type="cellIs" dxfId="4" priority="10" operator="equal">
      <formula>"其他"</formula>
    </cfRule>
    <cfRule type="cellIs" dxfId="5" priority="9" operator="equal">
      <formula>"无法解决"</formula>
    </cfRule>
    <cfRule type="cellIs" dxfId="6" priority="8" operator="equal">
      <formula>"暂不解决"</formula>
    </cfRule>
  </conditionalFormatting>
  <conditionalFormatting sqref="D112:D114">
    <cfRule type="cellIs" dxfId="0" priority="42" operator="equal">
      <formula>"已修改"</formula>
    </cfRule>
    <cfRule type="cellIs" dxfId="1" priority="41" operator="equal">
      <formula>"待定"</formula>
    </cfRule>
    <cfRule type="cellIs" dxfId="2" priority="40" operator="equal">
      <formula>"正确"</formula>
    </cfRule>
    <cfRule type="cellIs" dxfId="3" priority="39" operator="equal">
      <formula>"错误"</formula>
    </cfRule>
    <cfRule type="cellIs" dxfId="4" priority="38" operator="equal">
      <formula>"其他"</formula>
    </cfRule>
    <cfRule type="cellIs" dxfId="5" priority="37" operator="equal">
      <formula>"无法解决"</formula>
    </cfRule>
    <cfRule type="cellIs" dxfId="6" priority="36" operator="equal">
      <formula>"暂不解决"</formula>
    </cfRule>
  </conditionalFormatting>
  <conditionalFormatting sqref="D1:D2 D122:D1048576">
    <cfRule type="cellIs" dxfId="0" priority="70" operator="equal">
      <formula>"已修改"</formula>
    </cfRule>
    <cfRule type="cellIs" dxfId="1" priority="69" operator="equal">
      <formula>"待定"</formula>
    </cfRule>
    <cfRule type="cellIs" dxfId="2" priority="68" operator="equal">
      <formula>"正确"</formula>
    </cfRule>
    <cfRule type="cellIs" dxfId="3" priority="67" operator="equal">
      <formula>"错误"</formula>
    </cfRule>
    <cfRule type="cellIs" dxfId="4" priority="66" operator="equal">
      <formula>"其他"</formula>
    </cfRule>
    <cfRule type="cellIs" dxfId="5" priority="65" operator="equal">
      <formula>"无法解决"</formula>
    </cfRule>
    <cfRule type="cellIs" dxfId="6" priority="64" operator="equal">
      <formula>"暂不解决"</formula>
    </cfRule>
  </conditionalFormatting>
  <conditionalFormatting sqref="D32 D56:D61">
    <cfRule type="cellIs" dxfId="0" priority="21" operator="equal">
      <formula>"已修改"</formula>
    </cfRule>
    <cfRule type="cellIs" dxfId="1" priority="20" operator="equal">
      <formula>"待定"</formula>
    </cfRule>
    <cfRule type="cellIs" dxfId="2" priority="19" operator="equal">
      <formula>"正确"</formula>
    </cfRule>
    <cfRule type="cellIs" dxfId="3" priority="18" operator="equal">
      <formula>"错误"</formula>
    </cfRule>
    <cfRule type="cellIs" dxfId="4" priority="17" operator="equal">
      <formula>"其他"</formula>
    </cfRule>
    <cfRule type="cellIs" dxfId="5" priority="16" operator="equal">
      <formula>"无法解决"</formula>
    </cfRule>
    <cfRule type="cellIs" dxfId="6" priority="15" operator="equal">
      <formula>"暂不解决"</formula>
    </cfRule>
  </conditionalFormatting>
  <conditionalFormatting sqref="D62:D111 D115:D121">
    <cfRule type="cellIs" dxfId="0" priority="49" operator="equal">
      <formula>"已修改"</formula>
    </cfRule>
    <cfRule type="cellIs" dxfId="1" priority="48" operator="equal">
      <formula>"待定"</formula>
    </cfRule>
    <cfRule type="cellIs" dxfId="2" priority="47" operator="equal">
      <formula>"正确"</formula>
    </cfRule>
    <cfRule type="cellIs" dxfId="3" priority="46" operator="equal">
      <formula>"错误"</formula>
    </cfRule>
    <cfRule type="cellIs" dxfId="4" priority="45" operator="equal">
      <formula>"其他"</formula>
    </cfRule>
    <cfRule type="cellIs" dxfId="5" priority="44" operator="equal">
      <formula>"无法解决"</formula>
    </cfRule>
    <cfRule type="cellIs" dxfId="6" priority="43" operator="equal">
      <formula>"暂不解决"</formula>
    </cfRule>
  </conditionalFormatting>
  <dataValidations count="2">
    <dataValidation type="list" allowBlank="1" showInputMessage="1" showErrorMessage="1" sqref="D8 D20 D32 D33 D38 D44 D49 D50 D62 D74 D77 D78 D93 D96 D97 D106 D107 D1:D2 D3:D7 D9:D14 D15:D19 D21:D25 D26:D31 D34:D37 D39:D43 D45:D48 D51:D55 D56:D57 D58:D61 D63:D66 D67:D68 D69:D73 D75:D76 D79:D80 D81:D84 D85:D86 D87:D90 D91:D92 D94:D95 D98:D100 D101:D103 D104:D105 D108:D109 D110:D111 D112:D114 D115:D116 D117:D121 D122:D1048576">
      <formula1>"正确,错误,已修改,待定,其他,暂不解决,无法解决"</formula1>
    </dataValidation>
    <dataValidation type="list" allowBlank="1" showInputMessage="1" showErrorMessage="1" sqref="F1:F33 F34:F1048576">
      <formula1>"李开仙,徐俊杰,王洁,鲁雨帆,设计稿"</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3"/>
  <sheetViews>
    <sheetView workbookViewId="0">
      <selection activeCell="N50" sqref="N50"/>
    </sheetView>
  </sheetViews>
  <sheetFormatPr defaultColWidth="9" defaultRowHeight="13.5"/>
  <cols>
    <col min="2" max="2" width="35.375" customWidth="1"/>
    <col min="3" max="3" width="9.00833333333333" customWidth="1"/>
    <col min="6" max="6" width="10.875" customWidth="1"/>
    <col min="8" max="8" width="17.25" customWidth="1"/>
    <col min="9" max="9" width="10.875" customWidth="1"/>
  </cols>
  <sheetData>
    <row r="2" spans="2:9">
      <c r="B2" s="1" t="s">
        <v>189</v>
      </c>
      <c r="C2" s="1"/>
      <c r="D2" s="1"/>
      <c r="E2" s="1"/>
      <c r="F2" s="1"/>
      <c r="G2" s="1"/>
      <c r="H2" s="1"/>
      <c r="I2" s="1"/>
    </row>
    <row r="3" spans="2:9">
      <c r="B3" s="2" t="s">
        <v>190</v>
      </c>
      <c r="C3" s="2" t="s">
        <v>191</v>
      </c>
      <c r="D3" s="2" t="s">
        <v>192</v>
      </c>
      <c r="E3" s="2" t="s">
        <v>193</v>
      </c>
      <c r="F3" s="2" t="s">
        <v>194</v>
      </c>
      <c r="G3" s="2" t="s">
        <v>195</v>
      </c>
      <c r="H3" s="2" t="s">
        <v>196</v>
      </c>
      <c r="I3" s="2" t="s">
        <v>197</v>
      </c>
    </row>
    <row r="4" spans="2:9">
      <c r="B4" s="3"/>
      <c r="C4" s="3"/>
      <c r="D4" s="3"/>
      <c r="E4" s="3"/>
      <c r="F4" s="3"/>
      <c r="G4" s="3"/>
      <c r="H4" s="3"/>
      <c r="I4" s="3"/>
    </row>
    <row r="5" spans="2:9">
      <c r="B5" s="4"/>
      <c r="C5" s="4"/>
      <c r="D5" s="4">
        <f t="shared" ref="D5:D7" si="0">D22+D50+D36+D64</f>
        <v>9</v>
      </c>
      <c r="E5" s="5">
        <f>D5/20</f>
        <v>0.45</v>
      </c>
      <c r="F5" s="6">
        <f>AVERAGE(E5:E14)</f>
        <v>0.405</v>
      </c>
      <c r="G5" s="4">
        <f>F22+F50+F36+F64</f>
        <v>0</v>
      </c>
      <c r="H5" s="6">
        <f>1-G5/260</f>
        <v>1</v>
      </c>
      <c r="I5" s="6"/>
    </row>
    <row r="6" spans="2:9">
      <c r="B6" s="4"/>
      <c r="C6" s="4"/>
      <c r="D6" s="4">
        <f t="shared" si="0"/>
        <v>8</v>
      </c>
      <c r="E6" s="5">
        <f t="shared" ref="E6:E17" si="1">D6/20</f>
        <v>0.4</v>
      </c>
      <c r="F6" s="6"/>
      <c r="G6" s="4">
        <f t="shared" ref="G6:G17" si="2">F23+F51+F37+F65</f>
        <v>0</v>
      </c>
      <c r="H6" s="6">
        <f t="shared" ref="H6:H17" si="3">1-G6/260</f>
        <v>1</v>
      </c>
      <c r="I6" s="6"/>
    </row>
    <row r="7" spans="2:9">
      <c r="B7" s="4"/>
      <c r="C7" s="4"/>
      <c r="D7" s="4">
        <f t="shared" si="0"/>
        <v>10</v>
      </c>
      <c r="E7" s="5">
        <f t="shared" si="1"/>
        <v>0.5</v>
      </c>
      <c r="F7" s="6"/>
      <c r="G7" s="4">
        <f t="shared" si="2"/>
        <v>0</v>
      </c>
      <c r="H7" s="6">
        <f t="shared" si="3"/>
        <v>1</v>
      </c>
      <c r="I7" s="6"/>
    </row>
    <row r="8" spans="2:9">
      <c r="B8" s="4"/>
      <c r="C8" s="4"/>
      <c r="D8" s="4">
        <f t="shared" ref="D8:D17" si="4">D25+D53+D39+D67</f>
        <v>10</v>
      </c>
      <c r="E8" s="5">
        <f t="shared" si="1"/>
        <v>0.5</v>
      </c>
      <c r="F8" s="6"/>
      <c r="G8" s="4">
        <f t="shared" si="2"/>
        <v>0</v>
      </c>
      <c r="H8" s="6">
        <f t="shared" si="3"/>
        <v>1</v>
      </c>
      <c r="I8" s="6"/>
    </row>
    <row r="9" spans="2:9">
      <c r="B9" s="4"/>
      <c r="C9" s="4"/>
      <c r="D9" s="4">
        <f t="shared" si="4"/>
        <v>6</v>
      </c>
      <c r="E9" s="5">
        <f t="shared" si="1"/>
        <v>0.3</v>
      </c>
      <c r="F9" s="6"/>
      <c r="G9" s="4">
        <f t="shared" si="2"/>
        <v>1</v>
      </c>
      <c r="H9" s="6">
        <f t="shared" si="3"/>
        <v>0.996153846153846</v>
      </c>
      <c r="I9" s="6"/>
    </row>
    <row r="10" spans="2:9">
      <c r="B10" s="4"/>
      <c r="C10" s="4"/>
      <c r="D10" s="4">
        <f t="shared" si="4"/>
        <v>9</v>
      </c>
      <c r="E10" s="5">
        <f t="shared" si="1"/>
        <v>0.45</v>
      </c>
      <c r="F10" s="6"/>
      <c r="G10" s="4">
        <f t="shared" si="2"/>
        <v>0</v>
      </c>
      <c r="H10" s="6">
        <f t="shared" si="3"/>
        <v>1</v>
      </c>
      <c r="I10" s="6"/>
    </row>
    <row r="11" spans="2:9">
      <c r="B11" s="4"/>
      <c r="C11" s="4"/>
      <c r="D11" s="4">
        <f t="shared" si="4"/>
        <v>10</v>
      </c>
      <c r="E11" s="5">
        <f t="shared" si="1"/>
        <v>0.5</v>
      </c>
      <c r="F11" s="6"/>
      <c r="G11" s="4">
        <f t="shared" si="2"/>
        <v>0</v>
      </c>
      <c r="H11" s="6">
        <f t="shared" si="3"/>
        <v>1</v>
      </c>
      <c r="I11" s="6"/>
    </row>
    <row r="12" spans="2:9">
      <c r="B12" s="4"/>
      <c r="C12" s="4"/>
      <c r="D12" s="4">
        <f t="shared" si="4"/>
        <v>9</v>
      </c>
      <c r="E12" s="5">
        <f t="shared" si="1"/>
        <v>0.45</v>
      </c>
      <c r="F12" s="6"/>
      <c r="G12" s="4">
        <f t="shared" si="2"/>
        <v>0</v>
      </c>
      <c r="H12" s="6">
        <f t="shared" si="3"/>
        <v>1</v>
      </c>
      <c r="I12" s="6"/>
    </row>
    <row r="13" spans="2:9">
      <c r="B13" s="4"/>
      <c r="C13" s="4"/>
      <c r="D13" s="4">
        <f t="shared" si="4"/>
        <v>10</v>
      </c>
      <c r="E13" s="5">
        <f t="shared" si="1"/>
        <v>0.5</v>
      </c>
      <c r="F13" s="6"/>
      <c r="G13" s="4">
        <f t="shared" si="2"/>
        <v>0</v>
      </c>
      <c r="H13" s="6">
        <f t="shared" si="3"/>
        <v>1</v>
      </c>
      <c r="I13" s="6"/>
    </row>
    <row r="14" spans="2:9">
      <c r="B14" s="4"/>
      <c r="C14" s="4"/>
      <c r="D14" s="4">
        <f t="shared" si="4"/>
        <v>0</v>
      </c>
      <c r="E14" s="5">
        <f t="shared" si="1"/>
        <v>0</v>
      </c>
      <c r="F14" s="6"/>
      <c r="G14" s="4">
        <f t="shared" si="2"/>
        <v>0</v>
      </c>
      <c r="H14" s="6">
        <f t="shared" si="3"/>
        <v>1</v>
      </c>
      <c r="I14" s="6"/>
    </row>
    <row r="17" spans="1:1">
      <c r="A17" s="7" t="s">
        <v>198</v>
      </c>
    </row>
    <row r="18" spans="1:1">
      <c r="A18" s="7"/>
    </row>
    <row r="19" spans="2:6">
      <c r="B19" s="1" t="s">
        <v>199</v>
      </c>
      <c r="C19" s="1"/>
      <c r="D19" s="1"/>
      <c r="E19" s="1"/>
      <c r="F19" s="1"/>
    </row>
    <row r="20" spans="2:6">
      <c r="B20" s="2" t="s">
        <v>200</v>
      </c>
      <c r="C20" s="2" t="s">
        <v>191</v>
      </c>
      <c r="D20" s="2" t="s">
        <v>201</v>
      </c>
      <c r="E20" s="2" t="s">
        <v>196</v>
      </c>
      <c r="F20" s="2" t="s">
        <v>195</v>
      </c>
    </row>
    <row r="21" spans="2:6">
      <c r="B21" s="3"/>
      <c r="C21" s="3"/>
      <c r="D21" s="3"/>
      <c r="E21" s="3"/>
      <c r="F21" s="3"/>
    </row>
    <row r="22" spans="2:6">
      <c r="B22" s="4"/>
      <c r="C22" s="4" t="s">
        <v>202</v>
      </c>
      <c r="D22" s="4"/>
      <c r="E22" s="5">
        <f>D22/5</f>
        <v>0</v>
      </c>
      <c r="F22" s="4"/>
    </row>
    <row r="23" spans="2:6">
      <c r="B23" s="4"/>
      <c r="C23" s="4"/>
      <c r="D23" s="4"/>
      <c r="E23" s="5">
        <f t="shared" ref="E23:E34" si="5">D23/5</f>
        <v>0</v>
      </c>
      <c r="F23" s="4"/>
    </row>
    <row r="24" spans="2:6">
      <c r="B24" s="4"/>
      <c r="C24" s="4"/>
      <c r="D24" s="4"/>
      <c r="E24" s="5">
        <f t="shared" si="5"/>
        <v>0</v>
      </c>
      <c r="F24" s="4"/>
    </row>
    <row r="25" spans="2:6">
      <c r="B25" s="4"/>
      <c r="C25" s="4"/>
      <c r="D25" s="4"/>
      <c r="E25" s="5">
        <f t="shared" si="5"/>
        <v>0</v>
      </c>
      <c r="F25" s="4"/>
    </row>
    <row r="26" spans="2:6">
      <c r="B26" s="4"/>
      <c r="C26" s="4"/>
      <c r="D26" s="4"/>
      <c r="E26" s="5">
        <f t="shared" si="5"/>
        <v>0</v>
      </c>
      <c r="F26" s="4"/>
    </row>
    <row r="27" spans="2:6">
      <c r="B27" s="4"/>
      <c r="C27" s="4"/>
      <c r="D27" s="4"/>
      <c r="E27" s="5">
        <f t="shared" si="5"/>
        <v>0</v>
      </c>
      <c r="F27" s="4"/>
    </row>
    <row r="28" spans="2:6">
      <c r="B28" s="4"/>
      <c r="C28" s="4"/>
      <c r="D28" s="4"/>
      <c r="E28" s="5">
        <f t="shared" si="5"/>
        <v>0</v>
      </c>
      <c r="F28" s="4"/>
    </row>
    <row r="29" spans="2:6">
      <c r="B29" s="4"/>
      <c r="C29" s="4"/>
      <c r="D29" s="4"/>
      <c r="E29" s="5">
        <f t="shared" si="5"/>
        <v>0</v>
      </c>
      <c r="F29" s="4"/>
    </row>
    <row r="30" spans="2:6">
      <c r="B30" s="4"/>
      <c r="C30" s="4"/>
      <c r="D30" s="4"/>
      <c r="E30" s="5">
        <f t="shared" si="5"/>
        <v>0</v>
      </c>
      <c r="F30" s="4"/>
    </row>
    <row r="31" spans="2:6">
      <c r="B31" s="4"/>
      <c r="C31" s="4"/>
      <c r="D31" s="4"/>
      <c r="E31" s="5">
        <f t="shared" si="5"/>
        <v>0</v>
      </c>
      <c r="F31" s="4"/>
    </row>
    <row r="33" spans="2:6">
      <c r="B33" s="1" t="s">
        <v>199</v>
      </c>
      <c r="C33" s="1"/>
      <c r="D33" s="1"/>
      <c r="E33" s="1"/>
      <c r="F33" s="1"/>
    </row>
    <row r="34" spans="2:6">
      <c r="B34" s="2" t="s">
        <v>200</v>
      </c>
      <c r="C34" s="2" t="s">
        <v>191</v>
      </c>
      <c r="D34" s="2" t="s">
        <v>201</v>
      </c>
      <c r="E34" s="2" t="s">
        <v>196</v>
      </c>
      <c r="F34" s="2" t="s">
        <v>195</v>
      </c>
    </row>
    <row r="35" spans="2:6">
      <c r="B35" s="3"/>
      <c r="C35" s="3"/>
      <c r="D35" s="3"/>
      <c r="E35" s="3"/>
      <c r="F35" s="3"/>
    </row>
    <row r="36" spans="2:6">
      <c r="B36" s="8" t="s">
        <v>203</v>
      </c>
      <c r="C36" s="4" t="s">
        <v>204</v>
      </c>
      <c r="D36" s="4">
        <v>4</v>
      </c>
      <c r="E36" s="5">
        <f t="shared" ref="E36:E45" si="6">D36/5</f>
        <v>0.8</v>
      </c>
      <c r="F36" s="4"/>
    </row>
    <row r="37" spans="2:6">
      <c r="B37" s="8" t="s">
        <v>205</v>
      </c>
      <c r="C37" s="4"/>
      <c r="D37" s="4">
        <v>4</v>
      </c>
      <c r="E37" s="5">
        <f t="shared" si="6"/>
        <v>0.8</v>
      </c>
      <c r="F37" s="4"/>
    </row>
    <row r="38" spans="2:6">
      <c r="B38" s="8" t="s">
        <v>206</v>
      </c>
      <c r="C38" s="4"/>
      <c r="D38" s="4">
        <v>5</v>
      </c>
      <c r="E38" s="5">
        <f t="shared" si="6"/>
        <v>1</v>
      </c>
      <c r="F38" s="4"/>
    </row>
    <row r="39" spans="2:6">
      <c r="B39" s="8" t="s">
        <v>207</v>
      </c>
      <c r="C39" s="4"/>
      <c r="D39" s="4">
        <v>5</v>
      </c>
      <c r="E39" s="5">
        <f t="shared" si="6"/>
        <v>1</v>
      </c>
      <c r="F39" s="4"/>
    </row>
    <row r="40" spans="2:6">
      <c r="B40" s="8" t="s">
        <v>208</v>
      </c>
      <c r="C40" s="4"/>
      <c r="D40" s="4">
        <v>4</v>
      </c>
      <c r="E40" s="5">
        <f t="shared" si="6"/>
        <v>0.8</v>
      </c>
      <c r="F40" s="4"/>
    </row>
    <row r="41" spans="2:6">
      <c r="B41" s="8" t="s">
        <v>209</v>
      </c>
      <c r="C41" s="4"/>
      <c r="D41" s="4">
        <v>4</v>
      </c>
      <c r="E41" s="5">
        <f t="shared" si="6"/>
        <v>0.8</v>
      </c>
      <c r="F41" s="4"/>
    </row>
    <row r="42" spans="2:6">
      <c r="B42" s="8" t="s">
        <v>210</v>
      </c>
      <c r="C42" s="4"/>
      <c r="D42" s="4">
        <v>5</v>
      </c>
      <c r="E42" s="5">
        <f t="shared" si="6"/>
        <v>1</v>
      </c>
      <c r="F42" s="4"/>
    </row>
    <row r="43" spans="2:6">
      <c r="B43" s="8" t="s">
        <v>211</v>
      </c>
      <c r="C43" s="4"/>
      <c r="D43" s="4">
        <v>5</v>
      </c>
      <c r="E43" s="5">
        <f t="shared" si="6"/>
        <v>1</v>
      </c>
      <c r="F43" s="4"/>
    </row>
    <row r="44" spans="2:6">
      <c r="B44" s="8" t="s">
        <v>212</v>
      </c>
      <c r="C44" s="4"/>
      <c r="D44" s="4">
        <v>5</v>
      </c>
      <c r="E44" s="5">
        <f t="shared" si="6"/>
        <v>1</v>
      </c>
      <c r="F44" s="4"/>
    </row>
    <row r="45" spans="2:6">
      <c r="B45" s="4"/>
      <c r="C45" s="4"/>
      <c r="D45" s="4"/>
      <c r="E45" s="5">
        <f t="shared" si="6"/>
        <v>0</v>
      </c>
      <c r="F45" s="4"/>
    </row>
    <row r="47" spans="2:6">
      <c r="B47" s="1" t="s">
        <v>199</v>
      </c>
      <c r="C47" s="1"/>
      <c r="D47" s="1"/>
      <c r="E47" s="1"/>
      <c r="F47" s="1"/>
    </row>
    <row r="48" spans="2:6">
      <c r="B48" s="2" t="s">
        <v>200</v>
      </c>
      <c r="C48" s="2" t="s">
        <v>191</v>
      </c>
      <c r="D48" s="2" t="s">
        <v>201</v>
      </c>
      <c r="E48" s="2" t="s">
        <v>196</v>
      </c>
      <c r="F48" s="2" t="s">
        <v>195</v>
      </c>
    </row>
    <row r="49" spans="2:6">
      <c r="B49" s="3"/>
      <c r="C49" s="3"/>
      <c r="D49" s="3"/>
      <c r="E49" s="3"/>
      <c r="F49" s="3"/>
    </row>
    <row r="50" spans="2:6">
      <c r="B50" s="8"/>
      <c r="C50" s="4" t="s">
        <v>213</v>
      </c>
      <c r="D50" s="4"/>
      <c r="E50" s="5">
        <f>D50/5</f>
        <v>0</v>
      </c>
      <c r="F50" s="9"/>
    </row>
    <row r="51" spans="2:6">
      <c r="B51" s="8"/>
      <c r="C51" s="4"/>
      <c r="D51" s="4"/>
      <c r="E51" s="5">
        <f t="shared" ref="E51:E59" si="7">D51/5</f>
        <v>0</v>
      </c>
      <c r="F51" s="9"/>
    </row>
    <row r="52" spans="2:6">
      <c r="B52" s="8"/>
      <c r="C52" s="4"/>
      <c r="D52" s="4"/>
      <c r="E52" s="5">
        <f t="shared" si="7"/>
        <v>0</v>
      </c>
      <c r="F52" s="9"/>
    </row>
    <row r="53" spans="2:6">
      <c r="B53" s="8"/>
      <c r="C53" s="4"/>
      <c r="D53" s="4"/>
      <c r="E53" s="5">
        <f t="shared" si="7"/>
        <v>0</v>
      </c>
      <c r="F53" s="9"/>
    </row>
    <row r="54" spans="2:6">
      <c r="B54" s="8"/>
      <c r="C54" s="4"/>
      <c r="D54" s="4"/>
      <c r="E54" s="5">
        <f t="shared" si="7"/>
        <v>0</v>
      </c>
      <c r="F54" s="9"/>
    </row>
    <row r="55" spans="2:6">
      <c r="B55" s="8"/>
      <c r="C55" s="4"/>
      <c r="D55" s="4"/>
      <c r="E55" s="5">
        <f t="shared" si="7"/>
        <v>0</v>
      </c>
      <c r="F55" s="9"/>
    </row>
    <row r="56" spans="2:6">
      <c r="B56" s="8"/>
      <c r="C56" s="4"/>
      <c r="D56" s="4"/>
      <c r="E56" s="5">
        <f t="shared" si="7"/>
        <v>0</v>
      </c>
      <c r="F56" s="9"/>
    </row>
    <row r="57" spans="2:6">
      <c r="B57" s="8"/>
      <c r="C57" s="4"/>
      <c r="D57" s="4"/>
      <c r="E57" s="5">
        <f t="shared" si="7"/>
        <v>0</v>
      </c>
      <c r="F57" s="9"/>
    </row>
    <row r="58" spans="2:6">
      <c r="B58" s="8"/>
      <c r="C58" s="4"/>
      <c r="D58" s="4"/>
      <c r="E58" s="5">
        <f t="shared" si="7"/>
        <v>0</v>
      </c>
      <c r="F58" s="9"/>
    </row>
    <row r="59" spans="2:6">
      <c r="B59" s="4"/>
      <c r="C59" s="4"/>
      <c r="D59" s="4"/>
      <c r="E59" s="5">
        <f t="shared" si="7"/>
        <v>0</v>
      </c>
      <c r="F59" s="9"/>
    </row>
    <row r="61" spans="2:6">
      <c r="B61" s="1" t="s">
        <v>199</v>
      </c>
      <c r="C61" s="1"/>
      <c r="D61" s="1"/>
      <c r="E61" s="1"/>
      <c r="F61" s="1"/>
    </row>
    <row r="62" spans="2:6">
      <c r="B62" s="2" t="s">
        <v>200</v>
      </c>
      <c r="C62" s="2" t="s">
        <v>191</v>
      </c>
      <c r="D62" s="2" t="s">
        <v>201</v>
      </c>
      <c r="E62" s="2" t="s">
        <v>196</v>
      </c>
      <c r="F62" s="2" t="s">
        <v>195</v>
      </c>
    </row>
    <row r="63" spans="2:6">
      <c r="B63" s="3"/>
      <c r="C63" s="3"/>
      <c r="D63" s="3"/>
      <c r="E63" s="3"/>
      <c r="F63" s="3"/>
    </row>
    <row r="64" spans="2:6">
      <c r="B64" s="8" t="s">
        <v>203</v>
      </c>
      <c r="C64" s="4" t="s">
        <v>214</v>
      </c>
      <c r="D64" s="4">
        <v>5</v>
      </c>
      <c r="E64" s="5">
        <f t="shared" ref="E64:E68" si="8">D64/5</f>
        <v>1</v>
      </c>
      <c r="F64" s="4"/>
    </row>
    <row r="65" spans="2:6">
      <c r="B65" s="8" t="s">
        <v>205</v>
      </c>
      <c r="C65" s="4"/>
      <c r="D65" s="4">
        <v>4</v>
      </c>
      <c r="E65" s="5">
        <f t="shared" si="8"/>
        <v>0.8</v>
      </c>
      <c r="F65" s="4"/>
    </row>
    <row r="66" spans="2:6">
      <c r="B66" s="8" t="s">
        <v>206</v>
      </c>
      <c r="C66" s="4"/>
      <c r="D66" s="4">
        <v>5</v>
      </c>
      <c r="E66" s="5">
        <f t="shared" si="8"/>
        <v>1</v>
      </c>
      <c r="F66" s="4"/>
    </row>
    <row r="67" spans="2:6">
      <c r="B67" s="8" t="s">
        <v>207</v>
      </c>
      <c r="C67" s="4"/>
      <c r="D67" s="4">
        <v>5</v>
      </c>
      <c r="E67" s="5">
        <f t="shared" si="8"/>
        <v>1</v>
      </c>
      <c r="F67" s="4"/>
    </row>
    <row r="68" spans="2:6">
      <c r="B68" s="8" t="s">
        <v>208</v>
      </c>
      <c r="C68" s="4"/>
      <c r="D68" s="4">
        <v>2</v>
      </c>
      <c r="E68" s="5">
        <f t="shared" si="8"/>
        <v>0.4</v>
      </c>
      <c r="F68" s="4">
        <v>1</v>
      </c>
    </row>
    <row r="69" spans="2:6">
      <c r="B69" s="8" t="s">
        <v>209</v>
      </c>
      <c r="C69" s="4"/>
      <c r="D69" s="4">
        <v>5</v>
      </c>
      <c r="E69" s="5">
        <f t="shared" ref="E64:E73" si="9">D69/5</f>
        <v>1</v>
      </c>
      <c r="F69" s="4"/>
    </row>
    <row r="70" spans="2:6">
      <c r="B70" s="8" t="s">
        <v>210</v>
      </c>
      <c r="C70" s="4"/>
      <c r="D70" s="4">
        <v>5</v>
      </c>
      <c r="E70" s="5">
        <f t="shared" si="9"/>
        <v>1</v>
      </c>
      <c r="F70" s="4"/>
    </row>
    <row r="71" spans="2:6">
      <c r="B71" s="8" t="s">
        <v>211</v>
      </c>
      <c r="C71" s="4"/>
      <c r="D71" s="4">
        <v>4</v>
      </c>
      <c r="E71" s="5">
        <f t="shared" si="9"/>
        <v>0.8</v>
      </c>
      <c r="F71" s="4"/>
    </row>
    <row r="72" spans="2:6">
      <c r="B72" s="8" t="s">
        <v>212</v>
      </c>
      <c r="C72" s="4"/>
      <c r="D72" s="4">
        <v>5</v>
      </c>
      <c r="E72" s="5">
        <f t="shared" si="9"/>
        <v>1</v>
      </c>
      <c r="F72" s="4"/>
    </row>
    <row r="73" spans="2:6">
      <c r="B73" s="4"/>
      <c r="C73" s="4"/>
      <c r="D73" s="4"/>
      <c r="E73" s="5">
        <f t="shared" si="9"/>
        <v>0</v>
      </c>
      <c r="F73" s="4"/>
    </row>
  </sheetData>
  <mergeCells count="16">
    <mergeCell ref="B2:I2"/>
    <mergeCell ref="B4:I4"/>
    <mergeCell ref="B19:F19"/>
    <mergeCell ref="B21:F21"/>
    <mergeCell ref="B33:F33"/>
    <mergeCell ref="B35:F35"/>
    <mergeCell ref="B47:F47"/>
    <mergeCell ref="B49:F49"/>
    <mergeCell ref="B61:F61"/>
    <mergeCell ref="B63:F63"/>
    <mergeCell ref="C5:C14"/>
    <mergeCell ref="C22:C31"/>
    <mergeCell ref="C36:C45"/>
    <mergeCell ref="C50:C59"/>
    <mergeCell ref="C64:C73"/>
    <mergeCell ref="F5:F1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东东</vt:lpstr>
      <vt:lpstr>红艳</vt:lpstr>
      <vt:lpstr>结果统计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花落无声戏红颜</cp:lastModifiedBy>
  <dcterms:created xsi:type="dcterms:W3CDTF">2018-02-27T11:14:00Z</dcterms:created>
  <dcterms:modified xsi:type="dcterms:W3CDTF">2019-04-03T08:41:39Z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