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2"/>
  </bookViews>
  <sheets>
    <sheet name="2-许建龙" sheetId="2" r:id="rId1"/>
    <sheet name="3-魏淑苗" sheetId="4" r:id="rId2"/>
    <sheet name="结果统计" sheetId="5" r:id="rId3"/>
  </sheets>
  <calcPr calcId="144525"/>
</workbook>
</file>

<file path=xl/sharedStrings.xml><?xml version="1.0" encoding="utf-8"?>
<sst xmlns="http://schemas.openxmlformats.org/spreadsheetml/2006/main" count="411" uniqueCount="237">
  <si>
    <t>测试案例</t>
  </si>
  <si>
    <t>对话序号</t>
  </si>
  <si>
    <t>测试例句</t>
  </si>
  <si>
    <t>robot回答</t>
  </si>
  <si>
    <t>结果</t>
  </si>
  <si>
    <t>测试反馈</t>
  </si>
  <si>
    <t>负责人</t>
  </si>
  <si>
    <t>错误详情</t>
  </si>
  <si>
    <t>测试时间</t>
  </si>
  <si>
    <t>备注</t>
  </si>
  <si>
    <t>打665</t>
  </si>
  <si>
    <r>
      <rPr>
        <b/>
        <sz val="11"/>
        <color theme="1"/>
        <rFont val="宋体"/>
        <charset val="134"/>
        <scheme val="minor"/>
      </rPr>
      <t>小悟 :</t>
    </r>
    <r>
      <rPr>
        <sz val="11"/>
        <color theme="1"/>
        <rFont val="宋体"/>
        <charset val="134"/>
        <scheme val="minor"/>
      </rPr>
      <t xml:space="preserve"> 正在拨打嬲38e38b00-eaf6-4df8-a71a-9a2d4896dda1------提交的表单：{bot_name=dadianhuafuben, telnumber=665, action_name=main2_httppost, chat_key=i7oTIlDm5zL9eC6BH4rm, minor_confirm=打, query_text=打665, dial=打}</t>
    </r>
  </si>
  <si>
    <t>正确</t>
  </si>
  <si>
    <t>帮我给661234去个电话</t>
  </si>
  <si>
    <r>
      <rPr>
        <b/>
        <sz val="11"/>
        <color theme="1"/>
        <rFont val="宋体"/>
        <charset val="134"/>
        <scheme val="minor"/>
      </rPr>
      <t>小悟 :</t>
    </r>
    <r>
      <rPr>
        <sz val="11"/>
        <color theme="1"/>
        <rFont val="宋体"/>
        <charset val="134"/>
        <scheme val="minor"/>
      </rPr>
      <t xml:space="preserve"> 正在拨打嬲bc2d5f54-b7c5-40c8-8853-f126322e8e6b------提交的表单：{minor_telephone=电话, bot_name=dadianhuafuben, telnumber=661234, action_name=main2_httppost, chat_key=i7oTIlDm5zL9eC6BH4rm, object_number=661234, query_text=帮我给661234去个电话}</t>
    </r>
  </si>
  <si>
    <t>给123456的号去个电话吧</t>
  </si>
  <si>
    <r>
      <rPr>
        <b/>
        <sz val="11"/>
        <color theme="1"/>
        <rFont val="宋体"/>
        <charset val="134"/>
        <scheme val="minor"/>
      </rPr>
      <t>小悟 :</t>
    </r>
    <r>
      <rPr>
        <sz val="11"/>
        <color theme="1"/>
        <rFont val="宋体"/>
        <charset val="134"/>
        <scheme val="minor"/>
      </rPr>
      <t xml:space="preserve"> 正在拨打嬲11fd0f0c-b7af-4c0c-92dc-057994377bbf------提交的表单：{minor_modal=的, minor_telephone=号, bot_name=dadianhuafuben, action_name=main2_httppost, chat_key=Ojj6TbhPcXIOD9T7mgFJ, object_number=123456, query_text=给123456的号去个电话吧, dial=去}</t>
    </r>
  </si>
  <si>
    <t>打给我妈妈6612345</t>
  </si>
  <si>
    <r>
      <rPr>
        <b/>
        <sz val="11"/>
        <color theme="1"/>
        <rFont val="宋体"/>
        <charset val="134"/>
        <scheme val="minor"/>
      </rPr>
      <t>小悟 :</t>
    </r>
    <r>
      <rPr>
        <sz val="11"/>
        <color theme="1"/>
        <rFont val="宋体"/>
        <charset val="134"/>
        <scheme val="minor"/>
      </rPr>
      <t xml:space="preserve"> 正在拨打嬲88939990-1821-4d6f-81b6-89417f8acd3c------提交的表单：{bot_name=dadianhuafuben, telnumber=6612345, action_name=main2_httppost, chat_key=tB0ZBAxkT6qKDnfmVnQG, minor_confirm=打, query_text=打给我妈妈6612345, dial=打往}</t>
    </r>
  </si>
  <si>
    <t>18812345678打过去</t>
  </si>
  <si>
    <r>
      <rPr>
        <b/>
        <sz val="11"/>
        <color theme="1"/>
        <rFont val="宋体"/>
        <charset val="134"/>
        <scheme val="minor"/>
      </rPr>
      <t>小悟 :</t>
    </r>
    <r>
      <rPr>
        <sz val="11"/>
        <color theme="1"/>
        <rFont val="宋体"/>
        <charset val="134"/>
        <scheme val="minor"/>
      </rPr>
      <t xml:space="preserve"> 正在拨打嬲7e863233-659e-42f6-9bdb-ed212373919d------提交的表单：{bot_name=dadianhuafuben, telnumber=18812345678, action_name=main2_httppost, chat_key=M8BB0vcrpbgmG4ivV4Kg, minor_confirm=打过去, query_text=18812345678打过去, dial=打}</t>
    </r>
  </si>
  <si>
    <t>打给我妈妈</t>
  </si>
  <si>
    <r>
      <rPr>
        <b/>
        <sz val="11"/>
        <color theme="1"/>
        <rFont val="宋体"/>
        <charset val="134"/>
        <scheme val="minor"/>
      </rPr>
      <t>小悟 :</t>
    </r>
    <r>
      <rPr>
        <sz val="11"/>
        <color theme="1"/>
        <rFont val="宋体"/>
        <charset val="134"/>
        <scheme val="minor"/>
      </rPr>
      <t xml:space="preserve"> やめて------提交的表单：{bot_name=dadianhuafuben, action_name=main2_httppost, chat_key=pMSHjSPxPec6kFHUVlwJ, minor_confirm=打, query_text=打给我妈妈, dial=打往}</t>
    </r>
  </si>
  <si>
    <t>错误</t>
  </si>
  <si>
    <t>找到敟敠敡的号打过去</t>
  </si>
  <si>
    <t>正在拨打嬲95d361c4-cbad-411c-9574-bf021f28c512------提交的表单：{minor_modal=的, bot_name=dadianhuafuben, minor_telephone=号, inquiry=找到, action_name=main2_httppost, chat_key=sAgwAeh4LQ7Ip1bUPlgM, minor_confirm=打过去, query_text=找到敟敠敡的号打过去, contacts=敟敠敡, dial=打, minor_contacts=敟敠敡}</t>
  </si>
  <si>
    <t>找敟敠敡有事，帮我打个电话给他</t>
  </si>
  <si>
    <r>
      <rPr>
        <b/>
        <sz val="11"/>
        <color theme="1"/>
        <rFont val="宋体"/>
        <charset val="134"/>
        <scheme val="minor"/>
      </rPr>
      <t>小悟 :</t>
    </r>
    <r>
      <rPr>
        <sz val="11"/>
        <color theme="1"/>
        <rFont val="宋体"/>
        <charset val="134"/>
        <scheme val="minor"/>
      </rPr>
      <t xml:space="preserve"> 正在拨打嬲ead590dd-22ec-4a3e-a271-2b483012d9f2------提交的表单：{bot_name=dadianhuafuben, minor_telephone=电话, inquiry=有, action_name=main2_httppost, chat_key=HzrJ3uYFEy7QmVKRuolS, minor_confirm=打, query_text=找敟敠敡有事，帮我打个电话给他, contacts=敟敠敡, dial=打, minor_contacts=敟敠敡}</t>
    </r>
  </si>
  <si>
    <t>打给敟敠敡</t>
  </si>
  <si>
    <r>
      <rPr>
        <b/>
        <sz val="11"/>
        <color theme="1"/>
        <rFont val="宋体"/>
        <charset val="134"/>
        <scheme val="minor"/>
      </rPr>
      <t>小悟 :</t>
    </r>
    <r>
      <rPr>
        <sz val="11"/>
        <color theme="1"/>
        <rFont val="宋体"/>
        <charset val="134"/>
        <scheme val="minor"/>
      </rPr>
      <t xml:space="preserve"> 正在拨打嬲fe1b99a3-5ff3-4b21-aa7d-22494b5ed0a0------提交的表单：{bot_name=dadianhuafuben, action_name=main2_httppost, chat_key=eI3BkadV3I3SGHxtw2MB, minor_confirm=打, contacts=敟敠敡, query_text=打给敟敠敡, dial=打往, minor_contacts=敟敠敡}</t>
    </r>
  </si>
  <si>
    <t>打给腾讯的敟敠敡</t>
  </si>
  <si>
    <r>
      <rPr>
        <b/>
        <sz val="11"/>
        <color theme="1"/>
        <rFont val="宋体"/>
        <charset val="134"/>
        <scheme val="minor"/>
      </rPr>
      <t>小悟 :</t>
    </r>
    <r>
      <rPr>
        <sz val="11"/>
        <color theme="1"/>
        <rFont val="宋体"/>
        <charset val="134"/>
        <scheme val="minor"/>
      </rPr>
      <t xml:space="preserve"> 正在拨打嬲199be385-d688-4189-b704-751714d95ad9------提交的表单：{minor_modal=的, bot_name=dadianhuafuben, action_name=main2_httppost, chat_key=hIRFoufRM4TfOtb1XdQf, minor_confirm=打, query_text=打给腾讯的敟敠敡, contacts=敟敠敡, dial=打往, minor_contacts=敟敠敡}</t>
    </r>
  </si>
  <si>
    <t>我要打敟敠敡的移动卡</t>
  </si>
  <si>
    <r>
      <rPr>
        <b/>
        <sz val="11"/>
        <color theme="1"/>
        <rFont val="宋体"/>
        <charset val="134"/>
        <scheme val="minor"/>
      </rPr>
      <t>小悟 :</t>
    </r>
    <r>
      <rPr>
        <sz val="11"/>
        <color theme="1"/>
        <rFont val="宋体"/>
        <charset val="134"/>
        <scheme val="minor"/>
      </rPr>
      <t xml:space="preserve"> 正在拨打嬲7eacc8c8-718d-4d39-ba96-9f5212c6c57d------提交的表单：{minor_operator=移动, minor_modal=的, bot_name=dadianhuafuben, minor_telephone=号码, chat_key=ZHQfK1ejA5rdlsKbAf8P, minor_confirm=打, object_operator=移动, operator=移动, action_name=main2_httppost, query_text=我要打敟敠敡的移动卡, contacts=敟敠敡, dial=打}</t>
    </r>
  </si>
  <si>
    <t>联系敟敠敡电信的号</t>
  </si>
  <si>
    <r>
      <rPr>
        <b/>
        <sz val="11"/>
        <color theme="1"/>
        <rFont val="宋体"/>
        <charset val="134"/>
        <scheme val="minor"/>
      </rPr>
      <t>小悟 :</t>
    </r>
    <r>
      <rPr>
        <sz val="11"/>
        <color theme="1"/>
        <rFont val="宋体"/>
        <charset val="134"/>
        <scheme val="minor"/>
      </rPr>
      <t xml:space="preserve"> 正在拨打嬲02c7d242-ba97-49a2-86d9-193716f1d28f------提交的表单：{minor_operator=电信, minor_modal=的, bot_name=dadianhuafuben, minor_telephone=号, chat_key=Wef48ZJxnpCa2IVG0OgU, object_operator=电信, operator=电信, minor_contacts=敟敠敡, action_name=main2_httppost, query_text=联系敟敠敡电信的号, contacts=敟敠敡, dial=联系}</t>
    </r>
  </si>
  <si>
    <t>打一下敟敠敡他的移动号</t>
  </si>
  <si>
    <r>
      <rPr>
        <b/>
        <sz val="11"/>
        <color theme="1"/>
        <rFont val="宋体"/>
        <charset val="134"/>
        <scheme val="minor"/>
      </rPr>
      <t>小悟 :</t>
    </r>
    <r>
      <rPr>
        <sz val="11"/>
        <color theme="1"/>
        <rFont val="宋体"/>
        <charset val="134"/>
        <scheme val="minor"/>
      </rPr>
      <t xml:space="preserve"> 正在拨打嬲2309b8ea-d87f-47a0-bedc-183a51c36429------提交的表单：{minor_operator=移动, minor_modal=的, bot_name=dadianhuafuben, minor_telephone=号, chat_key=FQYDKAQFUGFTQJtU9vu9, minor_confirm=打, object_operator=移动, operator=移动, minor_contacts=敟敠敡, action_name=main2_httppost, query_text=打一下敟敠敡他的移动号, contacts=敟敠敡, dial=打}</t>
    </r>
  </si>
  <si>
    <t>赶紧打一下敟敠敡的移动号，找他事</t>
  </si>
  <si>
    <r>
      <rPr>
        <b/>
        <sz val="11"/>
        <color theme="1"/>
        <rFont val="宋体"/>
        <charset val="134"/>
        <scheme val="minor"/>
      </rPr>
      <t>小悟 :</t>
    </r>
    <r>
      <rPr>
        <sz val="11"/>
        <color theme="1"/>
        <rFont val="宋体"/>
        <charset val="134"/>
        <scheme val="minor"/>
      </rPr>
      <t xml:space="preserve"> 正在拨打嬲b63c8752-7ffb-410e-b9d6-8078c9c43b49------提交的表单：{minor_operator=移动, minor_modal=的, bot_name=dadianhuafuben, minor_telephone=号, chat_key=KhiXSVwnVZxj8a7z1TZU, minor_confirm=打, object_operator=移动, operator=移动, inquiry=找, action_name=main2_httppost, query_text=赶紧打一下敟敠敡的移动号，找他事, contacts=敟敠敡, dial=打}</t>
    </r>
  </si>
  <si>
    <t>打敟敠敡移动号</t>
  </si>
  <si>
    <r>
      <rPr>
        <b/>
        <sz val="11"/>
        <color theme="1"/>
        <rFont val="宋体"/>
        <charset val="134"/>
        <scheme val="minor"/>
      </rPr>
      <t>小悟 :</t>
    </r>
    <r>
      <rPr>
        <sz val="11"/>
        <color theme="1"/>
        <rFont val="宋体"/>
        <charset val="134"/>
        <scheme val="minor"/>
      </rPr>
      <t xml:space="preserve"> 正在拨打嬲9f1e3f3a-67a6-4b84-ae6d-4ab6a90b05f1------提交的表单：{minor_operator=移动, bot_name=dadianhuafuben, minor_telephone=号, action_name=main2_httppost, chat_key=uUJwx7f6JgKsGBvpmgKS, minor_confirm=打, operator=移动, query_text=打敟敠敡移动号, contacts=敟敠敡, dial=打, minor_contacts=敟敠敡}</t>
    </r>
  </si>
  <si>
    <t>打敟敠敡的工作号</t>
  </si>
  <si>
    <r>
      <rPr>
        <b/>
        <sz val="11"/>
        <color theme="1"/>
        <rFont val="宋体"/>
        <charset val="134"/>
        <scheme val="minor"/>
      </rPr>
      <t>小悟 :</t>
    </r>
    <r>
      <rPr>
        <sz val="11"/>
        <color theme="1"/>
        <rFont val="宋体"/>
        <charset val="134"/>
        <scheme val="minor"/>
      </rPr>
      <t xml:space="preserve"> 正在拨打嬲c3be1e08-7827-455c-99ae-3d54eefd0d21------提交的表单：{minor_modal=的, bot_name=dadianhuafuben, minor_telephone=号, chat_key=OaIoDVcoLbY9HfBVOrlm, minor_confirm=打, minor_category=工作号, minor_contacts=敟敠敡, action_name=main2_httppost, category=工作, query_text=打敟敠敡的工作号, contacts=敟敠敡, dial=打, object_category=工作}</t>
    </r>
  </si>
  <si>
    <t>打一下敟敠敡的工作号</t>
  </si>
  <si>
    <r>
      <rPr>
        <b/>
        <sz val="11"/>
        <color theme="1"/>
        <rFont val="宋体"/>
        <charset val="134"/>
        <scheme val="minor"/>
      </rPr>
      <t>小悟 :</t>
    </r>
    <r>
      <rPr>
        <sz val="11"/>
        <color theme="1"/>
        <rFont val="宋体"/>
        <charset val="134"/>
        <scheme val="minor"/>
      </rPr>
      <t xml:space="preserve"> 正在拨打嬲c92dc60c-59ec-4753-a5b7-d5c6b3272ad4------提交的表单：{minor_modal=的, bot_name=dadianhuafuben, minor_telephone=号, chat_key=Cvu0aNTmqQyIUaVAwoDS, minor_confirm=打, minor_category=工作号, action_name=main2_httppost, category=工作, query_text=打一下敟敠敡的工作号, contacts=敟敠敡, dial=打, object_category=工作}</t>
    </r>
  </si>
  <si>
    <t>联系敟敠敡工作号</t>
  </si>
  <si>
    <r>
      <rPr>
        <b/>
        <sz val="11"/>
        <color theme="1"/>
        <rFont val="宋体"/>
        <charset val="134"/>
        <scheme val="minor"/>
      </rPr>
      <t>小悟 :</t>
    </r>
    <r>
      <rPr>
        <sz val="11"/>
        <color theme="1"/>
        <rFont val="宋体"/>
        <charset val="134"/>
        <scheme val="minor"/>
      </rPr>
      <t xml:space="preserve"> 正在拨打嬲ab8cbe79-e370-40b7-8089-6d94b9feeb03------提交的表单：{bot_name=dadianhuafuben, minor_telephone=号, action_name=main2_httppost, chat_key=yX7SzKRZB1RVirIxkKEU, category=工作, query_text=联系敟敠敡工作号, contacts=敟敠敡, dial=联系, minor_category=工作号, minor_contacts=敟敠敡, object_category=工作}</t>
    </r>
  </si>
  <si>
    <t>拨一下敟敠敡的个人号</t>
  </si>
  <si>
    <r>
      <rPr>
        <b/>
        <sz val="11"/>
        <color theme="1"/>
        <rFont val="宋体"/>
        <charset val="134"/>
        <scheme val="minor"/>
      </rPr>
      <t>小悟 :</t>
    </r>
    <r>
      <rPr>
        <sz val="11"/>
        <color theme="1"/>
        <rFont val="宋体"/>
        <charset val="134"/>
        <scheme val="minor"/>
      </rPr>
      <t xml:space="preserve"> 正在拨打嬲db649221-f997-442a-8195-af310c56ba4d------提交的表单：{minor_modal=的, bot_name=dadianhuafuben, minor_telephone=号码, chat_key=xppIGpvBm7VJh5Rpo4KL, minor_category=个人号码, minor_contacts=敟敠敡, action_name=main2_httppost, category=个人, query_text=拨一下敟敠敡的个人号, contacts=敟敠敡, dial=拨, object_category=个人}</t>
    </r>
  </si>
  <si>
    <t>打给敟敠敡的私人号码</t>
  </si>
  <si>
    <r>
      <rPr>
        <b/>
        <sz val="11"/>
        <color theme="1"/>
        <rFont val="宋体"/>
        <charset val="134"/>
        <scheme val="minor"/>
      </rPr>
      <t>小悟 :</t>
    </r>
    <r>
      <rPr>
        <sz val="11"/>
        <color theme="1"/>
        <rFont val="宋体"/>
        <charset val="134"/>
        <scheme val="minor"/>
      </rPr>
      <t xml:space="preserve"> 正在拨打嬲9c0906da-246a-4325-9d42-8e9d39034241------提交的表单：{minor_modal=的, bot_name=dadianhuafuben, minor_telephone=号码, chat_key=RViqRZGuzKEyXWwexzcK, minor_confirm=打, minor_category=私人号码, minor_contacts=敟敠敡, action_name=main2_httppost, category=私人, query_text=打给敟敠敡的私人号码, contacts=敟敠敡, dial=打往, object_category=私人}</t>
    </r>
  </si>
  <si>
    <t>打一下敟敠敡的广州号</t>
  </si>
  <si>
    <r>
      <rPr>
        <b/>
        <sz val="11"/>
        <color theme="1"/>
        <rFont val="宋体"/>
        <charset val="134"/>
        <scheme val="minor"/>
      </rPr>
      <t>小悟 :</t>
    </r>
    <r>
      <rPr>
        <sz val="11"/>
        <color theme="1"/>
        <rFont val="宋体"/>
        <charset val="134"/>
        <scheme val="minor"/>
      </rPr>
      <t xml:space="preserve"> 正在拨打嬲8917a3ae-95b0-499b-8222-393d00da7b6f------提交的表单：{minor_modal=的, bot_name=dadianhuafuben, minor_telephone=号, object_attribution=广州, chat_key=B9Mn83xrJQmyNOrcLZKZ, minor_confirm=打, minor_contacts=敟敠敡, minor_attribution=广州, action_name=main2_httppost, attribution=广州, query_text=打一下敟敠敡的广州号, contacts=敟敠敡, dial=打}</t>
    </r>
  </si>
  <si>
    <t>找到敟敠敡的广州号，帮我打过去</t>
  </si>
  <si>
    <r>
      <rPr>
        <b/>
        <sz val="11"/>
        <color theme="1"/>
        <rFont val="宋体"/>
        <charset val="134"/>
        <scheme val="minor"/>
      </rPr>
      <t>小悟 :</t>
    </r>
    <r>
      <rPr>
        <sz val="11"/>
        <color theme="1"/>
        <rFont val="宋体"/>
        <charset val="134"/>
        <scheme val="minor"/>
      </rPr>
      <t xml:space="preserve"> 正在拨打嬲92099f4f-1148-449b-8bf7-9896252646aa------提交的表单：{minor_modal=的, bot_name=dadianhuafuben, minor_telephone=号, object_attribution=广州, chat_key=gkpfiiV2BQAxyTVZj6WL, minor_confirm=打过去, minor_contacts=敟敠敡, minor_attribution=广州, inquiry=找到, action_name=main2_httppost, attribution=广州, query_text=找到敟敠敡的广州号，帮我打过去, contacts=敟敠敡, dial=打}</t>
    </r>
  </si>
  <si>
    <t>拨一下敟敠敡的绍兴号</t>
  </si>
  <si>
    <r>
      <rPr>
        <b/>
        <sz val="11"/>
        <color theme="1"/>
        <rFont val="宋体"/>
        <charset val="134"/>
        <scheme val="minor"/>
      </rPr>
      <t>小悟 :</t>
    </r>
    <r>
      <rPr>
        <sz val="11"/>
        <color theme="1"/>
        <rFont val="宋体"/>
        <charset val="134"/>
        <scheme val="minor"/>
      </rPr>
      <t xml:space="preserve"> 正在拨打嬲edf4bb6f-250a-4f6c-88e1-2e92633a7aef------提交的表单：{minor_attribution=绍兴, minor_modal=的, bot_name=dadianhuafuben, minor_telephone=号, action_name=main2_httppost, object_attribution=绍兴, chat_key=0tZ1Adbwb9QolhArTo6S, query_text=拨一下敟敠敡的绍兴号, contacts=敟敠敡, dial=拨, minor_contacts=敟敠敡}</t>
    </r>
  </si>
  <si>
    <t>打给敟敠敡的浙江号</t>
  </si>
  <si>
    <r>
      <rPr>
        <b/>
        <sz val="11"/>
        <color theme="1"/>
        <rFont val="宋体"/>
        <charset val="134"/>
        <scheme val="minor"/>
      </rPr>
      <t>小悟 :</t>
    </r>
    <r>
      <rPr>
        <sz val="11"/>
        <color theme="1"/>
        <rFont val="宋体"/>
        <charset val="134"/>
        <scheme val="minor"/>
      </rPr>
      <t xml:space="preserve"> 正在拨打嬲a0b56f47-e216-4035-8416-e5fe4098a568------提交的表单：{minor_modal=的, bot_name=dadianhuafuben, minor_telephone=号, object_attribution=浙江, chat_key=QyhOVvPi2ZrfCXvbqYi9, minor_confirm=打, minor_attribution=浙江, action_name=main2_httppost, attribution=浙江, query_text=打给敟敠敡的浙江号, contacts=敟敠敡, dial=打往}</t>
    </r>
  </si>
  <si>
    <t>帮我拨打敟敠敡的浙江号</t>
  </si>
  <si>
    <r>
      <rPr>
        <b/>
        <sz val="11"/>
        <color theme="1"/>
        <rFont val="宋体"/>
        <charset val="134"/>
        <scheme val="minor"/>
      </rPr>
      <t>小悟 :</t>
    </r>
    <r>
      <rPr>
        <sz val="11"/>
        <color theme="1"/>
        <rFont val="宋体"/>
        <charset val="134"/>
        <scheme val="minor"/>
      </rPr>
      <t xml:space="preserve"> 正在拨打嬲805ea185-2dac-4e49-b110-669951f68027------提交的表单：{minor_modal=的, bot_name=dadianhuafuben, minor_telephone=号, object_attribution=浙江, chat_key=ZGg19EFvX5y3iqB8xR4S, minor_confirm=打, minor_attribution=浙江, action_name=main2_httppost, attribution=浙江, query_text=帮我拨打敟敠敡的浙江号, contacts=敟敠敡, dial=拨打}</t>
    </r>
  </si>
  <si>
    <t>要一下我妈妈的电话</t>
  </si>
  <si>
    <r>
      <rPr>
        <b/>
        <sz val="11"/>
        <color theme="1"/>
        <rFont val="宋体"/>
        <charset val="134"/>
        <scheme val="minor"/>
      </rPr>
      <t>小悟 :</t>
    </r>
    <r>
      <rPr>
        <sz val="11"/>
        <color theme="1"/>
        <rFont val="宋体"/>
        <charset val="134"/>
        <scheme val="minor"/>
      </rPr>
      <t xml:space="preserve"> 请问您想查询谁的电话？------提交的表单：{minor_modal=的, minor_telephone=电话, bot_name=dadianhuafuben, inquiry=要, action_name=main2_httppost, chat_key=g9YU2xLTaIhUz4hSYuLM, query_text=要一下我妈妈的电话}</t>
    </r>
  </si>
  <si>
    <t>待定</t>
  </si>
  <si>
    <t>找一下敟敠敡的号</t>
  </si>
  <si>
    <r>
      <rPr>
        <b/>
        <sz val="11"/>
        <color theme="1"/>
        <rFont val="宋体"/>
        <charset val="134"/>
        <scheme val="minor"/>
      </rPr>
      <t>小悟 :</t>
    </r>
    <r>
      <rPr>
        <sz val="11"/>
        <color theme="1"/>
        <rFont val="宋体"/>
        <charset val="134"/>
        <scheme val="minor"/>
      </rPr>
      <t xml:space="preserve"> 正在查询嬲befdcc2a-ba89-48d4-9151-2394399bc8ba------提交的表单：{minor_modal=的, bot_name=dadianhuafuben, minor_telephone=号, inquiry=找, action_name=main2_httppost, chat_key=swYdRkNxeHxtidirq8Gk, query_text=找一下敟敠敡的号, contacts=敟敠敡, minor_contacts=敟敠敡}</t>
    </r>
  </si>
  <si>
    <t>找敟敠敡有事，帮我找一下他的电话</t>
  </si>
  <si>
    <r>
      <rPr>
        <b/>
        <sz val="11"/>
        <color theme="1"/>
        <rFont val="宋体"/>
        <charset val="134"/>
        <scheme val="minor"/>
      </rPr>
      <t>小悟 :</t>
    </r>
    <r>
      <rPr>
        <sz val="11"/>
        <color theme="1"/>
        <rFont val="宋体"/>
        <charset val="134"/>
        <scheme val="minor"/>
      </rPr>
      <t xml:space="preserve"> 正在查询嬲a82fd454-07df-4695-8d53-f86eb7fec732------提交的表单：{minor_modal=的, bot_name=dadianhuafuben, minor_telephone=电话, inquiry=找, action_name=main2_httppost, chat_key=7vYuH6JZWVzs4LsVTrjY, query_text=找敟敠敡有事，帮我找一下他的电话, contacts=敟敠敡, minor_contacts=敟敠敡}</t>
    </r>
  </si>
  <si>
    <t>查一下敟敠敡的号</t>
  </si>
  <si>
    <r>
      <rPr>
        <b/>
        <sz val="11"/>
        <color theme="1"/>
        <rFont val="宋体"/>
        <charset val="134"/>
        <scheme val="minor"/>
      </rPr>
      <t>小悟 :</t>
    </r>
    <r>
      <rPr>
        <sz val="11"/>
        <color theme="1"/>
        <rFont val="宋体"/>
        <charset val="134"/>
        <scheme val="minor"/>
      </rPr>
      <t xml:space="preserve"> 正在查询嬲77a62bc9-dfc1-49f2-af08-cf58c49f246e------提交的表单：{minor_modal=的, bot_name=dadianhuafuben, minor_telephone=号, inquiry=查询, action_name=main2_httppost, chat_key=FHwZd4cQfzpsjJXqs0ZC, query_text=查一下敟敠敡的号, contacts=敟敠敡, minor_contacts=敟敠敡}</t>
    </r>
  </si>
  <si>
    <t>查下腾讯的敟敠敡的电话</t>
  </si>
  <si>
    <r>
      <rPr>
        <b/>
        <sz val="11"/>
        <color theme="1"/>
        <rFont val="宋体"/>
        <charset val="134"/>
        <scheme val="minor"/>
      </rPr>
      <t>小悟 :</t>
    </r>
    <r>
      <rPr>
        <sz val="11"/>
        <color theme="1"/>
        <rFont val="宋体"/>
        <charset val="134"/>
        <scheme val="minor"/>
      </rPr>
      <t xml:space="preserve"> 正在查询嬲37aa029a-6e4c-453f-ad13-e7976da65f71------提交的表单：{minor_modal=的, bot_name=dadianhuafuben, minor_telephone=电话, inquiry=查询, action_name=main2_httppost, chat_key=kuleTG76lEa192pUMNMp, query_text=查下腾讯的敟敠敡的电话, contacts=敟敠敡, minor_contacts=敟敠敡}</t>
    </r>
  </si>
  <si>
    <t>拨打尾号1888的电话</t>
  </si>
  <si>
    <r>
      <rPr>
        <b/>
        <sz val="11"/>
        <color theme="1"/>
        <rFont val="宋体"/>
        <charset val="134"/>
        <scheme val="minor"/>
      </rPr>
      <t>小悟 :</t>
    </r>
    <r>
      <rPr>
        <sz val="11"/>
        <color theme="1"/>
        <rFont val="宋体"/>
        <charset val="134"/>
        <scheme val="minor"/>
      </rPr>
      <t xml:space="preserve"> 正在拨打嬲022fcc16-5c0f-4bb9-b4be-3c6a538a5ca8------提交的表单：{minor_modal=的, last=1888, bot_name=dadianhuafuben, minor_telephone=号, telnumber=1888, action_name=main2_httppost, chat_key=95iwGcZUYIpAFfQZtDJV, query_text=拨打尾号1888的电话, dial=拨给}</t>
    </r>
  </si>
  <si>
    <t>帮我拨一下尾号有1888的电话</t>
  </si>
  <si>
    <r>
      <rPr>
        <b/>
        <sz val="11"/>
        <color theme="1"/>
        <rFont val="宋体"/>
        <charset val="134"/>
        <scheme val="minor"/>
      </rPr>
      <t>小悟 :</t>
    </r>
    <r>
      <rPr>
        <sz val="11"/>
        <color theme="1"/>
        <rFont val="宋体"/>
        <charset val="134"/>
        <scheme val="minor"/>
      </rPr>
      <t xml:space="preserve"> 正在查询嬲f49a166c-cb0e-4563-b167-c0d121dcd115------提交的表单：{minor_modal=的, minor_telephone=号, last=1888, bot_name=dadianhuafuben, inquiry=有, action_name=main2_httppost, chat_key=eo0AFN252DvFiJy6TrlG, query_text=帮我拨一下尾号有1888的电话}</t>
    </r>
  </si>
  <si>
    <t>拨打尾号有1888的电话</t>
  </si>
  <si>
    <r>
      <rPr>
        <b/>
        <sz val="11"/>
        <color theme="1"/>
        <rFont val="宋体"/>
        <charset val="134"/>
        <scheme val="minor"/>
      </rPr>
      <t>小悟 :</t>
    </r>
    <r>
      <rPr>
        <sz val="11"/>
        <color theme="1"/>
        <rFont val="宋体"/>
        <charset val="134"/>
        <scheme val="minor"/>
      </rPr>
      <t xml:space="preserve"> 请问您想跟谁打电话？------提交的表单：{minor_modal=的, minor_telephone=号, bot_name=dadianhuafuben, inquiry=有, action_name=main2_httppost, chat_key=4w6Tr8erzGzPx5KV7ASR, query_text=拨打尾号有1888的电话, dial=拨给}</t>
    </r>
  </si>
  <si>
    <t>打一下尾号有1888的电话</t>
  </si>
  <si>
    <r>
      <rPr>
        <b/>
        <sz val="11"/>
        <color theme="1"/>
        <rFont val="宋体"/>
        <charset val="134"/>
        <scheme val="minor"/>
      </rPr>
      <t>小悟 :</t>
    </r>
    <r>
      <rPr>
        <sz val="11"/>
        <color theme="1"/>
        <rFont val="宋体"/>
        <charset val="134"/>
        <scheme val="minor"/>
      </rPr>
      <t xml:space="preserve"> 正在拨打嬲34fd9c90-b071-4b47-aee0-895f2f311d08------提交的表单：{minor_modal=的, last=1888, bot_name=dadianhuafuben, minor_telephone=号, inquiry=有, action_name=main2_httppost, chat_key=R5x6qyXNxM8Cov7853wS, minor_confirm=打, query_text=打一下尾号有1888的电话, dial=打}</t>
    </r>
  </si>
  <si>
    <t>打一下末尾有1223的电话</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</si>
  <si>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minor_telephone=电话, inquiry=有, action_name=main2_httppost, chat_key=iPo8ddjwyNafJmAMqQPS, minor_order=最后, minor_confirm=打, query_text=打一下末尾有1223的电话, dial=打}</t>
    </r>
  </si>
  <si>
    <t>拨打开头1888的电话</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</si>
  <si>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minor_telephone=电话, chat_key=alt9Euj1jFRL5H6OpuLT, minor_confirm=打, telnumber=1888, action_name=main2_httppost, minor_order=开头, front=1888, object_front=1888, query_text=拨打开头1888的电话, dial=拨打}</t>
    </r>
  </si>
  <si>
    <t>帮我拨一下开头有1888的电话</t>
  </si>
  <si>
    <r>
      <rPr>
        <b/>
        <sz val="11"/>
        <color theme="1"/>
        <rFont val="宋体"/>
        <charset val="134"/>
        <scheme val="minor"/>
      </rPr>
      <t>小悟 :</t>
    </r>
    <r>
      <rPr>
        <sz val="11"/>
        <color theme="1"/>
        <rFont val="宋体"/>
        <charset val="134"/>
        <scheme val="minor"/>
      </rPr>
      <t xml:space="preserve"> 请问您想查询谁的电话？------提交的表单：{minor_modal=的, bot_name=dadianhuafuben, minor_telephone=电话, inquiry=有, action_name=main2_httppost, chat_key=dV5lUlhlbn3g59qvZeVw, minor_order=开头, front=1888, query_text=帮我拨一下开头有1888的电话}</t>
    </r>
  </si>
  <si>
    <t>拨打最前面是1888的电话</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</si>
  <si>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minor_telephone=电话, action_name=main2_httppost, chat_key=MvFvwkflZy8TEUFR4bYn, minor_order=前面, front=1888, minor_confirm=打, query_text=拨打最前面是1888的电话, dial=拨打}</t>
    </r>
  </si>
  <si>
    <t>打一下前面为1888的电话</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</si>
  <si>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minor_telephone=电话, action_name=main2_httppost, chat_key=RTQOKpvLGblykPhyIFWo, minor_order=前面, minor_confirm=打, query_text=打一下前面为1888的电话, dial=打}</t>
    </r>
  </si>
  <si>
    <t>打一下开头有1223的电话</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</si>
  <si>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minor_telephone=电话, inquiry=有, action_name=main2_httppost, chat_key=k489Ode2DsSCkJH5fBH2, minor_order=开头, minor_confirm=打, query_text=打一下开头有1223的电话, dial=打}</t>
    </r>
  </si>
  <si>
    <t>用我的尾号是1888这个号打吧</t>
  </si>
  <si>
    <r>
      <rPr>
        <b/>
        <sz val="11"/>
        <color theme="1"/>
        <rFont val="宋体"/>
        <charset val="134"/>
        <scheme val="minor"/>
      </rPr>
      <t>小悟 :</t>
    </r>
    <r>
      <rPr>
        <sz val="11"/>
        <color theme="1"/>
        <rFont val="宋体"/>
        <charset val="134"/>
        <scheme val="minor"/>
      </rPr>
      <t xml:space="preserve"> 正在拨打嬲9fbd90c7-ba55-4ace-a819-c314979eefed------提交的表单：{minor_modal=的, bot_name=dadianhuafuben, minor_telephone=号, telnumber=1888, action_name=main2_httppost, chat_key=3hOkuW04JoX7BxU3pO4h, minor_confirm=打, query_text=用我的尾号是1888这个号打吧, dial=打}</t>
    </r>
  </si>
  <si>
    <t>用我尾号是1888打电话</t>
  </si>
  <si>
    <r>
      <rPr>
        <b/>
        <sz val="11"/>
        <color theme="1"/>
        <rFont val="宋体"/>
        <charset val="134"/>
        <scheme val="minor"/>
      </rPr>
      <t>小悟 :</t>
    </r>
    <r>
      <rPr>
        <sz val="11"/>
        <color theme="1"/>
        <rFont val="宋体"/>
        <charset val="134"/>
        <scheme val="minor"/>
      </rPr>
      <t xml:space="preserve"> 请问您想跟谁打电话？------提交的表单：{minor_telephone=号, bot_name=dadianhuafuben, own_last=1888, action_name=main2_httppost, chat_key=c38jwvPp2I2wEZN57fCp, minor_confirm=打, query_text=用我尾号是1888打电话, dial=打}</t>
    </r>
  </si>
  <si>
    <t>用我尾号有12345的号打个电话</t>
  </si>
  <si>
    <r>
      <rPr>
        <b/>
        <sz val="11"/>
        <color theme="1"/>
        <rFont val="宋体"/>
        <charset val="134"/>
        <scheme val="minor"/>
      </rPr>
      <t>小悟 :</t>
    </r>
    <r>
      <rPr>
        <sz val="11"/>
        <color theme="1"/>
        <rFont val="宋体"/>
        <charset val="134"/>
        <scheme val="minor"/>
      </rPr>
      <t xml:space="preserve"> 请问您想跟谁打电话？------提交的表单：{minor_modal=的, last=12345, bot_name=dadianhuafuben, minor_telephone=号, inquiry=有, own_last=12345, action_name=main2_httppost, chat_key=JuRIvSklRcdZTgQgbJSX, minor_confirm=打, query_text=用我尾号有12345的号打个电话, dial=打}</t>
    </r>
  </si>
  <si>
    <t>用我尾号有12345的号打给敟敠敡</t>
  </si>
  <si>
    <t>用我尾号有12345打给敟敠敡</t>
  </si>
  <si>
    <r>
      <rPr>
        <b/>
        <sz val="11"/>
        <color theme="1"/>
        <rFont val="宋体"/>
        <charset val="134"/>
        <scheme val="minor"/>
      </rPr>
      <t>小悟 :</t>
    </r>
    <r>
      <rPr>
        <sz val="11"/>
        <color theme="1"/>
        <rFont val="宋体"/>
        <charset val="134"/>
        <scheme val="minor"/>
      </rPr>
      <t xml:space="preserve"> 正在拨打嬲645155d5-915d-45ee-8585-efbd5096c304------提交的表单：{bot_name=dadianhuafuben, minor_telephone=号, own_last=12345, chat_key=89cla0F0SEnyv2tkO3wD, minor_confirm=打, object_number=12345, inquiry=有, telnumber=12345, action_name=main2_httppost, query_text=用我尾号有12345打给敟敠敡, contacts=敟敠敡, dial=打往}</t>
    </r>
  </si>
  <si>
    <t>用我的工作号打吧</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</si>
  <si>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minor_telephone=号, action_name=main2_httppost, chat_key=F3PXMlkJzURBwhkI0fi7, minor_confirm=打, own_category=工作, category=工作, query_text=用我的工作号打吧, dial=打, minor_category=工作号}</t>
    </r>
  </si>
  <si>
    <t>用我的工作号联系一下张飞</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</si>
  <si>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minor_telephone=号, action_name=main2_httppost, chat_key=RB0ms87jiu9gJGbnAiT7, own_category=工作, category=工作, query_text=用我的工作号联系一下张飞, minor_category=工作号, minor_contacts=张飞}</t>
    </r>
  </si>
  <si>
    <t>用我的工作号给张飞去个电话</t>
  </si>
  <si>
    <r>
      <rPr>
        <b/>
        <sz val="11"/>
        <color theme="1"/>
        <rFont val="宋体"/>
        <charset val="134"/>
        <scheme val="minor"/>
      </rPr>
      <t>小悟 :</t>
    </r>
    <r>
      <rPr>
        <sz val="11"/>
        <color theme="1"/>
        <rFont val="宋体"/>
        <charset val="134"/>
        <scheme val="minor"/>
      </rPr>
      <t xml:space="preserve"> 正在拨打嬲0358d2d9-6198-4577-8eb2-e47231126108------提交的表单：{minor_modal=的, bot_name=dadianhuafuben, minor_telephone=号, action_name=main2_httppost, chat_key=RtPeS1SoM5VDj65H8Vi2, own_category=工作, query_text=用我的工作号给张飞去个电话, contacts=张飞, dial=去, minor_category=工作号, minor_contacts=张飞}</t>
    </r>
  </si>
  <si>
    <t>用我的个人号打</t>
  </si>
  <si>
    <r>
      <rPr>
        <b/>
        <sz val="11"/>
        <color theme="1"/>
        <rFont val="宋体"/>
        <charset val="134"/>
        <scheme val="minor"/>
      </rPr>
      <t>小悟 :</t>
    </r>
    <r>
      <rPr>
        <sz val="11"/>
        <color theme="1"/>
        <rFont val="宋体"/>
        <charset val="134"/>
        <scheme val="minor"/>
      </rPr>
      <t xml:space="preserve"> 请问您想跟谁打电话？------提交的表单：{minor_modal=的, bot_name=dadianhuafuben, minor_telephone=号码, action_name=main2_httppost, chat_key=fv5fCenfB6Ez9LiPGBXe, minor_confirm=打, own_category=个人, category=个人, query_text=用我的个人号打, dial=打, minor_category=个人号码}</t>
    </r>
  </si>
  <si>
    <t>用我的个人号打给敟敠敡</t>
  </si>
  <si>
    <r>
      <rPr>
        <b/>
        <sz val="11"/>
        <color theme="1"/>
        <rFont val="宋体"/>
        <charset val="134"/>
        <scheme val="minor"/>
      </rPr>
      <t>小悟 :</t>
    </r>
    <r>
      <rPr>
        <sz val="11"/>
        <color theme="1"/>
        <rFont val="宋体"/>
        <charset val="134"/>
        <scheme val="minor"/>
      </rPr>
      <t xml:space="preserve"> 正在拨打嬲2e6bad27-695c-450d-ab47-686ad9565720------提交的表单：{minor_modal=的, bot_name=dadianhuafuben, minor_telephone=号码, chat_key=gBaDMaa7HCwdJUwz3ChD, minor_confirm=打, minor_category=个人号码, minor_contacts=敟敠敡, action_name=main2_httppost, own_category=个人, category=个人, query_text=用我的个人号打给敟敠敡, contacts=敟敠敡, dial=打往}</t>
    </r>
  </si>
  <si>
    <t>打电话给1512556</t>
  </si>
  <si>
    <r>
      <rPr>
        <b/>
        <sz val="12"/>
        <color rgb="FF000000"/>
        <rFont val="宋体"/>
        <charset val="134"/>
      </rPr>
      <t>小悟 :</t>
    </r>
    <r>
      <rPr>
        <sz val="12"/>
        <color rgb="FF000000"/>
        <rFont val="宋体"/>
        <charset val="134"/>
      </rPr>
      <t> </t>
    </r>
    <r>
      <rPr>
        <sz val="12"/>
        <color rgb="FF000000"/>
        <rFont val="宋体"/>
        <charset val="134"/>
      </rPr>
      <t>正在拨打嬲07c5b8ad-e188-4988-8545-e3255e9b7586------提交的表单：{bot_name=dadianhuafuben, minor_telephone=电话, inquiry=给, telnumber=1512556, action_name=main2_httppost, chat_key=Kj7ISIxwDrjaEEdc0aPt, minor_confirm=打, query_text=打电话给1512556, dial=打}</t>
    </r>
    <r>
      <rPr>
        <sz val="12"/>
        <color rgb="FF000000"/>
        <rFont val="宋体"/>
        <charset val="134"/>
      </rPr>
      <t> </t>
    </r>
  </si>
  <si>
    <t>拨通110这个号码</t>
  </si>
  <si>
    <r>
      <rPr>
        <b/>
        <sz val="12"/>
        <color rgb="FF000000"/>
        <rFont val="宋体"/>
        <charset val="134"/>
      </rPr>
      <t>小悟 :</t>
    </r>
    <r>
      <rPr>
        <sz val="12"/>
        <color rgb="FF000000"/>
        <rFont val="宋体"/>
        <charset val="134"/>
      </rPr>
      <t> </t>
    </r>
    <r>
      <rPr>
        <sz val="12"/>
        <color rgb="FF000000"/>
        <rFont val="宋体"/>
        <charset val="134"/>
      </rPr>
      <t>正在拨打嬲f9f16bb1-4925-4536-965e-567e3593abef------提交的表单：{minor_telephone=号码, bot_name=dadianhuafuben, telnumber=110, action_name=main2_httppost, chat_key=4bw2XAMcHmcUnUjNgUqm, query_text=拨通110这个号码, dial=拨通}</t>
    </r>
    <r>
      <rPr>
        <sz val="12"/>
        <color rgb="FF000000"/>
        <rFont val="宋体"/>
        <charset val="134"/>
      </rPr>
      <t> </t>
    </r>
  </si>
  <si>
    <t>我要给1542222222打电话，帮我拨通</t>
  </si>
  <si>
    <r>
      <rPr>
        <b/>
        <sz val="12"/>
        <color rgb="FF000000"/>
        <rFont val="宋体"/>
        <charset val="134"/>
      </rPr>
      <t>小悟 :</t>
    </r>
    <r>
      <rPr>
        <sz val="12"/>
        <color rgb="FF000000"/>
        <rFont val="宋体"/>
        <charset val="134"/>
      </rPr>
      <t> </t>
    </r>
    <r>
      <rPr>
        <sz val="12"/>
        <color rgb="FF000000"/>
        <rFont val="宋体"/>
        <charset val="134"/>
      </rPr>
      <t>正在拨打嬲f23ad464-5e29-4d76-a0da-3338f38ad7b2------提交的表单：{bot_name=dadianhuafuben, minor_telephone=电话, inquiry=要, telnumber=1542222222, action_name=main2_httppost, chat_key=GZUTFfi76XPhbm8kN2rU, minor_confirm=打, object_number=1542222222, query_text=我要给1542222222打电话，帮我拨通, dial=拨通}</t>
    </r>
    <r>
      <rPr>
        <sz val="12"/>
        <color rgb="FF000000"/>
        <rFont val="宋体"/>
        <charset val="134"/>
      </rPr>
      <t> </t>
    </r>
  </si>
  <si>
    <t>想打电话了，帮我拨通22222222</t>
  </si>
  <si>
    <r>
      <rPr>
        <b/>
        <sz val="12"/>
        <color rgb="FF000000"/>
        <rFont val="宋体"/>
        <charset val="134"/>
      </rPr>
      <t>小悟 :</t>
    </r>
    <r>
      <rPr>
        <sz val="12"/>
        <color rgb="FF000000"/>
        <rFont val="宋体"/>
        <charset val="134"/>
      </rPr>
      <t> </t>
    </r>
    <r>
      <rPr>
        <sz val="12"/>
        <color rgb="FF000000"/>
        <rFont val="宋体"/>
        <charset val="134"/>
      </rPr>
      <t>正在拨打嬲bdf9c8e3-142d-4b29-9f92-cf2d5b7d2384------提交的表单：{minor_telephone=电话, bot_name=dadianhuafuben, telnumber=22222222, action_name=main2_httppost, chat_key=Vi14QH8LBMsKUE0gCeLi, minor_confirm=打, query_text=想打电话了，帮我拨通22222222, dial=拨通}</t>
    </r>
    <r>
      <rPr>
        <sz val="12"/>
        <color rgb="FF000000"/>
        <rFont val="宋体"/>
        <charset val="134"/>
      </rPr>
      <t> </t>
    </r>
  </si>
  <si>
    <t>感觉好久没有打过电话了，给我拨通120吧</t>
  </si>
  <si>
    <r>
      <rPr>
        <b/>
        <sz val="12"/>
        <color rgb="FF000000"/>
        <rFont val="宋体"/>
        <charset val="134"/>
      </rPr>
      <t>小悟 :</t>
    </r>
    <r>
      <rPr>
        <sz val="12"/>
        <color rgb="FF000000"/>
        <rFont val="宋体"/>
        <charset val="134"/>
      </rPr>
      <t> </t>
    </r>
    <r>
      <rPr>
        <sz val="12"/>
        <color rgb="FF000000"/>
        <rFont val="宋体"/>
        <charset val="134"/>
      </rPr>
      <t>正在拨打嬲72358931-296b-461e-a5d2-c1e1f6fbbcf5------提交的表单：{minor_modal=吧, bot_name=dadianhuafuben, minor_telephone=电话, telnumber=120, action_name=main2_httppost, chat_key=cLOBVYOKGhTo2KxGgdiD, minor_confirm=打, query_text=感觉好久没有打过电话了，给我拨通120吧, dial=拨通}</t>
    </r>
    <r>
      <rPr>
        <sz val="12"/>
        <color rgb="FF000000"/>
        <rFont val="宋体"/>
        <charset val="134"/>
      </rPr>
      <t> </t>
    </r>
  </si>
  <si>
    <t>想打电话给妈妈，帮我拨通</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</si>
  <si>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请问您想跟谁打电话？------提交的表单：{minor_telephone=电话, bot_name=dadianhuafuben, action_name=main2_httppost, chat_key=7s8j7p9spM6ioOoZ4POO, minor_confirm=打, query_text=想打电话给妈妈，帮我拨通, dial=拨通}</t>
    </r>
    <r>
      <rPr>
        <sz val="12"/>
        <color rgb="FF000000"/>
        <rFont val="宋体"/>
        <charset val="134"/>
      </rPr>
      <t> </t>
    </r>
  </si>
  <si>
    <t>拨通我老娘的电话，一周没打电话给他了</t>
  </si>
  <si>
    <r>
      <rPr>
        <b/>
        <sz val="12"/>
        <color rgb="FF000000"/>
        <rFont val="宋体"/>
        <charset val="134"/>
      </rPr>
      <t>小悟 :</t>
    </r>
    <r>
      <rPr>
        <sz val="12"/>
        <color rgb="FF000000"/>
        <rFont val="宋体"/>
        <charset val="134"/>
      </rPr>
      <t> </t>
    </r>
    <r>
      <rPr>
        <sz val="12"/>
        <color rgb="FF000000"/>
        <rFont val="宋体"/>
        <charset val="134"/>
      </rPr>
      <t>やめて嬲73c087f7-9459-4bb7-9abf-8c4eabb9c1c4------提交的表单：{over=没, minor_modal=的, bot_name=dadianhuafuben, minor_telephone=电话, action_name=main2_httppost, chat_key=DwBHCvTDXL9n7CoIOdus, minor_confirm=打, query_text=拨通我老娘的电话，一周没打电话给他了, dial=打}</t>
    </r>
    <r>
      <rPr>
        <sz val="12"/>
        <color rgb="FF000000"/>
        <rFont val="宋体"/>
        <charset val="134"/>
      </rPr>
      <t> </t>
    </r>
  </si>
  <si>
    <t>拨通我爸的电话</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</si>
  <si>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minor_telephone=电话, bot_name=dadianhuafuben, action_name=main2_httppost, chat_key=tiYAQxwurqIg90k2olYQ, query_text=拨通我爸的电话, dial=拨通}</t>
    </r>
    <r>
      <rPr>
        <sz val="12"/>
        <color rgb="FF000000"/>
        <rFont val="宋体"/>
        <charset val="134"/>
      </rPr>
      <t> </t>
    </r>
  </si>
  <si>
    <t>想和我爸聊聊天，拨通他的号码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</si>
  <si>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minor_telephone=号码, bot_name=dadianhuafuben, action_name=main2_httppost, chat_key=7ZiWRan4z1fFEaZmI7g9, query_text=想和我爸i聊聊天，拨通他的号码, dial=拨通}</t>
    </r>
    <r>
      <rPr>
        <sz val="12"/>
        <color rgb="FF000000"/>
        <rFont val="宋体"/>
        <charset val="134"/>
      </rPr>
      <t> </t>
    </r>
  </si>
  <si>
    <t>打电话给我闺我要跟她分享一个好消息</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</si>
  <si>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请问您想跟谁打电话？------提交的表单：{minor_telephone=电话, bot_name=dadianhuafuben, inquiry=给, action_name=main2_httppost, chat_key=lB6crsxMaCWQnbM7HFMZ, minor_confirm=打, query_text=打电话给我闺我要跟她分享一个好消息, dial=打}</t>
    </r>
    <r>
      <rPr>
        <sz val="12"/>
        <color rgb="FF000000"/>
        <rFont val="宋体"/>
        <charset val="134"/>
      </rPr>
      <t> </t>
    </r>
  </si>
  <si>
    <t>拨通我妈的那个移动号码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</si>
  <si>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请问您想跟谁打电话？------提交的表单：{minor_operator=移动, minor_modal=的, bot_name=dadianhuafuben, minor_telephone=号码, action_name=main2_httppost, chat_key=6ldISd32SOEvuJ07gQce, object_operator=移动, operator=移动, query_text=拨通我妈的那个移动号码, dial=拨通}</t>
    </r>
    <r>
      <rPr>
        <sz val="12"/>
        <color rgb="FF000000"/>
        <rFont val="宋体"/>
        <charset val="134"/>
      </rPr>
      <t> </t>
    </r>
  </si>
  <si>
    <t>我妈的移动号码给我拨通</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</si>
  <si>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请问您想跟谁打电话？------提交的表单：{minor_operator=移动, minor_modal=的, bot_name=dadianhuafuben, minor_telephone=号码, inquiry=给, action_name=main2_httppost, chat_key=EO6JZaSUqN7R2zFYN15S, operator=移动, query_text=我妈的移动号码给我拨通, dial=拨通}</t>
    </r>
    <r>
      <rPr>
        <sz val="12"/>
        <color rgb="FF000000"/>
        <rFont val="宋体"/>
        <charset val="134"/>
      </rPr>
      <t> </t>
    </r>
  </si>
  <si>
    <t>打电话给我妈的联通号码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</si>
  <si>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请问您想跟谁打电话？------提交的表单：{minor_operator=联通, minor_modal=的, bot_name=dadianhuafuben, minor_telephone=电话, chat_key=BlR2uZdZ164wgCulQU8x, minor_confirm=打, object_operator=联通, operator=联通, inquiry=给, action_name=main2_httppost, query_text=打电话给我妈的联通号码, dial=打}</t>
    </r>
    <r>
      <rPr>
        <sz val="12"/>
        <color rgb="FF000000"/>
        <rFont val="宋体"/>
        <charset val="134"/>
      </rPr>
      <t> </t>
    </r>
  </si>
  <si>
    <t>好长时间没和我妈通话了，给我拨通她的电信号码</t>
  </si>
  <si>
    <r>
      <rPr>
        <b/>
        <sz val="12"/>
        <color rgb="FF000000"/>
        <rFont val="宋体"/>
        <charset val="134"/>
      </rPr>
      <t>小悟 :</t>
    </r>
    <r>
      <rPr>
        <sz val="12"/>
        <color rgb="FF000000"/>
        <rFont val="宋体"/>
        <charset val="134"/>
      </rPr>
      <t> </t>
    </r>
    <r>
      <rPr>
        <sz val="12"/>
        <color rgb="FF000000"/>
        <rFont val="宋体"/>
        <charset val="134"/>
      </rPr>
      <t>やめて嬲05a309d2-05d6-470f-b239-e50c3a2a4535------提交的表单：{over=没, minor_operator=电信, minor_modal=的, bot_name=dadianhuafuben, minor_telephone=号码, action_name=main2_httppost, chat_key=U8YXGGZLpWfYl404C0MV, object_operator=电信, operator=电信, query_text=好长时间没和我妈通话了，给我拨通她的电信号码, dial=拨通}</t>
    </r>
    <r>
      <rPr>
        <sz val="12"/>
        <color rgb="FF000000"/>
        <rFont val="宋体"/>
        <charset val="134"/>
      </rPr>
      <t> </t>
    </r>
  </si>
  <si>
    <t>我妈的那个电信号码我忘记了，帮我呼叫一下</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</si>
  <si>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请问您想跟谁打电话？------提交的表单：{minor_operator=电信, minor_modal=的, bot_name=dadianhuafuben, minor_telephone=号码, inquiry=忘记, action_name=main2_httppost, chat_key=BeyE4OqBJNA1pezq4jxK, minor_confirm=呼叫, operator=电信, query_text=我妈的那个电信号码我忘记了，帮我呼叫一下, dial=呼叫}</t>
    </r>
    <r>
      <rPr>
        <sz val="12"/>
        <color rgb="FF000000"/>
        <rFont val="宋体"/>
        <charset val="134"/>
      </rPr>
      <t> </t>
    </r>
  </si>
  <si>
    <t>我爸的私人号码给我拨通</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</si>
  <si>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inquiry=给, action_name=main2_httppost, chat_key=JwR0xIZQBm4nTfdyawkW, category=私人, query_text=我爸的私人号码给我拨通, dial=拨通, minor_category=私人号码}</t>
    </r>
    <r>
      <rPr>
        <sz val="12"/>
        <color rgb="FF000000"/>
        <rFont val="宋体"/>
        <charset val="134"/>
      </rPr>
      <t> </t>
    </r>
  </si>
  <si>
    <r>
      <rPr>
        <sz val="14"/>
        <rFont val="宋体"/>
        <charset val="134"/>
      </rPr>
      <t> </t>
    </r>
    <r>
      <rPr>
        <sz val="12"/>
        <color rgb="FF000000"/>
        <rFont val="宋体"/>
        <charset val="134"/>
      </rPr>
      <t>呼叫老爸的私人号码</t>
    </r>
  </si>
  <si>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action_name=main2_httppost, chat_key=w16Degw1bdliyIahjcLx, minor_confirm=呼叫, category=私人, query_text=呼叫老爸的私人号码, dial=呼叫, minor_category=私人号码}</t>
    </r>
    <r>
      <rPr>
        <sz val="12"/>
        <color rgb="FF000000"/>
        <rFont val="宋体"/>
        <charset val="134"/>
      </rPr>
      <t> </t>
    </r>
  </si>
  <si>
    <t>打电话给老爸的私人号码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</si>
  <si>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minor_telephone=电话, inquiry=给, action_name=main2_httppost, chat_key=UOTJxf4UViVqj87CMwkY, minor_confirm=打, category=私人, query_text=打电话给老爸的私人号码, dial=打, minor_category=私人号码}</t>
    </r>
    <r>
      <rPr>
        <sz val="12"/>
        <color rgb="FF000000"/>
        <rFont val="宋体"/>
        <charset val="134"/>
      </rPr>
      <t> </t>
    </r>
  </si>
  <si>
    <t>老爸的私人号码拨通一下，有事找他</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</si>
  <si>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inquiry=找, action_name=main2_httppost, chat_key=mtCWIqbUAmLqazFEynEl, category=私人, query_text=老爸的私人号码拨通一下，有事找他, dial=拨通, minor_category=私人号码}</t>
    </r>
    <r>
      <rPr>
        <sz val="12"/>
        <color rgb="FF000000"/>
        <rFont val="宋体"/>
        <charset val="134"/>
      </rPr>
      <t> </t>
    </r>
  </si>
  <si>
    <t>给我老爸打个电话，工作的那个号码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</si>
  <si>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minor_telephone=电话, inquiry=给, action_name=main2_httppost, chat_key=lTSbGWyTNrkHIDIvbaPX, minor_confirm=打, query_text=给我老爸打个电话，工作的那个号码, dial=打, minor_category=工作}</t>
    </r>
    <r>
      <rPr>
        <sz val="12"/>
        <color rgb="FF000000"/>
        <rFont val="宋体"/>
        <charset val="134"/>
      </rPr>
      <t> </t>
    </r>
  </si>
  <si>
    <t>打我弟广州的那个电话</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</si>
  <si>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请问您想跟谁打电话？------提交的表单：{minor_attribution=广州, minor_modal=的, bot_name=dadianhuafuben, minor_telephone=电话, action_name=main2_httppost, attribution=广州, chat_key=rYjTvRgD5aKBAIDANCGH, minor_confirm=打, query_text=打我弟广州的那个电话, dial=打}</t>
    </r>
    <r>
      <rPr>
        <sz val="12"/>
        <color rgb="FF000000"/>
        <rFont val="宋体"/>
        <charset val="134"/>
      </rPr>
      <t> </t>
    </r>
  </si>
  <si>
    <t>打电话给我弟弟，兰州的那个号</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</si>
  <si>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 object_attribution=兰州, chat_key=iicKhngr5gnIkFSqw02K, minor_confirm=打, minor_attribution=兰州, inquiry=给, action_name=main2_httppost, attribution=兰州, query_text=打电话给我弟弟，兰州的那个号, dial=打}</t>
    </r>
  </si>
  <si>
    <t>马上打我弟兰州的电话，有急事</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</si>
  <si>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请问您想跟谁打电话？------提交的表单：{minor_attribution=兰州, minor_modal=的, bot_name=dadianhuafuben, minor_telephone=电话, inquiry=有, action_name=main2_httppost, attribution=兰州, chat_key=D0HtRUPMwUKoAnTvmBpi, minor_confirm=打, query_text=马上打我弟兰州的电话，有急事, dial=打}</t>
    </r>
    <r>
      <rPr>
        <sz val="12"/>
        <color rgb="FF000000"/>
        <rFont val="宋体"/>
        <charset val="134"/>
      </rPr>
      <t> </t>
    </r>
  </si>
  <si>
    <t>我弟兰州的号码帮我拨通一下</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</si>
  <si>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请问您想跟谁打电话？------提交的表单：{minor_attribution=兰州, minor_modal=的, minor_telephone=号码, bot_name=dadianhuafuben, action_name=main2_httppost, chat_key=7KqHrAtdBs4vhdrTXJxg, query_text=我弟兰州的号码帮我拨通一下, dial=拨通}</t>
    </r>
    <r>
      <rPr>
        <sz val="12"/>
        <color rgb="FF000000"/>
        <rFont val="宋体"/>
        <charset val="134"/>
      </rPr>
      <t> </t>
    </r>
  </si>
  <si>
    <t>我弟绍兴的号码停机了，打他兰州的那个</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</si>
  <si>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请问您想跟谁打电话？------提交的表单：{minor_attribution=绍兴, minor_modal=的, bot_name=dadianhuafuben, minor_telephone=号码, action_name=main2_httppost, attribution=兰州, chat_key=WOhcRpMqGZC6qWe50Fgq, minor_confirm=打, query_text=我弟绍兴的号码停机了，打他兰州的那个, dial=打}</t>
    </r>
    <r>
      <rPr>
        <sz val="12"/>
        <color rgb="FF000000"/>
        <rFont val="宋体"/>
        <charset val="134"/>
      </rPr>
      <t> </t>
    </r>
  </si>
  <si>
    <t>我妹广州的那个号码是多少</t>
  </si>
  <si>
    <r>
      <rPr>
        <b/>
        <sz val="12"/>
        <color rgb="FF000000"/>
        <rFont val="宋体"/>
        <charset val="134"/>
      </rPr>
      <t>小悟 :</t>
    </r>
    <r>
      <rPr>
        <sz val="12"/>
        <color rgb="FF000000"/>
        <rFont val="宋体"/>
        <charset val="134"/>
      </rPr>
      <t> </t>
    </r>
    <r>
      <rPr>
        <sz val="12"/>
        <color rgb="FF000000"/>
        <rFont val="宋体"/>
        <charset val="134"/>
      </rPr>
      <t>请问您想查询谁的电话？------提交的表单：{minor_attribution=广州, minor_modal=的, bot_name=dadianhuafuben, minor_telephone=号码, inquiry=多少, action_name=main2_httppost, attribution=广州, object_attribution=广州, chat_key=OtYwXyNNRypMHmxWkKGK, query_text=我妹广州的那个号码是多少}</t>
    </r>
    <r>
      <rPr>
        <sz val="12"/>
        <color rgb="FF000000"/>
        <rFont val="宋体"/>
        <charset val="134"/>
      </rPr>
      <t> </t>
    </r>
  </si>
  <si>
    <t>我妹私人的那个号码是多少</t>
  </si>
  <si>
    <r>
      <rPr>
        <b/>
        <sz val="12"/>
        <color rgb="FF000000"/>
        <rFont val="宋体"/>
        <charset val="134"/>
      </rPr>
      <t>小悟 :</t>
    </r>
    <r>
      <rPr>
        <sz val="12"/>
        <color rgb="FF000000"/>
        <rFont val="宋体"/>
        <charset val="134"/>
      </rPr>
      <t> </t>
    </r>
    <r>
      <rPr>
        <sz val="12"/>
        <color rgb="FF000000"/>
        <rFont val="宋体"/>
        <charset val="134"/>
      </rPr>
      <t>请问您想查询谁的电话？------提交的表单：{minor_modal=的, minor_telephone=号码, bot_name=dadianhuafuben, inquiry=多少, action_name=main2_httppost, chat_key=MyEpawTjNZErvGPN1UNf, query_text=我妹私人的那个号码是多少, minor_category=私人}</t>
    </r>
    <r>
      <rPr>
        <sz val="12"/>
        <color rgb="FF000000"/>
        <rFont val="宋体"/>
        <charset val="134"/>
      </rPr>
      <t> </t>
    </r>
  </si>
  <si>
    <t>帮我找一下我妹移动的那个电话</t>
  </si>
  <si>
    <r>
      <rPr>
        <b/>
        <sz val="12"/>
        <color rgb="FF000000"/>
        <rFont val="宋体"/>
        <charset val="134"/>
      </rPr>
      <t>小悟 :</t>
    </r>
    <r>
      <rPr>
        <sz val="12"/>
        <color rgb="FF000000"/>
        <rFont val="宋体"/>
        <charset val="134"/>
      </rPr>
      <t> </t>
    </r>
    <r>
      <rPr>
        <sz val="12"/>
        <color rgb="FF000000"/>
        <rFont val="宋体"/>
        <charset val="134"/>
      </rPr>
      <t>请问您想查询谁的电话？------提交的表单：{minor_operator=移动, minor_modal=的, bot_name=dadianhuafuben, minor_telephone=电话, inquiry=找, action_name=main2_httppost, chat_key=UySpXzVjqXw7ALqKUdM3, operator=移动, query_text=帮我找一下我妹移动的那个电话}</t>
    </r>
    <r>
      <rPr>
        <sz val="12"/>
        <color rgb="FF000000"/>
        <rFont val="宋体"/>
        <charset val="134"/>
      </rPr>
      <t> </t>
    </r>
  </si>
  <si>
    <t xml:space="preserve"> 查一下我妹广州的那个私人号码是多少，我忘记了</t>
  </si>
  <si>
    <r>
      <rPr>
        <b/>
        <sz val="12"/>
        <color rgb="FF000000"/>
        <rFont val="宋体"/>
        <charset val="134"/>
      </rPr>
      <t>小悟 :</t>
    </r>
    <r>
      <rPr>
        <sz val="12"/>
        <color rgb="FF000000"/>
        <rFont val="宋体"/>
        <charset val="134"/>
      </rPr>
      <t> </t>
    </r>
    <r>
      <rPr>
        <sz val="12"/>
        <color rgb="FF000000"/>
        <rFont val="宋体"/>
        <charset val="134"/>
      </rPr>
      <t>请问您想查询谁的电话？------提交的表单：{minor_modal=的, bot_name=dadianhuafuben, minor_telephone=号码, object_attribution=广州, chat_key=Bq1kWO3VwTkqBv9GCY15, minor_category=私人号码, minor_attribution=广州, inquiry=多少, action_name=main2_httppost, attribution=广州, category=私人, query_text= 查一下我妹广州的那个私人号码是多少，我忘记了}</t>
    </r>
    <r>
      <rPr>
        <sz val="12"/>
        <color rgb="FF000000"/>
        <rFont val="宋体"/>
        <charset val="134"/>
      </rPr>
      <t> </t>
    </r>
  </si>
  <si>
    <t>我忘记我妹的电话了，绍兴的那个，帮我查一下</t>
  </si>
  <si>
    <r>
      <rPr>
        <b/>
        <sz val="12"/>
        <color rgb="FF000000"/>
        <rFont val="宋体"/>
        <charset val="134"/>
      </rPr>
      <t>小悟 :</t>
    </r>
    <r>
      <rPr>
        <sz val="12"/>
        <color rgb="FF000000"/>
        <rFont val="宋体"/>
        <charset val="134"/>
      </rPr>
      <t> </t>
    </r>
    <r>
      <rPr>
        <sz val="12"/>
        <color rgb="FF000000"/>
        <rFont val="宋体"/>
        <charset val="134"/>
      </rPr>
      <t>请问您想查询谁的电话？------提交的表单：{minor_attribution=绍兴, minor_modal=的, bot_name=dadianhuafuben, minor_telephone=电话, inquiry=查询, action_name=main2_httppost, attribution=绍兴, chat_key=A7dcT31qC0JyT0huc6bi, query_text=我忘记我妹的电话了，绍兴的那个，帮我查一下}</t>
    </r>
    <r>
      <rPr>
        <sz val="12"/>
        <color rgb="FF000000"/>
        <rFont val="宋体"/>
        <charset val="134"/>
      </rPr>
      <t> </t>
    </r>
  </si>
  <si>
    <t>打我老公尾号是1523的那个号码</t>
  </si>
  <si>
    <r>
      <rPr>
        <b/>
        <sz val="12"/>
        <color rgb="FF000000"/>
        <rFont val="宋体"/>
        <charset val="134"/>
      </rPr>
      <t>小悟 :</t>
    </r>
    <r>
      <rPr>
        <sz val="12"/>
        <color rgb="FF000000"/>
        <rFont val="宋体"/>
        <charset val="134"/>
      </rPr>
      <t> </t>
    </r>
    <r>
      <rPr>
        <sz val="12"/>
        <color rgb="FF000000"/>
        <rFont val="宋体"/>
        <charset val="134"/>
      </rPr>
      <t>正在拨打嬲b8f935ea-4970-45d6-a3cf-e0665312199b------提交的表单：{minor_modal=的, last=1523, bot_name=dadianhuafuben, minor_telephone=号, action_name=main2_httppost, chat_key=7fijkZCJmZEWX5ao7Sdh, minor_confirm=打, query_text=打我老公尾号是1523的那个号码, dial=打}</t>
    </r>
  </si>
  <si>
    <t>给我老公尾号8888的那个号打电话</t>
  </si>
  <si>
    <r>
      <rPr>
        <b/>
        <sz val="12"/>
        <color rgb="FF000000"/>
        <rFont val="宋体"/>
        <charset val="134"/>
      </rPr>
      <t>小悟 :</t>
    </r>
    <r>
      <rPr>
        <sz val="12"/>
        <color rgb="FF000000"/>
        <rFont val="宋体"/>
        <charset val="134"/>
      </rPr>
      <t> </t>
    </r>
    <r>
      <rPr>
        <sz val="12"/>
        <color rgb="FF000000"/>
        <rFont val="宋体"/>
        <charset val="134"/>
      </rPr>
      <t>正在拨打嬲c05f309c-d0e1-4550-9dc8-e733f601ab59------提交的表单：{minor_modal=的, last=8888, bot_name=dadianhuafuben, minor_telephone=号, chat_key=D7MBI0LbTXUcfz44Vz0s, minor_confirm=打, object_number=8888, object_last=8888, telnumber=8888, action_name=main2_httppost, query_text=给我老公尾号8888的那个号打电话, dial=打}</t>
    </r>
    <r>
      <rPr>
        <sz val="12"/>
        <color rgb="FF000000"/>
        <rFont val="宋体"/>
        <charset val="134"/>
      </rPr>
      <t> </t>
    </r>
  </si>
  <si>
    <t>打电话给我老公，尾号8888的那个号码</t>
  </si>
  <si>
    <r>
      <rPr>
        <b/>
        <sz val="12"/>
        <color rgb="FF000000"/>
        <rFont val="宋体"/>
        <charset val="134"/>
      </rPr>
      <t>小悟 :</t>
    </r>
    <r>
      <rPr>
        <sz val="12"/>
        <color rgb="FF000000"/>
        <rFont val="宋体"/>
        <charset val="134"/>
      </rPr>
      <t> </t>
    </r>
    <r>
      <rPr>
        <sz val="12"/>
        <color rgb="FF000000"/>
        <rFont val="宋体"/>
        <charset val="134"/>
      </rPr>
      <t>正在拨打嬲511aeadc-d102-456f-a153-8ef0698a3687------提交的表单：{minor_modal=的, last=8888, bot_name=dadianhuafuben, minor_telephone=号, action_name=main2_httppost, chat_key=Mbk8hec7SGtEtvJPSzyi, minor_confirm=打, object_number=8888, query_text=打电话给我老公，尾号8888的那个号码, dial=打}</t>
    </r>
    <r>
      <rPr>
        <sz val="12"/>
        <color rgb="FF000000"/>
        <rFont val="宋体"/>
        <charset val="134"/>
      </rPr>
      <t> </t>
    </r>
  </si>
  <si>
    <t>呼叫尾号是8888的男朋友</t>
  </si>
  <si>
    <r>
      <rPr>
        <b/>
        <sz val="12"/>
        <color rgb="FF000000"/>
        <rFont val="宋体"/>
        <charset val="134"/>
      </rPr>
      <t>小悟 :</t>
    </r>
    <r>
      <rPr>
        <sz val="12"/>
        <color rgb="FF000000"/>
        <rFont val="宋体"/>
        <charset val="134"/>
      </rPr>
      <t> </t>
    </r>
    <r>
      <rPr>
        <sz val="12"/>
        <color rgb="FF000000"/>
        <rFont val="宋体"/>
        <charset val="134"/>
      </rPr>
      <t>正在拨打嬲c7a29da6-9650-455d-a592-ff36db20f918------提交的表单：{minor_modal=的, last=8888, bot_name=dadianhuafuben, minor_telephone=号, action_name=main2_httppost, chat_key=t3E9BQCsl8cGECK6sdJ7, minor_confirm=呼叫, query_text=呼叫尾号是8888的男朋友, contacts=男朋友, dial=呼叫}</t>
    </r>
    <r>
      <rPr>
        <sz val="12"/>
        <color rgb="FF000000"/>
        <rFont val="宋体"/>
        <charset val="134"/>
      </rPr>
      <t> </t>
    </r>
  </si>
  <si>
    <t>最后几位是5632的那个号码帮我呼一下</t>
  </si>
  <si>
    <r>
      <rPr>
        <b/>
        <sz val="12"/>
        <color rgb="FF000000"/>
        <rFont val="宋体"/>
        <charset val="134"/>
      </rPr>
      <t>小悟 :</t>
    </r>
    <r>
      <rPr>
        <sz val="12"/>
        <color rgb="FF000000"/>
        <rFont val="宋体"/>
        <charset val="134"/>
      </rPr>
      <t> </t>
    </r>
    <r>
      <rPr>
        <sz val="12"/>
        <color rgb="FF000000"/>
        <rFont val="宋体"/>
        <charset val="134"/>
      </rPr>
      <t>正在拨打嬲0202d3b1-994a-44d6-a16c-1edee177273f------提交的表单：{minor_modal=的, bot_name=dadianhuafuben, minor_telephone=号码, telnumber=5632, action_name=main2_httppost, chat_key=Q0c39ugwOmpiLzjOdopc, minor_order=最后, query_text=最后几位是5632的那个号码帮我呼一下, dial=呼}</t>
    </r>
    <r>
      <rPr>
        <sz val="12"/>
        <color rgb="FF000000"/>
        <rFont val="宋体"/>
        <charset val="134"/>
      </rPr>
      <t> </t>
    </r>
  </si>
  <si>
    <t>打我闺蜜的电话，188开头的那个</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</si>
  <si>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minor_telephone=电话, action_name=main2_httppost, chat_key=S5pljnetMRV3WgGOBjQ5, minor_order=开头, front=188, minor_confirm=打, query_text=打我闺蜜的电话，188开头的那个, dial=打}</t>
    </r>
    <r>
      <rPr>
        <sz val="12"/>
        <color rgb="FF000000"/>
        <rFont val="宋体"/>
        <charset val="134"/>
      </rPr>
      <t> </t>
    </r>
  </si>
  <si>
    <t>打我闺蜜188开头的那个号码</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</si>
  <si>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action_name=main2_httppost, chat_key=dVtqpd3jkbz0CWI2U3OT, minor_order=开头, front=188, minor_confirm=打, query_text=打我闺蜜188开头的那个号码, dial=打}</t>
    </r>
    <r>
      <rPr>
        <sz val="12"/>
        <color rgb="FF000000"/>
        <rFont val="宋体"/>
        <charset val="134"/>
      </rPr>
      <t> </t>
    </r>
  </si>
  <si>
    <t>拨通188开头的那个号码，闺蜜的</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</si>
  <si>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action_name=main2_httppost, chat_key=hTJvLmXmqqyxbC4smZZJ, minor_order=开头, front=188, query_text=拨通188开头的那个号码，闺蜜的, dial=拨通}</t>
    </r>
    <r>
      <rPr>
        <sz val="12"/>
        <color rgb="FF000000"/>
        <rFont val="宋体"/>
        <charset val="134"/>
      </rPr>
      <t> </t>
    </r>
  </si>
  <si>
    <t>呼叫闺蜜，188开头那个号</t>
  </si>
  <si>
    <r>
      <rPr>
        <b/>
        <sz val="12"/>
        <color rgb="FF000000"/>
        <rFont val="宋体"/>
        <charset val="134"/>
      </rPr>
      <t>小悟 :</t>
    </r>
    <r>
      <rPr>
        <sz val="12"/>
        <color rgb="FF000000"/>
        <rFont val="宋体"/>
        <charset val="134"/>
      </rPr>
      <t> </t>
    </r>
    <r>
      <rPr>
        <sz val="12"/>
        <color rgb="FF000000"/>
        <rFont val="宋体"/>
        <charset val="134"/>
      </rPr>
      <t>请问您想跟谁打电话？------提交的表单：{bot_name=dadianhuafuben, minor_telephone=号, action_name=main2_httppost, chat_key=8lEYVeUKxZHAcodV5zhm, minor_order=开头, minor_confirm=呼叫, query_text=呼叫闺蜜，188开头那个号, order=开头, dial=呼叫}</t>
    </r>
    <r>
      <rPr>
        <sz val="12"/>
        <color rgb="FF000000"/>
        <rFont val="宋体"/>
        <charset val="134"/>
      </rPr>
      <t> </t>
    </r>
  </si>
  <si>
    <t>打电话给我闺蜜，156开头的那个移动号</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</si>
  <si>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请问您想跟谁打电话？------提交的表单：{minor_operator=移动, minor_modal=的, bot_name=dadianhuafuben, minor_telephone=号, chat_key=TWHvAgFCC3wcaIsLPYGK, minor_confirm=打, operator=移动, inquiry=给, action_name=main2_httppost, minor_order=开头, front=156, object_front=156, query_text=打电话给我闺蜜，156开头的那个移动号, dial=打}</t>
    </r>
    <r>
      <rPr>
        <sz val="12"/>
        <color rgb="FF000000"/>
        <rFont val="宋体"/>
        <charset val="134"/>
      </rPr>
      <t> </t>
    </r>
  </si>
  <si>
    <t>用我最后是2345的号码给哦呜妈打电话</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</si>
  <si>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inquiry=给, action_name=main2_httppost, chat_key=hc5K86eTXZ9jEFEIyudC, minor_order=最后, minor_confirm=打, query_text=用我最后是2345的号码给哦呜妈打电话, dial=打}</t>
    </r>
    <r>
      <rPr>
        <sz val="12"/>
        <color rgb="FF000000"/>
        <rFont val="宋体"/>
        <charset val="134"/>
      </rPr>
      <t> </t>
    </r>
  </si>
  <si>
    <t>给我爸打电话，用我尾号888的那个号码打</t>
  </si>
  <si>
    <r>
      <rPr>
        <b/>
        <sz val="12"/>
        <color rgb="FF000000"/>
        <rFont val="宋体"/>
        <charset val="134"/>
      </rPr>
      <t>小悟 :</t>
    </r>
    <r>
      <rPr>
        <sz val="12"/>
        <color rgb="FF000000"/>
        <rFont val="宋体"/>
        <charset val="134"/>
      </rPr>
      <t> </t>
    </r>
    <r>
      <rPr>
        <sz val="12"/>
        <color rgb="FF000000"/>
        <rFont val="宋体"/>
        <charset val="134"/>
      </rPr>
      <t>请问您想跟谁打电话？------提交的表单：{own_number=888, minor_modal=的, last=888, bot_name=dadianhuafuben, minor_telephone=号, own_last=888, action_name=main2_httppost, chat_key=j8SpelGS30AiPn3Dr9XK, minor_confirm=打, query_text=给我爸打电话，用我尾号888的那个号码打, dial=打}</t>
    </r>
    <r>
      <rPr>
        <sz val="12"/>
        <color rgb="FF000000"/>
        <rFont val="宋体"/>
        <charset val="134"/>
      </rPr>
      <t> </t>
    </r>
  </si>
  <si>
    <t>用我尾号999的号码打电话给我妹</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</si>
  <si>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last=999, bot_name=dadianhuafuben, minor_telephone=号, own_last=999, chat_key=7jyDZLiOHYTFXnQqDK55, minor_confirm=打, own_number=999, inquiry=给, action_name=main2_httppost, query_text=用我尾号999的号码打电话给我妹, dial=打}</t>
    </r>
    <r>
      <rPr>
        <sz val="12"/>
        <color rgb="FF000000"/>
        <rFont val="宋体"/>
        <charset val="134"/>
      </rPr>
      <t> </t>
    </r>
  </si>
  <si>
    <t>拿我尾号是123的号码给我弟打个电话</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</si>
  <si>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 own_last=123, action_name=main2_httppost, chat_key=7zMQsZK25k3GfLumr8w4, minor_confirm=打, query_text=拿我尾号是123的号码给我弟打个电话, dial=打}</t>
    </r>
    <r>
      <rPr>
        <sz val="12"/>
        <color rgb="FF000000"/>
        <rFont val="宋体"/>
        <charset val="134"/>
      </rPr>
      <t> </t>
    </r>
  </si>
  <si>
    <t>打电话给我男朋友，用尾号是520的那个号码打</t>
  </si>
  <si>
    <r>
      <rPr>
        <b/>
        <sz val="12"/>
        <color rgb="FF000000"/>
        <rFont val="宋体"/>
        <charset val="134"/>
      </rPr>
      <t>小悟 :</t>
    </r>
    <r>
      <rPr>
        <sz val="12"/>
        <color rgb="FF000000"/>
        <rFont val="宋体"/>
        <charset val="134"/>
      </rPr>
      <t> </t>
    </r>
    <r>
      <rPr>
        <sz val="12"/>
        <color rgb="FF000000"/>
        <rFont val="宋体"/>
        <charset val="134"/>
      </rPr>
      <t>正在拨打嬲dd59443e-4c5e-4372-a8b2-35a6e0c504ae------提交的表单：{minor_modal=的, bot_name=dadianhuafuben, minor_telephone=号, inquiry=给, own_last=520, action_name=main2_httppost, chat_key=d4sJKOWKQJiBriWExUEO, minor_confirm=打, query_text=打电话给我男朋友，用尾号是520的那个号码打, contacts=男朋友, dial=打}</t>
    </r>
    <r>
      <rPr>
        <sz val="12"/>
        <color rgb="FF000000"/>
        <rFont val="宋体"/>
        <charset val="134"/>
      </rPr>
      <t> </t>
    </r>
  </si>
  <si>
    <t>用我的私人号码打电话给我的恩师</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</si>
  <si>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chat_key=JPUHsIy1jmEemmDILCBe, minor_confirm=打, minor_category=私人号码, inquiry=给, action_name=main2_httppost, own_category=私人, category=私人, query_text=用我的私人号码打电话给我的恩师, dial=打}</t>
    </r>
    <r>
      <rPr>
        <sz val="12"/>
        <color rgb="FF000000"/>
        <rFont val="宋体"/>
        <charset val="134"/>
      </rPr>
      <t> </t>
    </r>
  </si>
  <si>
    <t>用我工作的那个号码打电话给我妈</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</si>
  <si>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chat_key=DwXprWe5IEYbj3iwp4Wa, minor_confirm=打, minor_category=工作, inquiry=给, action_name=main2_httppost, own_category=工作, category=工作, query_text=用我工作的那个号码打电话给我妈, dial=打}</t>
    </r>
    <r>
      <rPr>
        <sz val="12"/>
        <color rgb="FF000000"/>
        <rFont val="宋体"/>
        <charset val="134"/>
      </rPr>
      <t> </t>
    </r>
  </si>
  <si>
    <t>打电话给我爸，就用我现在工作的这个号码打</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</si>
  <si>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minor_telephone=电话, inquiry=给, action_name=main2_httppost, chat_key=CAeDvzPd8UZEaRwagoaq, minor_confirm=打, query_text=打电话给我爸，就用我现在工作的这个号码打, dial=打, minor_category=工作}</t>
    </r>
    <r>
      <rPr>
        <sz val="12"/>
        <color rgb="FF000000"/>
        <rFont val="宋体"/>
        <charset val="134"/>
      </rPr>
      <t> </t>
    </r>
  </si>
  <si>
    <t>拿我工作的号码给我吧打电话，我要给他一个惊喜</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</si>
  <si>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请问您想跟谁打电话？------提交的表单：{minor_modal=的, bot_name=dadianhuafuben, minor_telephone=号码, chat_key=F20ooUzDh0MCnk44fsCB, minor_confirm=打, object_number=1, minor_category=工作, action_name=main2_httppost, own_category=工作, category=工作, query_text=拿我工作的号码给我吧打电话，我要给他一个惊喜, dial=打}</t>
    </r>
    <r>
      <rPr>
        <sz val="12"/>
        <color rgb="FF000000"/>
        <rFont val="宋体"/>
        <charset val="134"/>
      </rPr>
      <t> </t>
    </r>
  </si>
  <si>
    <t>给我家里打个电话吧，就用我工作的这个号码打</t>
  </si>
  <si>
    <r>
      <rPr>
        <b/>
        <sz val="12"/>
        <color rgb="FF000000"/>
        <rFont val="宋体"/>
        <charset val="134"/>
      </rPr>
      <t>小悟 :</t>
    </r>
    <r>
      <rPr>
        <sz val="12"/>
        <color rgb="FF000000"/>
        <rFont val="宋体"/>
        <charset val="134"/>
      </rPr>
      <t> </t>
    </r>
    <r>
      <rPr>
        <sz val="12"/>
        <color rgb="FF000000"/>
        <rFont val="宋体"/>
        <charset val="134"/>
      </rPr>
      <t>请问您想跟谁打电话？------提交的表单：{minor_modal=吧, bot_name=dadianhuafuben, minor_telephone=电话, action_name=main2_httppost, chat_key=tPi80WYVMW5QLVN0SinN, minor_confirm=打, category=工作, query_text=给我家里打个电话吧，就用我工作的这个号码打, dial=打, minor_category=工作}</t>
    </r>
    <r>
      <rPr>
        <sz val="12"/>
        <color rgb="FF000000"/>
        <rFont val="宋体"/>
        <charset val="134"/>
      </rPr>
      <t> </t>
    </r>
  </si>
  <si>
    <t>数据统计（总表）</t>
  </si>
  <si>
    <t>总句数</t>
  </si>
  <si>
    <t>测试人</t>
  </si>
  <si>
    <t>覆盖数</t>
  </si>
  <si>
    <t>覆盖率</t>
  </si>
  <si>
    <t>平均覆盖率</t>
  </si>
  <si>
    <t>误识别数</t>
  </si>
  <si>
    <t>正确率</t>
  </si>
  <si>
    <t>平均正确率</t>
  </si>
  <si>
    <t>打电话</t>
  </si>
  <si>
    <t>你要拨打哪个电话号码</t>
  </si>
  <si>
    <t>测试组</t>
  </si>
  <si>
    <t>你要拨打哪个联系人的电话</t>
  </si>
  <si>
    <t>你要拨打他哪个运营商的电话</t>
  </si>
  <si>
    <t>你要拨打他哪个类型的电话</t>
  </si>
  <si>
    <t>你要拨打他哪个归属地的电话</t>
  </si>
  <si>
    <t>你要查询哪个联系人的电话</t>
  </si>
  <si>
    <t>你要拨打哪个尾号的电话</t>
  </si>
  <si>
    <t>你要拨打哪个开头的电话</t>
  </si>
  <si>
    <t>你要用自己哪个尾号的号码打电话</t>
  </si>
  <si>
    <t>你要用自己的哪个卡打电话</t>
  </si>
  <si>
    <t>注：每个数据统计子表里的测试句子均为5句</t>
  </si>
  <si>
    <t>数据统计（子表）</t>
  </si>
  <si>
    <t>condition</t>
  </si>
  <si>
    <t>正确数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</si>
</sst>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sz val="11"/>
      <color rgb="FFFF0000"/>
      <name val="宋体"/>
      <charset val="134"/>
      <scheme val="minor"/>
    </font>
    <font>
      <sz val="14"/>
      <name val="宋体"/>
      <charset val="134"/>
    </font>
    <font>
      <sz val="12"/>
      <name val="宋体"/>
      <charset val="134"/>
    </font>
    <font>
      <sz val="10"/>
      <name val="宋体"/>
      <charset val="134"/>
    </font>
    <font>
      <sz val="20"/>
      <name val="宋体"/>
      <charset val="134"/>
    </font>
    <font>
      <b/>
      <sz val="12"/>
      <color rgb="FF000000"/>
      <name val="宋体"/>
      <charset val="134"/>
    </font>
    <font>
      <sz val="14"/>
      <color theme="1"/>
      <name val="宋体"/>
      <charset val="134"/>
      <scheme val="minor"/>
    </font>
    <font>
      <sz val="12"/>
      <color rgb="FF000000"/>
      <name val="宋体"/>
      <charset val="134"/>
    </font>
    <font>
      <b/>
      <sz val="12"/>
      <name val="宋体"/>
      <charset val="134"/>
    </font>
    <font>
      <sz val="10"/>
      <color theme="1"/>
      <name val="宋体"/>
      <charset val="134"/>
    </font>
    <font>
      <b/>
      <sz val="11"/>
      <color theme="1"/>
      <name val="宋体"/>
      <charset val="134"/>
      <scheme val="minor"/>
    </font>
    <font>
      <sz val="11"/>
      <color theme="1"/>
      <name val="宋体"/>
      <charset val="0"/>
      <scheme val="minor"/>
    </font>
    <font>
      <sz val="11"/>
      <color rgb="FF006100"/>
      <name val="宋体"/>
      <charset val="0"/>
      <scheme val="minor"/>
    </font>
    <font>
      <sz val="11"/>
      <color theme="0"/>
      <name val="宋体"/>
      <charset val="0"/>
      <scheme val="minor"/>
    </font>
    <font>
      <b/>
      <sz val="15"/>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
      <sz val="11"/>
      <color theme="1"/>
      <name val="Tahoma"/>
      <charset val="134"/>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25" borderId="0" applyNumberFormat="0" applyBorder="0" applyAlignment="0" applyProtection="0">
      <alignment vertical="center"/>
    </xf>
    <xf numFmtId="0" fontId="23" fillId="2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4" fillId="8"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0" borderId="10" applyNumberFormat="0" applyFont="0" applyAlignment="0" applyProtection="0">
      <alignment vertical="center"/>
    </xf>
    <xf numFmtId="0" fontId="14" fillId="22"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5" applyNumberFormat="0" applyFill="0" applyAlignment="0" applyProtection="0">
      <alignment vertical="center"/>
    </xf>
    <xf numFmtId="0" fontId="24" fillId="0" borderId="5" applyNumberFormat="0" applyFill="0" applyAlignment="0" applyProtection="0">
      <alignment vertical="center"/>
    </xf>
    <xf numFmtId="0" fontId="14" fillId="19" borderId="0" applyNumberFormat="0" applyBorder="0" applyAlignment="0" applyProtection="0">
      <alignment vertical="center"/>
    </xf>
    <xf numFmtId="0" fontId="19" fillId="0" borderId="9" applyNumberFormat="0" applyFill="0" applyAlignment="0" applyProtection="0">
      <alignment vertical="center"/>
    </xf>
    <xf numFmtId="0" fontId="14" fillId="34" borderId="0" applyNumberFormat="0" applyBorder="0" applyAlignment="0" applyProtection="0">
      <alignment vertical="center"/>
    </xf>
    <xf numFmtId="0" fontId="22" fillId="15" borderId="8" applyNumberFormat="0" applyAlignment="0" applyProtection="0">
      <alignment vertical="center"/>
    </xf>
    <xf numFmtId="0" fontId="18" fillId="15" borderId="6" applyNumberFormat="0" applyAlignment="0" applyProtection="0">
      <alignment vertical="center"/>
    </xf>
    <xf numFmtId="0" fontId="29" fillId="33" borderId="12" applyNumberFormat="0" applyAlignment="0" applyProtection="0">
      <alignment vertical="center"/>
    </xf>
    <xf numFmtId="0" fontId="12" fillId="14" borderId="0" applyNumberFormat="0" applyBorder="0" applyAlignment="0" applyProtection="0">
      <alignment vertical="center"/>
    </xf>
    <xf numFmtId="0" fontId="14" fillId="7" borderId="0" applyNumberFormat="0" applyBorder="0" applyAlignment="0" applyProtection="0">
      <alignment vertical="center"/>
    </xf>
    <xf numFmtId="0" fontId="28" fillId="0" borderId="11" applyNumberFormat="0" applyFill="0" applyAlignment="0" applyProtection="0">
      <alignment vertical="center"/>
    </xf>
    <xf numFmtId="0" fontId="21" fillId="0" borderId="7" applyNumberFormat="0" applyFill="0" applyAlignment="0" applyProtection="0">
      <alignment vertical="center"/>
    </xf>
    <xf numFmtId="0" fontId="13" fillId="6" borderId="0" applyNumberFormat="0" applyBorder="0" applyAlignment="0" applyProtection="0">
      <alignment vertical="center"/>
    </xf>
    <xf numFmtId="0" fontId="26" fillId="29" borderId="0" applyNumberFormat="0" applyBorder="0" applyAlignment="0" applyProtection="0">
      <alignment vertical="center"/>
    </xf>
    <xf numFmtId="0" fontId="12" fillId="18" borderId="0" applyNumberFormat="0" applyBorder="0" applyAlignment="0" applyProtection="0">
      <alignment vertical="center"/>
    </xf>
    <xf numFmtId="0" fontId="14" fillId="32" borderId="0" applyNumberFormat="0" applyBorder="0" applyAlignment="0" applyProtection="0">
      <alignment vertical="center"/>
    </xf>
    <xf numFmtId="0" fontId="12" fillId="11" borderId="0" applyNumberFormat="0" applyBorder="0" applyAlignment="0" applyProtection="0">
      <alignment vertical="center"/>
    </xf>
    <xf numFmtId="0" fontId="12" fillId="28" borderId="0" applyNumberFormat="0" applyBorder="0" applyAlignment="0" applyProtection="0">
      <alignment vertical="center"/>
    </xf>
    <xf numFmtId="0" fontId="12" fillId="21" borderId="0" applyNumberFormat="0" applyBorder="0" applyAlignment="0" applyProtection="0">
      <alignment vertical="center"/>
    </xf>
    <xf numFmtId="0" fontId="12" fillId="4" borderId="0" applyNumberFormat="0" applyBorder="0" applyAlignment="0" applyProtection="0">
      <alignment vertical="center"/>
    </xf>
    <xf numFmtId="0" fontId="14" fillId="20" borderId="0" applyNumberFormat="0" applyBorder="0" applyAlignment="0" applyProtection="0">
      <alignment vertical="center"/>
    </xf>
    <xf numFmtId="0" fontId="14" fillId="10" borderId="0" applyNumberFormat="0" applyBorder="0" applyAlignment="0" applyProtection="0">
      <alignment vertical="center"/>
    </xf>
    <xf numFmtId="0" fontId="12" fillId="5" borderId="0" applyNumberFormat="0" applyBorder="0" applyAlignment="0" applyProtection="0">
      <alignment vertical="center"/>
    </xf>
    <xf numFmtId="0" fontId="12" fillId="13" borderId="0" applyNumberFormat="0" applyBorder="0" applyAlignment="0" applyProtection="0">
      <alignment vertical="center"/>
    </xf>
    <xf numFmtId="0" fontId="14" fillId="17" borderId="0" applyNumberFormat="0" applyBorder="0" applyAlignment="0" applyProtection="0">
      <alignment vertical="center"/>
    </xf>
    <xf numFmtId="0" fontId="12" fillId="9" borderId="0" applyNumberFormat="0" applyBorder="0" applyAlignment="0" applyProtection="0">
      <alignment vertical="center"/>
    </xf>
    <xf numFmtId="0" fontId="14" fillId="27" borderId="0" applyNumberFormat="0" applyBorder="0" applyAlignment="0" applyProtection="0">
      <alignment vertical="center"/>
    </xf>
    <xf numFmtId="0" fontId="14" fillId="31" borderId="0" applyNumberFormat="0" applyBorder="0" applyAlignment="0" applyProtection="0">
      <alignment vertical="center"/>
    </xf>
    <xf numFmtId="0" fontId="12" fillId="24" borderId="0" applyNumberFormat="0" applyBorder="0" applyAlignment="0" applyProtection="0">
      <alignment vertical="center"/>
    </xf>
    <xf numFmtId="0" fontId="14" fillId="26" borderId="0" applyNumberFormat="0" applyBorder="0" applyAlignment="0" applyProtection="0">
      <alignment vertical="center"/>
    </xf>
    <xf numFmtId="0" fontId="31" fillId="0" borderId="0"/>
  </cellStyleXfs>
  <cellXfs count="31">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NumberFormat="1" applyFont="1" applyFill="1" applyBorder="1" applyAlignment="1" applyProtection="1">
      <alignment horizontal="center"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5" fillId="2"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6" fillId="0" borderId="0" xfId="0" applyFont="1">
      <alignment vertical="center"/>
    </xf>
    <xf numFmtId="0" fontId="7" fillId="0" borderId="0" xfId="0" applyFont="1" applyFill="1" applyBorder="1" applyAlignment="1">
      <alignment horizontal="left" vertical="center" wrapText="1"/>
    </xf>
    <xf numFmtId="0" fontId="8" fillId="0" borderId="0" xfId="0" applyFont="1">
      <alignment vertical="center"/>
    </xf>
    <xf numFmtId="0" fontId="2" fillId="0" borderId="0" xfId="0" applyFont="1" applyFill="1" applyAlignment="1">
      <alignment horizontal="left" vertical="center" wrapText="1"/>
    </xf>
    <xf numFmtId="0" fontId="9" fillId="0" borderId="0" xfId="0" applyFont="1" applyFill="1" applyAlignment="1">
      <alignment vertical="center" wrapText="1"/>
    </xf>
    <xf numFmtId="0" fontId="4" fillId="0" borderId="0" xfId="0" applyFont="1" applyFill="1" applyBorder="1" applyAlignment="1">
      <alignment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vertical="center" wrapText="1"/>
    </xf>
    <xf numFmtId="0" fontId="4" fillId="0" borderId="0" xfId="0" applyFont="1" applyFill="1" applyBorder="1" applyAlignment="1">
      <alignment horizontal="center" vertical="center" wrapText="1"/>
    </xf>
    <xf numFmtId="0" fontId="10" fillId="0" borderId="3" xfId="0" applyFont="1" applyFill="1" applyBorder="1" applyAlignment="1">
      <alignment horizontal="center" vertical="center"/>
    </xf>
    <xf numFmtId="0" fontId="3" fillId="3" borderId="0" xfId="0" applyFont="1" applyFill="1" applyBorder="1" applyAlignment="1">
      <alignment horizontal="center" vertical="center"/>
    </xf>
    <xf numFmtId="0" fontId="11" fillId="0" borderId="0" xfId="0" applyFont="1" applyAlignment="1">
      <alignment vertical="center" wrapText="1"/>
    </xf>
    <xf numFmtId="0" fontId="11"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7">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75585192419"/>
        </patternFill>
      </fill>
    </dxf>
    <dxf>
      <fill>
        <patternFill patternType="solid">
          <bgColor rgb="FFFF0000"/>
        </patternFill>
      </fill>
    </dxf>
    <dxf>
      <fill>
        <patternFill patternType="solid">
          <bgColor rgb="FFE06B8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8FAADC"/>
      <rgbColor rgb="00993366"/>
      <rgbColor rgb="00FFFFCC"/>
      <rgbColor rgb="00CCFFFF"/>
      <rgbColor rgb="00660066"/>
      <rgbColor rgb="00FF8080"/>
      <rgbColor rgb="000066CC"/>
      <rgbColor rgb="00C5E0B4"/>
      <rgbColor rgb="00000080"/>
      <rgbColor rgb="00FF00FF"/>
      <rgbColor rgb="00FFFF00"/>
      <rgbColor rgb="0000FFFF"/>
      <rgbColor rgb="00800080"/>
      <rgbColor rgb="00800000"/>
      <rgbColor rgb="00008080"/>
      <rgbColor rgb="000000FF"/>
      <rgbColor rgb="0000CCFF"/>
      <rgbColor rgb="00CCFFFF"/>
      <rgbColor rgb="00E2F0D9"/>
      <rgbColor rgb="00FFE699"/>
      <rgbColor rgb="009DC3E6"/>
      <rgbColor rgb="00FF99CC"/>
      <rgbColor rgb="00CC99FF"/>
      <rgbColor rgb="00F8CBAD"/>
      <rgbColor rgb="003366FF"/>
      <rgbColor rgb="0033CCCC"/>
      <rgbColor rgb="0092D050"/>
      <rgbColor rgb="00FFD966"/>
      <rgbColor rgb="00FF9900"/>
      <rgbColor rgb="00ED7D31"/>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topLeftCell="A46" workbookViewId="0">
      <selection activeCell="E10" sqref="E10"/>
    </sheetView>
  </sheetViews>
  <sheetFormatPr defaultColWidth="9" defaultRowHeight="14.25"/>
  <cols>
    <col min="1" max="1" width="9" style="11"/>
    <col min="2" max="2" width="39.625" style="12" customWidth="1"/>
    <col min="3" max="3" width="74.5" style="13" customWidth="1"/>
    <col min="4" max="4" width="9.625" style="11" customWidth="1"/>
    <col min="5" max="5" width="31.25" style="14" customWidth="1"/>
    <col min="6" max="6" width="11.125" style="14" customWidth="1"/>
    <col min="7" max="7" width="24" style="14" customWidth="1"/>
    <col min="8" max="8" width="10.375" style="14" customWidth="1"/>
    <col min="9" max="16384" width="9" style="14"/>
  </cols>
  <sheetData>
    <row r="1" ht="33" customHeight="1" spans="1:9">
      <c r="A1" s="15" t="s">
        <v>0</v>
      </c>
      <c r="B1" s="15"/>
      <c r="C1" s="15"/>
      <c r="D1" s="15"/>
      <c r="E1" s="15"/>
      <c r="F1" s="15"/>
      <c r="G1" s="15"/>
      <c r="H1" s="15"/>
      <c r="I1" s="15"/>
    </row>
    <row r="2" s="10" customFormat="1" ht="21" customHeight="1" spans="1:9">
      <c r="A2" s="16" t="s">
        <v>1</v>
      </c>
      <c r="B2" s="16" t="s">
        <v>2</v>
      </c>
      <c r="C2" s="16" t="s">
        <v>3</v>
      </c>
      <c r="D2" s="16" t="s">
        <v>4</v>
      </c>
      <c r="E2" s="16" t="s">
        <v>5</v>
      </c>
      <c r="F2" s="16" t="s">
        <v>6</v>
      </c>
      <c r="G2" s="16" t="s">
        <v>7</v>
      </c>
      <c r="H2" s="16" t="s">
        <v>8</v>
      </c>
      <c r="I2" s="16" t="s">
        <v>9</v>
      </c>
    </row>
    <row r="3" ht="33" customHeight="1" spans="2:4">
      <c r="B3" s="17" t="s">
        <v>10</v>
      </c>
      <c r="C3" s="29" t="s">
        <v>11</v>
      </c>
      <c r="D3" s="11" t="s">
        <v>12</v>
      </c>
    </row>
    <row r="4" ht="33" customHeight="1" spans="2:4">
      <c r="B4" s="17" t="s">
        <v>13</v>
      </c>
      <c r="C4" s="29" t="s">
        <v>14</v>
      </c>
      <c r="D4" s="11" t="s">
        <v>12</v>
      </c>
    </row>
    <row r="5" ht="33" customHeight="1" spans="2:4">
      <c r="B5" s="17" t="s">
        <v>15</v>
      </c>
      <c r="C5" s="29" t="s">
        <v>16</v>
      </c>
      <c r="D5" s="11" t="s">
        <v>12</v>
      </c>
    </row>
    <row r="6" ht="33" customHeight="1" spans="2:4">
      <c r="B6" s="17" t="s">
        <v>17</v>
      </c>
      <c r="C6" s="29" t="s">
        <v>18</v>
      </c>
      <c r="D6" s="11" t="s">
        <v>12</v>
      </c>
    </row>
    <row r="7" ht="33" customHeight="1" spans="2:4">
      <c r="B7" s="17" t="s">
        <v>19</v>
      </c>
      <c r="C7" s="29" t="s">
        <v>20</v>
      </c>
      <c r="D7" s="11" t="s">
        <v>12</v>
      </c>
    </row>
    <row r="8" ht="33" customHeight="1" spans="2:2">
      <c r="B8" s="17"/>
    </row>
    <row r="9" ht="33" customHeight="1" spans="2:4">
      <c r="B9" s="17" t="s">
        <v>21</v>
      </c>
      <c r="C9" s="29" t="s">
        <v>22</v>
      </c>
      <c r="D9" s="11" t="s">
        <v>23</v>
      </c>
    </row>
    <row r="10" ht="33" customHeight="1" spans="2:4">
      <c r="B10" s="17" t="s">
        <v>24</v>
      </c>
      <c r="C10" t="s">
        <v>25</v>
      </c>
      <c r="D10" s="11" t="s">
        <v>12</v>
      </c>
    </row>
    <row r="11" ht="33" customHeight="1" spans="2:4">
      <c r="B11" s="17" t="s">
        <v>26</v>
      </c>
      <c r="C11" s="30" t="s">
        <v>27</v>
      </c>
      <c r="D11" s="11" t="s">
        <v>12</v>
      </c>
    </row>
    <row r="12" ht="33" customHeight="1" spans="2:4">
      <c r="B12" s="17" t="s">
        <v>28</v>
      </c>
      <c r="C12" s="30" t="s">
        <v>29</v>
      </c>
      <c r="D12" s="11" t="s">
        <v>12</v>
      </c>
    </row>
    <row r="13" ht="33" customHeight="1" spans="2:4">
      <c r="B13" s="17" t="s">
        <v>30</v>
      </c>
      <c r="C13" s="30" t="s">
        <v>31</v>
      </c>
      <c r="D13" s="11" t="s">
        <v>12</v>
      </c>
    </row>
    <row r="14" ht="33" customHeight="1" spans="2:2">
      <c r="B14" s="17"/>
    </row>
    <row r="15" ht="33" customHeight="1" spans="2:4">
      <c r="B15" s="17" t="s">
        <v>32</v>
      </c>
      <c r="C15" s="30" t="s">
        <v>33</v>
      </c>
      <c r="D15" s="11" t="s">
        <v>12</v>
      </c>
    </row>
    <row r="16" ht="33" customHeight="1" spans="2:4">
      <c r="B16" s="17" t="s">
        <v>34</v>
      </c>
      <c r="C16" s="30" t="s">
        <v>35</v>
      </c>
      <c r="D16" s="11" t="s">
        <v>12</v>
      </c>
    </row>
    <row r="17" ht="33" customHeight="1" spans="2:4">
      <c r="B17" s="17" t="s">
        <v>36</v>
      </c>
      <c r="C17" s="30" t="s">
        <v>37</v>
      </c>
      <c r="D17" s="11" t="s">
        <v>12</v>
      </c>
    </row>
    <row r="18" ht="33" customHeight="1" spans="2:4">
      <c r="B18" s="17" t="s">
        <v>38</v>
      </c>
      <c r="C18" s="30" t="s">
        <v>39</v>
      </c>
      <c r="D18" s="11" t="s">
        <v>12</v>
      </c>
    </row>
    <row r="19" ht="33" customHeight="1" spans="2:4">
      <c r="B19" s="17" t="s">
        <v>40</v>
      </c>
      <c r="C19" s="30" t="s">
        <v>41</v>
      </c>
      <c r="D19" s="11" t="s">
        <v>12</v>
      </c>
    </row>
    <row r="20" ht="33" customHeight="1" spans="2:2">
      <c r="B20" s="17"/>
    </row>
    <row r="21" ht="33" customHeight="1" spans="2:4">
      <c r="B21" s="19" t="s">
        <v>42</v>
      </c>
      <c r="C21" s="30" t="s">
        <v>43</v>
      </c>
      <c r="D21" s="11" t="s">
        <v>12</v>
      </c>
    </row>
    <row r="22" ht="33" customHeight="1" spans="2:4">
      <c r="B22" s="17" t="s">
        <v>44</v>
      </c>
      <c r="C22" s="30" t="s">
        <v>45</v>
      </c>
      <c r="D22" s="11" t="s">
        <v>12</v>
      </c>
    </row>
    <row r="23" ht="33" customHeight="1" spans="2:4">
      <c r="B23" s="17" t="s">
        <v>46</v>
      </c>
      <c r="C23" s="30" t="s">
        <v>47</v>
      </c>
      <c r="D23" s="11" t="s">
        <v>12</v>
      </c>
    </row>
    <row r="24" ht="33" customHeight="1" spans="2:4">
      <c r="B24" s="17" t="s">
        <v>48</v>
      </c>
      <c r="C24" s="30" t="s">
        <v>49</v>
      </c>
      <c r="D24" s="11" t="s">
        <v>12</v>
      </c>
    </row>
    <row r="25" ht="33" customHeight="1" spans="2:4">
      <c r="B25" s="17" t="s">
        <v>50</v>
      </c>
      <c r="C25" s="30" t="s">
        <v>51</v>
      </c>
      <c r="D25" s="11" t="s">
        <v>12</v>
      </c>
    </row>
    <row r="26" ht="33" customHeight="1" spans="2:2">
      <c r="B26" s="17"/>
    </row>
    <row r="27" ht="33" customHeight="1" spans="2:4">
      <c r="B27" s="17" t="s">
        <v>52</v>
      </c>
      <c r="C27" s="30" t="s">
        <v>53</v>
      </c>
      <c r="D27" s="11" t="s">
        <v>12</v>
      </c>
    </row>
    <row r="28" ht="33" customHeight="1" spans="2:4">
      <c r="B28" s="17" t="s">
        <v>54</v>
      </c>
      <c r="C28" s="30" t="s">
        <v>55</v>
      </c>
      <c r="D28" s="11" t="s">
        <v>12</v>
      </c>
    </row>
    <row r="29" ht="33" customHeight="1" spans="2:4">
      <c r="B29" s="17" t="s">
        <v>56</v>
      </c>
      <c r="C29" s="30" t="s">
        <v>57</v>
      </c>
      <c r="D29" s="11" t="s">
        <v>12</v>
      </c>
    </row>
    <row r="30" ht="33" customHeight="1" spans="2:4">
      <c r="B30" s="17" t="s">
        <v>58</v>
      </c>
      <c r="C30" s="30" t="s">
        <v>59</v>
      </c>
      <c r="D30" s="11" t="s">
        <v>12</v>
      </c>
    </row>
    <row r="31" ht="33" customHeight="1" spans="2:4">
      <c r="B31" s="17" t="s">
        <v>60</v>
      </c>
      <c r="C31" s="30" t="s">
        <v>61</v>
      </c>
      <c r="D31" s="11" t="s">
        <v>12</v>
      </c>
    </row>
    <row r="32" ht="33" customHeight="1" spans="2:2">
      <c r="B32" s="17"/>
    </row>
    <row r="33" ht="33" customHeight="1" spans="2:4">
      <c r="B33" s="17" t="s">
        <v>62</v>
      </c>
      <c r="C33" s="29" t="s">
        <v>63</v>
      </c>
      <c r="D33" s="11" t="s">
        <v>64</v>
      </c>
    </row>
    <row r="34" ht="33" customHeight="1" spans="2:4">
      <c r="B34" s="17" t="s">
        <v>65</v>
      </c>
      <c r="C34" s="30" t="s">
        <v>66</v>
      </c>
      <c r="D34" s="11" t="s">
        <v>12</v>
      </c>
    </row>
    <row r="35" ht="33" customHeight="1" spans="2:4">
      <c r="B35" s="17" t="s">
        <v>67</v>
      </c>
      <c r="C35" s="30" t="s">
        <v>68</v>
      </c>
      <c r="D35" s="11" t="s">
        <v>12</v>
      </c>
    </row>
    <row r="36" ht="33" customHeight="1" spans="2:4">
      <c r="B36" s="17" t="s">
        <v>69</v>
      </c>
      <c r="C36" s="30" t="s">
        <v>70</v>
      </c>
      <c r="D36" s="11" t="s">
        <v>12</v>
      </c>
    </row>
    <row r="37" ht="33" customHeight="1" spans="2:4">
      <c r="B37" s="17" t="s">
        <v>71</v>
      </c>
      <c r="C37" s="30" t="s">
        <v>72</v>
      </c>
      <c r="D37" s="11" t="s">
        <v>12</v>
      </c>
    </row>
    <row r="38" ht="33" customHeight="1" spans="2:2">
      <c r="B38" s="17"/>
    </row>
    <row r="39" ht="33" customHeight="1" spans="2:4">
      <c r="B39" s="17" t="s">
        <v>73</v>
      </c>
      <c r="C39" s="29" t="s">
        <v>74</v>
      </c>
      <c r="D39" s="11" t="s">
        <v>12</v>
      </c>
    </row>
    <row r="40" ht="33" customHeight="1" spans="2:4">
      <c r="B40" s="17" t="s">
        <v>75</v>
      </c>
      <c r="C40" s="29" t="s">
        <v>76</v>
      </c>
      <c r="D40" s="11" t="s">
        <v>23</v>
      </c>
    </row>
    <row r="41" ht="33" customHeight="1" spans="2:4">
      <c r="B41" s="17" t="s">
        <v>77</v>
      </c>
      <c r="C41" s="29" t="s">
        <v>78</v>
      </c>
      <c r="D41" s="11" t="s">
        <v>23</v>
      </c>
    </row>
    <row r="42" ht="33" customHeight="1" spans="2:4">
      <c r="B42" s="17" t="s">
        <v>79</v>
      </c>
      <c r="C42" s="29" t="s">
        <v>80</v>
      </c>
      <c r="D42" s="11" t="s">
        <v>12</v>
      </c>
    </row>
    <row r="43" ht="33" customHeight="1" spans="2:4">
      <c r="B43" s="17" t="s">
        <v>81</v>
      </c>
      <c r="C43" s="29" t="s">
        <v>82</v>
      </c>
      <c r="D43" s="11" t="s">
        <v>23</v>
      </c>
    </row>
    <row r="44" ht="33" customHeight="1" spans="2:3">
      <c r="B44" s="21"/>
      <c r="C44" s="22"/>
    </row>
    <row r="45" ht="33" customHeight="1" spans="2:4">
      <c r="B45" s="17" t="s">
        <v>83</v>
      </c>
      <c r="C45" s="29" t="s">
        <v>84</v>
      </c>
      <c r="D45" s="11" t="s">
        <v>23</v>
      </c>
    </row>
    <row r="46" ht="33" customHeight="1" spans="2:4">
      <c r="B46" s="17" t="s">
        <v>85</v>
      </c>
      <c r="C46" s="29" t="s">
        <v>86</v>
      </c>
      <c r="D46" s="11" t="s">
        <v>23</v>
      </c>
    </row>
    <row r="47" ht="33" customHeight="1" spans="2:4">
      <c r="B47" s="17" t="s">
        <v>87</v>
      </c>
      <c r="C47" s="29" t="s">
        <v>88</v>
      </c>
      <c r="D47" s="11" t="s">
        <v>23</v>
      </c>
    </row>
    <row r="48" ht="33" customHeight="1" spans="2:4">
      <c r="B48" s="17" t="s">
        <v>89</v>
      </c>
      <c r="C48" s="29" t="s">
        <v>90</v>
      </c>
      <c r="D48" s="11" t="s">
        <v>23</v>
      </c>
    </row>
    <row r="49" ht="33" customHeight="1" spans="2:4">
      <c r="B49" s="17" t="s">
        <v>91</v>
      </c>
      <c r="C49" s="29" t="s">
        <v>92</v>
      </c>
      <c r="D49" s="11" t="s">
        <v>23</v>
      </c>
    </row>
    <row r="50" ht="33" customHeight="1" spans="2:3">
      <c r="B50" s="17"/>
      <c r="C50" s="23"/>
    </row>
    <row r="51" ht="33" customHeight="1" spans="2:4">
      <c r="B51" s="17" t="s">
        <v>93</v>
      </c>
      <c r="C51" s="29" t="s">
        <v>94</v>
      </c>
      <c r="D51" s="11" t="s">
        <v>23</v>
      </c>
    </row>
    <row r="52" ht="33" customHeight="1" spans="2:4">
      <c r="B52" s="17" t="s">
        <v>95</v>
      </c>
      <c r="C52" s="29" t="s">
        <v>96</v>
      </c>
      <c r="D52" s="11" t="s">
        <v>12</v>
      </c>
    </row>
    <row r="53" ht="33" customHeight="1" spans="2:4">
      <c r="B53" t="s">
        <v>97</v>
      </c>
      <c r="C53" s="30" t="s">
        <v>98</v>
      </c>
      <c r="D53" s="11" t="s">
        <v>12</v>
      </c>
    </row>
    <row r="54" ht="33" customHeight="1" spans="2:4">
      <c r="B54" s="17" t="s">
        <v>99</v>
      </c>
      <c r="C54" s="30" t="s">
        <v>98</v>
      </c>
      <c r="D54" s="11" t="s">
        <v>23</v>
      </c>
    </row>
    <row r="55" ht="33" customHeight="1" spans="2:4">
      <c r="B55" s="17" t="s">
        <v>100</v>
      </c>
      <c r="C55" s="30" t="s">
        <v>101</v>
      </c>
      <c r="D55" s="11" t="s">
        <v>12</v>
      </c>
    </row>
    <row r="56" ht="33" customHeight="1" spans="2:4">
      <c r="B56" s="17"/>
      <c r="C56" s="23"/>
      <c r="D56" s="11" t="s">
        <v>12</v>
      </c>
    </row>
    <row r="57" ht="33" customHeight="1" spans="2:4">
      <c r="B57" s="17" t="s">
        <v>102</v>
      </c>
      <c r="C57" s="29" t="s">
        <v>103</v>
      </c>
      <c r="D57" s="11" t="s">
        <v>12</v>
      </c>
    </row>
    <row r="58" ht="33" customHeight="1" spans="2:4">
      <c r="B58" s="17" t="s">
        <v>104</v>
      </c>
      <c r="C58" s="29" t="s">
        <v>105</v>
      </c>
      <c r="D58" s="11" t="s">
        <v>12</v>
      </c>
    </row>
    <row r="59" ht="33" customHeight="1" spans="2:4">
      <c r="B59" s="17" t="s">
        <v>106</v>
      </c>
      <c r="C59" s="29" t="s">
        <v>107</v>
      </c>
      <c r="D59" s="11" t="s">
        <v>12</v>
      </c>
    </row>
    <row r="60" ht="33" customHeight="1" spans="2:4">
      <c r="B60" s="17" t="s">
        <v>108</v>
      </c>
      <c r="C60" s="29" t="s">
        <v>109</v>
      </c>
      <c r="D60" s="11" t="s">
        <v>12</v>
      </c>
    </row>
    <row r="61" ht="33" customHeight="1" spans="2:4">
      <c r="B61" s="17" t="s">
        <v>110</v>
      </c>
      <c r="C61" s="30" t="s">
        <v>111</v>
      </c>
      <c r="D61" s="11" t="s">
        <v>12</v>
      </c>
    </row>
    <row r="62" ht="33" customHeight="1" spans="2:3">
      <c r="B62" s="27"/>
      <c r="C62" s="25"/>
    </row>
    <row r="63" ht="33" customHeight="1" spans="2:3">
      <c r="B63" s="27"/>
      <c r="C63" s="25"/>
    </row>
    <row r="64" ht="33" customHeight="1" spans="2:3">
      <c r="B64" s="27"/>
      <c r="C64" s="25"/>
    </row>
    <row r="65" ht="33" customHeight="1" spans="2:3">
      <c r="B65" s="27"/>
      <c r="C65" s="25"/>
    </row>
    <row r="66" ht="33" customHeight="1" spans="2:3">
      <c r="B66" s="27"/>
      <c r="C66" s="25"/>
    </row>
    <row r="67" ht="33" customHeight="1" spans="2:3">
      <c r="B67" s="27"/>
      <c r="C67" s="25"/>
    </row>
    <row r="68" ht="33" customHeight="1" spans="2:3">
      <c r="B68" s="27"/>
      <c r="C68" s="25"/>
    </row>
    <row r="69" ht="33" customHeight="1" spans="2:3">
      <c r="B69" s="27"/>
      <c r="C69" s="25"/>
    </row>
    <row r="70" ht="33" customHeight="1" spans="2:3">
      <c r="B70" s="27"/>
      <c r="C70" s="25"/>
    </row>
    <row r="71" ht="33" customHeight="1" spans="2:3">
      <c r="B71" s="27"/>
      <c r="C71" s="25"/>
    </row>
    <row r="72" ht="33" customHeight="1" spans="2:3">
      <c r="B72" s="27"/>
      <c r="C72" s="25"/>
    </row>
    <row r="73" ht="33" customHeight="1" spans="2:3">
      <c r="B73" s="27"/>
      <c r="C73" s="25"/>
    </row>
    <row r="74" ht="33" customHeight="1" spans="2:3">
      <c r="B74" s="27"/>
      <c r="C74" s="25"/>
    </row>
    <row r="75" ht="33" customHeight="1" spans="2:3">
      <c r="B75" s="27"/>
      <c r="C75" s="25"/>
    </row>
    <row r="76" ht="33" customHeight="1" spans="2:3">
      <c r="B76" s="27"/>
      <c r="C76" s="25"/>
    </row>
    <row r="77" ht="33" customHeight="1" spans="2:3">
      <c r="B77" s="27"/>
      <c r="C77" s="25"/>
    </row>
    <row r="78" ht="33" customHeight="1" spans="2:3">
      <c r="B78" s="27"/>
      <c r="C78" s="25"/>
    </row>
    <row r="79" ht="33" customHeight="1" spans="2:3">
      <c r="B79" s="27"/>
      <c r="C79" s="25"/>
    </row>
    <row r="80" ht="33" customHeight="1" spans="2:3">
      <c r="B80" s="27"/>
      <c r="C80" s="25"/>
    </row>
    <row r="81" ht="33" customHeight="1" spans="2:3">
      <c r="B81" s="27"/>
      <c r="C81" s="25"/>
    </row>
    <row r="82" ht="33" customHeight="1" spans="2:3">
      <c r="B82" s="27"/>
      <c r="C82" s="25"/>
    </row>
    <row r="83" ht="33" customHeight="1" spans="2:3">
      <c r="B83" s="27"/>
      <c r="C83" s="25"/>
    </row>
    <row r="84" ht="33" customHeight="1" spans="2:3">
      <c r="B84" s="27"/>
      <c r="C84" s="25"/>
    </row>
    <row r="85" ht="33" customHeight="1" spans="2:3">
      <c r="B85" s="27"/>
      <c r="C85" s="25"/>
    </row>
    <row r="86" ht="33" customHeight="1" spans="2:3">
      <c r="B86" s="27"/>
      <c r="C86" s="25"/>
    </row>
    <row r="87" ht="33" customHeight="1" spans="2:3">
      <c r="B87" s="27"/>
      <c r="C87" s="25"/>
    </row>
    <row r="88" ht="33" customHeight="1" spans="2:3">
      <c r="B88" s="27"/>
      <c r="C88" s="25"/>
    </row>
    <row r="89" ht="33" customHeight="1" spans="2:3">
      <c r="B89" s="27"/>
      <c r="C89" s="25"/>
    </row>
    <row r="90" ht="33" customHeight="1" spans="2:3">
      <c r="B90" s="27"/>
      <c r="C90" s="25"/>
    </row>
    <row r="91" ht="33" customHeight="1" spans="2:3">
      <c r="B91" s="27"/>
      <c r="C91" s="25"/>
    </row>
    <row r="92" ht="33" customHeight="1" spans="2:3">
      <c r="B92" s="27"/>
      <c r="C92" s="25"/>
    </row>
    <row r="93" ht="33" customHeight="1" spans="2:3">
      <c r="B93" s="27"/>
      <c r="C93" s="25"/>
    </row>
    <row r="94" ht="33" customHeight="1" spans="2:3">
      <c r="B94" s="27"/>
      <c r="C94" s="25"/>
    </row>
    <row r="95" ht="33" customHeight="1" spans="2:3">
      <c r="B95" s="27"/>
      <c r="C95" s="25"/>
    </row>
    <row r="96" ht="33" customHeight="1" spans="2:3">
      <c r="B96" s="27"/>
      <c r="C96" s="25"/>
    </row>
    <row r="97" ht="33" customHeight="1" spans="2:3">
      <c r="B97" s="27"/>
      <c r="C97" s="25"/>
    </row>
    <row r="98" ht="33" customHeight="1" spans="2:3">
      <c r="B98" s="27"/>
      <c r="C98" s="25"/>
    </row>
    <row r="99" ht="33" customHeight="1" spans="2:3">
      <c r="B99" s="27"/>
      <c r="C99" s="25"/>
    </row>
    <row r="100" ht="33" customHeight="1" spans="2:3">
      <c r="B100" s="27"/>
      <c r="C100" s="25"/>
    </row>
    <row r="101" ht="33" customHeight="1" spans="2:3">
      <c r="B101" s="27"/>
      <c r="C101" s="25"/>
    </row>
    <row r="102" ht="33" customHeight="1" spans="2:3">
      <c r="B102" s="27"/>
      <c r="C102" s="25"/>
    </row>
    <row r="103" ht="33" customHeight="1" spans="2:3">
      <c r="B103" s="27"/>
      <c r="C103" s="25"/>
    </row>
    <row r="104" ht="33" customHeight="1" spans="2:3">
      <c r="B104" s="27"/>
      <c r="C104" s="25"/>
    </row>
    <row r="105" ht="33" customHeight="1" spans="2:3">
      <c r="B105" s="27"/>
      <c r="C105" s="25"/>
    </row>
    <row r="106" ht="33" customHeight="1" spans="2:3">
      <c r="B106" s="27"/>
      <c r="C106" s="25"/>
    </row>
    <row r="107" ht="33" customHeight="1" spans="2:3">
      <c r="B107" s="27"/>
      <c r="C107" s="25"/>
    </row>
    <row r="108" ht="33" customHeight="1" spans="2:3">
      <c r="B108" s="27"/>
      <c r="C108" s="25"/>
    </row>
    <row r="109" ht="33" customHeight="1" spans="2:3">
      <c r="B109" s="27"/>
      <c r="C109" s="25"/>
    </row>
    <row r="110" ht="33" customHeight="1" spans="2:3">
      <c r="B110" s="27"/>
      <c r="C110" s="25"/>
    </row>
    <row r="111" ht="33" customHeight="1" spans="2:3">
      <c r="B111" s="27"/>
      <c r="C111" s="25"/>
    </row>
    <row r="112" ht="33" customHeight="1" spans="2:3">
      <c r="B112" s="27"/>
      <c r="C112" s="25"/>
    </row>
    <row r="113" ht="33" customHeight="1" spans="2:3">
      <c r="B113" s="27"/>
      <c r="C113" s="25"/>
    </row>
    <row r="114" ht="33" customHeight="1" spans="2:3">
      <c r="B114" s="27"/>
      <c r="C114" s="25"/>
    </row>
    <row r="115" ht="33" customHeight="1" spans="2:3">
      <c r="B115" s="27"/>
      <c r="C115" s="25"/>
    </row>
    <row r="116" ht="33" customHeight="1" spans="2:3">
      <c r="B116" s="27"/>
      <c r="C116" s="25"/>
    </row>
    <row r="117" ht="33" customHeight="1" spans="2:3">
      <c r="B117" s="27"/>
      <c r="C117" s="25"/>
    </row>
    <row r="118" ht="33" customHeight="1" spans="2:3">
      <c r="B118" s="27"/>
      <c r="C118" s="25"/>
    </row>
    <row r="119" ht="33" customHeight="1" spans="2:3">
      <c r="B119" s="27"/>
      <c r="C119" s="25"/>
    </row>
    <row r="120" ht="33" customHeight="1" spans="2:3">
      <c r="B120" s="27"/>
      <c r="C120" s="25"/>
    </row>
    <row r="121" ht="33" customHeight="1" spans="2:3">
      <c r="B121" s="27"/>
      <c r="C121" s="25"/>
    </row>
    <row r="122" ht="33" customHeight="1" spans="2:3">
      <c r="B122" s="27"/>
      <c r="C122" s="25"/>
    </row>
    <row r="123" ht="33" customHeight="1" spans="2:3">
      <c r="B123" s="27"/>
      <c r="C123" s="25"/>
    </row>
    <row r="124" ht="33" customHeight="1" spans="2:3">
      <c r="B124" s="27"/>
      <c r="C124" s="25"/>
    </row>
    <row r="125" ht="33" customHeight="1" spans="2:3">
      <c r="B125" s="27"/>
      <c r="C125" s="25"/>
    </row>
    <row r="126" ht="33" customHeight="1" spans="2:3">
      <c r="B126" s="27"/>
      <c r="C126" s="25"/>
    </row>
    <row r="127" ht="33" customHeight="1" spans="2:3">
      <c r="B127" s="27"/>
      <c r="C127" s="25"/>
    </row>
    <row r="128" ht="33" customHeight="1" spans="2:3">
      <c r="B128" s="27"/>
      <c r="C128" s="25"/>
    </row>
    <row r="129" ht="33" customHeight="1" spans="2:3">
      <c r="B129" s="27"/>
      <c r="C129" s="25"/>
    </row>
    <row r="130" ht="33" customHeight="1" spans="2:3">
      <c r="B130" s="27"/>
      <c r="C130" s="25"/>
    </row>
    <row r="131" ht="33" customHeight="1" spans="2:3">
      <c r="B131" s="27"/>
      <c r="C131" s="25"/>
    </row>
    <row r="132" ht="33" customHeight="1" spans="2:3">
      <c r="B132" s="27"/>
      <c r="C132" s="25"/>
    </row>
    <row r="133" ht="33" customHeight="1" spans="2:3">
      <c r="B133" s="27"/>
      <c r="C133" s="25"/>
    </row>
    <row r="134" ht="33" customHeight="1" spans="2:3">
      <c r="B134" s="27"/>
      <c r="C134" s="25"/>
    </row>
    <row r="135" ht="33" customHeight="1" spans="2:3">
      <c r="B135" s="27"/>
      <c r="C135" s="25"/>
    </row>
    <row r="136" ht="33" customHeight="1" spans="2:3">
      <c r="B136" s="27"/>
      <c r="C136" s="25"/>
    </row>
    <row r="137" ht="33" customHeight="1" spans="2:3">
      <c r="B137" s="27"/>
      <c r="C137" s="25"/>
    </row>
    <row r="138" ht="33" customHeight="1" spans="2:3">
      <c r="B138" s="27"/>
      <c r="C138" s="25"/>
    </row>
    <row r="139" ht="33" customHeight="1" spans="2:3">
      <c r="B139" s="27"/>
      <c r="C139" s="25"/>
    </row>
  </sheetData>
  <mergeCells count="1">
    <mergeCell ref="A1:I1"/>
  </mergeCells>
  <conditionalFormatting sqref="D3">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4">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5">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6">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9">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10">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11">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12">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13">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15">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16">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17">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18">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19">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39">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40">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41">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42">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62">
    <cfRule type="cellIs" dxfId="0" priority="1633" operator="equal">
      <formula>"已修改"</formula>
    </cfRule>
    <cfRule type="cellIs" dxfId="1" priority="1577" operator="equal">
      <formula>"待定"</formula>
    </cfRule>
    <cfRule type="cellIs" dxfId="2" priority="1521" operator="equal">
      <formula>"正确"</formula>
    </cfRule>
    <cfRule type="cellIs" dxfId="3" priority="1465" operator="equal">
      <formula>"错误"</formula>
    </cfRule>
    <cfRule type="cellIs" dxfId="4" priority="1409" operator="equal">
      <formula>"其他"</formula>
    </cfRule>
    <cfRule type="cellIs" dxfId="5" priority="1353" operator="equal">
      <formula>"无法解决"</formula>
    </cfRule>
    <cfRule type="cellIs" dxfId="6" priority="1297" operator="equal">
      <formula>"暂不解决"</formula>
    </cfRule>
  </conditionalFormatting>
  <conditionalFormatting sqref="D63">
    <cfRule type="cellIs" dxfId="0" priority="1632" operator="equal">
      <formula>"已修改"</formula>
    </cfRule>
    <cfRule type="cellIs" dxfId="1" priority="1576" operator="equal">
      <formula>"待定"</formula>
    </cfRule>
    <cfRule type="cellIs" dxfId="2" priority="1520" operator="equal">
      <formula>"正确"</formula>
    </cfRule>
    <cfRule type="cellIs" dxfId="3" priority="1464" operator="equal">
      <formula>"错误"</formula>
    </cfRule>
    <cfRule type="cellIs" dxfId="4" priority="1408" operator="equal">
      <formula>"其他"</formula>
    </cfRule>
    <cfRule type="cellIs" dxfId="5" priority="1352" operator="equal">
      <formula>"无法解决"</formula>
    </cfRule>
    <cfRule type="cellIs" dxfId="6" priority="1296" operator="equal">
      <formula>"暂不解决"</formula>
    </cfRule>
  </conditionalFormatting>
  <conditionalFormatting sqref="D64">
    <cfRule type="cellIs" dxfId="0" priority="1631" operator="equal">
      <formula>"已修改"</formula>
    </cfRule>
    <cfRule type="cellIs" dxfId="1" priority="1575" operator="equal">
      <formula>"待定"</formula>
    </cfRule>
    <cfRule type="cellIs" dxfId="2" priority="1519" operator="equal">
      <formula>"正确"</formula>
    </cfRule>
    <cfRule type="cellIs" dxfId="3" priority="1463" operator="equal">
      <formula>"错误"</formula>
    </cfRule>
    <cfRule type="cellIs" dxfId="4" priority="1407" operator="equal">
      <formula>"其他"</formula>
    </cfRule>
    <cfRule type="cellIs" dxfId="5" priority="1351" operator="equal">
      <formula>"无法解决"</formula>
    </cfRule>
    <cfRule type="cellIs" dxfId="6" priority="1295" operator="equal">
      <formula>"暂不解决"</formula>
    </cfRule>
  </conditionalFormatting>
  <conditionalFormatting sqref="D65">
    <cfRule type="cellIs" dxfId="0" priority="1630" operator="equal">
      <formula>"已修改"</formula>
    </cfRule>
    <cfRule type="cellIs" dxfId="1" priority="1574" operator="equal">
      <formula>"待定"</formula>
    </cfRule>
    <cfRule type="cellIs" dxfId="2" priority="1518" operator="equal">
      <formula>"正确"</formula>
    </cfRule>
    <cfRule type="cellIs" dxfId="3" priority="1462" operator="equal">
      <formula>"错误"</formula>
    </cfRule>
    <cfRule type="cellIs" dxfId="4" priority="1406" operator="equal">
      <formula>"其他"</formula>
    </cfRule>
    <cfRule type="cellIs" dxfId="5" priority="1350" operator="equal">
      <formula>"无法解决"</formula>
    </cfRule>
    <cfRule type="cellIs" dxfId="6" priority="1294" operator="equal">
      <formula>"暂不解决"</formula>
    </cfRule>
  </conditionalFormatting>
  <conditionalFormatting sqref="D66">
    <cfRule type="cellIs" dxfId="0" priority="1629" operator="equal">
      <formula>"已修改"</formula>
    </cfRule>
    <cfRule type="cellIs" dxfId="1" priority="1573" operator="equal">
      <formula>"待定"</formula>
    </cfRule>
    <cfRule type="cellIs" dxfId="2" priority="1517" operator="equal">
      <formula>"正确"</formula>
    </cfRule>
    <cfRule type="cellIs" dxfId="3" priority="1461" operator="equal">
      <formula>"错误"</formula>
    </cfRule>
    <cfRule type="cellIs" dxfId="4" priority="1405" operator="equal">
      <formula>"其他"</formula>
    </cfRule>
    <cfRule type="cellIs" dxfId="5" priority="1349" operator="equal">
      <formula>"无法解决"</formula>
    </cfRule>
    <cfRule type="cellIs" dxfId="6" priority="1293" operator="equal">
      <formula>"暂不解决"</formula>
    </cfRule>
  </conditionalFormatting>
  <conditionalFormatting sqref="D67">
    <cfRule type="cellIs" dxfId="0" priority="1628" operator="equal">
      <formula>"已修改"</formula>
    </cfRule>
    <cfRule type="cellIs" dxfId="1" priority="1572" operator="equal">
      <formula>"待定"</formula>
    </cfRule>
    <cfRule type="cellIs" dxfId="2" priority="1516" operator="equal">
      <formula>"正确"</formula>
    </cfRule>
    <cfRule type="cellIs" dxfId="3" priority="1460" operator="equal">
      <formula>"错误"</formula>
    </cfRule>
    <cfRule type="cellIs" dxfId="4" priority="1404" operator="equal">
      <formula>"其他"</formula>
    </cfRule>
    <cfRule type="cellIs" dxfId="5" priority="1348" operator="equal">
      <formula>"无法解决"</formula>
    </cfRule>
    <cfRule type="cellIs" dxfId="6" priority="1292" operator="equal">
      <formula>"暂不解决"</formula>
    </cfRule>
  </conditionalFormatting>
  <conditionalFormatting sqref="D68">
    <cfRule type="cellIs" dxfId="0" priority="1627" operator="equal">
      <formula>"已修改"</formula>
    </cfRule>
    <cfRule type="cellIs" dxfId="1" priority="1571" operator="equal">
      <formula>"待定"</formula>
    </cfRule>
    <cfRule type="cellIs" dxfId="2" priority="1515" operator="equal">
      <formula>"正确"</formula>
    </cfRule>
    <cfRule type="cellIs" dxfId="3" priority="1459" operator="equal">
      <formula>"错误"</formula>
    </cfRule>
    <cfRule type="cellIs" dxfId="4" priority="1403" operator="equal">
      <formula>"其他"</formula>
    </cfRule>
    <cfRule type="cellIs" dxfId="5" priority="1347" operator="equal">
      <formula>"无法解决"</formula>
    </cfRule>
    <cfRule type="cellIs" dxfId="6" priority="1291" operator="equal">
      <formula>"暂不解决"</formula>
    </cfRule>
  </conditionalFormatting>
  <conditionalFormatting sqref="D69">
    <cfRule type="cellIs" dxfId="0" priority="1626" operator="equal">
      <formula>"已修改"</formula>
    </cfRule>
    <cfRule type="cellIs" dxfId="1" priority="1570" operator="equal">
      <formula>"待定"</formula>
    </cfRule>
    <cfRule type="cellIs" dxfId="2" priority="1514" operator="equal">
      <formula>"正确"</formula>
    </cfRule>
    <cfRule type="cellIs" dxfId="3" priority="1458" operator="equal">
      <formula>"错误"</formula>
    </cfRule>
    <cfRule type="cellIs" dxfId="4" priority="1402" operator="equal">
      <formula>"其他"</formula>
    </cfRule>
    <cfRule type="cellIs" dxfId="5" priority="1346" operator="equal">
      <formula>"无法解决"</formula>
    </cfRule>
    <cfRule type="cellIs" dxfId="6" priority="1290" operator="equal">
      <formula>"暂不解决"</formula>
    </cfRule>
  </conditionalFormatting>
  <conditionalFormatting sqref="D70">
    <cfRule type="cellIs" dxfId="0" priority="1625" operator="equal">
      <formula>"已修改"</formula>
    </cfRule>
    <cfRule type="cellIs" dxfId="1" priority="1569" operator="equal">
      <formula>"待定"</formula>
    </cfRule>
    <cfRule type="cellIs" dxfId="2" priority="1513" operator="equal">
      <formula>"正确"</formula>
    </cfRule>
    <cfRule type="cellIs" dxfId="3" priority="1457" operator="equal">
      <formula>"错误"</formula>
    </cfRule>
    <cfRule type="cellIs" dxfId="4" priority="1401" operator="equal">
      <formula>"其他"</formula>
    </cfRule>
    <cfRule type="cellIs" dxfId="5" priority="1345" operator="equal">
      <formula>"无法解决"</formula>
    </cfRule>
    <cfRule type="cellIs" dxfId="6" priority="1289" operator="equal">
      <formula>"暂不解决"</formula>
    </cfRule>
  </conditionalFormatting>
  <conditionalFormatting sqref="D71">
    <cfRule type="cellIs" dxfId="0" priority="1624" operator="equal">
      <formula>"已修改"</formula>
    </cfRule>
    <cfRule type="cellIs" dxfId="1" priority="1568" operator="equal">
      <formula>"待定"</formula>
    </cfRule>
    <cfRule type="cellIs" dxfId="2" priority="1512" operator="equal">
      <formula>"正确"</formula>
    </cfRule>
    <cfRule type="cellIs" dxfId="3" priority="1456" operator="equal">
      <formula>"错误"</formula>
    </cfRule>
    <cfRule type="cellIs" dxfId="4" priority="1400" operator="equal">
      <formula>"其他"</formula>
    </cfRule>
    <cfRule type="cellIs" dxfId="5" priority="1344" operator="equal">
      <formula>"无法解决"</formula>
    </cfRule>
    <cfRule type="cellIs" dxfId="6" priority="1288" operator="equal">
      <formula>"暂不解决"</formula>
    </cfRule>
  </conditionalFormatting>
  <conditionalFormatting sqref="D72">
    <cfRule type="cellIs" dxfId="0" priority="1623" operator="equal">
      <formula>"已修改"</formula>
    </cfRule>
    <cfRule type="cellIs" dxfId="1" priority="1567" operator="equal">
      <formula>"待定"</formula>
    </cfRule>
    <cfRule type="cellIs" dxfId="2" priority="1511" operator="equal">
      <formula>"正确"</formula>
    </cfRule>
    <cfRule type="cellIs" dxfId="3" priority="1455" operator="equal">
      <formula>"错误"</formula>
    </cfRule>
    <cfRule type="cellIs" dxfId="4" priority="1399" operator="equal">
      <formula>"其他"</formula>
    </cfRule>
    <cfRule type="cellIs" dxfId="5" priority="1343" operator="equal">
      <formula>"无法解决"</formula>
    </cfRule>
    <cfRule type="cellIs" dxfId="6" priority="1287" operator="equal">
      <formula>"暂不解决"</formula>
    </cfRule>
  </conditionalFormatting>
  <conditionalFormatting sqref="D73">
    <cfRule type="cellIs" dxfId="0" priority="1622" operator="equal">
      <formula>"已修改"</formula>
    </cfRule>
    <cfRule type="cellIs" dxfId="1" priority="1566" operator="equal">
      <formula>"待定"</formula>
    </cfRule>
    <cfRule type="cellIs" dxfId="2" priority="1510" operator="equal">
      <formula>"正确"</formula>
    </cfRule>
    <cfRule type="cellIs" dxfId="3" priority="1454" operator="equal">
      <formula>"错误"</formula>
    </cfRule>
    <cfRule type="cellIs" dxfId="4" priority="1398" operator="equal">
      <formula>"其他"</formula>
    </cfRule>
    <cfRule type="cellIs" dxfId="5" priority="1342" operator="equal">
      <formula>"无法解决"</formula>
    </cfRule>
    <cfRule type="cellIs" dxfId="6" priority="1286" operator="equal">
      <formula>"暂不解决"</formula>
    </cfRule>
  </conditionalFormatting>
  <conditionalFormatting sqref="D74">
    <cfRule type="cellIs" dxfId="0" priority="1621" operator="equal">
      <formula>"已修改"</formula>
    </cfRule>
    <cfRule type="cellIs" dxfId="1" priority="1565" operator="equal">
      <formula>"待定"</formula>
    </cfRule>
    <cfRule type="cellIs" dxfId="2" priority="1509" operator="equal">
      <formula>"正确"</formula>
    </cfRule>
    <cfRule type="cellIs" dxfId="3" priority="1453" operator="equal">
      <formula>"错误"</formula>
    </cfRule>
    <cfRule type="cellIs" dxfId="4" priority="1397" operator="equal">
      <formula>"其他"</formula>
    </cfRule>
    <cfRule type="cellIs" dxfId="5" priority="1341" operator="equal">
      <formula>"无法解决"</formula>
    </cfRule>
    <cfRule type="cellIs" dxfId="6" priority="1285" operator="equal">
      <formula>"暂不解决"</formula>
    </cfRule>
  </conditionalFormatting>
  <conditionalFormatting sqref="D75">
    <cfRule type="cellIs" dxfId="0" priority="1620" operator="equal">
      <formula>"已修改"</formula>
    </cfRule>
    <cfRule type="cellIs" dxfId="1" priority="1564" operator="equal">
      <formula>"待定"</formula>
    </cfRule>
    <cfRule type="cellIs" dxfId="2" priority="1508" operator="equal">
      <formula>"正确"</formula>
    </cfRule>
    <cfRule type="cellIs" dxfId="3" priority="1452" operator="equal">
      <formula>"错误"</formula>
    </cfRule>
    <cfRule type="cellIs" dxfId="4" priority="1396" operator="equal">
      <formula>"其他"</formula>
    </cfRule>
    <cfRule type="cellIs" dxfId="5" priority="1340" operator="equal">
      <formula>"无法解决"</formula>
    </cfRule>
    <cfRule type="cellIs" dxfId="6" priority="1284" operator="equal">
      <formula>"暂不解决"</formula>
    </cfRule>
  </conditionalFormatting>
  <conditionalFormatting sqref="D76">
    <cfRule type="cellIs" dxfId="0" priority="1619" operator="equal">
      <formula>"已修改"</formula>
    </cfRule>
    <cfRule type="cellIs" dxfId="1" priority="1563" operator="equal">
      <formula>"待定"</formula>
    </cfRule>
    <cfRule type="cellIs" dxfId="2" priority="1507" operator="equal">
      <formula>"正确"</formula>
    </cfRule>
    <cfRule type="cellIs" dxfId="3" priority="1451" operator="equal">
      <formula>"错误"</formula>
    </cfRule>
    <cfRule type="cellIs" dxfId="4" priority="1395" operator="equal">
      <formula>"其他"</formula>
    </cfRule>
    <cfRule type="cellIs" dxfId="5" priority="1339" operator="equal">
      <formula>"无法解决"</formula>
    </cfRule>
    <cfRule type="cellIs" dxfId="6" priority="1283" operator="equal">
      <formula>"暂不解决"</formula>
    </cfRule>
  </conditionalFormatting>
  <conditionalFormatting sqref="D77">
    <cfRule type="cellIs" dxfId="0" priority="1618" operator="equal">
      <formula>"已修改"</formula>
    </cfRule>
    <cfRule type="cellIs" dxfId="1" priority="1562" operator="equal">
      <formula>"待定"</formula>
    </cfRule>
    <cfRule type="cellIs" dxfId="2" priority="1506" operator="equal">
      <formula>"正确"</formula>
    </cfRule>
    <cfRule type="cellIs" dxfId="3" priority="1450" operator="equal">
      <formula>"错误"</formula>
    </cfRule>
    <cfRule type="cellIs" dxfId="4" priority="1394" operator="equal">
      <formula>"其他"</formula>
    </cfRule>
    <cfRule type="cellIs" dxfId="5" priority="1338" operator="equal">
      <formula>"无法解决"</formula>
    </cfRule>
    <cfRule type="cellIs" dxfId="6" priority="1282" operator="equal">
      <formula>"暂不解决"</formula>
    </cfRule>
  </conditionalFormatting>
  <conditionalFormatting sqref="D78">
    <cfRule type="cellIs" dxfId="0" priority="1617" operator="equal">
      <formula>"已修改"</formula>
    </cfRule>
    <cfRule type="cellIs" dxfId="1" priority="1561" operator="equal">
      <formula>"待定"</formula>
    </cfRule>
    <cfRule type="cellIs" dxfId="2" priority="1505" operator="equal">
      <formula>"正确"</formula>
    </cfRule>
    <cfRule type="cellIs" dxfId="3" priority="1449" operator="equal">
      <formula>"错误"</formula>
    </cfRule>
    <cfRule type="cellIs" dxfId="4" priority="1393" operator="equal">
      <formula>"其他"</formula>
    </cfRule>
    <cfRule type="cellIs" dxfId="5" priority="1337" operator="equal">
      <formula>"无法解决"</formula>
    </cfRule>
    <cfRule type="cellIs" dxfId="6" priority="1281" operator="equal">
      <formula>"暂不解决"</formula>
    </cfRule>
  </conditionalFormatting>
  <conditionalFormatting sqref="D79">
    <cfRule type="cellIs" dxfId="0" priority="1616" operator="equal">
      <formula>"已修改"</formula>
    </cfRule>
    <cfRule type="cellIs" dxfId="1" priority="1560" operator="equal">
      <formula>"待定"</formula>
    </cfRule>
    <cfRule type="cellIs" dxfId="2" priority="1504" operator="equal">
      <formula>"正确"</formula>
    </cfRule>
    <cfRule type="cellIs" dxfId="3" priority="1448" operator="equal">
      <formula>"错误"</formula>
    </cfRule>
    <cfRule type="cellIs" dxfId="4" priority="1392" operator="equal">
      <formula>"其他"</formula>
    </cfRule>
    <cfRule type="cellIs" dxfId="5" priority="1336" operator="equal">
      <formula>"无法解决"</formula>
    </cfRule>
    <cfRule type="cellIs" dxfId="6" priority="1280" operator="equal">
      <formula>"暂不解决"</formula>
    </cfRule>
  </conditionalFormatting>
  <conditionalFormatting sqref="D80">
    <cfRule type="cellIs" dxfId="0" priority="1615" operator="equal">
      <formula>"已修改"</formula>
    </cfRule>
    <cfRule type="cellIs" dxfId="1" priority="1559" operator="equal">
      <formula>"待定"</formula>
    </cfRule>
    <cfRule type="cellIs" dxfId="2" priority="1503" operator="equal">
      <formula>"正确"</formula>
    </cfRule>
    <cfRule type="cellIs" dxfId="3" priority="1447" operator="equal">
      <formula>"错误"</formula>
    </cfRule>
    <cfRule type="cellIs" dxfId="4" priority="1391" operator="equal">
      <formula>"其他"</formula>
    </cfRule>
    <cfRule type="cellIs" dxfId="5" priority="1335" operator="equal">
      <formula>"无法解决"</formula>
    </cfRule>
    <cfRule type="cellIs" dxfId="6" priority="1279" operator="equal">
      <formula>"暂不解决"</formula>
    </cfRule>
  </conditionalFormatting>
  <conditionalFormatting sqref="D81">
    <cfRule type="cellIs" dxfId="0" priority="1614" operator="equal">
      <formula>"已修改"</formula>
    </cfRule>
    <cfRule type="cellIs" dxfId="1" priority="1558" operator="equal">
      <formula>"待定"</formula>
    </cfRule>
    <cfRule type="cellIs" dxfId="2" priority="1502" operator="equal">
      <formula>"正确"</formula>
    </cfRule>
    <cfRule type="cellIs" dxfId="3" priority="1446" operator="equal">
      <formula>"错误"</formula>
    </cfRule>
    <cfRule type="cellIs" dxfId="4" priority="1390" operator="equal">
      <formula>"其他"</formula>
    </cfRule>
    <cfRule type="cellIs" dxfId="5" priority="1334" operator="equal">
      <formula>"无法解决"</formula>
    </cfRule>
    <cfRule type="cellIs" dxfId="6" priority="1278" operator="equal">
      <formula>"暂不解决"</formula>
    </cfRule>
  </conditionalFormatting>
  <conditionalFormatting sqref="D82">
    <cfRule type="cellIs" dxfId="0" priority="1613" operator="equal">
      <formula>"已修改"</formula>
    </cfRule>
    <cfRule type="cellIs" dxfId="1" priority="1557" operator="equal">
      <formula>"待定"</formula>
    </cfRule>
    <cfRule type="cellIs" dxfId="2" priority="1501" operator="equal">
      <formula>"正确"</formula>
    </cfRule>
    <cfRule type="cellIs" dxfId="3" priority="1445" operator="equal">
      <formula>"错误"</formula>
    </cfRule>
    <cfRule type="cellIs" dxfId="4" priority="1389" operator="equal">
      <formula>"其他"</formula>
    </cfRule>
    <cfRule type="cellIs" dxfId="5" priority="1333" operator="equal">
      <formula>"无法解决"</formula>
    </cfRule>
    <cfRule type="cellIs" dxfId="6" priority="1277" operator="equal">
      <formula>"暂不解决"</formula>
    </cfRule>
  </conditionalFormatting>
  <conditionalFormatting sqref="D83">
    <cfRule type="cellIs" dxfId="0" priority="1232" operator="equal">
      <formula>"已修改"</formula>
    </cfRule>
    <cfRule type="cellIs" dxfId="1" priority="1231" operator="equal">
      <formula>"待定"</formula>
    </cfRule>
    <cfRule type="cellIs" dxfId="2" priority="1230" operator="equal">
      <formula>"正确"</formula>
    </cfRule>
    <cfRule type="cellIs" dxfId="3" priority="1229" operator="equal">
      <formula>"错误"</formula>
    </cfRule>
    <cfRule type="cellIs" dxfId="4" priority="1228" operator="equal">
      <formula>"其他"</formula>
    </cfRule>
    <cfRule type="cellIs" dxfId="5" priority="1227" operator="equal">
      <formula>"无法解决"</formula>
    </cfRule>
    <cfRule type="cellIs" dxfId="6" priority="1226" operator="equal">
      <formula>"暂不解决"</formula>
    </cfRule>
  </conditionalFormatting>
  <conditionalFormatting sqref="D84">
    <cfRule type="cellIs" dxfId="0" priority="1612" operator="equal">
      <formula>"已修改"</formula>
    </cfRule>
    <cfRule type="cellIs" dxfId="1" priority="1556" operator="equal">
      <formula>"待定"</formula>
    </cfRule>
    <cfRule type="cellIs" dxfId="2" priority="1500" operator="equal">
      <formula>"正确"</formula>
    </cfRule>
    <cfRule type="cellIs" dxfId="3" priority="1444" operator="equal">
      <formula>"错误"</formula>
    </cfRule>
    <cfRule type="cellIs" dxfId="4" priority="1388" operator="equal">
      <formula>"其他"</formula>
    </cfRule>
    <cfRule type="cellIs" dxfId="5" priority="1332" operator="equal">
      <formula>"无法解决"</formula>
    </cfRule>
    <cfRule type="cellIs" dxfId="6" priority="1276" operator="equal">
      <formula>"暂不解决"</formula>
    </cfRule>
  </conditionalFormatting>
  <conditionalFormatting sqref="D85">
    <cfRule type="cellIs" dxfId="0" priority="1611" operator="equal">
      <formula>"已修改"</formula>
    </cfRule>
    <cfRule type="cellIs" dxfId="1" priority="1555" operator="equal">
      <formula>"待定"</formula>
    </cfRule>
    <cfRule type="cellIs" dxfId="2" priority="1499" operator="equal">
      <formula>"正确"</formula>
    </cfRule>
    <cfRule type="cellIs" dxfId="3" priority="1443" operator="equal">
      <formula>"错误"</formula>
    </cfRule>
    <cfRule type="cellIs" dxfId="4" priority="1387" operator="equal">
      <formula>"其他"</formula>
    </cfRule>
    <cfRule type="cellIs" dxfId="5" priority="1331" operator="equal">
      <formula>"无法解决"</formula>
    </cfRule>
    <cfRule type="cellIs" dxfId="6" priority="1275" operator="equal">
      <formula>"暂不解决"</formula>
    </cfRule>
  </conditionalFormatting>
  <conditionalFormatting sqref="D86">
    <cfRule type="cellIs" dxfId="0" priority="1610" operator="equal">
      <formula>"已修改"</formula>
    </cfRule>
    <cfRule type="cellIs" dxfId="1" priority="1554" operator="equal">
      <formula>"待定"</formula>
    </cfRule>
    <cfRule type="cellIs" dxfId="2" priority="1498" operator="equal">
      <formula>"正确"</formula>
    </cfRule>
    <cfRule type="cellIs" dxfId="3" priority="1442" operator="equal">
      <formula>"错误"</formula>
    </cfRule>
    <cfRule type="cellIs" dxfId="4" priority="1386" operator="equal">
      <formula>"其他"</formula>
    </cfRule>
    <cfRule type="cellIs" dxfId="5" priority="1330" operator="equal">
      <formula>"无法解决"</formula>
    </cfRule>
    <cfRule type="cellIs" dxfId="6" priority="1274" operator="equal">
      <formula>"暂不解决"</formula>
    </cfRule>
  </conditionalFormatting>
  <conditionalFormatting sqref="D87">
    <cfRule type="cellIs" dxfId="0" priority="1609" operator="equal">
      <formula>"已修改"</formula>
    </cfRule>
    <cfRule type="cellIs" dxfId="1" priority="1553" operator="equal">
      <formula>"待定"</formula>
    </cfRule>
    <cfRule type="cellIs" dxfId="2" priority="1497" operator="equal">
      <formula>"正确"</formula>
    </cfRule>
    <cfRule type="cellIs" dxfId="3" priority="1441" operator="equal">
      <formula>"错误"</formula>
    </cfRule>
    <cfRule type="cellIs" dxfId="4" priority="1385" operator="equal">
      <formula>"其他"</formula>
    </cfRule>
    <cfRule type="cellIs" dxfId="5" priority="1329" operator="equal">
      <formula>"无法解决"</formula>
    </cfRule>
    <cfRule type="cellIs" dxfId="6" priority="1273" operator="equal">
      <formula>"暂不解决"</formula>
    </cfRule>
  </conditionalFormatting>
  <conditionalFormatting sqref="D88">
    <cfRule type="cellIs" dxfId="0" priority="1608" operator="equal">
      <formula>"已修改"</formula>
    </cfRule>
    <cfRule type="cellIs" dxfId="1" priority="1552" operator="equal">
      <formula>"待定"</formula>
    </cfRule>
    <cfRule type="cellIs" dxfId="2" priority="1496" operator="equal">
      <formula>"正确"</formula>
    </cfRule>
    <cfRule type="cellIs" dxfId="3" priority="1440" operator="equal">
      <formula>"错误"</formula>
    </cfRule>
    <cfRule type="cellIs" dxfId="4" priority="1384" operator="equal">
      <formula>"其他"</formula>
    </cfRule>
    <cfRule type="cellIs" dxfId="5" priority="1328" operator="equal">
      <formula>"无法解决"</formula>
    </cfRule>
    <cfRule type="cellIs" dxfId="6" priority="1272" operator="equal">
      <formula>"暂不解决"</formula>
    </cfRule>
  </conditionalFormatting>
  <conditionalFormatting sqref="D89">
    <cfRule type="cellIs" dxfId="0" priority="1607" operator="equal">
      <formula>"已修改"</formula>
    </cfRule>
    <cfRule type="cellIs" dxfId="1" priority="1551" operator="equal">
      <formula>"待定"</formula>
    </cfRule>
    <cfRule type="cellIs" dxfId="2" priority="1495" operator="equal">
      <formula>"正确"</formula>
    </cfRule>
    <cfRule type="cellIs" dxfId="3" priority="1439" operator="equal">
      <formula>"错误"</formula>
    </cfRule>
    <cfRule type="cellIs" dxfId="4" priority="1383" operator="equal">
      <formula>"其他"</formula>
    </cfRule>
    <cfRule type="cellIs" dxfId="5" priority="1327" operator="equal">
      <formula>"无法解决"</formula>
    </cfRule>
    <cfRule type="cellIs" dxfId="6" priority="1271" operator="equal">
      <formula>"暂不解决"</formula>
    </cfRule>
  </conditionalFormatting>
  <conditionalFormatting sqref="D90">
    <cfRule type="cellIs" dxfId="0" priority="1606" operator="equal">
      <formula>"已修改"</formula>
    </cfRule>
    <cfRule type="cellIs" dxfId="1" priority="1550" operator="equal">
      <formula>"待定"</formula>
    </cfRule>
    <cfRule type="cellIs" dxfId="2" priority="1494" operator="equal">
      <formula>"正确"</formula>
    </cfRule>
    <cfRule type="cellIs" dxfId="3" priority="1438" operator="equal">
      <formula>"错误"</formula>
    </cfRule>
    <cfRule type="cellIs" dxfId="4" priority="1382" operator="equal">
      <formula>"其他"</formula>
    </cfRule>
    <cfRule type="cellIs" dxfId="5" priority="1326" operator="equal">
      <formula>"无法解决"</formula>
    </cfRule>
    <cfRule type="cellIs" dxfId="6" priority="1270" operator="equal">
      <formula>"暂不解决"</formula>
    </cfRule>
  </conditionalFormatting>
  <conditionalFormatting sqref="D91">
    <cfRule type="cellIs" dxfId="0" priority="1225" operator="equal">
      <formula>"已修改"</formula>
    </cfRule>
    <cfRule type="cellIs" dxfId="1" priority="1224" operator="equal">
      <formula>"待定"</formula>
    </cfRule>
    <cfRule type="cellIs" dxfId="2" priority="1223" operator="equal">
      <formula>"正确"</formula>
    </cfRule>
    <cfRule type="cellIs" dxfId="3" priority="1222" operator="equal">
      <formula>"错误"</formula>
    </cfRule>
    <cfRule type="cellIs" dxfId="4" priority="1221" operator="equal">
      <formula>"其他"</formula>
    </cfRule>
    <cfRule type="cellIs" dxfId="5" priority="1220" operator="equal">
      <formula>"无法解决"</formula>
    </cfRule>
    <cfRule type="cellIs" dxfId="6" priority="1219" operator="equal">
      <formula>"暂不解决"</formula>
    </cfRule>
  </conditionalFormatting>
  <conditionalFormatting sqref="D92">
    <cfRule type="cellIs" dxfId="0" priority="1605" operator="equal">
      <formula>"已修改"</formula>
    </cfRule>
    <cfRule type="cellIs" dxfId="1" priority="1549" operator="equal">
      <formula>"待定"</formula>
    </cfRule>
    <cfRule type="cellIs" dxfId="2" priority="1493" operator="equal">
      <formula>"正确"</formula>
    </cfRule>
    <cfRule type="cellIs" dxfId="3" priority="1437" operator="equal">
      <formula>"错误"</formula>
    </cfRule>
    <cfRule type="cellIs" dxfId="4" priority="1381" operator="equal">
      <formula>"其他"</formula>
    </cfRule>
    <cfRule type="cellIs" dxfId="5" priority="1325" operator="equal">
      <formula>"无法解决"</formula>
    </cfRule>
    <cfRule type="cellIs" dxfId="6" priority="1269" operator="equal">
      <formula>"暂不解决"</formula>
    </cfRule>
  </conditionalFormatting>
  <conditionalFormatting sqref="D93">
    <cfRule type="cellIs" dxfId="0" priority="1604" operator="equal">
      <formula>"已修改"</formula>
    </cfRule>
    <cfRule type="cellIs" dxfId="1" priority="1548" operator="equal">
      <formula>"待定"</formula>
    </cfRule>
    <cfRule type="cellIs" dxfId="2" priority="1492" operator="equal">
      <formula>"正确"</formula>
    </cfRule>
    <cfRule type="cellIs" dxfId="3" priority="1436" operator="equal">
      <formula>"错误"</formula>
    </cfRule>
    <cfRule type="cellIs" dxfId="4" priority="1380" operator="equal">
      <formula>"其他"</formula>
    </cfRule>
    <cfRule type="cellIs" dxfId="5" priority="1324" operator="equal">
      <formula>"无法解决"</formula>
    </cfRule>
    <cfRule type="cellIs" dxfId="6" priority="1268" operator="equal">
      <formula>"暂不解决"</formula>
    </cfRule>
  </conditionalFormatting>
  <conditionalFormatting sqref="D94">
    <cfRule type="cellIs" dxfId="0" priority="1603" operator="equal">
      <formula>"已修改"</formula>
    </cfRule>
    <cfRule type="cellIs" dxfId="1" priority="1547" operator="equal">
      <formula>"待定"</formula>
    </cfRule>
    <cfRule type="cellIs" dxfId="2" priority="1491" operator="equal">
      <formula>"正确"</formula>
    </cfRule>
    <cfRule type="cellIs" dxfId="3" priority="1435" operator="equal">
      <formula>"错误"</formula>
    </cfRule>
    <cfRule type="cellIs" dxfId="4" priority="1379" operator="equal">
      <formula>"其他"</formula>
    </cfRule>
    <cfRule type="cellIs" dxfId="5" priority="1323" operator="equal">
      <formula>"无法解决"</formula>
    </cfRule>
    <cfRule type="cellIs" dxfId="6" priority="1267" operator="equal">
      <formula>"暂不解决"</formula>
    </cfRule>
  </conditionalFormatting>
  <conditionalFormatting sqref="D95">
    <cfRule type="cellIs" dxfId="0" priority="1218" operator="equal">
      <formula>"已修改"</formula>
    </cfRule>
    <cfRule type="cellIs" dxfId="1" priority="1217" operator="equal">
      <formula>"待定"</formula>
    </cfRule>
    <cfRule type="cellIs" dxfId="2" priority="1216" operator="equal">
      <formula>"正确"</formula>
    </cfRule>
    <cfRule type="cellIs" dxfId="3" priority="1215" operator="equal">
      <formula>"错误"</formula>
    </cfRule>
    <cfRule type="cellIs" dxfId="4" priority="1214" operator="equal">
      <formula>"其他"</formula>
    </cfRule>
    <cfRule type="cellIs" dxfId="5" priority="1213" operator="equal">
      <formula>"无法解决"</formula>
    </cfRule>
    <cfRule type="cellIs" dxfId="6" priority="1212" operator="equal">
      <formula>"暂不解决"</formula>
    </cfRule>
  </conditionalFormatting>
  <conditionalFormatting sqref="D96">
    <cfRule type="cellIs" dxfId="0" priority="1211" operator="equal">
      <formula>"已修改"</formula>
    </cfRule>
    <cfRule type="cellIs" dxfId="1" priority="1210" operator="equal">
      <formula>"待定"</formula>
    </cfRule>
    <cfRule type="cellIs" dxfId="2" priority="1209" operator="equal">
      <formula>"正确"</formula>
    </cfRule>
    <cfRule type="cellIs" dxfId="3" priority="1208" operator="equal">
      <formula>"错误"</formula>
    </cfRule>
    <cfRule type="cellIs" dxfId="4" priority="1207" operator="equal">
      <formula>"其他"</formula>
    </cfRule>
    <cfRule type="cellIs" dxfId="5" priority="1206" operator="equal">
      <formula>"无法解决"</formula>
    </cfRule>
    <cfRule type="cellIs" dxfId="6" priority="1205" operator="equal">
      <formula>"暂不解决"</formula>
    </cfRule>
  </conditionalFormatting>
  <conditionalFormatting sqref="D97">
    <cfRule type="cellIs" dxfId="0" priority="1602" operator="equal">
      <formula>"已修改"</formula>
    </cfRule>
    <cfRule type="cellIs" dxfId="1" priority="1546" operator="equal">
      <formula>"待定"</formula>
    </cfRule>
    <cfRule type="cellIs" dxfId="2" priority="1490" operator="equal">
      <formula>"正确"</formula>
    </cfRule>
    <cfRule type="cellIs" dxfId="3" priority="1434" operator="equal">
      <formula>"错误"</formula>
    </cfRule>
    <cfRule type="cellIs" dxfId="4" priority="1378" operator="equal">
      <formula>"其他"</formula>
    </cfRule>
    <cfRule type="cellIs" dxfId="5" priority="1322" operator="equal">
      <formula>"无法解决"</formula>
    </cfRule>
    <cfRule type="cellIs" dxfId="6" priority="1266" operator="equal">
      <formula>"暂不解决"</formula>
    </cfRule>
  </conditionalFormatting>
  <conditionalFormatting sqref="D98">
    <cfRule type="cellIs" dxfId="0" priority="1601" operator="equal">
      <formula>"已修改"</formula>
    </cfRule>
    <cfRule type="cellIs" dxfId="1" priority="1545" operator="equal">
      <formula>"待定"</formula>
    </cfRule>
    <cfRule type="cellIs" dxfId="2" priority="1489" operator="equal">
      <formula>"正确"</formula>
    </cfRule>
    <cfRule type="cellIs" dxfId="3" priority="1433" operator="equal">
      <formula>"错误"</formula>
    </cfRule>
    <cfRule type="cellIs" dxfId="4" priority="1377" operator="equal">
      <formula>"其他"</formula>
    </cfRule>
    <cfRule type="cellIs" dxfId="5" priority="1321" operator="equal">
      <formula>"无法解决"</formula>
    </cfRule>
    <cfRule type="cellIs" dxfId="6" priority="1265" operator="equal">
      <formula>"暂不解决"</formula>
    </cfRule>
  </conditionalFormatting>
  <conditionalFormatting sqref="D99">
    <cfRule type="cellIs" dxfId="0" priority="1204" operator="equal">
      <formula>"已修改"</formula>
    </cfRule>
    <cfRule type="cellIs" dxfId="1" priority="1203" operator="equal">
      <formula>"待定"</formula>
    </cfRule>
    <cfRule type="cellIs" dxfId="2" priority="1202" operator="equal">
      <formula>"正确"</formula>
    </cfRule>
    <cfRule type="cellIs" dxfId="3" priority="1201" operator="equal">
      <formula>"错误"</formula>
    </cfRule>
    <cfRule type="cellIs" dxfId="4" priority="1200" operator="equal">
      <formula>"其他"</formula>
    </cfRule>
    <cfRule type="cellIs" dxfId="5" priority="1199" operator="equal">
      <formula>"无法解决"</formula>
    </cfRule>
    <cfRule type="cellIs" dxfId="6" priority="1198" operator="equal">
      <formula>"暂不解决"</formula>
    </cfRule>
  </conditionalFormatting>
  <conditionalFormatting sqref="D100">
    <cfRule type="cellIs" dxfId="0" priority="1197" operator="equal">
      <formula>"已修改"</formula>
    </cfRule>
    <cfRule type="cellIs" dxfId="1" priority="1193" operator="equal">
      <formula>"待定"</formula>
    </cfRule>
    <cfRule type="cellIs" dxfId="2" priority="1189" operator="equal">
      <formula>"正确"</formula>
    </cfRule>
    <cfRule type="cellIs" dxfId="3" priority="1185" operator="equal">
      <formula>"错误"</formula>
    </cfRule>
    <cfRule type="cellIs" dxfId="4" priority="1181" operator="equal">
      <formula>"其他"</formula>
    </cfRule>
    <cfRule type="cellIs" dxfId="5" priority="1177" operator="equal">
      <formula>"无法解决"</formula>
    </cfRule>
    <cfRule type="cellIs" dxfId="6" priority="1173" operator="equal">
      <formula>"暂不解决"</formula>
    </cfRule>
  </conditionalFormatting>
  <conditionalFormatting sqref="D101">
    <cfRule type="cellIs" dxfId="0" priority="1196" operator="equal">
      <formula>"已修改"</formula>
    </cfRule>
    <cfRule type="cellIs" dxfId="1" priority="1192" operator="equal">
      <formula>"待定"</formula>
    </cfRule>
    <cfRule type="cellIs" dxfId="2" priority="1188" operator="equal">
      <formula>"正确"</formula>
    </cfRule>
    <cfRule type="cellIs" dxfId="3" priority="1184" operator="equal">
      <formula>"错误"</formula>
    </cfRule>
    <cfRule type="cellIs" dxfId="4" priority="1180" operator="equal">
      <formula>"其他"</formula>
    </cfRule>
    <cfRule type="cellIs" dxfId="5" priority="1176" operator="equal">
      <formula>"无法解决"</formula>
    </cfRule>
    <cfRule type="cellIs" dxfId="6" priority="1172" operator="equal">
      <formula>"暂不解决"</formula>
    </cfRule>
  </conditionalFormatting>
  <conditionalFormatting sqref="D102">
    <cfRule type="cellIs" dxfId="0" priority="1195" operator="equal">
      <formula>"已修改"</formula>
    </cfRule>
    <cfRule type="cellIs" dxfId="1" priority="1191" operator="equal">
      <formula>"待定"</formula>
    </cfRule>
    <cfRule type="cellIs" dxfId="2" priority="1187" operator="equal">
      <formula>"正确"</formula>
    </cfRule>
    <cfRule type="cellIs" dxfId="3" priority="1183" operator="equal">
      <formula>"错误"</formula>
    </cfRule>
    <cfRule type="cellIs" dxfId="4" priority="1179" operator="equal">
      <formula>"其他"</formula>
    </cfRule>
    <cfRule type="cellIs" dxfId="5" priority="1175" operator="equal">
      <formula>"无法解决"</formula>
    </cfRule>
    <cfRule type="cellIs" dxfId="6" priority="1171" operator="equal">
      <formula>"暂不解决"</formula>
    </cfRule>
  </conditionalFormatting>
  <conditionalFormatting sqref="D103">
    <cfRule type="cellIs" dxfId="0" priority="1194" operator="equal">
      <formula>"已修改"</formula>
    </cfRule>
    <cfRule type="cellIs" dxfId="1" priority="1190" operator="equal">
      <formula>"待定"</formula>
    </cfRule>
    <cfRule type="cellIs" dxfId="2" priority="1186" operator="equal">
      <formula>"正确"</formula>
    </cfRule>
    <cfRule type="cellIs" dxfId="3" priority="1182" operator="equal">
      <formula>"错误"</formula>
    </cfRule>
    <cfRule type="cellIs" dxfId="4" priority="1178" operator="equal">
      <formula>"其他"</formula>
    </cfRule>
    <cfRule type="cellIs" dxfId="5" priority="1174" operator="equal">
      <formula>"无法解决"</formula>
    </cfRule>
    <cfRule type="cellIs" dxfId="6" priority="1170" operator="equal">
      <formula>"暂不解决"</formula>
    </cfRule>
  </conditionalFormatting>
  <conditionalFormatting sqref="D104">
    <cfRule type="cellIs" dxfId="0" priority="1600" operator="equal">
      <formula>"已修改"</formula>
    </cfRule>
    <cfRule type="cellIs" dxfId="1" priority="1544" operator="equal">
      <formula>"待定"</formula>
    </cfRule>
    <cfRule type="cellIs" dxfId="2" priority="1488" operator="equal">
      <formula>"正确"</formula>
    </cfRule>
    <cfRule type="cellIs" dxfId="3" priority="1432" operator="equal">
      <formula>"错误"</formula>
    </cfRule>
    <cfRule type="cellIs" dxfId="4" priority="1376" operator="equal">
      <formula>"其他"</formula>
    </cfRule>
    <cfRule type="cellIs" dxfId="5" priority="1320" operator="equal">
      <formula>"无法解决"</formula>
    </cfRule>
    <cfRule type="cellIs" dxfId="6" priority="1264" operator="equal">
      <formula>"暂不解决"</formula>
    </cfRule>
  </conditionalFormatting>
  <conditionalFormatting sqref="D105">
    <cfRule type="cellIs" dxfId="0" priority="1599" operator="equal">
      <formula>"已修改"</formula>
    </cfRule>
    <cfRule type="cellIs" dxfId="1" priority="1543" operator="equal">
      <formula>"待定"</formula>
    </cfRule>
    <cfRule type="cellIs" dxfId="2" priority="1487" operator="equal">
      <formula>"正确"</formula>
    </cfRule>
    <cfRule type="cellIs" dxfId="3" priority="1431" operator="equal">
      <formula>"错误"</formula>
    </cfRule>
    <cfRule type="cellIs" dxfId="4" priority="1375" operator="equal">
      <formula>"其他"</formula>
    </cfRule>
    <cfRule type="cellIs" dxfId="5" priority="1319" operator="equal">
      <formula>"无法解决"</formula>
    </cfRule>
    <cfRule type="cellIs" dxfId="6" priority="1263" operator="equal">
      <formula>"暂不解决"</formula>
    </cfRule>
  </conditionalFormatting>
  <conditionalFormatting sqref="D106">
    <cfRule type="cellIs" dxfId="0" priority="1598" operator="equal">
      <formula>"已修改"</formula>
    </cfRule>
    <cfRule type="cellIs" dxfId="1" priority="1542" operator="equal">
      <formula>"待定"</formula>
    </cfRule>
    <cfRule type="cellIs" dxfId="2" priority="1486" operator="equal">
      <formula>"正确"</formula>
    </cfRule>
    <cfRule type="cellIs" dxfId="3" priority="1430" operator="equal">
      <formula>"错误"</formula>
    </cfRule>
    <cfRule type="cellIs" dxfId="4" priority="1374" operator="equal">
      <formula>"其他"</formula>
    </cfRule>
    <cfRule type="cellIs" dxfId="5" priority="1318" operator="equal">
      <formula>"无法解决"</formula>
    </cfRule>
    <cfRule type="cellIs" dxfId="6" priority="1262" operator="equal">
      <formula>"暂不解决"</formula>
    </cfRule>
  </conditionalFormatting>
  <conditionalFormatting sqref="D107">
    <cfRule type="cellIs" dxfId="0" priority="1169" operator="equal">
      <formula>"已修改"</formula>
    </cfRule>
    <cfRule type="cellIs" dxfId="1" priority="1168" operator="equal">
      <formula>"待定"</formula>
    </cfRule>
    <cfRule type="cellIs" dxfId="2" priority="1167" operator="equal">
      <formula>"正确"</formula>
    </cfRule>
    <cfRule type="cellIs" dxfId="3" priority="1166" operator="equal">
      <formula>"错误"</formula>
    </cfRule>
    <cfRule type="cellIs" dxfId="4" priority="1165" operator="equal">
      <formula>"其他"</formula>
    </cfRule>
    <cfRule type="cellIs" dxfId="5" priority="1164" operator="equal">
      <formula>"无法解决"</formula>
    </cfRule>
    <cfRule type="cellIs" dxfId="6" priority="1163" operator="equal">
      <formula>"暂不解决"</formula>
    </cfRule>
  </conditionalFormatting>
  <conditionalFormatting sqref="D108">
    <cfRule type="cellIs" dxfId="0" priority="1597" operator="equal">
      <formula>"已修改"</formula>
    </cfRule>
    <cfRule type="cellIs" dxfId="1" priority="1541" operator="equal">
      <formula>"待定"</formula>
    </cfRule>
    <cfRule type="cellIs" dxfId="2" priority="1485" operator="equal">
      <formula>"正确"</formula>
    </cfRule>
    <cfRule type="cellIs" dxfId="3" priority="1429" operator="equal">
      <formula>"错误"</formula>
    </cfRule>
    <cfRule type="cellIs" dxfId="4" priority="1373" operator="equal">
      <formula>"其他"</formula>
    </cfRule>
    <cfRule type="cellIs" dxfId="5" priority="1317" operator="equal">
      <formula>"无法解决"</formula>
    </cfRule>
    <cfRule type="cellIs" dxfId="6" priority="1261" operator="equal">
      <formula>"暂不解决"</formula>
    </cfRule>
  </conditionalFormatting>
  <conditionalFormatting sqref="D109">
    <cfRule type="cellIs" dxfId="0" priority="1596" operator="equal">
      <formula>"已修改"</formula>
    </cfRule>
    <cfRule type="cellIs" dxfId="1" priority="1540" operator="equal">
      <formula>"待定"</formula>
    </cfRule>
    <cfRule type="cellIs" dxfId="2" priority="1484" operator="equal">
      <formula>"正确"</formula>
    </cfRule>
    <cfRule type="cellIs" dxfId="3" priority="1428" operator="equal">
      <formula>"错误"</formula>
    </cfRule>
    <cfRule type="cellIs" dxfId="4" priority="1372" operator="equal">
      <formula>"其他"</formula>
    </cfRule>
    <cfRule type="cellIs" dxfId="5" priority="1316" operator="equal">
      <formula>"无法解决"</formula>
    </cfRule>
    <cfRule type="cellIs" dxfId="6" priority="1260" operator="equal">
      <formula>"暂不解决"</formula>
    </cfRule>
  </conditionalFormatting>
  <conditionalFormatting sqref="D110">
    <cfRule type="cellIs" dxfId="0" priority="1595" operator="equal">
      <formula>"已修改"</formula>
    </cfRule>
    <cfRule type="cellIs" dxfId="1" priority="1539" operator="equal">
      <formula>"待定"</formula>
    </cfRule>
    <cfRule type="cellIs" dxfId="2" priority="1483" operator="equal">
      <formula>"正确"</formula>
    </cfRule>
    <cfRule type="cellIs" dxfId="3" priority="1427" operator="equal">
      <formula>"错误"</formula>
    </cfRule>
    <cfRule type="cellIs" dxfId="4" priority="1371" operator="equal">
      <formula>"其他"</formula>
    </cfRule>
    <cfRule type="cellIs" dxfId="5" priority="1315" operator="equal">
      <formula>"无法解决"</formula>
    </cfRule>
    <cfRule type="cellIs" dxfId="6" priority="1259" operator="equal">
      <formula>"暂不解决"</formula>
    </cfRule>
  </conditionalFormatting>
  <conditionalFormatting sqref="D111">
    <cfRule type="cellIs" dxfId="0" priority="1162" operator="equal">
      <formula>"已修改"</formula>
    </cfRule>
    <cfRule type="cellIs" dxfId="1" priority="1161" operator="equal">
      <formula>"待定"</formula>
    </cfRule>
    <cfRule type="cellIs" dxfId="2" priority="1160" operator="equal">
      <formula>"正确"</formula>
    </cfRule>
    <cfRule type="cellIs" dxfId="3" priority="1159" operator="equal">
      <formula>"错误"</formula>
    </cfRule>
    <cfRule type="cellIs" dxfId="4" priority="1158" operator="equal">
      <formula>"其他"</formula>
    </cfRule>
    <cfRule type="cellIs" dxfId="5" priority="1157" operator="equal">
      <formula>"无法解决"</formula>
    </cfRule>
    <cfRule type="cellIs" dxfId="6" priority="1156" operator="equal">
      <formula>"暂不解决"</formula>
    </cfRule>
  </conditionalFormatting>
  <conditionalFormatting sqref="D112">
    <cfRule type="cellIs" dxfId="0" priority="1155" operator="equal">
      <formula>"已修改"</formula>
    </cfRule>
    <cfRule type="cellIs" dxfId="1" priority="1154" operator="equal">
      <formula>"待定"</formula>
    </cfRule>
    <cfRule type="cellIs" dxfId="2" priority="1153" operator="equal">
      <formula>"正确"</formula>
    </cfRule>
    <cfRule type="cellIs" dxfId="3" priority="1152" operator="equal">
      <formula>"错误"</formula>
    </cfRule>
    <cfRule type="cellIs" dxfId="4" priority="1151" operator="equal">
      <formula>"其他"</formula>
    </cfRule>
    <cfRule type="cellIs" dxfId="5" priority="1150" operator="equal">
      <formula>"无法解决"</formula>
    </cfRule>
    <cfRule type="cellIs" dxfId="6" priority="1149" operator="equal">
      <formula>"暂不解决"</formula>
    </cfRule>
  </conditionalFormatting>
  <conditionalFormatting sqref="D113">
    <cfRule type="cellIs" dxfId="0" priority="1594" operator="equal">
      <formula>"已修改"</formula>
    </cfRule>
    <cfRule type="cellIs" dxfId="1" priority="1538" operator="equal">
      <formula>"待定"</formula>
    </cfRule>
    <cfRule type="cellIs" dxfId="2" priority="1482" operator="equal">
      <formula>"正确"</formula>
    </cfRule>
    <cfRule type="cellIs" dxfId="3" priority="1426" operator="equal">
      <formula>"错误"</formula>
    </cfRule>
    <cfRule type="cellIs" dxfId="4" priority="1370" operator="equal">
      <formula>"其他"</formula>
    </cfRule>
    <cfRule type="cellIs" dxfId="5" priority="1314" operator="equal">
      <formula>"无法解决"</formula>
    </cfRule>
    <cfRule type="cellIs" dxfId="6" priority="1258" operator="equal">
      <formula>"暂不解决"</formula>
    </cfRule>
  </conditionalFormatting>
  <conditionalFormatting sqref="D114">
    <cfRule type="cellIs" dxfId="0" priority="1593" operator="equal">
      <formula>"已修改"</formula>
    </cfRule>
    <cfRule type="cellIs" dxfId="1" priority="1537" operator="equal">
      <formula>"待定"</formula>
    </cfRule>
    <cfRule type="cellIs" dxfId="2" priority="1481" operator="equal">
      <formula>"正确"</formula>
    </cfRule>
    <cfRule type="cellIs" dxfId="3" priority="1425" operator="equal">
      <formula>"错误"</formula>
    </cfRule>
    <cfRule type="cellIs" dxfId="4" priority="1369" operator="equal">
      <formula>"其他"</formula>
    </cfRule>
    <cfRule type="cellIs" dxfId="5" priority="1313" operator="equal">
      <formula>"无法解决"</formula>
    </cfRule>
    <cfRule type="cellIs" dxfId="6" priority="1257" operator="equal">
      <formula>"暂不解决"</formula>
    </cfRule>
  </conditionalFormatting>
  <conditionalFormatting sqref="D115">
    <cfRule type="cellIs" dxfId="0" priority="1148" operator="equal">
      <formula>"已修改"</formula>
    </cfRule>
    <cfRule type="cellIs" dxfId="1" priority="1147" operator="equal">
      <formula>"待定"</formula>
    </cfRule>
    <cfRule type="cellIs" dxfId="2" priority="1146" operator="equal">
      <formula>"正确"</formula>
    </cfRule>
    <cfRule type="cellIs" dxfId="3" priority="1145" operator="equal">
      <formula>"错误"</formula>
    </cfRule>
    <cfRule type="cellIs" dxfId="4" priority="1144" operator="equal">
      <formula>"其他"</formula>
    </cfRule>
    <cfRule type="cellIs" dxfId="5" priority="1143" operator="equal">
      <formula>"无法解决"</formula>
    </cfRule>
    <cfRule type="cellIs" dxfId="6" priority="1142" operator="equal">
      <formula>"暂不解决"</formula>
    </cfRule>
  </conditionalFormatting>
  <conditionalFormatting sqref="D116">
    <cfRule type="cellIs" dxfId="0" priority="1592" operator="equal">
      <formula>"已修改"</formula>
    </cfRule>
    <cfRule type="cellIs" dxfId="1" priority="1536" operator="equal">
      <formula>"待定"</formula>
    </cfRule>
    <cfRule type="cellIs" dxfId="2" priority="1480" operator="equal">
      <formula>"正确"</formula>
    </cfRule>
    <cfRule type="cellIs" dxfId="3" priority="1424" operator="equal">
      <formula>"错误"</formula>
    </cfRule>
    <cfRule type="cellIs" dxfId="4" priority="1368" operator="equal">
      <formula>"其他"</formula>
    </cfRule>
    <cfRule type="cellIs" dxfId="5" priority="1312" operator="equal">
      <formula>"无法解决"</formula>
    </cfRule>
    <cfRule type="cellIs" dxfId="6" priority="1256" operator="equal">
      <formula>"暂不解决"</formula>
    </cfRule>
  </conditionalFormatting>
  <conditionalFormatting sqref="D117">
    <cfRule type="cellIs" dxfId="0" priority="1141" operator="equal">
      <formula>"已修改"</formula>
    </cfRule>
    <cfRule type="cellIs" dxfId="1" priority="1140" operator="equal">
      <formula>"待定"</formula>
    </cfRule>
    <cfRule type="cellIs" dxfId="2" priority="1139" operator="equal">
      <formula>"正确"</formula>
    </cfRule>
    <cfRule type="cellIs" dxfId="3" priority="1138" operator="equal">
      <formula>"错误"</formula>
    </cfRule>
    <cfRule type="cellIs" dxfId="4" priority="1137" operator="equal">
      <formula>"其他"</formula>
    </cfRule>
    <cfRule type="cellIs" dxfId="5" priority="1136" operator="equal">
      <formula>"无法解决"</formula>
    </cfRule>
    <cfRule type="cellIs" dxfId="6" priority="1135" operator="equal">
      <formula>"暂不解决"</formula>
    </cfRule>
  </conditionalFormatting>
  <conditionalFormatting sqref="D118">
    <cfRule type="cellIs" dxfId="0" priority="1591" operator="equal">
      <formula>"已修改"</formula>
    </cfRule>
    <cfRule type="cellIs" dxfId="1" priority="1535" operator="equal">
      <formula>"待定"</formula>
    </cfRule>
    <cfRule type="cellIs" dxfId="2" priority="1479" operator="equal">
      <formula>"正确"</formula>
    </cfRule>
    <cfRule type="cellIs" dxfId="3" priority="1423" operator="equal">
      <formula>"错误"</formula>
    </cfRule>
    <cfRule type="cellIs" dxfId="4" priority="1367" operator="equal">
      <formula>"其他"</formula>
    </cfRule>
    <cfRule type="cellIs" dxfId="5" priority="1311" operator="equal">
      <formula>"无法解决"</formula>
    </cfRule>
    <cfRule type="cellIs" dxfId="6" priority="1255" operator="equal">
      <formula>"暂不解决"</formula>
    </cfRule>
  </conditionalFormatting>
  <conditionalFormatting sqref="D119">
    <cfRule type="cellIs" dxfId="0" priority="1590" operator="equal">
      <formula>"已修改"</formula>
    </cfRule>
    <cfRule type="cellIs" dxfId="1" priority="1534" operator="equal">
      <formula>"待定"</formula>
    </cfRule>
    <cfRule type="cellIs" dxfId="2" priority="1478" operator="equal">
      <formula>"正确"</formula>
    </cfRule>
    <cfRule type="cellIs" dxfId="3" priority="1422" operator="equal">
      <formula>"错误"</formula>
    </cfRule>
    <cfRule type="cellIs" dxfId="4" priority="1366" operator="equal">
      <formula>"其他"</formula>
    </cfRule>
    <cfRule type="cellIs" dxfId="5" priority="1310" operator="equal">
      <formula>"无法解决"</formula>
    </cfRule>
    <cfRule type="cellIs" dxfId="6" priority="1254" operator="equal">
      <formula>"暂不解决"</formula>
    </cfRule>
  </conditionalFormatting>
  <conditionalFormatting sqref="D120">
    <cfRule type="cellIs" dxfId="0" priority="1134" operator="equal">
      <formula>"已修改"</formula>
    </cfRule>
    <cfRule type="cellIs" dxfId="1" priority="1132" operator="equal">
      <formula>"待定"</formula>
    </cfRule>
    <cfRule type="cellIs" dxfId="2" priority="1130" operator="equal">
      <formula>"正确"</formula>
    </cfRule>
    <cfRule type="cellIs" dxfId="3" priority="1128" operator="equal">
      <formula>"错误"</formula>
    </cfRule>
    <cfRule type="cellIs" dxfId="4" priority="1126" operator="equal">
      <formula>"其他"</formula>
    </cfRule>
    <cfRule type="cellIs" dxfId="5" priority="1124" operator="equal">
      <formula>"无法解决"</formula>
    </cfRule>
    <cfRule type="cellIs" dxfId="6" priority="1122" operator="equal">
      <formula>"暂不解决"</formula>
    </cfRule>
  </conditionalFormatting>
  <conditionalFormatting sqref="D121">
    <cfRule type="cellIs" dxfId="0" priority="1133" operator="equal">
      <formula>"已修改"</formula>
    </cfRule>
    <cfRule type="cellIs" dxfId="1" priority="1131" operator="equal">
      <formula>"待定"</formula>
    </cfRule>
    <cfRule type="cellIs" dxfId="2" priority="1129" operator="equal">
      <formula>"正确"</formula>
    </cfRule>
    <cfRule type="cellIs" dxfId="3" priority="1127" operator="equal">
      <formula>"错误"</formula>
    </cfRule>
    <cfRule type="cellIs" dxfId="4" priority="1125" operator="equal">
      <formula>"其他"</formula>
    </cfRule>
    <cfRule type="cellIs" dxfId="5" priority="1123" operator="equal">
      <formula>"无法解决"</formula>
    </cfRule>
    <cfRule type="cellIs" dxfId="6" priority="1121" operator="equal">
      <formula>"暂不解决"</formula>
    </cfRule>
  </conditionalFormatting>
  <conditionalFormatting sqref="D122">
    <cfRule type="cellIs" dxfId="0" priority="2761" operator="equal">
      <formula>"已修改"</formula>
    </cfRule>
    <cfRule type="cellIs" dxfId="1" priority="2669" operator="equal">
      <formula>"待定"</formula>
    </cfRule>
    <cfRule type="cellIs" dxfId="2" priority="2577" operator="equal">
      <formula>"正确"</formula>
    </cfRule>
    <cfRule type="cellIs" dxfId="3" priority="2485" operator="equal">
      <formula>"错误"</formula>
    </cfRule>
    <cfRule type="cellIs" dxfId="4" priority="2393" operator="equal">
      <formula>"其他"</formula>
    </cfRule>
    <cfRule type="cellIs" dxfId="5" priority="2301" operator="equal">
      <formula>"无法解决"</formula>
    </cfRule>
    <cfRule type="cellIs" dxfId="6" priority="2209" operator="equal">
      <formula>"暂不解决"</formula>
    </cfRule>
  </conditionalFormatting>
  <conditionalFormatting sqref="D123">
    <cfRule type="cellIs" dxfId="0" priority="2760" operator="equal">
      <formula>"已修改"</formula>
    </cfRule>
    <cfRule type="cellIs" dxfId="1" priority="2668" operator="equal">
      <formula>"待定"</formula>
    </cfRule>
    <cfRule type="cellIs" dxfId="2" priority="2576" operator="equal">
      <formula>"正确"</formula>
    </cfRule>
    <cfRule type="cellIs" dxfId="3" priority="2484" operator="equal">
      <formula>"错误"</formula>
    </cfRule>
    <cfRule type="cellIs" dxfId="4" priority="2392" operator="equal">
      <formula>"其他"</formula>
    </cfRule>
    <cfRule type="cellIs" dxfId="5" priority="2300" operator="equal">
      <formula>"无法解决"</formula>
    </cfRule>
    <cfRule type="cellIs" dxfId="6" priority="2208" operator="equal">
      <formula>"暂不解决"</formula>
    </cfRule>
  </conditionalFormatting>
  <conditionalFormatting sqref="D124">
    <cfRule type="cellIs" dxfId="0" priority="2759" operator="equal">
      <formula>"已修改"</formula>
    </cfRule>
    <cfRule type="cellIs" dxfId="1" priority="2667" operator="equal">
      <formula>"待定"</formula>
    </cfRule>
    <cfRule type="cellIs" dxfId="2" priority="2575" operator="equal">
      <formula>"正确"</formula>
    </cfRule>
    <cfRule type="cellIs" dxfId="3" priority="2483" operator="equal">
      <formula>"错误"</formula>
    </cfRule>
    <cfRule type="cellIs" dxfId="4" priority="2391" operator="equal">
      <formula>"其他"</formula>
    </cfRule>
    <cfRule type="cellIs" dxfId="5" priority="2299" operator="equal">
      <formula>"无法解决"</formula>
    </cfRule>
    <cfRule type="cellIs" dxfId="6" priority="2207" operator="equal">
      <formula>"暂不解决"</formula>
    </cfRule>
  </conditionalFormatting>
  <conditionalFormatting sqref="D125">
    <cfRule type="cellIs" dxfId="0" priority="2758" operator="equal">
      <formula>"已修改"</formula>
    </cfRule>
    <cfRule type="cellIs" dxfId="1" priority="2666" operator="equal">
      <formula>"待定"</formula>
    </cfRule>
    <cfRule type="cellIs" dxfId="2" priority="2574" operator="equal">
      <formula>"正确"</formula>
    </cfRule>
    <cfRule type="cellIs" dxfId="3" priority="2482" operator="equal">
      <formula>"错误"</formula>
    </cfRule>
    <cfRule type="cellIs" dxfId="4" priority="2390" operator="equal">
      <formula>"其他"</formula>
    </cfRule>
    <cfRule type="cellIs" dxfId="5" priority="2298" operator="equal">
      <formula>"无法解决"</formula>
    </cfRule>
    <cfRule type="cellIs" dxfId="6" priority="2206" operator="equal">
      <formula>"暂不解决"</formula>
    </cfRule>
  </conditionalFormatting>
  <conditionalFormatting sqref="D126">
    <cfRule type="cellIs" dxfId="0" priority="2757" operator="equal">
      <formula>"已修改"</formula>
    </cfRule>
    <cfRule type="cellIs" dxfId="1" priority="2665" operator="equal">
      <formula>"待定"</formula>
    </cfRule>
    <cfRule type="cellIs" dxfId="2" priority="2573" operator="equal">
      <formula>"正确"</formula>
    </cfRule>
    <cfRule type="cellIs" dxfId="3" priority="2481" operator="equal">
      <formula>"错误"</formula>
    </cfRule>
    <cfRule type="cellIs" dxfId="4" priority="2389" operator="equal">
      <formula>"其他"</formula>
    </cfRule>
    <cfRule type="cellIs" dxfId="5" priority="2297" operator="equal">
      <formula>"无法解决"</formula>
    </cfRule>
    <cfRule type="cellIs" dxfId="6" priority="2205" operator="equal">
      <formula>"暂不解决"</formula>
    </cfRule>
  </conditionalFormatting>
  <conditionalFormatting sqref="D127">
    <cfRule type="cellIs" dxfId="0" priority="2756" operator="equal">
      <formula>"已修改"</formula>
    </cfRule>
    <cfRule type="cellIs" dxfId="1" priority="2664" operator="equal">
      <formula>"待定"</formula>
    </cfRule>
    <cfRule type="cellIs" dxfId="2" priority="2572" operator="equal">
      <formula>"正确"</formula>
    </cfRule>
    <cfRule type="cellIs" dxfId="3" priority="2480" operator="equal">
      <formula>"错误"</formula>
    </cfRule>
    <cfRule type="cellIs" dxfId="4" priority="2388" operator="equal">
      <formula>"其他"</formula>
    </cfRule>
    <cfRule type="cellIs" dxfId="5" priority="2296" operator="equal">
      <formula>"无法解决"</formula>
    </cfRule>
    <cfRule type="cellIs" dxfId="6" priority="2204" operator="equal">
      <formula>"暂不解决"</formula>
    </cfRule>
  </conditionalFormatting>
  <conditionalFormatting sqref="D128">
    <cfRule type="cellIs" dxfId="0" priority="2755" operator="equal">
      <formula>"已修改"</formula>
    </cfRule>
    <cfRule type="cellIs" dxfId="1" priority="2663" operator="equal">
      <formula>"待定"</formula>
    </cfRule>
    <cfRule type="cellIs" dxfId="2" priority="2571" operator="equal">
      <formula>"正确"</formula>
    </cfRule>
    <cfRule type="cellIs" dxfId="3" priority="2479" operator="equal">
      <formula>"错误"</formula>
    </cfRule>
    <cfRule type="cellIs" dxfId="4" priority="2387" operator="equal">
      <formula>"其他"</formula>
    </cfRule>
    <cfRule type="cellIs" dxfId="5" priority="2295" operator="equal">
      <formula>"无法解决"</formula>
    </cfRule>
    <cfRule type="cellIs" dxfId="6" priority="2203" operator="equal">
      <formula>"暂不解决"</formula>
    </cfRule>
  </conditionalFormatting>
  <conditionalFormatting sqref="D129">
    <cfRule type="cellIs" dxfId="0" priority="2754" operator="equal">
      <formula>"已修改"</formula>
    </cfRule>
    <cfRule type="cellIs" dxfId="1" priority="2662" operator="equal">
      <formula>"待定"</formula>
    </cfRule>
    <cfRule type="cellIs" dxfId="2" priority="2570" operator="equal">
      <formula>"正确"</formula>
    </cfRule>
    <cfRule type="cellIs" dxfId="3" priority="2478" operator="equal">
      <formula>"错误"</formula>
    </cfRule>
    <cfRule type="cellIs" dxfId="4" priority="2386" operator="equal">
      <formula>"其他"</formula>
    </cfRule>
    <cfRule type="cellIs" dxfId="5" priority="2294" operator="equal">
      <formula>"无法解决"</formula>
    </cfRule>
    <cfRule type="cellIs" dxfId="6" priority="2202" operator="equal">
      <formula>"暂不解决"</formula>
    </cfRule>
  </conditionalFormatting>
  <conditionalFormatting sqref="D130">
    <cfRule type="cellIs" dxfId="0" priority="2753" operator="equal">
      <formula>"已修改"</formula>
    </cfRule>
    <cfRule type="cellIs" dxfId="1" priority="2661" operator="equal">
      <formula>"待定"</formula>
    </cfRule>
    <cfRule type="cellIs" dxfId="2" priority="2569" operator="equal">
      <formula>"正确"</formula>
    </cfRule>
    <cfRule type="cellIs" dxfId="3" priority="2477" operator="equal">
      <formula>"错误"</formula>
    </cfRule>
    <cfRule type="cellIs" dxfId="4" priority="2385" operator="equal">
      <formula>"其他"</formula>
    </cfRule>
    <cfRule type="cellIs" dxfId="5" priority="2293" operator="equal">
      <formula>"无法解决"</formula>
    </cfRule>
    <cfRule type="cellIs" dxfId="6" priority="2201" operator="equal">
      <formula>"暂不解决"</formula>
    </cfRule>
  </conditionalFormatting>
  <conditionalFormatting sqref="D131">
    <cfRule type="cellIs" dxfId="0" priority="2752" operator="equal">
      <formula>"已修改"</formula>
    </cfRule>
    <cfRule type="cellIs" dxfId="1" priority="2660" operator="equal">
      <formula>"待定"</formula>
    </cfRule>
    <cfRule type="cellIs" dxfId="2" priority="2568" operator="equal">
      <formula>"正确"</formula>
    </cfRule>
    <cfRule type="cellIs" dxfId="3" priority="2476" operator="equal">
      <formula>"错误"</formula>
    </cfRule>
    <cfRule type="cellIs" dxfId="4" priority="2384" operator="equal">
      <formula>"其他"</formula>
    </cfRule>
    <cfRule type="cellIs" dxfId="5" priority="2292" operator="equal">
      <formula>"无法解决"</formula>
    </cfRule>
    <cfRule type="cellIs" dxfId="6" priority="2200" operator="equal">
      <formula>"暂不解决"</formula>
    </cfRule>
  </conditionalFormatting>
  <conditionalFormatting sqref="D132">
    <cfRule type="cellIs" dxfId="0" priority="2751" operator="equal">
      <formula>"已修改"</formula>
    </cfRule>
    <cfRule type="cellIs" dxfId="1" priority="2659" operator="equal">
      <formula>"待定"</formula>
    </cfRule>
    <cfRule type="cellIs" dxfId="2" priority="2567" operator="equal">
      <formula>"正确"</formula>
    </cfRule>
    <cfRule type="cellIs" dxfId="3" priority="2475" operator="equal">
      <formula>"错误"</formula>
    </cfRule>
    <cfRule type="cellIs" dxfId="4" priority="2383" operator="equal">
      <formula>"其他"</formula>
    </cfRule>
    <cfRule type="cellIs" dxfId="5" priority="2291" operator="equal">
      <formula>"无法解决"</formula>
    </cfRule>
    <cfRule type="cellIs" dxfId="6" priority="2199" operator="equal">
      <formula>"暂不解决"</formula>
    </cfRule>
  </conditionalFormatting>
  <conditionalFormatting sqref="D133">
    <cfRule type="cellIs" dxfId="0" priority="2750" operator="equal">
      <formula>"已修改"</formula>
    </cfRule>
    <cfRule type="cellIs" dxfId="1" priority="2658" operator="equal">
      <formula>"待定"</formula>
    </cfRule>
    <cfRule type="cellIs" dxfId="2" priority="2566" operator="equal">
      <formula>"正确"</formula>
    </cfRule>
    <cfRule type="cellIs" dxfId="3" priority="2474" operator="equal">
      <formula>"错误"</formula>
    </cfRule>
    <cfRule type="cellIs" dxfId="4" priority="2382" operator="equal">
      <formula>"其他"</formula>
    </cfRule>
    <cfRule type="cellIs" dxfId="5" priority="2290" operator="equal">
      <formula>"无法解决"</formula>
    </cfRule>
    <cfRule type="cellIs" dxfId="6" priority="2198" operator="equal">
      <formula>"暂不解决"</formula>
    </cfRule>
  </conditionalFormatting>
  <conditionalFormatting sqref="D134">
    <cfRule type="cellIs" dxfId="0" priority="2749" operator="equal">
      <formula>"已修改"</formula>
    </cfRule>
    <cfRule type="cellIs" dxfId="1" priority="2657" operator="equal">
      <formula>"待定"</formula>
    </cfRule>
    <cfRule type="cellIs" dxfId="2" priority="2565" operator="equal">
      <formula>"正确"</formula>
    </cfRule>
    <cfRule type="cellIs" dxfId="3" priority="2473" operator="equal">
      <formula>"错误"</formula>
    </cfRule>
    <cfRule type="cellIs" dxfId="4" priority="2381" operator="equal">
      <formula>"其他"</formula>
    </cfRule>
    <cfRule type="cellIs" dxfId="5" priority="2289" operator="equal">
      <formula>"无法解决"</formula>
    </cfRule>
    <cfRule type="cellIs" dxfId="6" priority="2197" operator="equal">
      <formula>"暂不解决"</formula>
    </cfRule>
  </conditionalFormatting>
  <conditionalFormatting sqref="D135">
    <cfRule type="cellIs" dxfId="0" priority="2748" operator="equal">
      <formula>"已修改"</formula>
    </cfRule>
    <cfRule type="cellIs" dxfId="1" priority="2656" operator="equal">
      <formula>"待定"</formula>
    </cfRule>
    <cfRule type="cellIs" dxfId="2" priority="2564" operator="equal">
      <formula>"正确"</formula>
    </cfRule>
    <cfRule type="cellIs" dxfId="3" priority="2472" operator="equal">
      <formula>"错误"</formula>
    </cfRule>
    <cfRule type="cellIs" dxfId="4" priority="2380" operator="equal">
      <formula>"其他"</formula>
    </cfRule>
    <cfRule type="cellIs" dxfId="5" priority="2288" operator="equal">
      <formula>"无法解决"</formula>
    </cfRule>
    <cfRule type="cellIs" dxfId="6" priority="2196" operator="equal">
      <formula>"暂不解决"</formula>
    </cfRule>
  </conditionalFormatting>
  <conditionalFormatting sqref="D136">
    <cfRule type="cellIs" dxfId="0" priority="2747" operator="equal">
      <formula>"已修改"</formula>
    </cfRule>
    <cfRule type="cellIs" dxfId="1" priority="2655" operator="equal">
      <formula>"待定"</formula>
    </cfRule>
    <cfRule type="cellIs" dxfId="2" priority="2563" operator="equal">
      <formula>"正确"</formula>
    </cfRule>
    <cfRule type="cellIs" dxfId="3" priority="2471" operator="equal">
      <formula>"错误"</formula>
    </cfRule>
    <cfRule type="cellIs" dxfId="4" priority="2379" operator="equal">
      <formula>"其他"</formula>
    </cfRule>
    <cfRule type="cellIs" dxfId="5" priority="2287" operator="equal">
      <formula>"无法解决"</formula>
    </cfRule>
    <cfRule type="cellIs" dxfId="6" priority="2195" operator="equal">
      <formula>"暂不解决"</formula>
    </cfRule>
  </conditionalFormatting>
  <conditionalFormatting sqref="D137">
    <cfRule type="cellIs" dxfId="0" priority="2746" operator="equal">
      <formula>"已修改"</formula>
    </cfRule>
    <cfRule type="cellIs" dxfId="1" priority="2654" operator="equal">
      <formula>"待定"</formula>
    </cfRule>
    <cfRule type="cellIs" dxfId="2" priority="2562" operator="equal">
      <formula>"正确"</formula>
    </cfRule>
    <cfRule type="cellIs" dxfId="3" priority="2470" operator="equal">
      <formula>"错误"</formula>
    </cfRule>
    <cfRule type="cellIs" dxfId="4" priority="2378" operator="equal">
      <formula>"其他"</formula>
    </cfRule>
    <cfRule type="cellIs" dxfId="5" priority="2286" operator="equal">
      <formula>"无法解决"</formula>
    </cfRule>
    <cfRule type="cellIs" dxfId="6" priority="2194" operator="equal">
      <formula>"暂不解决"</formula>
    </cfRule>
  </conditionalFormatting>
  <conditionalFormatting sqref="D138">
    <cfRule type="cellIs" dxfId="0" priority="2745" operator="equal">
      <formula>"已修改"</formula>
    </cfRule>
    <cfRule type="cellIs" dxfId="1" priority="2653" operator="equal">
      <formula>"待定"</formula>
    </cfRule>
    <cfRule type="cellIs" dxfId="2" priority="2561" operator="equal">
      <formula>"正确"</formula>
    </cfRule>
    <cfRule type="cellIs" dxfId="3" priority="2469" operator="equal">
      <formula>"错误"</formula>
    </cfRule>
    <cfRule type="cellIs" dxfId="4" priority="2377" operator="equal">
      <formula>"其他"</formula>
    </cfRule>
    <cfRule type="cellIs" dxfId="5" priority="2285" operator="equal">
      <formula>"无法解决"</formula>
    </cfRule>
    <cfRule type="cellIs" dxfId="6" priority="2193" operator="equal">
      <formula>"暂不解决"</formula>
    </cfRule>
  </conditionalFormatting>
  <conditionalFormatting sqref="D139">
    <cfRule type="cellIs" dxfId="0" priority="2744" operator="equal">
      <formula>"已修改"</formula>
    </cfRule>
    <cfRule type="cellIs" dxfId="1" priority="2652" operator="equal">
      <formula>"待定"</formula>
    </cfRule>
    <cfRule type="cellIs" dxfId="2" priority="2560" operator="equal">
      <formula>"正确"</formula>
    </cfRule>
    <cfRule type="cellIs" dxfId="3" priority="2468" operator="equal">
      <formula>"错误"</formula>
    </cfRule>
    <cfRule type="cellIs" dxfId="4" priority="2376" operator="equal">
      <formula>"其他"</formula>
    </cfRule>
    <cfRule type="cellIs" dxfId="5" priority="2284" operator="equal">
      <formula>"无法解决"</formula>
    </cfRule>
    <cfRule type="cellIs" dxfId="6" priority="2192" operator="equal">
      <formula>"暂不解决"</formula>
    </cfRule>
  </conditionalFormatting>
  <conditionalFormatting sqref="D21:D25">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27:D31">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33:D37">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43:D61">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D2 D140:D1048576">
    <cfRule type="cellIs" dxfId="0" priority="2842" operator="equal">
      <formula>"已修改"</formula>
    </cfRule>
    <cfRule type="cellIs" dxfId="1" priority="2841" operator="equal">
      <formula>"待定"</formula>
    </cfRule>
    <cfRule type="cellIs" dxfId="2" priority="2840" operator="equal">
      <formula>"正确"</formula>
    </cfRule>
    <cfRule type="cellIs" dxfId="3" priority="2839" operator="equal">
      <formula>"错误"</formula>
    </cfRule>
    <cfRule type="cellIs" dxfId="4" priority="2838" operator="equal">
      <formula>"其他"</formula>
    </cfRule>
    <cfRule type="cellIs" dxfId="5" priority="2837" operator="equal">
      <formula>"无法解决"</formula>
    </cfRule>
    <cfRule type="cellIs" dxfId="6" priority="2836" operator="equal">
      <formula>"暂不解决"</formula>
    </cfRule>
  </conditionalFormatting>
  <conditionalFormatting sqref="D7:D8 D14 D20 D26 D32 D38">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dataValidations count="2">
    <dataValidation type="list" allowBlank="1" showInputMessage="1" showErrorMessage="1" sqref="D3 D4 D5 D6 D7 D8 D9 D10 D11 D12 D13 D14 D15 D16 D17 D18 D19 D20 D26 D32 D38 D39 D40 D41 D42 D43 D83 D91 D95 D96 D99 D100 D101 D102 D103 D107 D111 D112 D115 D116 D117 D120 D121 D1:D2 D21:D25 D27:D31 D33:D37 D44:D51 D52:D61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topLeftCell="A49" workbookViewId="0">
      <selection activeCell="B17" sqref="B17"/>
    </sheetView>
  </sheetViews>
  <sheetFormatPr defaultColWidth="9" defaultRowHeight="14.25"/>
  <cols>
    <col min="1" max="1" width="10.375" style="11" customWidth="1"/>
    <col min="2" max="2" width="39.625" style="12" customWidth="1"/>
    <col min="3" max="3" width="74.5" style="13" customWidth="1"/>
    <col min="4" max="4" width="9.625" style="11" customWidth="1"/>
    <col min="5" max="5" width="31.25" style="14" customWidth="1"/>
    <col min="6" max="6" width="11.125" style="14" customWidth="1"/>
    <col min="7" max="7" width="24" style="14" customWidth="1"/>
    <col min="8" max="8" width="10.375" style="14" customWidth="1"/>
    <col min="9" max="16384" width="9" style="14"/>
  </cols>
  <sheetData>
    <row r="1" ht="33" customHeight="1" spans="1:9">
      <c r="A1" s="15" t="s">
        <v>0</v>
      </c>
      <c r="B1" s="15"/>
      <c r="C1" s="15"/>
      <c r="D1" s="15"/>
      <c r="E1" s="15"/>
      <c r="F1" s="15"/>
      <c r="G1" s="15"/>
      <c r="H1" s="15"/>
      <c r="I1" s="15"/>
    </row>
    <row r="2" s="10" customFormat="1" ht="21" customHeight="1" spans="1:9">
      <c r="A2" s="16" t="s">
        <v>1</v>
      </c>
      <c r="B2" s="16" t="s">
        <v>2</v>
      </c>
      <c r="C2" s="16" t="s">
        <v>3</v>
      </c>
      <c r="D2" s="16" t="s">
        <v>4</v>
      </c>
      <c r="E2" s="16" t="s">
        <v>5</v>
      </c>
      <c r="F2" s="16" t="s">
        <v>6</v>
      </c>
      <c r="G2" s="16" t="s">
        <v>7</v>
      </c>
      <c r="H2" s="16" t="s">
        <v>8</v>
      </c>
      <c r="I2" s="16" t="s">
        <v>9</v>
      </c>
    </row>
    <row r="3" ht="33" customHeight="1" spans="1:4">
      <c r="A3" s="11">
        <v>1</v>
      </c>
      <c r="B3" s="17" t="s">
        <v>112</v>
      </c>
      <c r="C3" s="18" t="s">
        <v>113</v>
      </c>
      <c r="D3" s="11" t="s">
        <v>12</v>
      </c>
    </row>
    <row r="4" ht="33" customHeight="1" spans="2:4">
      <c r="B4" s="17" t="s">
        <v>114</v>
      </c>
      <c r="C4" s="18" t="s">
        <v>115</v>
      </c>
      <c r="D4" s="11" t="s">
        <v>12</v>
      </c>
    </row>
    <row r="5" ht="33" customHeight="1" spans="2:4">
      <c r="B5" s="17" t="s">
        <v>116</v>
      </c>
      <c r="C5" s="18" t="s">
        <v>117</v>
      </c>
      <c r="D5" s="11" t="s">
        <v>12</v>
      </c>
    </row>
    <row r="6" ht="33" customHeight="1" spans="2:4">
      <c r="B6" s="17" t="s">
        <v>118</v>
      </c>
      <c r="C6" s="18" t="s">
        <v>119</v>
      </c>
      <c r="D6" s="11" t="s">
        <v>12</v>
      </c>
    </row>
    <row r="7" ht="33" customHeight="1" spans="2:4">
      <c r="B7" s="17" t="s">
        <v>120</v>
      </c>
      <c r="C7" s="18" t="s">
        <v>121</v>
      </c>
      <c r="D7" s="11" t="s">
        <v>12</v>
      </c>
    </row>
    <row r="8" ht="33" customHeight="1" spans="2:2">
      <c r="B8" s="17"/>
    </row>
    <row r="9" ht="33" customHeight="1" spans="1:4">
      <c r="A9" s="11">
        <v>2</v>
      </c>
      <c r="B9" s="17" t="s">
        <v>122</v>
      </c>
      <c r="C9" s="18" t="s">
        <v>123</v>
      </c>
      <c r="D9" s="11" t="s">
        <v>23</v>
      </c>
    </row>
    <row r="10" ht="33" customHeight="1" spans="2:4">
      <c r="B10" s="17" t="s">
        <v>124</v>
      </c>
      <c r="C10" s="18" t="s">
        <v>125</v>
      </c>
      <c r="D10" s="11" t="s">
        <v>23</v>
      </c>
    </row>
    <row r="11" ht="33" customHeight="1" spans="2:4">
      <c r="B11" s="17" t="s">
        <v>126</v>
      </c>
      <c r="C11" s="18" t="s">
        <v>127</v>
      </c>
      <c r="D11" s="11" t="s">
        <v>23</v>
      </c>
    </row>
    <row r="12" ht="33" customHeight="1" spans="2:4">
      <c r="B12" s="17" t="s">
        <v>128</v>
      </c>
      <c r="C12" s="18" t="s">
        <v>129</v>
      </c>
      <c r="D12" s="11" t="s">
        <v>23</v>
      </c>
    </row>
    <row r="13" ht="33" customHeight="1" spans="2:4">
      <c r="B13" s="17" t="s">
        <v>130</v>
      </c>
      <c r="C13" s="18" t="s">
        <v>131</v>
      </c>
      <c r="D13" s="11" t="s">
        <v>23</v>
      </c>
    </row>
    <row r="14" ht="33" customHeight="1" spans="2:2">
      <c r="B14" s="17"/>
    </row>
    <row r="15" ht="33" customHeight="1" spans="1:4">
      <c r="A15" s="11">
        <v>3</v>
      </c>
      <c r="B15" s="17" t="s">
        <v>132</v>
      </c>
      <c r="C15" s="18" t="s">
        <v>133</v>
      </c>
      <c r="D15" s="11" t="s">
        <v>12</v>
      </c>
    </row>
    <row r="16" ht="33" customHeight="1" spans="2:4">
      <c r="B16" s="17" t="s">
        <v>134</v>
      </c>
      <c r="C16" s="18" t="s">
        <v>135</v>
      </c>
      <c r="D16" s="11" t="s">
        <v>12</v>
      </c>
    </row>
    <row r="17" ht="33" customHeight="1" spans="2:4">
      <c r="B17" s="17" t="s">
        <v>136</v>
      </c>
      <c r="C17" s="18" t="s">
        <v>137</v>
      </c>
      <c r="D17" s="11" t="s">
        <v>64</v>
      </c>
    </row>
    <row r="18" ht="33" customHeight="1" spans="2:4">
      <c r="B18" s="17" t="s">
        <v>138</v>
      </c>
      <c r="C18" s="18" t="s">
        <v>139</v>
      </c>
      <c r="D18" s="11" t="s">
        <v>64</v>
      </c>
    </row>
    <row r="19" ht="33" customHeight="1" spans="2:4">
      <c r="B19" s="17" t="s">
        <v>140</v>
      </c>
      <c r="C19" s="18" t="s">
        <v>141</v>
      </c>
      <c r="D19" s="11" t="s">
        <v>64</v>
      </c>
    </row>
    <row r="20" ht="33" customHeight="1" spans="2:2">
      <c r="B20" s="17"/>
    </row>
    <row r="21" ht="33" customHeight="1" spans="1:4">
      <c r="A21" s="11">
        <v>4</v>
      </c>
      <c r="B21" s="19" t="s">
        <v>142</v>
      </c>
      <c r="C21" s="18" t="s">
        <v>143</v>
      </c>
      <c r="D21" s="11" t="s">
        <v>12</v>
      </c>
    </row>
    <row r="22" ht="33" customHeight="1" spans="2:4">
      <c r="B22" s="17" t="s">
        <v>144</v>
      </c>
      <c r="C22" s="18" t="s">
        <v>145</v>
      </c>
      <c r="D22" s="11" t="s">
        <v>12</v>
      </c>
    </row>
    <row r="23" ht="33" customHeight="1" spans="2:4">
      <c r="B23" s="17" t="s">
        <v>146</v>
      </c>
      <c r="C23" s="18" t="s">
        <v>147</v>
      </c>
      <c r="D23" s="11" t="s">
        <v>64</v>
      </c>
    </row>
    <row r="24" ht="33" customHeight="1" spans="2:4">
      <c r="B24" s="17" t="s">
        <v>148</v>
      </c>
      <c r="C24" s="18" t="s">
        <v>149</v>
      </c>
      <c r="D24" s="11" t="s">
        <v>64</v>
      </c>
    </row>
    <row r="25" ht="33" customHeight="1" spans="2:4">
      <c r="B25" s="17" t="s">
        <v>150</v>
      </c>
      <c r="C25" s="18" t="s">
        <v>151</v>
      </c>
      <c r="D25" s="11" t="s">
        <v>12</v>
      </c>
    </row>
    <row r="26" ht="33" customHeight="1" spans="2:2">
      <c r="B26" s="17"/>
    </row>
    <row r="27" ht="33" customHeight="1" spans="1:4">
      <c r="A27" s="11">
        <v>5</v>
      </c>
      <c r="B27" s="17" t="s">
        <v>152</v>
      </c>
      <c r="C27" s="18" t="s">
        <v>153</v>
      </c>
      <c r="D27" s="11" t="s">
        <v>12</v>
      </c>
    </row>
    <row r="28" ht="33" customHeight="1" spans="2:4">
      <c r="B28" s="17" t="s">
        <v>154</v>
      </c>
      <c r="C28" s="18" t="s">
        <v>155</v>
      </c>
      <c r="D28" s="11" t="s">
        <v>12</v>
      </c>
    </row>
    <row r="29" ht="33" customHeight="1" spans="2:4">
      <c r="B29" s="17" t="s">
        <v>156</v>
      </c>
      <c r="C29" s="18" t="s">
        <v>157</v>
      </c>
      <c r="D29" s="11" t="s">
        <v>12</v>
      </c>
    </row>
    <row r="30" ht="33" customHeight="1" spans="2:4">
      <c r="B30" s="17" t="s">
        <v>158</v>
      </c>
      <c r="C30" s="18" t="s">
        <v>159</v>
      </c>
      <c r="D30" s="11" t="s">
        <v>12</v>
      </c>
    </row>
    <row r="31" ht="33" customHeight="1" spans="2:4">
      <c r="B31" s="17" t="s">
        <v>160</v>
      </c>
      <c r="C31" s="18" t="s">
        <v>161</v>
      </c>
      <c r="D31" s="11" t="s">
        <v>64</v>
      </c>
    </row>
    <row r="32" ht="33" customHeight="1" spans="2:2">
      <c r="B32" s="17"/>
    </row>
    <row r="33" ht="33" customHeight="1" spans="1:4">
      <c r="A33" s="11">
        <v>6</v>
      </c>
      <c r="B33" s="20" t="s">
        <v>162</v>
      </c>
      <c r="C33" s="18" t="s">
        <v>163</v>
      </c>
      <c r="D33" s="11" t="s">
        <v>64</v>
      </c>
    </row>
    <row r="34" ht="33" customHeight="1" spans="2:4">
      <c r="B34" s="17" t="s">
        <v>164</v>
      </c>
      <c r="C34" s="18" t="s">
        <v>165</v>
      </c>
      <c r="D34" s="11" t="s">
        <v>64</v>
      </c>
    </row>
    <row r="35" ht="33" customHeight="1" spans="2:4">
      <c r="B35" s="17" t="s">
        <v>166</v>
      </c>
      <c r="C35" s="18" t="s">
        <v>167</v>
      </c>
      <c r="D35" s="11" t="s">
        <v>64</v>
      </c>
    </row>
    <row r="36" ht="33" customHeight="1" spans="2:4">
      <c r="B36" s="17" t="s">
        <v>168</v>
      </c>
      <c r="C36" s="18" t="s">
        <v>169</v>
      </c>
      <c r="D36" s="11" t="s">
        <v>64</v>
      </c>
    </row>
    <row r="37" ht="33" customHeight="1" spans="2:4">
      <c r="B37" s="17" t="s">
        <v>170</v>
      </c>
      <c r="C37" s="18" t="s">
        <v>171</v>
      </c>
      <c r="D37" s="11" t="s">
        <v>64</v>
      </c>
    </row>
    <row r="38" ht="33" customHeight="1" spans="2:2">
      <c r="B38" s="17"/>
    </row>
    <row r="39" ht="33" customHeight="1" spans="1:4">
      <c r="A39" s="11">
        <v>7</v>
      </c>
      <c r="B39" s="17" t="s">
        <v>172</v>
      </c>
      <c r="C39" s="18" t="s">
        <v>173</v>
      </c>
      <c r="D39" s="11" t="s">
        <v>23</v>
      </c>
    </row>
    <row r="40" ht="33" customHeight="1" spans="2:4">
      <c r="B40" s="17" t="s">
        <v>174</v>
      </c>
      <c r="C40" s="18" t="s">
        <v>175</v>
      </c>
      <c r="D40" s="11" t="s">
        <v>23</v>
      </c>
    </row>
    <row r="41" ht="33" customHeight="1" spans="2:4">
      <c r="B41" s="17" t="s">
        <v>176</v>
      </c>
      <c r="C41" s="18" t="s">
        <v>177</v>
      </c>
      <c r="D41" s="11" t="s">
        <v>23</v>
      </c>
    </row>
    <row r="42" ht="33" customHeight="1" spans="2:4">
      <c r="B42" s="17" t="s">
        <v>178</v>
      </c>
      <c r="C42" s="18" t="s">
        <v>179</v>
      </c>
      <c r="D42" s="11" t="s">
        <v>12</v>
      </c>
    </row>
    <row r="43" ht="33" customHeight="1" spans="2:4">
      <c r="B43" s="17" t="s">
        <v>180</v>
      </c>
      <c r="C43" s="18" t="s">
        <v>181</v>
      </c>
      <c r="D43" s="11" t="s">
        <v>64</v>
      </c>
    </row>
    <row r="44" ht="33" customHeight="1" spans="2:3">
      <c r="B44" s="21"/>
      <c r="C44" s="22"/>
    </row>
    <row r="45" ht="33" customHeight="1" spans="1:4">
      <c r="A45" s="11">
        <v>8</v>
      </c>
      <c r="B45" s="17" t="s">
        <v>182</v>
      </c>
      <c r="C45" s="18" t="s">
        <v>183</v>
      </c>
      <c r="D45" s="11" t="s">
        <v>12</v>
      </c>
    </row>
    <row r="46" ht="33" customHeight="1" spans="2:4">
      <c r="B46" s="17" t="s">
        <v>184</v>
      </c>
      <c r="C46" s="18" t="s">
        <v>185</v>
      </c>
      <c r="D46" s="11" t="s">
        <v>12</v>
      </c>
    </row>
    <row r="47" ht="33" customHeight="1" spans="2:4">
      <c r="B47" s="17" t="s">
        <v>186</v>
      </c>
      <c r="C47" s="18" t="s">
        <v>187</v>
      </c>
      <c r="D47" s="11" t="s">
        <v>12</v>
      </c>
    </row>
    <row r="48" ht="33" customHeight="1" spans="2:4">
      <c r="B48" s="17" t="s">
        <v>188</v>
      </c>
      <c r="C48" s="18" t="s">
        <v>189</v>
      </c>
      <c r="D48" s="11" t="s">
        <v>23</v>
      </c>
    </row>
    <row r="49" ht="33" customHeight="1" spans="2:4">
      <c r="B49" s="17" t="s">
        <v>190</v>
      </c>
      <c r="C49" s="18" t="s">
        <v>191</v>
      </c>
      <c r="D49" s="11" t="s">
        <v>64</v>
      </c>
    </row>
    <row r="50" ht="33" customHeight="1" spans="2:3">
      <c r="B50" s="17"/>
      <c r="C50" s="23"/>
    </row>
    <row r="51" ht="33" customHeight="1" spans="1:4">
      <c r="A51" s="11">
        <v>9</v>
      </c>
      <c r="B51" s="17" t="s">
        <v>192</v>
      </c>
      <c r="C51" s="18" t="s">
        <v>193</v>
      </c>
      <c r="D51" s="11" t="s">
        <v>23</v>
      </c>
    </row>
    <row r="52" ht="33" customHeight="1" spans="2:4">
      <c r="B52" s="17" t="s">
        <v>194</v>
      </c>
      <c r="C52" s="18" t="s">
        <v>195</v>
      </c>
      <c r="D52" s="11" t="s">
        <v>64</v>
      </c>
    </row>
    <row r="53" ht="33" customHeight="1" spans="2:4">
      <c r="B53" t="s">
        <v>196</v>
      </c>
      <c r="C53" s="18" t="s">
        <v>197</v>
      </c>
      <c r="D53" s="11" t="s">
        <v>12</v>
      </c>
    </row>
    <row r="54" ht="33" customHeight="1" spans="2:4">
      <c r="B54" s="17" t="s">
        <v>198</v>
      </c>
      <c r="C54" s="18" t="s">
        <v>199</v>
      </c>
      <c r="D54" s="11" t="s">
        <v>64</v>
      </c>
    </row>
    <row r="55" ht="33" customHeight="1" spans="2:4">
      <c r="B55" s="17" t="s">
        <v>200</v>
      </c>
      <c r="C55" s="18" t="s">
        <v>201</v>
      </c>
      <c r="D55" s="11" t="s">
        <v>64</v>
      </c>
    </row>
    <row r="56" ht="33" customHeight="1" spans="2:3">
      <c r="B56" s="17"/>
      <c r="C56" s="23"/>
    </row>
    <row r="57" ht="33" customHeight="1" spans="1:4">
      <c r="A57" s="11">
        <v>10</v>
      </c>
      <c r="B57" s="17" t="s">
        <v>202</v>
      </c>
      <c r="C57" s="18" t="s">
        <v>203</v>
      </c>
      <c r="D57" s="11" t="s">
        <v>12</v>
      </c>
    </row>
    <row r="58" ht="33" customHeight="1" spans="2:4">
      <c r="B58" s="17" t="s">
        <v>204</v>
      </c>
      <c r="C58" s="18" t="s">
        <v>205</v>
      </c>
      <c r="D58" s="11" t="s">
        <v>12</v>
      </c>
    </row>
    <row r="59" ht="33" customHeight="1" spans="2:4">
      <c r="B59" s="17" t="s">
        <v>206</v>
      </c>
      <c r="C59" s="18" t="s">
        <v>207</v>
      </c>
      <c r="D59" s="11" t="s">
        <v>23</v>
      </c>
    </row>
    <row r="60" ht="33" customHeight="1" spans="2:4">
      <c r="B60" s="17" t="s">
        <v>208</v>
      </c>
      <c r="C60" s="18" t="s">
        <v>209</v>
      </c>
      <c r="D60" s="11" t="s">
        <v>64</v>
      </c>
    </row>
    <row r="61" ht="33" customHeight="1" spans="2:4">
      <c r="B61" s="17" t="s">
        <v>210</v>
      </c>
      <c r="C61" s="18" t="s">
        <v>211</v>
      </c>
      <c r="D61" s="11" t="s">
        <v>64</v>
      </c>
    </row>
    <row r="62" ht="33" customHeight="1" spans="2:3">
      <c r="B62" s="24"/>
      <c r="C62" s="25"/>
    </row>
    <row r="63" ht="33" customHeight="1" spans="2:3">
      <c r="B63" s="24"/>
      <c r="C63" s="25"/>
    </row>
    <row r="64" ht="33" customHeight="1" spans="2:3">
      <c r="B64" s="24"/>
      <c r="C64" s="25"/>
    </row>
    <row r="65" ht="33" customHeight="1" spans="2:3">
      <c r="B65" s="24"/>
      <c r="C65" s="25"/>
    </row>
    <row r="66" ht="33" customHeight="1" spans="2:3">
      <c r="B66" s="24"/>
      <c r="C66" s="25"/>
    </row>
    <row r="67" ht="33" customHeight="1" spans="2:3">
      <c r="B67" s="24"/>
      <c r="C67" s="25"/>
    </row>
    <row r="68" ht="33" customHeight="1" spans="2:3">
      <c r="B68" s="26"/>
      <c r="C68" s="23"/>
    </row>
    <row r="69" ht="33" customHeight="1" spans="2:3">
      <c r="B69" s="26"/>
      <c r="C69" s="23"/>
    </row>
    <row r="70" ht="33" customHeight="1" spans="2:3">
      <c r="B70" s="24"/>
      <c r="C70" s="25"/>
    </row>
    <row r="71" ht="33" customHeight="1" spans="2:3">
      <c r="B71" s="24"/>
      <c r="C71" s="25"/>
    </row>
    <row r="72" ht="33" customHeight="1" spans="2:3">
      <c r="B72" s="24"/>
      <c r="C72" s="25"/>
    </row>
    <row r="73" ht="33" customHeight="1" spans="2:3">
      <c r="B73" s="24"/>
      <c r="C73" s="25"/>
    </row>
    <row r="74" ht="33" customHeight="1" spans="2:3">
      <c r="B74" s="27"/>
      <c r="C74" s="25"/>
    </row>
    <row r="75" ht="33" customHeight="1" spans="2:3">
      <c r="B75" s="27"/>
      <c r="C75" s="25"/>
    </row>
    <row r="76" ht="33" customHeight="1" spans="2:3">
      <c r="B76" s="27"/>
      <c r="C76" s="25"/>
    </row>
    <row r="77" ht="33" customHeight="1" spans="2:3">
      <c r="B77" s="27"/>
      <c r="C77" s="25"/>
    </row>
    <row r="78" ht="33" customHeight="1" spans="2:3">
      <c r="B78" s="27"/>
      <c r="C78" s="25"/>
    </row>
    <row r="79" ht="33" customHeight="1" spans="2:3">
      <c r="B79" s="27"/>
      <c r="C79" s="25"/>
    </row>
    <row r="80" ht="33" customHeight="1" spans="2:3">
      <c r="B80" s="27"/>
      <c r="C80" s="25"/>
    </row>
    <row r="81" ht="33" customHeight="1" spans="1:3">
      <c r="A81" s="28"/>
      <c r="B81" s="27"/>
      <c r="C81" s="25"/>
    </row>
    <row r="82" ht="33" customHeight="1" spans="2:3">
      <c r="B82" s="27"/>
      <c r="C82" s="25"/>
    </row>
    <row r="83" ht="33" customHeight="1" spans="2:3">
      <c r="B83" s="27"/>
      <c r="C83" s="25"/>
    </row>
    <row r="84" ht="33" customHeight="1" spans="2:3">
      <c r="B84" s="27"/>
      <c r="C84" s="25"/>
    </row>
    <row r="85" ht="33" customHeight="1" spans="2:3">
      <c r="B85" s="27"/>
      <c r="C85" s="25"/>
    </row>
    <row r="86" ht="33" customHeight="1" spans="2:3">
      <c r="B86" s="27"/>
      <c r="C86" s="25"/>
    </row>
    <row r="87" ht="33" customHeight="1" spans="2:3">
      <c r="B87" s="27"/>
      <c r="C87" s="25"/>
    </row>
    <row r="88" ht="33" customHeight="1" spans="2:3">
      <c r="B88" s="27"/>
      <c r="C88" s="25"/>
    </row>
    <row r="89" ht="33" customHeight="1" spans="2:3">
      <c r="B89" s="27"/>
      <c r="C89" s="25"/>
    </row>
    <row r="90" ht="33" customHeight="1" spans="2:3">
      <c r="B90" s="27"/>
      <c r="C90" s="25"/>
    </row>
    <row r="91" ht="33" customHeight="1" spans="2:3">
      <c r="B91" s="27"/>
      <c r="C91" s="25"/>
    </row>
    <row r="92" ht="33" customHeight="1" spans="2:3">
      <c r="B92" s="27"/>
      <c r="C92" s="25"/>
    </row>
    <row r="93" ht="33" customHeight="1" spans="2:3">
      <c r="B93" s="27"/>
      <c r="C93" s="25"/>
    </row>
    <row r="94" ht="33" customHeight="1" spans="2:3">
      <c r="B94" s="27"/>
      <c r="C94" s="25"/>
    </row>
    <row r="95" ht="33" customHeight="1" spans="2:3">
      <c r="B95" s="27"/>
      <c r="C95" s="25"/>
    </row>
    <row r="96" ht="33" customHeight="1" spans="2:3">
      <c r="B96" s="27"/>
      <c r="C96" s="25"/>
    </row>
    <row r="97" ht="33" customHeight="1" spans="2:3">
      <c r="B97" s="27"/>
      <c r="C97" s="25"/>
    </row>
    <row r="98" ht="33" customHeight="1" spans="2:3">
      <c r="B98" s="27"/>
      <c r="C98" s="25"/>
    </row>
    <row r="99" ht="33" customHeight="1" spans="2:3">
      <c r="B99" s="27"/>
      <c r="C99" s="25"/>
    </row>
    <row r="100" ht="33" customHeight="1" spans="2:2">
      <c r="B100" s="27"/>
    </row>
    <row r="101" ht="33" customHeight="1" spans="2:2">
      <c r="B101" s="27"/>
    </row>
    <row r="102" ht="33" customHeight="1" spans="2:2">
      <c r="B102" s="27"/>
    </row>
    <row r="103" ht="33" customHeight="1" spans="2:2">
      <c r="B103" s="27"/>
    </row>
    <row r="104" ht="33" customHeight="1" spans="2:2">
      <c r="B104" s="27"/>
    </row>
    <row r="105" ht="33" customHeight="1" spans="2:2">
      <c r="B105" s="27"/>
    </row>
    <row r="106" ht="33" customHeight="1" spans="2:2">
      <c r="B106" s="27"/>
    </row>
    <row r="107" ht="33" customHeight="1" spans="2:2">
      <c r="B107" s="27"/>
    </row>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sheetData>
  <mergeCells count="1">
    <mergeCell ref="A1:I1"/>
  </mergeCells>
  <conditionalFormatting sqref="D3">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4">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5">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6">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9">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10">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11">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12">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13">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15">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16">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17">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18">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19">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39">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40">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41">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42">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21:D25">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27:D31">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33:D37">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43:D61">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12:D114">
    <cfRule type="cellIs" dxfId="0" priority="189" operator="equal">
      <formula>"已修改"</formula>
    </cfRule>
    <cfRule type="cellIs" dxfId="1" priority="188" operator="equal">
      <formula>"待定"</formula>
    </cfRule>
    <cfRule type="cellIs" dxfId="2" priority="187" operator="equal">
      <formula>"正确"</formula>
    </cfRule>
    <cfRule type="cellIs" dxfId="3" priority="186" operator="equal">
      <formula>"错误"</formula>
    </cfRule>
    <cfRule type="cellIs" dxfId="4" priority="185" operator="equal">
      <formula>"其他"</formula>
    </cfRule>
    <cfRule type="cellIs" dxfId="5" priority="184" operator="equal">
      <formula>"无法解决"</formula>
    </cfRule>
    <cfRule type="cellIs" dxfId="6" priority="183" operator="equal">
      <formula>"暂不解决"</formula>
    </cfRule>
  </conditionalFormatting>
  <conditionalFormatting sqref="D1:D2 D122:D1048576">
    <cfRule type="cellIs" dxfId="0" priority="217" operator="equal">
      <formula>"已修改"</formula>
    </cfRule>
    <cfRule type="cellIs" dxfId="1" priority="216" operator="equal">
      <formula>"待定"</formula>
    </cfRule>
    <cfRule type="cellIs" dxfId="2" priority="215" operator="equal">
      <formula>"正确"</formula>
    </cfRule>
    <cfRule type="cellIs" dxfId="3" priority="214" operator="equal">
      <formula>"错误"</formula>
    </cfRule>
    <cfRule type="cellIs" dxfId="4" priority="213" operator="equal">
      <formula>"其他"</formula>
    </cfRule>
    <cfRule type="cellIs" dxfId="5" priority="212" operator="equal">
      <formula>"无法解决"</formula>
    </cfRule>
    <cfRule type="cellIs" dxfId="6" priority="211" operator="equal">
      <formula>"暂不解决"</formula>
    </cfRule>
  </conditionalFormatting>
  <conditionalFormatting sqref="D7:D8 D14 D20 D26 D32 D38">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62:D111 D115:D121">
    <cfRule type="cellIs" dxfId="0" priority="196" operator="equal">
      <formula>"已修改"</formula>
    </cfRule>
    <cfRule type="cellIs" dxfId="1" priority="195" operator="equal">
      <formula>"待定"</formula>
    </cfRule>
    <cfRule type="cellIs" dxfId="2" priority="194" operator="equal">
      <formula>"正确"</formula>
    </cfRule>
    <cfRule type="cellIs" dxfId="3" priority="193" operator="equal">
      <formula>"错误"</formula>
    </cfRule>
    <cfRule type="cellIs" dxfId="4" priority="192" operator="equal">
      <formula>"其他"</formula>
    </cfRule>
    <cfRule type="cellIs" dxfId="5" priority="191" operator="equal">
      <formula>"无法解决"</formula>
    </cfRule>
    <cfRule type="cellIs" dxfId="6" priority="190" operator="equal">
      <formula>"暂不解决"</formula>
    </cfRule>
  </conditionalFormatting>
  <dataValidations count="2">
    <dataValidation type="list" allowBlank="1" showInputMessage="1" showErrorMessage="1" sqref="D3 D4 D5 D6 D7 D8 D9 D10 D11 D12 D13 D14 D15 D16 D17 D18 D19 D20 D26 D32 D38 D39 D40 D41 D42 D43 D62 D74 D77 D78 D93 D96 D97 D106 D107 D1:D2 D21:D25 D27:D31 D33:D37 D44:D51 D52:D61 D63:D66 D67:D68 D69:D73 D75:D76 D79:D80 D81:D84 D85:D86 D87:D90 D91:D92 D94:D95 D98:D100 D101:D103 D104:D105 D108:D109 D110:D111 D112:D114 D115:D116 D117:D121 D122:D1048576">
      <formula1>"正确,错误,已修改,待定,其他,暂不解决,无法解决"</formula1>
    </dataValidation>
    <dataValidation type="list" allowBlank="1" showInputMessage="1" showErrorMessage="1" sqref="F1:F33 F34:F1048576">
      <formula1>"李开仙,徐俊杰,王洁,鲁雨帆,设计稿"</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3"/>
  <sheetViews>
    <sheetView tabSelected="1" topLeftCell="A22" workbookViewId="0">
      <selection activeCell="M42" sqref="M41:M42"/>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1" t="s">
        <v>212</v>
      </c>
      <c r="C2" s="1"/>
      <c r="D2" s="1"/>
      <c r="E2" s="1"/>
      <c r="F2" s="1"/>
      <c r="G2" s="1"/>
      <c r="H2" s="1"/>
      <c r="I2" s="1"/>
    </row>
    <row r="3" spans="2:9">
      <c r="B3" s="2" t="s">
        <v>213</v>
      </c>
      <c r="C3" s="2" t="s">
        <v>214</v>
      </c>
      <c r="D3" s="2" t="s">
        <v>215</v>
      </c>
      <c r="E3" s="2" t="s">
        <v>216</v>
      </c>
      <c r="F3" s="2" t="s">
        <v>217</v>
      </c>
      <c r="G3" s="2" t="s">
        <v>218</v>
      </c>
      <c r="H3" s="2" t="s">
        <v>219</v>
      </c>
      <c r="I3" s="2" t="s">
        <v>220</v>
      </c>
    </row>
    <row r="4" spans="2:9">
      <c r="B4" s="3" t="s">
        <v>221</v>
      </c>
      <c r="C4" s="3"/>
      <c r="D4" s="3"/>
      <c r="E4" s="3"/>
      <c r="F4" s="3"/>
      <c r="G4" s="3"/>
      <c r="H4" s="3"/>
      <c r="I4" s="3"/>
    </row>
    <row r="5" spans="2:9">
      <c r="B5" s="4" t="s">
        <v>222</v>
      </c>
      <c r="C5" s="5" t="s">
        <v>223</v>
      </c>
      <c r="D5" s="5">
        <v>10</v>
      </c>
      <c r="E5" s="6">
        <f>D5/10</f>
        <v>1</v>
      </c>
      <c r="F5" s="7">
        <f>AVERAGE(E5:E14)</f>
        <v>0.59</v>
      </c>
      <c r="G5" s="5"/>
      <c r="H5" s="7">
        <f>1-G5/260</f>
        <v>1</v>
      </c>
      <c r="I5" s="7"/>
    </row>
    <row r="6" spans="2:9">
      <c r="B6" s="4" t="s">
        <v>224</v>
      </c>
      <c r="C6" s="5"/>
      <c r="D6" s="5">
        <v>4</v>
      </c>
      <c r="E6" s="6">
        <f t="shared" ref="E6:E14" si="0">D6/10</f>
        <v>0.4</v>
      </c>
      <c r="F6" s="7"/>
      <c r="G6" s="5"/>
      <c r="H6" s="7">
        <f t="shared" ref="H6:H14" si="1">1-G6/260</f>
        <v>1</v>
      </c>
      <c r="I6" s="7"/>
    </row>
    <row r="7" spans="2:9">
      <c r="B7" s="4" t="s">
        <v>225</v>
      </c>
      <c r="C7" s="5"/>
      <c r="D7" s="5">
        <v>7</v>
      </c>
      <c r="E7" s="6">
        <f t="shared" si="0"/>
        <v>0.7</v>
      </c>
      <c r="F7" s="7"/>
      <c r="G7" s="5"/>
      <c r="H7" s="7">
        <f t="shared" si="1"/>
        <v>1</v>
      </c>
      <c r="I7" s="7"/>
    </row>
    <row r="8" spans="2:9">
      <c r="B8" s="4" t="s">
        <v>226</v>
      </c>
      <c r="C8" s="5"/>
      <c r="D8" s="5">
        <v>8</v>
      </c>
      <c r="E8" s="6">
        <f t="shared" si="0"/>
        <v>0.8</v>
      </c>
      <c r="F8" s="7"/>
      <c r="G8" s="5"/>
      <c r="H8" s="7">
        <f t="shared" si="1"/>
        <v>1</v>
      </c>
      <c r="I8" s="7"/>
    </row>
    <row r="9" spans="2:9">
      <c r="B9" s="4" t="s">
        <v>227</v>
      </c>
      <c r="C9" s="5"/>
      <c r="D9" s="5">
        <v>9</v>
      </c>
      <c r="E9" s="6">
        <f t="shared" si="0"/>
        <v>0.9</v>
      </c>
      <c r="F9" s="7"/>
      <c r="G9" s="5"/>
      <c r="H9" s="7">
        <f t="shared" si="1"/>
        <v>1</v>
      </c>
      <c r="I9" s="7"/>
    </row>
    <row r="10" spans="2:9">
      <c r="B10" s="4" t="s">
        <v>228</v>
      </c>
      <c r="C10" s="5"/>
      <c r="D10" s="5">
        <v>4</v>
      </c>
      <c r="E10" s="6">
        <f t="shared" si="0"/>
        <v>0.4</v>
      </c>
      <c r="F10" s="7"/>
      <c r="G10" s="5"/>
      <c r="H10" s="7">
        <f t="shared" si="1"/>
        <v>1</v>
      </c>
      <c r="I10" s="7"/>
    </row>
    <row r="11" spans="2:9">
      <c r="B11" s="4" t="s">
        <v>229</v>
      </c>
      <c r="C11" s="5"/>
      <c r="D11" s="5">
        <v>3</v>
      </c>
      <c r="E11" s="6">
        <f t="shared" si="0"/>
        <v>0.3</v>
      </c>
      <c r="F11" s="7"/>
      <c r="G11" s="5"/>
      <c r="H11" s="7">
        <f t="shared" si="1"/>
        <v>1</v>
      </c>
      <c r="I11" s="7"/>
    </row>
    <row r="12" spans="2:9">
      <c r="B12" s="4" t="s">
        <v>230</v>
      </c>
      <c r="C12" s="5"/>
      <c r="D12" s="5">
        <v>3</v>
      </c>
      <c r="E12" s="6">
        <f t="shared" si="0"/>
        <v>0.3</v>
      </c>
      <c r="F12" s="7"/>
      <c r="G12" s="5"/>
      <c r="H12" s="7">
        <f t="shared" si="1"/>
        <v>1</v>
      </c>
      <c r="I12" s="7"/>
    </row>
    <row r="13" spans="2:9">
      <c r="B13" s="5" t="s">
        <v>231</v>
      </c>
      <c r="C13" s="5"/>
      <c r="D13" s="5">
        <v>4</v>
      </c>
      <c r="E13" s="6">
        <f t="shared" si="0"/>
        <v>0.4</v>
      </c>
      <c r="F13" s="7"/>
      <c r="G13" s="5"/>
      <c r="H13" s="7">
        <f t="shared" si="1"/>
        <v>1</v>
      </c>
      <c r="I13" s="7"/>
    </row>
    <row r="14" spans="2:9">
      <c r="B14" s="5" t="s">
        <v>232</v>
      </c>
      <c r="C14" s="5"/>
      <c r="D14" s="5">
        <v>7</v>
      </c>
      <c r="E14" s="6">
        <f t="shared" si="0"/>
        <v>0.7</v>
      </c>
      <c r="F14" s="7"/>
      <c r="G14" s="5"/>
      <c r="H14" s="7">
        <f t="shared" si="1"/>
        <v>1</v>
      </c>
      <c r="I14" s="7"/>
    </row>
    <row r="17" spans="1:1">
      <c r="A17" s="8" t="s">
        <v>233</v>
      </c>
    </row>
    <row r="18" spans="1:1">
      <c r="A18" s="8"/>
    </row>
    <row r="19" spans="2:6">
      <c r="B19" s="1" t="s">
        <v>234</v>
      </c>
      <c r="C19" s="1"/>
      <c r="D19" s="1"/>
      <c r="E19" s="1"/>
      <c r="F19" s="1"/>
    </row>
    <row r="20" spans="2:6">
      <c r="B20" s="2" t="s">
        <v>235</v>
      </c>
      <c r="C20" s="2" t="s">
        <v>214</v>
      </c>
      <c r="D20" s="2" t="s">
        <v>236</v>
      </c>
      <c r="E20" s="2" t="s">
        <v>219</v>
      </c>
      <c r="F20" s="2" t="s">
        <v>218</v>
      </c>
    </row>
    <row r="21" spans="2:6">
      <c r="B21" s="3" t="s">
        <v>221</v>
      </c>
      <c r="C21" s="3"/>
      <c r="D21" s="3"/>
      <c r="E21" s="3"/>
      <c r="F21" s="3"/>
    </row>
    <row r="22" spans="2:6">
      <c r="B22" s="4" t="s">
        <v>222</v>
      </c>
      <c r="C22" s="5">
        <v>1</v>
      </c>
      <c r="D22" s="5"/>
      <c r="E22" s="6">
        <f>D22/5</f>
        <v>0</v>
      </c>
      <c r="F22" s="5"/>
    </row>
    <row r="23" spans="2:6">
      <c r="B23" s="4" t="s">
        <v>224</v>
      </c>
      <c r="C23" s="5"/>
      <c r="D23" s="5"/>
      <c r="E23" s="6">
        <f t="shared" ref="E23:E31" si="2">D23/5</f>
        <v>0</v>
      </c>
      <c r="F23" s="5"/>
    </row>
    <row r="24" spans="2:6">
      <c r="B24" s="4" t="s">
        <v>225</v>
      </c>
      <c r="C24" s="5"/>
      <c r="D24" s="5"/>
      <c r="E24" s="6">
        <f t="shared" si="2"/>
        <v>0</v>
      </c>
      <c r="F24" s="5"/>
    </row>
    <row r="25" spans="2:6">
      <c r="B25" s="4" t="s">
        <v>226</v>
      </c>
      <c r="C25" s="5"/>
      <c r="D25" s="5"/>
      <c r="E25" s="6">
        <f t="shared" si="2"/>
        <v>0</v>
      </c>
      <c r="F25" s="5"/>
    </row>
    <row r="26" spans="2:6">
      <c r="B26" s="4" t="s">
        <v>227</v>
      </c>
      <c r="C26" s="5"/>
      <c r="D26" s="5"/>
      <c r="E26" s="6">
        <f t="shared" si="2"/>
        <v>0</v>
      </c>
      <c r="F26" s="5"/>
    </row>
    <row r="27" spans="2:6">
      <c r="B27" s="4" t="s">
        <v>228</v>
      </c>
      <c r="C27" s="5"/>
      <c r="D27" s="5"/>
      <c r="E27" s="6">
        <f t="shared" si="2"/>
        <v>0</v>
      </c>
      <c r="F27" s="5"/>
    </row>
    <row r="28" spans="2:6">
      <c r="B28" s="4" t="s">
        <v>229</v>
      </c>
      <c r="C28" s="5"/>
      <c r="D28" s="5"/>
      <c r="E28" s="6">
        <f t="shared" si="2"/>
        <v>0</v>
      </c>
      <c r="F28" s="5"/>
    </row>
    <row r="29" spans="2:6">
      <c r="B29" s="4" t="s">
        <v>230</v>
      </c>
      <c r="C29" s="5"/>
      <c r="D29" s="5"/>
      <c r="E29" s="6">
        <f t="shared" si="2"/>
        <v>0</v>
      </c>
      <c r="F29" s="5"/>
    </row>
    <row r="30" spans="2:6">
      <c r="B30" s="5" t="s">
        <v>231</v>
      </c>
      <c r="C30" s="5"/>
      <c r="D30" s="5"/>
      <c r="E30" s="6">
        <f t="shared" si="2"/>
        <v>0</v>
      </c>
      <c r="F30" s="5"/>
    </row>
    <row r="31" spans="2:6">
      <c r="B31" s="5" t="s">
        <v>232</v>
      </c>
      <c r="C31" s="5"/>
      <c r="D31" s="5"/>
      <c r="E31" s="6">
        <f t="shared" si="2"/>
        <v>0</v>
      </c>
      <c r="F31" s="5"/>
    </row>
    <row r="33" spans="2:6">
      <c r="B33" s="1" t="s">
        <v>234</v>
      </c>
      <c r="C33" s="1"/>
      <c r="D33" s="1"/>
      <c r="E33" s="1"/>
      <c r="F33" s="1"/>
    </row>
    <row r="34" spans="2:6">
      <c r="B34" s="2" t="s">
        <v>235</v>
      </c>
      <c r="C34" s="2" t="s">
        <v>214</v>
      </c>
      <c r="D34" s="2" t="s">
        <v>236</v>
      </c>
      <c r="E34" s="2" t="s">
        <v>219</v>
      </c>
      <c r="F34" s="2" t="s">
        <v>218</v>
      </c>
    </row>
    <row r="35" spans="2:6">
      <c r="B35" s="3" t="s">
        <v>221</v>
      </c>
      <c r="C35" s="3"/>
      <c r="D35" s="3"/>
      <c r="E35" s="3"/>
      <c r="F35" s="3"/>
    </row>
    <row r="36" spans="2:6">
      <c r="B36" s="4" t="s">
        <v>222</v>
      </c>
      <c r="C36" s="5">
        <v>2</v>
      </c>
      <c r="D36" s="5">
        <v>5</v>
      </c>
      <c r="E36" s="6">
        <f t="shared" ref="E36:E45" si="3">D36/5</f>
        <v>1</v>
      </c>
      <c r="F36" s="5"/>
    </row>
    <row r="37" spans="2:6">
      <c r="B37" s="4" t="s">
        <v>224</v>
      </c>
      <c r="C37" s="5"/>
      <c r="D37" s="5">
        <v>4</v>
      </c>
      <c r="E37" s="6">
        <f t="shared" si="3"/>
        <v>0.8</v>
      </c>
      <c r="F37" s="5"/>
    </row>
    <row r="38" spans="2:6">
      <c r="B38" s="4" t="s">
        <v>225</v>
      </c>
      <c r="C38" s="5"/>
      <c r="D38" s="5">
        <v>5</v>
      </c>
      <c r="E38" s="6">
        <f t="shared" si="3"/>
        <v>1</v>
      </c>
      <c r="F38" s="5"/>
    </row>
    <row r="39" spans="2:6">
      <c r="B39" s="4" t="s">
        <v>226</v>
      </c>
      <c r="C39" s="5"/>
      <c r="D39" s="5">
        <v>5</v>
      </c>
      <c r="E39" s="6">
        <f t="shared" si="3"/>
        <v>1</v>
      </c>
      <c r="F39" s="5"/>
    </row>
    <row r="40" spans="2:6">
      <c r="B40" s="4" t="s">
        <v>227</v>
      </c>
      <c r="C40" s="5"/>
      <c r="D40" s="5">
        <v>5</v>
      </c>
      <c r="E40" s="6">
        <f t="shared" si="3"/>
        <v>1</v>
      </c>
      <c r="F40" s="5"/>
    </row>
    <row r="41" spans="2:6">
      <c r="B41" s="4" t="s">
        <v>228</v>
      </c>
      <c r="C41" s="5"/>
      <c r="D41" s="5">
        <v>4</v>
      </c>
      <c r="E41" s="6">
        <f t="shared" si="3"/>
        <v>0.8</v>
      </c>
      <c r="F41" s="5"/>
    </row>
    <row r="42" spans="2:6">
      <c r="B42" s="4" t="s">
        <v>229</v>
      </c>
      <c r="C42" s="5"/>
      <c r="D42" s="5">
        <v>2</v>
      </c>
      <c r="E42" s="6">
        <f t="shared" si="3"/>
        <v>0.4</v>
      </c>
      <c r="F42" s="5"/>
    </row>
    <row r="43" spans="2:6">
      <c r="B43" s="4" t="s">
        <v>230</v>
      </c>
      <c r="C43" s="5"/>
      <c r="D43" s="5">
        <v>0</v>
      </c>
      <c r="E43" s="6">
        <f t="shared" si="3"/>
        <v>0</v>
      </c>
      <c r="F43" s="5"/>
    </row>
    <row r="44" spans="2:6">
      <c r="B44" s="5" t="s">
        <v>231</v>
      </c>
      <c r="C44" s="5"/>
      <c r="D44" s="5">
        <v>3</v>
      </c>
      <c r="E44" s="6">
        <f t="shared" si="3"/>
        <v>0.6</v>
      </c>
      <c r="F44" s="5"/>
    </row>
    <row r="45" spans="2:6">
      <c r="B45" s="5" t="s">
        <v>232</v>
      </c>
      <c r="C45" s="5"/>
      <c r="D45" s="5">
        <v>5</v>
      </c>
      <c r="E45" s="6">
        <f t="shared" si="3"/>
        <v>1</v>
      </c>
      <c r="F45" s="5"/>
    </row>
    <row r="47" spans="2:6">
      <c r="B47" s="1" t="s">
        <v>234</v>
      </c>
      <c r="C47" s="1"/>
      <c r="D47" s="1"/>
      <c r="E47" s="1"/>
      <c r="F47" s="1"/>
    </row>
    <row r="48" spans="2:6">
      <c r="B48" s="2" t="s">
        <v>235</v>
      </c>
      <c r="C48" s="2" t="s">
        <v>214</v>
      </c>
      <c r="D48" s="2" t="s">
        <v>236</v>
      </c>
      <c r="E48" s="2" t="s">
        <v>219</v>
      </c>
      <c r="F48" s="2" t="s">
        <v>218</v>
      </c>
    </row>
    <row r="49" spans="2:6">
      <c r="B49" s="3" t="s">
        <v>221</v>
      </c>
      <c r="C49" s="3"/>
      <c r="D49" s="3"/>
      <c r="E49" s="3"/>
      <c r="F49" s="3"/>
    </row>
    <row r="50" spans="2:6">
      <c r="B50" s="4" t="s">
        <v>222</v>
      </c>
      <c r="C50" s="5">
        <v>3</v>
      </c>
      <c r="D50" s="5">
        <v>5</v>
      </c>
      <c r="E50" s="6">
        <f t="shared" ref="E50:E59" si="4">D50/5</f>
        <v>1</v>
      </c>
      <c r="F50" s="9"/>
    </row>
    <row r="51" spans="2:6">
      <c r="B51" s="4" t="s">
        <v>224</v>
      </c>
      <c r="C51" s="5"/>
      <c r="D51" s="5">
        <v>0</v>
      </c>
      <c r="E51" s="6">
        <f t="shared" si="4"/>
        <v>0</v>
      </c>
      <c r="F51" s="9"/>
    </row>
    <row r="52" spans="2:6">
      <c r="B52" s="4" t="s">
        <v>225</v>
      </c>
      <c r="C52" s="5"/>
      <c r="D52" s="5">
        <v>2</v>
      </c>
      <c r="E52" s="6">
        <f t="shared" si="4"/>
        <v>0.4</v>
      </c>
      <c r="F52" s="9"/>
    </row>
    <row r="53" spans="2:6">
      <c r="B53" s="4" t="s">
        <v>226</v>
      </c>
      <c r="C53" s="5"/>
      <c r="D53" s="5">
        <v>3</v>
      </c>
      <c r="E53" s="6">
        <f t="shared" si="4"/>
        <v>0.6</v>
      </c>
      <c r="F53" s="9"/>
    </row>
    <row r="54" spans="2:6">
      <c r="B54" s="4" t="s">
        <v>227</v>
      </c>
      <c r="C54" s="5"/>
      <c r="D54" s="5">
        <v>4</v>
      </c>
      <c r="E54" s="6">
        <f t="shared" si="4"/>
        <v>0.8</v>
      </c>
      <c r="F54" s="9"/>
    </row>
    <row r="55" spans="2:6">
      <c r="B55" s="4" t="s">
        <v>228</v>
      </c>
      <c r="C55" s="5"/>
      <c r="D55" s="5">
        <v>0</v>
      </c>
      <c r="E55" s="6">
        <f t="shared" si="4"/>
        <v>0</v>
      </c>
      <c r="F55" s="9"/>
    </row>
    <row r="56" spans="2:6">
      <c r="B56" s="4" t="s">
        <v>229</v>
      </c>
      <c r="C56" s="5"/>
      <c r="D56" s="5">
        <v>1</v>
      </c>
      <c r="E56" s="6">
        <f t="shared" si="4"/>
        <v>0.2</v>
      </c>
      <c r="F56" s="9"/>
    </row>
    <row r="57" spans="2:6">
      <c r="B57" s="4" t="s">
        <v>230</v>
      </c>
      <c r="C57" s="5"/>
      <c r="D57" s="5">
        <v>3</v>
      </c>
      <c r="E57" s="6">
        <f t="shared" si="4"/>
        <v>0.6</v>
      </c>
      <c r="F57" s="9"/>
    </row>
    <row r="58" spans="2:6">
      <c r="B58" s="5" t="s">
        <v>231</v>
      </c>
      <c r="C58" s="5"/>
      <c r="D58" s="5">
        <v>1</v>
      </c>
      <c r="E58" s="6">
        <f t="shared" si="4"/>
        <v>0.2</v>
      </c>
      <c r="F58" s="9"/>
    </row>
    <row r="59" spans="2:6">
      <c r="B59" s="5" t="s">
        <v>232</v>
      </c>
      <c r="C59" s="5"/>
      <c r="D59" s="5">
        <v>2</v>
      </c>
      <c r="E59" s="6">
        <f t="shared" si="4"/>
        <v>0.4</v>
      </c>
      <c r="F59" s="9"/>
    </row>
    <row r="61" spans="2:6">
      <c r="B61" s="1" t="s">
        <v>234</v>
      </c>
      <c r="C61" s="1"/>
      <c r="D61" s="1"/>
      <c r="E61" s="1"/>
      <c r="F61" s="1"/>
    </row>
    <row r="62" spans="2:6">
      <c r="B62" s="2" t="s">
        <v>235</v>
      </c>
      <c r="C62" s="2" t="s">
        <v>214</v>
      </c>
      <c r="D62" s="2" t="s">
        <v>236</v>
      </c>
      <c r="E62" s="2" t="s">
        <v>219</v>
      </c>
      <c r="F62" s="2" t="s">
        <v>218</v>
      </c>
    </row>
    <row r="63" spans="2:6">
      <c r="B63" s="3" t="s">
        <v>221</v>
      </c>
      <c r="C63" s="3"/>
      <c r="D63" s="3"/>
      <c r="E63" s="3"/>
      <c r="F63" s="3"/>
    </row>
    <row r="64" spans="2:6">
      <c r="B64" s="4" t="s">
        <v>222</v>
      </c>
      <c r="C64" s="5">
        <v>4</v>
      </c>
      <c r="D64" s="5"/>
      <c r="E64" s="6">
        <f t="shared" ref="E64:E73" si="5">D64/5</f>
        <v>0</v>
      </c>
      <c r="F64" s="5"/>
    </row>
    <row r="65" spans="2:6">
      <c r="B65" s="4" t="s">
        <v>224</v>
      </c>
      <c r="C65" s="5"/>
      <c r="D65" s="5"/>
      <c r="E65" s="6">
        <f t="shared" si="5"/>
        <v>0</v>
      </c>
      <c r="F65" s="5"/>
    </row>
    <row r="66" spans="2:6">
      <c r="B66" s="4" t="s">
        <v>225</v>
      </c>
      <c r="C66" s="5"/>
      <c r="D66" s="5"/>
      <c r="E66" s="6">
        <f t="shared" si="5"/>
        <v>0</v>
      </c>
      <c r="F66" s="5"/>
    </row>
    <row r="67" spans="2:6">
      <c r="B67" s="4" t="s">
        <v>226</v>
      </c>
      <c r="C67" s="5"/>
      <c r="D67" s="5"/>
      <c r="E67" s="6">
        <f t="shared" si="5"/>
        <v>0</v>
      </c>
      <c r="F67" s="5"/>
    </row>
    <row r="68" spans="2:6">
      <c r="B68" s="4" t="s">
        <v>227</v>
      </c>
      <c r="C68" s="5"/>
      <c r="D68" s="5"/>
      <c r="E68" s="6">
        <f t="shared" si="5"/>
        <v>0</v>
      </c>
      <c r="F68" s="5"/>
    </row>
    <row r="69" spans="2:6">
      <c r="B69" s="4" t="s">
        <v>228</v>
      </c>
      <c r="C69" s="5"/>
      <c r="D69" s="5"/>
      <c r="E69" s="6">
        <f t="shared" si="5"/>
        <v>0</v>
      </c>
      <c r="F69" s="5"/>
    </row>
    <row r="70" spans="2:6">
      <c r="B70" s="4" t="s">
        <v>229</v>
      </c>
      <c r="C70" s="5"/>
      <c r="D70" s="5"/>
      <c r="E70" s="6">
        <f t="shared" si="5"/>
        <v>0</v>
      </c>
      <c r="F70" s="5"/>
    </row>
    <row r="71" spans="2:6">
      <c r="B71" s="4" t="s">
        <v>230</v>
      </c>
      <c r="C71" s="5"/>
      <c r="D71" s="5"/>
      <c r="E71" s="6">
        <f t="shared" si="5"/>
        <v>0</v>
      </c>
      <c r="F71" s="5"/>
    </row>
    <row r="72" spans="2:6">
      <c r="B72" s="5" t="s">
        <v>231</v>
      </c>
      <c r="C72" s="5"/>
      <c r="D72" s="5"/>
      <c r="E72" s="6">
        <f t="shared" si="5"/>
        <v>0</v>
      </c>
      <c r="F72" s="5"/>
    </row>
    <row r="73" spans="2:6">
      <c r="B73" s="5" t="s">
        <v>232</v>
      </c>
      <c r="C73" s="5"/>
      <c r="D73" s="5"/>
      <c r="E73" s="6">
        <f t="shared" si="5"/>
        <v>0</v>
      </c>
      <c r="F73" s="5"/>
    </row>
  </sheetData>
  <mergeCells count="16">
    <mergeCell ref="B2:I2"/>
    <mergeCell ref="B4:I4"/>
    <mergeCell ref="B19:F19"/>
    <mergeCell ref="B21:F21"/>
    <mergeCell ref="B33:F33"/>
    <mergeCell ref="B35:F35"/>
    <mergeCell ref="B47:F47"/>
    <mergeCell ref="B49:F49"/>
    <mergeCell ref="B61:F61"/>
    <mergeCell ref="B63:F63"/>
    <mergeCell ref="C5:C14"/>
    <mergeCell ref="C22:C31"/>
    <mergeCell ref="C36:C45"/>
    <mergeCell ref="C50:C59"/>
    <mergeCell ref="C64:C73"/>
    <mergeCell ref="F5:F1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2-许建龙</vt:lpstr>
      <vt:lpstr>3-魏淑苗</vt:lpstr>
      <vt:lpstr>结果统计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啊哈</cp:lastModifiedBy>
  <dcterms:created xsi:type="dcterms:W3CDTF">2018-02-27T11:14:00Z</dcterms:created>
  <dcterms:modified xsi:type="dcterms:W3CDTF">2019-04-04T06:08:08Z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