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闪送" sheetId="1" r:id="rId1"/>
    <sheet name="充话费" sheetId="4" r:id="rId2"/>
    <sheet name="结果统计" sheetId="5" r:id="rId3"/>
  </sheets>
  <calcPr calcId="144525"/>
</workbook>
</file>

<file path=xl/sharedStrings.xml><?xml version="1.0" encoding="utf-8"?>
<sst xmlns="http://schemas.openxmlformats.org/spreadsheetml/2006/main" count="411">
  <si>
    <t>测试案例</t>
  </si>
  <si>
    <t>对话序号</t>
  </si>
  <si>
    <t>测试例句</t>
  </si>
  <si>
    <t>robot回答</t>
  </si>
  <si>
    <t>结果</t>
  </si>
  <si>
    <t>测试反馈</t>
  </si>
  <si>
    <t>负责人</t>
  </si>
  <si>
    <t>错误详情</t>
  </si>
  <si>
    <t>测试时间</t>
  </si>
  <si>
    <t>备注</t>
  </si>
  <si>
    <t>送给张三</t>
  </si>
  <si>
    <r>
      <rPr>
        <b/>
        <sz val="11"/>
        <color theme="1"/>
        <rFont val="宋体"/>
        <charset val="134"/>
        <scheme val="minor"/>
      </rPr>
      <t>智能助手 :</t>
    </r>
    <r>
      <rPr>
        <sz val="11"/>
        <color theme="1"/>
        <rFont val="宋体"/>
        <charset val="134"/>
        <scheme val="minor"/>
      </rPr>
      <t xml:space="preserve"> [1_1/送给/VV][1_2/张三/NR] landey的收件人姓名是张三。 landey的意图是送。 {init_bot_intention=送, chat_key=VRF2QdYospSwzyJtnu4D, bot_name=Errand04, recipient_name=张三, action_name=select_by_additional_httppost}確需要帮您送到哪呢？</t>
    </r>
  </si>
  <si>
    <t>正确</t>
  </si>
  <si>
    <t>送我妈妈的儿子小芬哪里去</t>
  </si>
  <si>
    <t>[1_1/送/VV][1_2/landey/NR][1_3/妈妈/NN][1_4/的/DEG][1_5/儿子小芬/NR][1_6/哪里/PN][1_7/去/VV]</t>
  </si>
  <si>
    <t>错误</t>
  </si>
  <si>
    <t>快去送给我妈妈，急用</t>
  </si>
  <si>
    <r>
      <rPr>
        <b/>
        <sz val="11"/>
        <color theme="1"/>
        <rFont val="宋体"/>
        <charset val="134"/>
        <scheme val="minor"/>
      </rPr>
      <t>智能助手 :</t>
    </r>
    <r>
      <rPr>
        <sz val="11"/>
        <color theme="1"/>
        <rFont val="宋体"/>
        <charset val="134"/>
        <scheme val="minor"/>
      </rPr>
      <t xml:space="preserve"> [1_1/快/AD][1_2/去/VV][1_3/送给/VV][1_4/landey/NR][1_5/妈妈/NN][1_6/，/PU][1_7/急用/VV] landey的意图是送。 {init_bot_intention=送, chat_key=MVzC0g2aRDp2Ocy9ySwa, bot_name=Errand04, action_name=select_by_additional_httppost}確需要帮您送到哪呢？</t>
    </r>
  </si>
  <si>
    <t>赶快去给张飞送，不要给刘备</t>
  </si>
  <si>
    <t>[1_1/赶快/AD][1_2/去/VV][1_3/给/P][1_4/张飞/NR][1_5/送/VV][1_6/，/PU][1_7/不要/AD][1_8/给/VV][1_9/刘备/NR] landey的寄件人姓名是张飞。 landey的意图是送。 landey的公共姓名是刘备。 {init_bot_intention=送, bot_name=Errand04, action_name=select_by_additional_httppost, chat_key=dhIuwbGOctlqx7ABAbQD, sender_name=张飞, common_name=刘备}確需要帮您送到哪呢？</t>
  </si>
  <si>
    <t>不要送给刘备，给张飞</t>
  </si>
  <si>
    <t>[1_1/不要/AD][1_2/送给/VV][1_3/刘备/NR][1_4/，/PU][1_5/给/VV][1_6/张飞/NR] landey的收件人姓名是刘备。 landey的意图是送。 {init_bot_intention=送, chat_key=iZrwArpJAb4zpm8N0o69, bot_name=Errand04, recipient_name=刘备, action_name=select_by_additional_httppost}確需要帮您送到哪呢？</t>
  </si>
  <si>
    <t>给我送去给姓张的那厮</t>
  </si>
  <si>
    <t>[1_1/给/VV][1_2/landey/NR][1_3/送/VV][1_4/去/DEG][1_5/给/VV][1_6/姓张/NR][1_7/的/DEG][1_8/那/DT][1_9/厮/NN] landey的意图是送。 landey的公共姓名是landey。 {init_bot_intention=送, chat_key=OQWJXjv3b1vigCWSHo4T, bot_name=Errand04, common_name=landey, action_name=select_by_additional_httppost}確需要帮您送到哪呢？</t>
  </si>
  <si>
    <t>送到张飞的手里面</t>
  </si>
  <si>
    <t>[1_1/送到/VV][1_2/张飞/NR][1_3/的/DEG][1_4/手/NN][1_5/里面/LC]</t>
  </si>
  <si>
    <t>一定要亲手交给张飞</t>
  </si>
  <si>
    <t>[1_1/一/CD][1_2/定要/M][1_3/亲手/AD][1_4/交给/VV][1_5/张飞/NR]</t>
  </si>
  <si>
    <t>送到霞飞路28号</t>
  </si>
  <si>
    <t>[1_1/送到/VV][1_2/霞飞/NR][1_3/路/NN][1_4/28号/NT] landey的意图是送。 {init_bot_intention=送, chat_key=yWF5TPKil0evKyp3ZCRJ, bot_name=Errand04, action_name=select_by_additional_httppost}確需要帮您送到哪呢？</t>
  </si>
  <si>
    <t>送给爷爷的儿子</t>
  </si>
  <si>
    <t>[1_1/送给/VV][1_2/爷爷/NR][1_3/的/DEG][1_4/儿子/NN] landey的意图是送。 {init_bot_intention=送, chat_key=Q1K0yvFsGOHw6Kz5Yfn8, bot_name=Errand04, action_name=select_by_additional_httppost}確需要帮您送到哪呢？</t>
  </si>
  <si>
    <t>送去给爷爷的孙子手上</t>
  </si>
  <si>
    <t>[1_1/送去/VV][1_2/给/VV][1_3/爷爷/NR][1_4/的/DEG][1_5/孙子/NR][1_6/手上/NN] landey的意图是送。 {init_bot_intention=送, chat_key=a2McbZDsy812EmN7SKkn, bot_name=Errand04, action_name=select_by_additional_httppost}確需要帮您送到哪呢？</t>
  </si>
  <si>
    <t>送去我三哥的手里面</t>
  </si>
  <si>
    <t>[1_1/送去/VV][1_2/landey/NR][1_3/三哥/NR][1_4/的/DEG][1_5/手/NN][1_6/里面/LC] [1_1/landey/NR][1_2/的/DEG][1_3/收件人/NN][1_4/地址/NN][1_5/是/VV][1_6/三哥/NR][1_7/。/PU] landey的收件人地址是三哥。 {chat_key=nj57LbC5pLPC8q9wmGZO, bot_name=Errand04, recipient_addr_general=三哥, action_name=select_by_additional_httppost}確请问收件人的姓名和手机号码是什么呢？</t>
  </si>
  <si>
    <t>我想要把我的爱心便当赶紧送到我爷爷手里</t>
  </si>
  <si>
    <t>[1_1/landey/NR][1_2/想要/VV][1_3/把/BA][1_4/landey/NR][1_5/的/DEG][1_6/爱心/NN][1_7/便当/NN][1_8/赶紧/AD][1_9/送到/VV][1_10/landey/NR][1_11/爷爷/NR][1_12/手/NN][1_13/里/LC] landey的寄件人姓名是landey。 landey的意图是送。 {init_bot_intention=送, chat_key=wKY0OSJ6ElppSwpEigoa, sender_name=landey, bot_name=Errand04, action_name=select_by_additional_httppost}確需要帮您送到哪呢？</t>
  </si>
  <si>
    <t>送到我对象家</t>
  </si>
  <si>
    <t>[1_1/送到/VV][1_2/landey/NR][1_3/对/P][1_4/象家/NN] landey的意图是送。 [1_1/landey/NR][1_2/的/DEG][1_3/收件人/NN][1_4/地址/NN][1_5/是/VV][1_6/家/NN][1_7/。/PU] landey的收件人地址是家。 {init_bot_intention=送, chat_key=pWWqxTZGoH91qdm6B5ND, bot_name=Errand04, recipient_addr_general=家, action_name=select_by_additional_httppost}確您还没有告诉小悟您家的具体地址</t>
  </si>
  <si>
    <t>送去我姥爷家</t>
  </si>
  <si>
    <t>[1_1/送去/VV][1_2/landey/NR][1_3/姥爷/NN][1_4/家/NN] landey的收件人地址是家。 landey的意图是送。 {init_bot_intention=送, chat_key=GwrJAjOSxCa8zMmgqeZy, bot_name=Errand04, recipient_addr_general=家, action_name=select_by_additional_httppost}確您还没有告诉小悟您家的具体地址</t>
  </si>
  <si>
    <t>给我那傻儿子送去</t>
  </si>
  <si>
    <t>[1_1/给/VV][1_2/landey/NR][1_3/那/DT][1_4/傻/JJ][1_5/儿子/NN][1_6/送/VV][1_7/去/VV] landey的意图是送。 landey的公共姓名是landey。 {init_bot_intention=送, chat_key=eOjtn4gQeZo5xsp1TVll, bot_name=Errand04, common_name=landey, action_name=select_by_additional_httppost}確需要帮您送到哪呢？</t>
  </si>
  <si>
    <t>我有个衣服要送去给我爸</t>
  </si>
  <si>
    <t>[1_1/landey/NR][1_2/有/VV][1_3/个/M][1_4/衣服/NN][1_5/要/VV][1_6/送去/VV][1_7/给/VV][1_8/landey/NR][1_9/爸/NN] landey的意图是送。 {init_bot_intention=送, chat_key=mf6201FxRXk2r8IeELxV, bot_name=Errand04, action_name=select_by_additional_httppost}確需要帮您送到哪呢？</t>
  </si>
  <si>
    <t>我有个文件要送去给张总</t>
  </si>
  <si>
    <t>[1_1/landey/NR][1_2/有/VV][1_3/个/M][1_4/文件/NN][1_5/要/VV][1_6/送去/VV][1_7/给/P][1_8/张总/NR] landey的意图是送。 landey的寄件人姓名是landey。 landey的收件人姓名是张总。 {init_bot_intention=送, bot_name=Errand04, action_name=select_by_additional_httppost, chat_key=dfH0kpWXmTKmg16qZc9F, sender_name=landey, recipient_name=张总}確需要帮您送到哪呢？</t>
  </si>
  <si>
    <t>我叫张三丰我要寄东西</t>
  </si>
  <si>
    <t>[1_1/landey/NR][1_2/叫/VV][1_3/张三丰/NR][1_4/landey/NR][1_5/要/VV][1_6/寄/VV][1_7/东西/NN] landey的公共姓名是landey。 landey的意图是寄。 {init_bot_intention=寄, chat_key=LFtyj1Jw6CmRUSzVxyoG, bot_name=Errand04, common_name=landey, action_name=select_by_additional_httppost}確需要帮您送到哪呢？</t>
  </si>
  <si>
    <t>我要寄东西，我叫张三丰</t>
  </si>
  <si>
    <t>[1_1/landey/NR][1_2/要/VV][1_3/寄/VV][1_4/东西/NN][1_5/，/PU][1_6/landey/NR][1_7/叫/VV][1_8/张三丰/NR] landey的寄件人姓名是landey。 landey的意图是寄。 landey的公共姓名是张三丰。 {init_bot_intention=寄, bot_name=Errand04, action_name=select_by_additional_httppost, chat_key=JJQ7S4mm1EPzIgHDHPTz, sender_name=landey, common_name=张三丰}確需要帮您送到哪呢？</t>
  </si>
  <si>
    <t>寄件人叫张三丰</t>
  </si>
  <si>
    <t>[1_1/寄件人/NN][1_2/叫/VV][1_3/张三丰/NR] landey的寄件人姓名是张三丰。 landey的公共姓名是张三丰。 {chat_key=bA4QK7DwBrzrmnPRWZeH, sender_name=张三丰, bot_name=Errand04, common_name=张三丰, action_name=select_by_additional_httppost}確需要帮您送到哪呢？</t>
  </si>
  <si>
    <t>我想寄个文件，我的名字是张三丰</t>
  </si>
  <si>
    <r>
      <rPr>
        <b/>
        <sz val="11"/>
        <color theme="1"/>
        <rFont val="宋体"/>
        <charset val="134"/>
        <scheme val="minor"/>
      </rPr>
      <t>智能助手 :</t>
    </r>
    <r>
      <rPr>
        <sz val="11"/>
        <color theme="1"/>
        <rFont val="宋体"/>
        <charset val="134"/>
        <scheme val="minor"/>
      </rPr>
      <t xml:space="preserve"> [1_1/landey/NR][1_2/想/VV][1_3/寄/VV][1_4/个/M][1_5/文件/NN][1_6/，/PU][1_7/landey/NR][1_8/的/DEG][1_9/名字/NN][1_10/是/VV][1_11/张三丰/NR] landey的寄件人姓名是landey。 landey的意图是寄。 landey的公共姓名是张三丰。 {init_bot_intention=寄, bot_name=Errand04, action_name=select_by_additional_httppost, chat_key=7QDomy2QccErnH7E1gWt, sender_name=landey, common_name=张三丰}確需要帮您送到哪呢？</t>
    </r>
  </si>
  <si>
    <t>电话是1232131231231</t>
  </si>
  <si>
    <t>[1_1/电话/NN][1_2/是/VV][1_3/1232131231231/CD] landey的公共参数电话是1232131231231。 {chat_key=h5gw46tjicUSCYiMPmFD, common_mobile_number=1232131231231, bot_name=Errand04, action_name=select_by_additional_httppost}確需要帮您送到哪呢？</t>
  </si>
  <si>
    <t>张总的电话是1231313131</t>
  </si>
  <si>
    <t>[1_1/张总/NR][1_2/的/DEG][1_3/电话/NN][1_4/是/VV][1_5/1231313131/CD] landey的公共姓名是张总。 landey的公共参数电话是1231313131。 {chat_key=h0cnxToS3DaEDwCnp7ss, common_mobile_number=1231313131, bot_name=Errand04, common_name=张总, action_name=select_by_additional_httppost}確需要帮您送到哪呢？</t>
  </si>
  <si>
    <t>收件人的电话是21311231231</t>
  </si>
  <si>
    <t>[1_1/收件人/NN][1_2/的/DEG][1_3/电话/NN][1_4/是/VV][1_5/21311231231/CD] landey的收件人电话是21311231231。 landey的公共参数电话是21311231231。 {chat_key=qAB1azrIEBT7NfddEGQn, common_mobile_number=21311231231, bot_name=Errand04, recipient_mobile_number=21311231231, action_name=select_by_additional_httppost}確需要帮您送到哪呢？</t>
  </si>
  <si>
    <t>寄件人的电话是1231123131</t>
  </si>
  <si>
    <t>[1_1/寄件人/NN][1_2/的/DEG][1_3/电话/NN][1_4/是/VV][1_5/1231123131/CD] landey的寄件人电话是1231123131。 landey的公共参数电话是1231123131。 {chat_key=BtOK9fFLo28dfAfcOzIj, common_mobile_number=1231123131, bot_name=Errand04, sender_mobile_number=1231123131, action_name=select_by_additional_httppost}確需要帮您送到哪呢？</t>
  </si>
  <si>
    <t>我的电话是12312312312</t>
  </si>
  <si>
    <t>[1_1/landey/NR][1_2/的/DEG][1_3/电话/NN][1_4/是/VV][1_5/12312312312/CD] landey的公共姓名是landey。 landey的公共参数电话是12312312312。 {chat_key=EohYD2MsNB1vWZIb9rWd, common_mobile_number=12312312312, bot_name=Errand04, common_name=landey, action_name=select_by_additional_httppost}確需要帮您送到哪呢？</t>
  </si>
  <si>
    <t>他的电话是1231231232</t>
  </si>
  <si>
    <t>[1_1/他/PN][1_2/的/DEG][1_3/电话/NN][1_4/是/VV][1_5/1231231232/CD] landey的公共参数电话是1231231232。 {chat_key=8IqF9vl3KUhZl3P7tbLI, common_mobile_number=1231231232, bot_name=Errand04, action_name=select_by_additional_httppost}確需要帮您送到哪呢？</t>
  </si>
  <si>
    <t>1231231231是王总的号码</t>
  </si>
  <si>
    <t>[1_1/1231231231/CD][1_2/是/VV][1_3/王总/NR][1_4/的/DEG][1_5/号码/NN] landey的公共参数电话是1231231231。 landey的公共姓名是王总。 {chat_key=3BQ9KUXO9HuAlCBvyLhh, common_mobile_number=1231231231, bot_name=Errand04, common_name=王总, action_name=select_by_additional_httppost}確需要帮您送到哪呢？</t>
  </si>
  <si>
    <t>收件人的号码不是12312312</t>
  </si>
  <si>
    <t>[1_1/收件人/NN][1_2/的/DEG][1_3/号码/NN][1_4/不/AD][1_5/是/VV][1_6/12312312/CD][1_7/“/PU][1_8/”/PU] landey的收件人电话不是12312312。 landey的公共参数电话不是12312312。 landey的收件人电话是12312312。 landey的公共参数电话是12312312。 {not_common_mobile_number=12312312, common_mobile_number=12312312, bot_name=Errand04, recipient_mobile_number=12312312, action_name=select_by_additional_httppost, chat_key=5BXP1pkL5R8VepQvxqyt, not_recipient_mobile_number=12312312}確需要帮您送到哪呢？</t>
  </si>
  <si>
    <t>寄件人的手机号不是12313131</t>
  </si>
  <si>
    <t>[1_1/寄件人/NN][1_2/的/DEG][1_3/手机号/NN][1_4/不/AD][1_5/是/VV][1_6/12313131/CD] landey寄件人电话不是12313131。 landey的公共参数电话不是12313131。 landey的寄件人电话是12313131。 landey的公共参数电话是12313131。 {not_sender_mobile_number=12313131, not_common_mobile_number=12313131, common_mobile_number=12313131, bot_name=Errand04, action_name=select_by_additional_httppost, chat_key=bOJGxEJP0GhhVKjmKd6M, sender_mobile_number=12313131}確需要帮您送到哪呢？</t>
  </si>
  <si>
    <t>我的手机号不是13123112</t>
  </si>
  <si>
    <t>[1_1/landey/NR][1_2/的/DEG][1_3/手机号/NN][1_4/不/AD][1_5/是/VV][1_6/13123112/CD] landey的公共姓名是landey。 landey的公共参数电话不是13123112。 landey的公共参数电话是13123112。 {not_common_mobile_number=13123112, common_mobile_number=13123112, bot_name=Errand04, action_name=select_by_additional_httppost, chat_key=N2A1pvRl9XAYit7ES0gV, common_name=landey}確需要帮您送到哪呢？</t>
  </si>
  <si>
    <t>他的手机号码不是1313131</t>
  </si>
  <si>
    <t>[1_1/他/PN][1_2/的/DEG][1_3/手机号码/NN][1_4/不/AD][1_5/是/VV][1_6/1313131/CD] landey的公共参数电话不是1313131。 landey的公共参数电话是1313131。 {not_common_mobile_number=1313131, chat_key=06BKSXUkk0R8LyUqZNvF, common_mobile_number=1313131, bot_name=Errand04, action_name=select_by_additional_httppost}確需要帮您送到哪呢？</t>
  </si>
  <si>
    <t>送到的话你就打12331312这个号码找张总</t>
  </si>
  <si>
    <t>[1_1/送到/VV][1_2/的话/SP][1_3/智能助手/NR][1_4/就/AD][1_5/打/VV][1_6/12331312/CD][1_7/这个/M][1_8/号码/NN][1_9/找/VV][1_10/张总/NR]</t>
  </si>
  <si>
    <t>打1231231找张总</t>
  </si>
  <si>
    <t>[1_1/打/VV][1_2/1231231/CD][1_3/找/VV][1_4/张总/NR]</t>
  </si>
  <si>
    <t>收件人张总的手机是13123131</t>
  </si>
  <si>
    <t>[1_1/收件人/NN][1_2/张总/NR][1_3/的/DEG][1_4/手机/NN][1_5/是/VV][1_6/13123131/CD] landey的收件人姓名是张总。 landey的公共姓名是张总。 landey的公共参数电话是13123131。 {common_mobile_number=13123131, bot_name=Errand04, action_name=select_by_additional_httppost, chat_key=n6Rqr9eRQ5Oh6Rs67Tj2, recipient_name=张总, common_name=张总}確需要帮您送到哪呢？</t>
  </si>
  <si>
    <t>送到霞村小区门口</t>
  </si>
  <si>
    <t>[1_1/送到/VV][1_2/霞村小区/NR][1_3/门口/NN] landey的意图是送。 [1_1/landey/NR][1_2/的/DEG][1_3/收件人/NN][1_4/地址/NN][1_5/是/VV][1_6/霞村小区/NR][1_7/。/PU] landey的收件人地址是霞村小区。 {init_bot_intention=送, chat_key=ZE92zpcI5qN8IYOdWQtc, bot_name=Errand04, recipient_addr_general=霞村小区, action_name=select_by_additional_httppost}確请问收件人的姓名和手机号码是什么呢？</t>
  </si>
  <si>
    <t>送到霞村小区2幢202</t>
  </si>
  <si>
    <t>[1_1/送到/VV][1_2/霞村小区2幢/NR][1_3/202/CD] landey的收件人地址是霞村小区2幢。 landey的意图是送。 {init_bot_intention=送, chat_key=Eg04HSkr0xtF7v3AQ4kh, bot_name=Errand04, recipient_addr_general=霞村小区2幢, action_name=select_by_additional_httppost}確请问收件人的姓名和手机号码是什么呢？</t>
  </si>
  <si>
    <t>从科创大厦寄出</t>
  </si>
  <si>
    <t>[1_1/从/P][1_2/科创大厦/NR][1_3/寄出/VV] [1_1/landey/NR][1_2/的/DEG][1_3/收件人/NN][1_4/地址/NN][1_5/是/VV][1_6/科创大厦/NR][1_7/。/PU] landey的收件人地址是科创大厦。 {chat_key=Lr2CMs9dFemTQ0ubN4hH, bot_name=Errand04, recipient_addr_general=科创大厦, action_name=select_by_additional_httppost}確请问收件人的姓名和手机号码是什么呢？</t>
  </si>
  <si>
    <t>送到科创大厦b座</t>
  </si>
  <si>
    <t>[1_1/送到/VV][1_2/科创大厦/NR][1_3/b座/NR] landey的意图是送。 [1_1/landey/NR][1_2/的/DEG][1_3/收件人/NN][1_4/地址/NN][1_5/是/VV][1_6/科创大厦/NR][1_7/。/PU] landey的收件人地址是科创大厦。 {init_bot_intention=送, chat_key=Oilb01xvmD89yox6CX9z, bot_name=Errand04, recipient_addr_general=科创大厦, action_name=select_by_additional_httppost}確请问收件人的姓名和手机号码是什么呢？</t>
  </si>
  <si>
    <t>送到科创大厦2幢</t>
  </si>
  <si>
    <t>[1_1/送到/VV][1_2/科创大厦/NR][1_3/2/CD][1_4/幢/M] landey的收件人地址是科创大厦。 landey的意图是送。 {init_bot_intention=送, chat_key=Bet6d2aFnliAmf0Rf0Jb, bot_name=Errand04, recipient_addr_general=科创大厦, action_name=select_by_additional_httppost}確请问收件人的姓名和手机号码是什么呢？</t>
  </si>
  <si>
    <t>你来科创大厦拿快递送去霞村小区</t>
  </si>
  <si>
    <t>[1_1/智能助手/NR][1_2/来/DEG][1_3/科创大厦/NR][1_4/拿/VV][1_5/快递/NN][1_6/送去/VV][1_7/霞/JJ][1_8/村/NN][1_9/小区/NN] landey的意图是送。 [1_1/landey/NR][1_2/的/DEG][1_3/收件人/NN][1_4/地址/NN][1_5/是/VV][1_6/科创大厦/NR][1_7/。/PU] landey的收件人地址是科创大厦。 {init_bot_intention=送, chat_key=bu9v4iLkrAUzQVr0nbXI, bot_name=Errand04, recipient_addr_general=科创大厦, action_name=select_by_additional_httppost}確请问收件人的姓名和手机号码是什么呢？</t>
  </si>
  <si>
    <t>快点给我送到科创大厦10楼</t>
  </si>
  <si>
    <t>[1_1/快点/AD][1_2/给/VV][1_3/landey/NR][1_4/送到/VV][1_5/科创大厦/NR][1_6/10/CD][1_7/楼/M] landey的意图是送。 landey的公共姓名是landey。 landey的收件人地址是科创大厦。 {init_bot_intention=送, bot_name=Errand04, recipient_addr_general=科创大厦, action_name=select_by_additional_httppost, chat_key=arNgkTnLCK5j7823QWnW, common_name=landey}確请问收件人的姓名和手机号码是什么呢？</t>
  </si>
  <si>
    <t>财富大厦十楼404</t>
  </si>
  <si>
    <t>[1_1/财富/NN][1_2/大厦/NN][1_3/十/CD][1_4/楼/NN][1_5/404/CD]</t>
  </si>
  <si>
    <t>来财富大厦拿文件送到科创大厦</t>
  </si>
  <si>
    <t>[1_1/来/VV][1_2/财富/NN][1_3/大厦/NN][1_4/拿/VV][1_5/文件/NN][1_6/送到/VV][1_7/科创大厦/NR] landey的收件人地址是科创大厦。 landey的意图是送。 {init_bot_intention=送, chat_key=xxXJv5Oayt754S8NyeZe, bot_name=Errand04, recipient_addr_general=科创大厦, action_name=select_by_additional_httppost}確请问收件人的姓名和手机号码是什么呢？</t>
  </si>
  <si>
    <t>给我送到霞村小区吧</t>
  </si>
  <si>
    <t>[1_1/给/VV][1_2/landey/NR][1_3/送到/VV][1_4/霞村小区/NR][1_5/吧/SP] landey的意图是送。 landey的公共姓名是landey。 landey的收件人地址是霞村小区。 {init_bot_intention=送, bot_name=Errand04, recipient_addr_general=霞村小区, action_name=select_by_additional_httppost, chat_key=lv2uWUeNa1TG6L61Y0JB, common_name=landey}確请问收件人的姓名和手机号码是什么呢？</t>
  </si>
  <si>
    <t>我的地址是财富大厦</t>
  </si>
  <si>
    <t>[1_1/landey/NR][1_2/的/DEG][1_3/地址/NN][1_4/是/VV][1_5/财富/NN][1_6/大厦/NN]</t>
  </si>
  <si>
    <t>收件人的地址是财富大厦</t>
  </si>
  <si>
    <t>[1_1/收件人/NN][1_2/的/DEG][1_3/地址/NN][1_4/是/VV][1_5/财富/NN][1_6/大厦/NN]</t>
  </si>
  <si>
    <t>寄件人的地址是财富大厦</t>
  </si>
  <si>
    <t>[1_1/寄件人/NN][1_2/的/DEG][1_3/地址/NN][1_4/是/VV][1_5/财富/NN][1_6/大厦/NN]</t>
  </si>
  <si>
    <t>我是寄件人，我在财富大厦要送东西</t>
  </si>
  <si>
    <t>[1_1/landey/NR][1_2/是/VV][1_3/寄件人/NN][1_4/，/PU][1_5/landey/NR][1_6/在/P][1_7/财富大厦/NR][1_8/要/VV][1_9/送/VV][1_10/东西/NN] landey的寄件人姓名是landey。 landey的意图是送。 [1_1/landey/NR][1_2/的/DEG][1_3/收件人/NN][1_4/地址/NN][1_5/是/VV][1_6/财富大厦/NR][1_7/。/PU] landey的收件人地址是财富大厦。 {init_bot_intention=送, bot_name=Errand04, recipient_addr_general=财富大厦, action_name=select_by_additional_httppost, chat_key=K3P3AS8vzgF9V6VWgxoT, sender_name=landey}確请问收件人的姓名和手机号码是什么呢？</t>
  </si>
  <si>
    <t>来财富大厦拿快递</t>
  </si>
  <si>
    <t>[1_1/来/VV][1_2/财富大厦/NR][1_3/拿/VV][1_4/快递/NN] landey的寄件人地址是财富大厦。 {sender_addr_general=财富大厦, chat_key=d6Nzzaq98Ky2VEryJivL, bot_name=Errand04, action_name=select_by_additional_httppost}確需要帮您送到哪呢？</t>
  </si>
  <si>
    <t>我有个东西要寄出去，来财富大厦拿</t>
  </si>
  <si>
    <t>[1_1/landey/NR][1_2/有/VV][1_3/个/M][1_4/东西/NN][1_5/要/VV][1_6/寄/VV][1_7/出去/VV][1_8/，/PU][1_9/来/VV][1_10/财富大厦/NR][1_11/拿/VV] landey的寄件人地址是财富大厦。 {sender_addr_general=财富大厦, chat_key=2DueikrvPFgXvZ6EKFdb, bot_name=Errand04, action_name=select_by_additional_httppost}確需要帮您送到哪呢？</t>
  </si>
  <si>
    <t>我有个东西要寄出去，寄去财富大厦的</t>
  </si>
  <si>
    <t>[1_1/landey/NR][1_2/有/VV][1_3/个/M][1_4/东西/NN][1_5/要/VV][1_6/寄/VV][1_7/出去/VV][1_8/，/PU][1_9/寄/VV][1_10/去/DEG][1_11/财富大厦/NR][1_12/的/SP] landey的意图是寄。 landey的收件人地址是财富大厦。 {init_bot_intention=寄, chat_key=lZrtuQRI6dqJzxzp7uxS, bot_name=Errand04, recipient_addr_general=财富大厦, action_name=select_by_additional_httppost}確请问收件人的姓名和手机号码是什么呢？</t>
  </si>
  <si>
    <t>寄去财富大厦的快递来拿一下</t>
  </si>
  <si>
    <t>[1_1/寄去/VV][1_2/财富大厦/NR][1_3/的/DEG][1_4/快递/NN][1_5/来/DEG][1_6/拿/VV][1_7/一下/AD] [1_1/landey/NR][1_2/的/DEG][1_3/收件人/NN][1_4/地址/NN][1_5/是/VV][1_6/财富大厦/NR][1_7/。/PU] landey的收件人地址是财富大厦。 {chat_key=Wjtq5LaEA0StOLEOC7N8, bot_name=Errand04, recipient_addr_general=财富大厦, action_name=select_by_additional_httppost}確请问收件人的姓名和手机号码是什么呢？</t>
  </si>
  <si>
    <t>我想寄个快递到财富大厦</t>
  </si>
  <si>
    <t>[1_1/landey/NR][1_2/想/VV][1_3/寄/VV][1_4/个/DEG][1_5/快递/NN][1_6/到/VV][1_7/财富/NN][1_8/大厦/NN] landey的寄件人姓名是landey。 landey的意图是寄。 {init_bot_intention=寄, chat_key=yOjHY8RpCJ0oqt4iL5Ot, sender_name=landey, bot_name=Errand04, action_name=select_by_additional_httppost}確需要帮您送到哪呢？</t>
  </si>
  <si>
    <t>寄到财富大厦吧</t>
  </si>
  <si>
    <t>[1_1/寄到/VV][1_2/财富大厦/NR][1_3/吧/SP] landey的收件人地址是财富大厦。 landey的意图是寄。 {init_bot_intention=寄, chat_key=HXehcRs3vSEdiwCNJPFp, bot_name=Errand04, recipient_addr_general=财富大厦, action_name=select_by_additional_httppost}確请问收件人的姓名和手机号码是什么呢？</t>
  </si>
  <si>
    <t>张三丰，352132132132</t>
  </si>
  <si>
    <t>[1_1/张三/NR][1_2/丰/NN][1_3/，/PU][1_4/352132132132/CD][1_5/./PU] [1_1/landey/NR][1_2/的/DEG][1_3/收件人/NN][1_4/电话/NN][1_5/是/VV][1_6/352132132132/CD][1_7/./PU][1_8/。/PU] landey的收件人电话是352132132132.。 {chat_key=HXehcRs3vSEdiwCNJPFp, bot_name=Errand04, recipient_mobile_number=352132132132., action_name=select_by_additional_httppost}確抱歉小悟只支持11位的手机号噢，麻烦您确认一下号码再告诉小悟</t>
  </si>
  <si>
    <t>[1_1/landey/NR][1_2/的/DEG][1_3/收件人/NN][1_4/电话/NN][1_5/是/VV][1_6/15925882289/CD][1_7/。/PU] landey的收件人电话是15925882289。 {chat_key=HXehcRs3vSEdiwCNJPFp, bot_name=Errand04, recipient_mobile_number=15925882289, action_name=select_by_additional_httppost}確请问是您本人寄件吗？还是帮其他人下单寄件呢？</t>
  </si>
  <si>
    <t>我自己寄</t>
  </si>
  <si>
    <t>[1_1/landey/NR][1_2/自己/PN][1_3/寄/VV] landey的意图是寄。 landey的寄件人姓名是landey。 landey是自己寄件。 {init_bot_intention=寄, bot_name=Errand04, self_sender=自己, action_name=select_by_additional_httppost, chat_key=HXehcRs3vSEdiwCNJPFp, sender_name=landey}確请问寄件地址是什么呢？</t>
  </si>
  <si>
    <t>科创大厦b</t>
  </si>
  <si>
    <t>[1_1/科创大厦/NR][1_2/b/NN] [1_1/landey/NR][1_2/的/DEG][1_3/寄件人/NN][1_4/地址/NN][1_5/是/VV][1_6/科创大厦/NR][1_7/。/PU] landey的寄件人地址是科创大厦。 {sender_addr_general=科创大厦, chat_key=HXehcRs3vSEdiwCNJPFp, bot_name=Errand04, action_name=select_by_additional_httppost}確问寄件人的手机号码是什么呢？</t>
  </si>
  <si>
    <t>这箱苹果有十斤吧</t>
  </si>
  <si>
    <t>[1_1/这/DT][1_2/箱/M][1_3/苹果/NN][1_4/有/VV][1_5/十/CD][1_6/斤/M][1_7/吧/SP] landey物品重量是10。 landey重量单位是斤。 {chat_key=VKjG3CXyD28NrqcUj05s, package_weight_num=10, package_weight_unit=斤, bot_name=Errand04, action_name=select_by_additional_httppost}確需要帮您送到哪呢？</t>
  </si>
  <si>
    <t>一个文件夹能有多重，几克吧大概</t>
  </si>
  <si>
    <t>[1_1/一/CD][1_2/个/M][1_3/文件夹/NN][1_4/能/VV][1_5/有/VV][1_6/多/AD][1_7/重/VA][1_8/，/PU][1_9/几/CD][1_10/克/M][1_11/吧/SP][1_12/大概/AD] landey重量单位是克。 {chat_key=56cl09slYFOHtsCIrRcb, package_weight_unit=克, bot_name=Errand04, action_name=select_by_additional_httppost}確需要帮您送到哪呢？</t>
  </si>
  <si>
    <t>不知道多重，反正挺重的</t>
  </si>
  <si>
    <t>[1_1/不/AD][1_2/知道/VV][1_3/多重/JJ][1_4/，/PU][1_5/反正/AD][1_6/挺重/VV][1_7/的/SP]</t>
  </si>
  <si>
    <t>待定</t>
  </si>
  <si>
    <t>十斤有的吧，我这箱苹果</t>
  </si>
  <si>
    <t>[1_1/十/CD][1_2/斤/M][1_3/有/VV][1_4/的/DEG][1_5/吧/SP][1_6/，/PU][1_7/landey/NR][1_8/这/DT][1_9/箱/M][1_10/苹果/NN] landey物品重量是10。 landey重量单位是斤。 {chat_key=xobNOL3SniDSIvJNUwCW, package_weight_num=10, package_weight_unit=斤, bot_name=Errand04, action_name=select_by_additional_httppost}確需要帮您送到哪呢？</t>
  </si>
  <si>
    <t>重量应该在3到5斤</t>
  </si>
  <si>
    <t>[1_1/重量/NN][1_2/应该/VV][1_3/在/P][1_4/3/CD][1_5/到/CC][1_6/5/CD][1_7/斤/M] landey重量的范围区间3。 landey重量的范围区间是5。 landey重量单位是斤。 landey物品重量是5。 {package_weight_num=5, package_weight_unit=斤, bot_name=Errand04, action_name=select_by_additional_httppost, chat_key=55ezJeFL4250cF04KPuz, package_weight_interval_A=3, package_weight_interval_B=5}確需要帮您送到哪呢？</t>
  </si>
  <si>
    <t>最重不会超过十斤</t>
  </si>
  <si>
    <r>
      <rPr>
        <b/>
        <sz val="11"/>
        <color theme="1"/>
        <rFont val="宋体"/>
        <charset val="134"/>
        <scheme val="minor"/>
      </rPr>
      <t>智能助手 :</t>
    </r>
    <r>
      <rPr>
        <sz val="11"/>
        <color theme="1"/>
        <rFont val="宋体"/>
        <charset val="134"/>
        <scheme val="minor"/>
      </rPr>
      <t xml:space="preserve"> [1_1/最/AD][1_2/重/VA][1_3/不/AD][1_4/会/VV][1_5/超过/VV][1_6/十/CD][1_7/斤/M] landey物品重量是10。 landey重量单位是斤。 landey重量的范围区间是低于。 landey重量的范围区间是超过。 landey重量的范围区间反向是不。 {package_weight_num=10, package_weight_unit=斤, bot_name=Errand04, action_name=select_by_additional_httppost, package_weight_range=超过, chat_key=Ct0EvT2B4F2K6onbQGkh, package_weight_judgment=不}確需要帮您送到哪呢？</t>
    </r>
  </si>
  <si>
    <t>就几张纸的重量</t>
  </si>
  <si>
    <t>[1_1/就/AD][1_2/几/CD][1_3/张/M][1_4/纸/NN][1_5/的/DEG][1_6/重量/NN]</t>
  </si>
  <si>
    <t>得有5磅左右</t>
  </si>
  <si>
    <t>[1_1/得/VV][1_2/有/VV][1_3/5/CD][1_4/磅/M][1_5/左右/LC]</t>
  </si>
  <si>
    <t>重量大概5两吧</t>
  </si>
  <si>
    <t>[1_1/重量/NN][1_2/大概/AD][1_3/5/CD][1_4/两/CD][1_5/吧/SP]</t>
  </si>
  <si>
    <t>重量大概有个5公斤</t>
  </si>
  <si>
    <t>[1_1/重量/NN][1_2/大概/AD][1_3/有/VV][1_4/个/M][1_5/5/CD][1_6/公斤/M] landey物品重量是5。 landey重量单位是公斤。 {chat_key=SScXoee7s33khi4HrHwX, package_weight_num=5, package_weight_unit=公斤, bot_name=Errand04, action_name=select_by_additional_httppost}確需要帮您送到哪呢？</t>
  </si>
  <si>
    <t>重量大概有个24铢</t>
  </si>
  <si>
    <t>[1_1/重量/NN][1_2/大概/AD][1_3/有/VV][1_4/个/M][1_5/24铢/NT]</t>
  </si>
  <si>
    <t>我的常用地址是霞飞路78号</t>
  </si>
  <si>
    <t>[1_1/landey/NR][1_2/的/DEG][1_3/常用/JJ][1_4/地址/NN][1_5/是/VV][1_6/霞飞路/NR][1_7/78号/NT] landey的公共地址是霞飞路。 {chat_key=yZ3XvWf2BBWHsuVDgDb4, common_addr_general=霞飞路, bot_name=Errand04, action_name=select_by_additional_httppost}確请问收件人的姓名和手机号码是什么呢？</t>
  </si>
  <si>
    <t>常用地址是霞飞路19号</t>
  </si>
  <si>
    <t>[1_1/常用/JJ][1_2/地址/NN][1_3/是/VV][1_4/霞飞路/NR][1_5/19号/NT] landey的公共地址是霞飞路。 {chat_key=LHfQYqlo0Q5vGKCEnOhq, common_addr_general=霞飞路, bot_name=Errand04, action_name=select_by_additional_httppost}確请问收件人的姓名和手机号码是什么呢？</t>
  </si>
  <si>
    <t>我想设置个常用的地址：霞飞路10号</t>
  </si>
  <si>
    <t>[1_1/landey/NR][1_2/想/VV][1_3/设置/VV][1_4/个/DEG][1_5/常用/VA][1_6/的/DEG][1_7/地址/NN][1_8/：/PU][1_9/霞飞路/NR][1_10/10号/NT] [1_1/landey/NR][1_2/的/DEG][1_3/收件人/NN][1_4/地址/NN][1_5/是/VV][1_6/霞飞路/NR][1_7/。/PU] landey的收件人地址是霞飞路。 {chat_key=js27oMfWnx0KqPI4H8Zk, bot_name=Errand04, recipient_addr_general=霞飞路, action_name=select_by_additional_httppost}確请问收件人的姓名和手机号码是什么呢？</t>
  </si>
  <si>
    <t>霞飞路18号是我的常用地址</t>
  </si>
  <si>
    <t>[1_1/霞飞路/NR][1_2/18号/NT][1_3/是/VV][1_4/landey/NR][1_5/的/DEG][1_6/常用/JJ][1_7/地址/NN] [1_1/landey/NR][1_2/的/DEG][1_3/收件人/NN][1_4/地址/NN][1_5/是/VV][1_6/霞飞路/NR][1_7/。/PU] landey的收件人地址是霞飞路。 {chat_key=1jaJEBvdx2mzq7rUCjol, bot_name=Errand04, recipient_addr_general=霞飞路, action_name=select_by_additional_httppost}確请问收件人的姓名和手机号码是什么呢？</t>
  </si>
  <si>
    <t>我经常用的地址是霞飞路45号</t>
  </si>
  <si>
    <t>[1_1/landey/NR][1_2/经常/AD][1_3/用/VV][1_4/的/DEG][1_5/地址/NN][1_6/是/VV][1_7/霞飞路/NR][1_8/45号/NT] landey的公共地址是霞飞路。 {chat_key=rroK9fNFwpjWK9xh6IVj, common_addr_general=霞飞路, bot_name=Errand04, action_name=select_by_additional_httppost}確请问收件人的姓名和手机号码是什么呢？</t>
  </si>
  <si>
    <t>我的常用住址是霞飞路77号，记住了吗</t>
  </si>
  <si>
    <t>[1_1/landey/NR][1_2/的/DEG][1_3/常用/JJ][1_4/住址/NN][1_5/是/VV][1_6/霞飞路77号/NR][1_7/，/PU][1_8/记住/VV][1_9/了/AS][1_10/吗/SP]</t>
  </si>
  <si>
    <t>我经常寄东西的地址是霞飞路22号</t>
  </si>
  <si>
    <t>[1_1/landey/NR][1_2/经常/AD][1_3/寄/VV][1_4/东西/NN][1_5/的/DEG][1_6/地址/NN][1_7/是/VV][1_8/霞飞路/NR][1_9/22号/NT] landey的意图是寄。 landey的寄件人姓名是landey。 landey的公共地址是霞飞路。 {init_bot_intention=寄, common_addr_general=霞飞路, bot_name=Errand04, action_name=select_by_additional_httppost, chat_key=ZOdQAuoEmysXkp4Jf9HX, sender_name=landey}確请问收件人的姓名和手机号码是什么呢？</t>
  </si>
  <si>
    <t>常用地址记一下，霞飞路33</t>
  </si>
  <si>
    <t>[1_1/常用/JJ][1_2/地址/NN][1_3/记/VV][1_4/一下/AD][1_5/，/PU][1_6/霞飞路/NR][1_7/33/CD] [1_1/landey/NR][1_2/的/DEG][1_3/收件人/NN][1_4/地址/NN][1_5/是/VV][1_6/霞飞路/NR][1_7/。/PU] landey的收件人地址是霞飞路。 {chat_key=IA8EcgbznpfFnfFH1h55, bot_name=Errand04, recipient_addr_general=霞飞路, action_name=select_by_additional_httppost}確请问收件人的姓名和手机号码是什么呢？</t>
  </si>
  <si>
    <t>常用地址，霞飞路23弄</t>
  </si>
  <si>
    <t>[1_1/常用/JJ][1_2/地址/NN][1_3/，/PU][1_4/霞/NN][1_5/飞路/NN][1_6/23弄/NT]</t>
  </si>
  <si>
    <t>寄个快递去霞飞路99弄</t>
  </si>
  <si>
    <t>[1_1/寄/VV][1_2/个/DEG][1_3/快递/NN][1_4/去/DEG][1_5/霞/VV][1_6/飞路/NR][1_7/99/CD][1_8/弄/VV] landey的意图是寄。 {init_bot_intention=寄, chat_key=0YPjjF50Nlzr86WUPAyl, bot_name=Errand04, action_name=select_by_additional_httppost}確需要帮您送到哪呢？</t>
  </si>
  <si>
    <r>
      <rPr>
        <b/>
        <sz val="11"/>
        <color theme="1"/>
        <rFont val="宋体"/>
        <charset val="134"/>
        <scheme val="minor"/>
      </rPr>
      <t>智能助手 :</t>
    </r>
    <r>
      <rPr>
        <sz val="11"/>
        <color theme="1"/>
        <rFont val="宋体"/>
        <charset val="134"/>
        <scheme val="minor"/>
      </rPr>
      <t xml:space="preserve"> [1_1/landey/NR][1_2/的/DEG][1_3/寄件人/NN][1_4/电话/NN][1_5/是/VV][1_6/12345678901/CD][1_7/。/PU] landey的寄件人电话是12345678901。 {chat_key=eg8QskuJEUiFq60VIiMr, bot_name=Errand04, sender_mobile_number=12345678901, action_name=select_by_additional_httppost}確请问您要寄送的物件多少千克呢？嬲e62c9e83-cd80-48c4-90bb-ee379ce1e272</t>
    </r>
  </si>
  <si>
    <r>
      <rPr>
        <b/>
        <sz val="11"/>
        <color theme="1"/>
        <rFont val="宋体"/>
        <charset val="134"/>
        <scheme val="minor"/>
      </rPr>
      <t>智能助手 :</t>
    </r>
    <r>
      <rPr>
        <sz val="11"/>
        <color theme="1"/>
        <rFont val="宋体"/>
        <charset val="134"/>
        <scheme val="minor"/>
      </rPr>
      <t xml:space="preserve"> [1_1/landey/NR][1_2/物品/NN][1_3/重量/NN][1_4/是/VV][1_5/100/CD][1_6/。/PU] landey物品重量是100。 {chat_key=eg8QskuJEUiFq60VIiMr, package_weight_num=100, bot_name=Errand04, action_name=select_by_additional_httppost}確请问您说的物品重量单位是千克还是克呢？嬲e8e4939a-6f1f-48c2-9d47-57c7d43210f5</t>
    </r>
  </si>
  <si>
    <t>克</t>
  </si>
  <si>
    <t>[1_1/landey/NR][1_2/重量/NN][1_3/单位/NN][1_4/是/VV][1_5/克/M][1_6/。/PU] landey重量单位是克。 {chat_key=eg8QskuJEUiFq60VIiMr, package_weight_unit=克, bot_name=Errand04, action_name=select_by_additional_httppost}確寄件地址为科创大厦，收件地址为科创大厦，寄件号码为12345678901，收件号码为15925882289，寄件物品重量为0.1公斤左右，您是否要下单嬲5e807548-09c4-4847-9b4f-48ac51a56e1a</t>
  </si>
  <si>
    <t>我叫刘备，我要给关羽送一把青龙偃月刀给他</t>
  </si>
  <si>
    <t>[1_1/landey/NR][1_2/叫/VV][1_3/刘备/NR][1_4/，/PU][1_5/landey/NR][1_6/要/VV][1_7/给/VV][1_8/关羽/NR][1_9/送/VV][1_10/一/CD][1_11/把/M][1_12/青龙偃月刀/NR][1_13/给/VV][1_14/他/PN] landey的公共姓名是刘备。 landey的公共姓名是关羽。 landey的意图是送。 {init_bot_intention=送, chat_key=Ir4CqQDVXH8I8nyUr532, bot_name=Errand04, common_name=关羽, action_name=select_by_additional_httppost}確需要帮您送到哪呢？</t>
  </si>
  <si>
    <t>送个赤兔马给关羽</t>
  </si>
  <si>
    <t>[1_1/送/VV][1_2/个/DEG][1_3/赤兔/VV][1_4/马给/NR][1_5/关羽/NR] [1_1/landey/NR][1_2/的/DEG][1_3/收件人/NN][1_4/地址/NN][1_5/是/VV][1_6/羽/NR][1_7/。/PU] landey的收件人地址是羽。 {chat_key=RNiDP5JTbCvbzhFOp76p, bot_name=Errand04, recipient_addr_general=羽, action_name=select_by_additional_httppost}確请问收件人的姓名和手机号码是什么呢？</t>
  </si>
  <si>
    <t>送个貂蝉给吕布</t>
  </si>
  <si>
    <t>[1_1/送/VV][1_2/个/M][1_3/貂蝉/NN][1_4/给/VV][1_5/吕布/NR][1_6/‘/PU][1_7/’/PU] landey的意图是送。 landey的公共姓名是吕布。 {init_bot_intention=送, chat_key=ehsaqGQQLRfGby33QIh7, bot_name=Errand04, common_name=吕布, action_name=select_by_additional_httppost}確需要帮您送到哪呢？</t>
  </si>
  <si>
    <t>我叫张飞，我要寄一匹的卢</t>
  </si>
  <si>
    <t>[1_1/landey/NR][1_2/叫/VV][1_3/张飞/NR][1_4/，/PU][1_5/landey/NR][1_6/要/VV][1_7/寄/VV][1_8/一/CD][1_9/匹/M][1_10/的/DEG][1_11/卢/NR] landey的公共姓名是张飞。 landey的意图是寄。 landey的寄件人姓名是landey。 {init_bot_intention=寄, bot_name=Errand04, action_name=select_by_additional_httppost, chat_key=rDjHm78TM8jT7dXy9gqK, sender_name=landey, common_name=张飞}確需要帮您送到哪呢？</t>
  </si>
  <si>
    <t>给电信号码充话费</t>
  </si>
  <si>
    <t>[1_1/给/VV][1_2/电信/NN][1_3/号码/NN][1_4/充/VV][1_5/电话费/NN] {bot_name=chonghuafei, recharge=充, action_name=main_httppost, corporation=电信, chat_key=CNIZ706ehKSi8UKPXVVV, type=电话费, query_text=给电信号码充话费}</t>
  </si>
  <si>
    <t>给移动号码充话费</t>
  </si>
  <si>
    <t>[1_1/给/VV][1_2/移动/NN][1_3/号码/NN][1_4/充/VV][1_5/电话费/NN] {bot_name=chonghuafei, recharge=充, action_name=main_httppost, corporation=移动, chat_key=galZnOEAsrQhBSfrMZLC, type=电话费, query_text=给移动号码充话费}</t>
  </si>
  <si>
    <t>给小灵通号码充话费</t>
  </si>
  <si>
    <t>[1_1/给/VV][1_2/小灵通/NN][1_3/号码/NN][1_4/充/VV][1_5/电话费/NN] {bot_name=chonghuafei, recharge=充, action_name=main_httppost, corporation=小灵通, chat_key=HdcfiefQhz6k4gu8Fnpb, type=电话费, query_text=给小灵通号码充话费}</t>
  </si>
  <si>
    <t>充个话费给联通的手机</t>
  </si>
  <si>
    <t>[1_1/充/VV][1_2/电话费/NN][1_3/给/VV][1_4/联通/NN][1_5/的/DEG][1_6/手机/NN] {bot_name=chonghuafei, recharge=充, action_name=main_httppost, corporation=联通, chat_key=nFaHoop20SSo9vmLfReG, type=电话费, query_text=充个话费给联通的手机}</t>
  </si>
  <si>
    <t>我要给我电信号码充话费</t>
  </si>
  <si>
    <t>[1_1/landey/NN][1_2/要/VV][1_3/给/VV][1_4/landey/NN][1_5/电信/NN][1_6/号码/NN][1_7/充/VV][1_8/电话费/NN] {bot_name=chonghuafei, recharge=充, action_name=main_httppost, corporation=电信, chat_key=RIvd49ssOA0in1NTHruB, type=电话费, query_text=我要给我电信号码充话费, oneself=landey}</t>
  </si>
  <si>
    <t>给电信手机充话费</t>
  </si>
  <si>
    <t>[1_1/给/VV][1_2/电信/NN][1_3/手机/NN][1_4/充/VV][1_5/电话费/NN] {bot_name=chonghuafei, recharge=充, action_name=main_httppost, corporation=电信, chat_key=urRCd3GkBFWa9Oaeb88N, type=电话费, query_text=给电信手机充话费}</t>
  </si>
  <si>
    <t>充话费，电信机</t>
  </si>
  <si>
    <t>[1_1/充/VV][1_2/电话费/NN][1_3/，/PU][1_4/电信/NN][1_5/机/NN] {bot_name=chonghuafei, recharge=充, action_name=main_httppost, corporation=电信, chat_key=7mg8FkY5DhTGEnVrSSlP, type=电话费, query_text=充话费，电信机}</t>
  </si>
  <si>
    <t>电信，充100</t>
  </si>
  <si>
    <t>[1_1/电信/NN][1_2/，/PU][1_3/充/VV][1_4/100/CD] {numerical1=100, money=100, bot_name=chonghuafei, recharge=充, action_name=main_httppost, chat_key=LaBBZjRZXaGqUL6EvC1R, query_text=电信，充100}</t>
  </si>
  <si>
    <t>充100，电信</t>
  </si>
  <si>
    <t>[1_1/充/VV][1_2/100/CD][1_3/，/PU][1_4/电信/NN] {numerical1=100, bot_name=chonghuafei, recharge=充, action_name=main_httppost, corporation=电信, chat_key=zi4v4Agve28NmENhJe5W, query_text=充100，电信}</t>
  </si>
  <si>
    <t>电信号码给我冲他100块</t>
  </si>
  <si>
    <t>[1_1/电信/NN][1_2/号码/NN][1_3/给/VV][1_4/landey/NN][1_5/冲/VV][1_6/他/PN][1_7/100/CD][1_8/块/M] {money=100, bot_name=chonghuafei, recharge=冲, action_name=main_httppost, corporation=电信, first_person=landey, chat_key=iCLRrjj13kuGLUT8nsRO, query_text=电信号码给我冲他100块}</t>
  </si>
  <si>
    <t>给自己冲话费</t>
  </si>
  <si>
    <t>[1_1/给/VV][1_2/自己/PN][1_3/冲/VV][1_4/电话费/NN] {bot_name=chonghuafei, recharge=冲, action_name=main_httppost, chat_key=niVRHUGB0GEpReFkBn2y, type=电话费, query_text=给自己冲话费, oneself=自己}</t>
  </si>
  <si>
    <t>给本机号充</t>
  </si>
  <si>
    <t>[1_1/给/VV][1_2/本机/NN][1_3/号/NN][1_4/充/VV] {bot_name=chonghuafei, recharge=充, action_name=main_httppost, chat_key=UyJG5RZpKWUqTCee9wp6, query_text=给本机号充, oneself=本机}</t>
  </si>
  <si>
    <t>给我这个手机的主人充</t>
  </si>
  <si>
    <t>[1_1/给/VV][1_2/landey/NN][1_3/这个/DT][1_4/手机/NN][1_5/的/DEG][1_6/主人/NN][1_7/充/VV] {bot_name=chonghuafei, recharge=充, action_name=main_httppost, first_person=landey, chat_key=CV194IQHMxa0XHMjDtDq, query_text=给我这个手机的主人充, oneself=landey}</t>
  </si>
  <si>
    <t>充话费，给自己个儿</t>
  </si>
  <si>
    <t>[1_1/充/VV][1_2/电话费/NN][1_3/，/PU][1_4/给/VV][1_5/自己/PN][1_6/个儿/CD] {bot_name=chonghuafei, recharge=充, action_name=main_httppost, chat_key=6pRTONs9EPQFYW3GlLI1, type=电话费, query_text=充话费，给自己个儿, oneself=自己}</t>
  </si>
  <si>
    <t>给自己的手机充100</t>
  </si>
  <si>
    <t>[1_1/给/VV][1_2/自己/PN][1_3/的/DEG][1_4/手机/NN][1_5/充/VV][1_6/100/CD] {numerical1=100, money=100, bot_name=chonghuafei, recharge=充, action_name=main_httppost, chat_key=lgJWued39p7MEZHARo33, query_text=给自己的手机充100, oneself=自己}</t>
  </si>
  <si>
    <t>话费冲到自己手机里面</t>
  </si>
  <si>
    <t>[1_1/电话费/NN][1_2/充到/VV][1_3/自己/PN][1_4/手机/NN][1_5/里面/NN] {bot_name=chonghuafei, recharge=充到, action_name=main_httppost, ask=true, chat_key=c88gGoV7WkIyejeFl7zG, type=电话费, query_text=话费冲到自己手机里面}</t>
  </si>
  <si>
    <t>给我的手机充话费</t>
  </si>
  <si>
    <t>[1_1/给/VV][1_2/landey/NN][1_3/的/DEG][1_4/手机/NN][1_5/充/VV][1_6/电话费/NN] {bot_name=chonghuafei, recharge=充, action_name=main_httppost, chat_key=ss1DnCCItmjCIBikUipz, type=电话费, query_text=给我的手机充话费, oneself=landey}</t>
  </si>
  <si>
    <t>充话费到我自己的手机</t>
  </si>
  <si>
    <t>[1_1/充/VV][1_2/电话费/NN][1_3/充到/VV][1_4/landey/NN][1_5/自己/PN][1_6/的/DEG][1_7/手机/NN] {bot_name=chonghuafei, recharge=充到, action_name=main_httppost, chat_key=cr9vbRmb7lnhhK07GkLF, type=电话费, query_text=充话费到我自己的手机, oneself=自己}</t>
  </si>
  <si>
    <t>给本人充值话费</t>
  </si>
  <si>
    <t>[1_1/给/VV][1_2/本人/PN][1_3/充值/VV][1_4/电话费/NN] {bot_name=chonghuafei, recharge=充值, action_name=main_httppost, chat_key=09s9dXDTkySgYJ9yRYv8, type=电话费, query_text=给本人充值话费, oneself=本人}</t>
  </si>
  <si>
    <t>充值话费，本人</t>
  </si>
  <si>
    <t>1_1/充值/VV][1_2/电话费/NN][1_3/，/PU][1_4/本人/PN] {bot_name=chonghuafei, recharge=充值, action_name=main_httppost, chat_key=SHMm8k4awt3GVIyUlGih, type=电话费, query_text=充值话费，本人}</t>
  </si>
  <si>
    <t>不充了</t>
  </si>
  <si>
    <t>[1_1/不充/AD][1_2/了/AS] {no_need=不充, chat_key=QBMieJc3Na8SCQnSx1LP, bot_name=chonghuafei, query_text=不充了, action_name=main_httppost}</t>
  </si>
  <si>
    <t>别冲了</t>
  </si>
  <si>
    <r>
      <rPr>
        <b/>
        <sz val="11"/>
        <color theme="1"/>
        <rFont val="宋体"/>
        <charset val="134"/>
        <scheme val="minor"/>
      </rPr>
      <t>郑豪 :</t>
    </r>
    <r>
      <rPr>
        <sz val="11"/>
        <color theme="1"/>
        <rFont val="宋体"/>
        <charset val="134"/>
        <scheme val="minor"/>
      </rPr>
      <t xml:space="preserve"> [1_1/别/AD][1_2/冲/VV][1_3/了/AS] {no_need=别, bot_name=chonghuafei, recharge=冲, action_name=main_httppost, chat_key=von1EslMWjT5f1I3uzYq, query_text=别冲了}</t>
    </r>
  </si>
  <si>
    <t>别充话费了</t>
  </si>
  <si>
    <t>[1_1/别充/AD][1_2/电话费/NN][1_3/了/SP] {no_need=别充, bot_name=chonghuafei, action_name=main_httppost, chat_key=K2ansihcV5JrqbCixMEP, type=电话费, query_text=别充话费了}</t>
  </si>
  <si>
    <t>算了，不充了</t>
  </si>
  <si>
    <t>[1_1/算/VV][1_2/了/AS][1_3/，/PU][1_4/不充/AD][1_5/了/SP] {no_need=不充, chat_key=rorW95pv6XbXP9GWHRAP, bot_name=chonghuafei, query_text=算了，不充了, action_name=main_httppost}</t>
  </si>
  <si>
    <t>别了，不想冲了</t>
  </si>
  <si>
    <t>[1_1/别/VV][1_2/了/AS][1_3/，/PU][1_4/不/AD][1_5/想/VV][1_6/冲/VV][1_7/了/AS] 我也没有得到答案。</t>
  </si>
  <si>
    <t>我又不想冲了</t>
  </si>
  <si>
    <t>[1_1/landey/NN][1_2/又/AD][1_3/不/AD][1_4/想/VV][1_5/冲/VV][1_6/了/AS] {no_need=不, bot_name=chonghuafei, recharge=冲, action_name=main_httppost, chat_key=qHefj1BaFcMXIpISxMS6, query_text=我又不想冲了}</t>
  </si>
  <si>
    <t>不要冲话费了，没钱了</t>
  </si>
  <si>
    <t>[1_1/不要/AD][1_2/冲/VV][1_3/电话费/NN][1_4/了/SP][1_5/，/PU][1_6/没/VV][1_7/钱/NN][1_8/了/SP] [1_1/landey/NN][1_2/没/VV][1_3/。/PU] {no_need=不要, bot_name=chonghuafei, recharge=冲, action_name=main_httppost, chat_key=dczY6mHwRN1hP9KbEcp3, type=电话费, query_text=不要冲话费了，没钱了}</t>
  </si>
  <si>
    <t>停机我也不充值了</t>
  </si>
  <si>
    <t>[1_1/停机/VV][1_2/landey/NN][1_3/也/AD][1_4/不充/AD][1_5/值/VV][1_6/了/AS] {no_need=不充, chat_key=LSO1YMT7BALLfcs4V6ER, bot_name=chonghuafei, query_text=停机我也不充值了, action_name=main_httppost}</t>
  </si>
  <si>
    <t>反正我不充话费了</t>
  </si>
  <si>
    <t>1_1/反正/AD][1_2/landey/NN][1_3/不充/AD][1_4/电话费/NN][1_5/了/SP] {no_need=不充, bot_name=chonghuafei, action_name=main_httppost, chat_key=It0S39G7h0neCcGIaEtj, type=电话费, query_text=反正我不充话费了}</t>
  </si>
  <si>
    <t>话费是不充了的</t>
  </si>
  <si>
    <t>[1_1/电话费/NN][1_2/是/VV][1_3/不充/AD][1_4/了/AS][1_5/的/SP] [1_1/landey/NN][1_2/是/VV][1_3/。/PU] {no_need=不充, bot_name=chonghuafei, action_name=main_httppost, chat_key=OEGofjoN1IdV3KcNm1xd, type=电话费, query_text=话费是不充了的}</t>
  </si>
  <si>
    <t>给尾号是123的号码充话费</t>
  </si>
  <si>
    <t>[1_1/给/VV][1_2/尾号儿/NN][1_3/是/VV][1_4/123/CD][1_5/的/DEG][1_6/号码/NN][1_7/充/VV][1_8/电话费/NN] [1_1/landey/NN][1_2/是/VV][1_3/。/PU] {bot_name=chonghuafei, recharge=充, action_name=main_httppost, chat_key=DpTlyc0xS1Ci0aXckzVc, telephone=123, type=电话费, query_text=给尾号是123的号码充话费, last_telephone=123}</t>
  </si>
  <si>
    <t>给尾号是123充话费</t>
  </si>
  <si>
    <t>[1_1/给/VV][1_2/尾号儿/NN][1_3/是/VV][1_4/123/CD][1_5/充值/VV][1_6/电话费/NN] [1_1/landey/NN][1_2/是/VV][1_3/。/PU] {numerical1=123, bot_name=chonghuafei, recharge=充值, action_name=main_httppost, chat_key=M2k60IHy6LYfV8QXWuOl, telephone=123, type=电话费, query_text=给尾号是123充话费, last_telephone=123}</t>
  </si>
  <si>
    <t>给123结尾的号码充值</t>
  </si>
  <si>
    <t>[1_1/给儿/VV][1_2/123/CD][1_3/结尾儿/NN][1_4/的/DEG][1_5/号码/NN][1_6/充值/VV] {chat_key=zFt3PItTjGjQ1QM6KEl9, bot_name=chonghuafei, query_text=给123结尾的号码充值, action_name=main_httppost, last_telephone=123}</t>
  </si>
  <si>
    <t>给最后几个数是123的号码充话费</t>
  </si>
  <si>
    <t>[1_1/给/VV][1_2/最后/DT][1_3/几/CD][1_4/个/M][1_5/数/NN][1_6/是/VV][1_7/123/CD][1_8/的/DEG][1_9/号码/NN][1_10/充/VV][1_11/电话费/NN] [1_1/landey/NN][1_2/是/VV][1_3/。/PU] {bot_name=chonghuafei, recharge=充, action_name=main_httppost, chat_key=8j58ZBEFucVEsomd3aaV, telephone=123, type=电话费, query_text=给最后几个数是123的号码充话费}</t>
  </si>
  <si>
    <t>给后面几位数是233的号码充话费</t>
  </si>
  <si>
    <r>
      <rPr>
        <b/>
        <sz val="11"/>
        <color theme="1"/>
        <rFont val="宋体"/>
        <charset val="134"/>
        <scheme val="minor"/>
      </rPr>
      <t>郑豪 :</t>
    </r>
    <r>
      <rPr>
        <sz val="11"/>
        <color theme="1"/>
        <rFont val="宋体"/>
        <charset val="134"/>
        <scheme val="minor"/>
      </rPr>
      <t xml:space="preserve"> [1_1/给/VV][1_2/后面/NN][1_3/几/CD][1_4/位/M][1_5/数/NN][1_6/是/VV][1_7/233/CD][1_8/的/DEG][1_9/号码/NN][1_10/充/VV][1_11/电话费/NN] [1_1/landey/NN][1_2/是/VV][1_3/。/PU] {bot_name=chonghuafei, recharge=充, action_name=main_httppost, chat_key=toZGXKXImOpCyiZv2i6t, telephone=233, type=电话费, query_text=给后面几位数是233的号码充话费}</t>
    </r>
  </si>
  <si>
    <t>尾号233充话费</t>
  </si>
  <si>
    <r>
      <rPr>
        <b/>
        <sz val="11"/>
        <color theme="1"/>
        <rFont val="宋体"/>
        <charset val="134"/>
        <scheme val="minor"/>
      </rPr>
      <t>郑豪 :</t>
    </r>
    <r>
      <rPr>
        <sz val="11"/>
        <color theme="1"/>
        <rFont val="宋体"/>
        <charset val="134"/>
        <scheme val="minor"/>
      </rPr>
      <t xml:space="preserve"> [1_1/尾号儿/NN][1_2/233/CD][1_3/充值/VV][1_4/电话费/NN] {numerical1=233, bot_name=chonghuafei, recharge=充值, action_name=main_httppost, chat_key=cIcQXKlfegpSSB3rImx2, telephone=233, type=电话费, query_text=尾号233充话费, last_telephone=233}</t>
    </r>
  </si>
  <si>
    <t>给399结尾的手机充一下话费</t>
  </si>
  <si>
    <t>[1_1/给儿/VV][1_2/399/CD][1_3/结尾儿/NN][1_4/的/DEG][1_5/手机/NN][1_6/充/VV][1_7/一下/AD][1_8/电话费/NN] {bot_name=chonghuafei, recharge=充, action_name=main_httppost, chat_key=SZsGu2nM3aSBfGlYvqsc, type=电话费, query_text=给399结尾的手机充一下话费, last_telephone=399}</t>
  </si>
  <si>
    <t>尾号233的号码需要充个花覅额</t>
  </si>
  <si>
    <t>[1_1/尾号儿/NN][1_2/233/CD][1_3/的/DEG][1_4/号码/NN][1_5/需要/VV][1_6/充/VV][1_7/花覅额/NN] {bot_name=chonghuafei, recharge=充, action_name=main_httppost, chat_key=LPHNyKA3TKe3GKEzLeCA, telephone=233, query_text=尾号233的号码需要充个花覅额, last_telephone=233}</t>
  </si>
  <si>
    <t>我想给尾号是2323的号码充值</t>
  </si>
  <si>
    <t>[1_1/landey/NN][1_2/想/VV][1_3/给/VV][1_4/尾号儿/NN][1_5/是/VV][1_6/2323/CD][1_7/的/DEG][1_8/号码/NN][1_9/充值/VV] [1_1/landey/NN][1_2/是/VV][1_3/。/PU] {bot_name=chonghuafei, recharge=充值, action_name=main_httppost, chat_key=MoY10iz7cykcuR3EKTDk, telephone=2323, query_text=我想给尾号是2323的号码充值}</t>
  </si>
  <si>
    <t>后面几位数是222的号码充话费</t>
  </si>
  <si>
    <t>[1_1/后面/NN][1_2/几/CD][1_3/位/M][1_4/数/NN][1_5/是/VV][1_6/222/CD][1_7/的/DEG][1_8/号码/NN][1_9/充/VV][1_10/电话费/NN] [1_1/landey/NN][1_2/是/VV][1_3/。/PU] {bot_name=chonghuafei, recharge=充, action_name=main_httppost, chat_key=Fwut4fSLC68s4HH81yLh, telephone=222, type=电话费, query_text=后面几位数是222的号码充话费}</t>
  </si>
  <si>
    <t>给刘备开头213的号码充</t>
  </si>
  <si>
    <t>[1_1/给/VV][1_2/刘备/NR][1_3/开头/NN][1_4/213/CD][1_5/的/DEG][1_6/号码/NN][1_7/充/VV] {bot_name=chonghuafei, recharge=充, action_name=main_httppost, name=刘备, chat_key=IN32qPKPqWosRlC1YysJ, telephone=213, front_telephone=213, query_text=给刘备开头213的号码充}</t>
  </si>
  <si>
    <t>开头1231的刘备号码充</t>
  </si>
  <si>
    <t>[1_1/开头/NN][1_2/1231/CD][1_3/的/DEG][1_4/刘备/NR][1_5/号码/NN][1_6/充/VV] {bot_name=chonghuafei, recharge=充, action_name=main_httppost, name=刘备, chat_key=bjcf94deaMRSTDsNU2Sr, telephone=1231, front_telephone=1231, query_text=开头1231的刘备号码充}</t>
  </si>
  <si>
    <t>开头是2113的号码，刘备的，充话费</t>
  </si>
  <si>
    <t>landey2113。 landey电话费。 landey充。 landey号码2113。 landey刘备。 landeylandey。 {telephone_top=, reason=, numerical1_top=, oneself_top=, kending=, arrears=, before=, front_telephone_top=, front_telephone=2113, no_name=, type=电话费, no_sequence=, no_card=, last_telephone=, fouding=, no_need=, no_fronttele_num=, action_name=main_httppost, name_top=, state=, payment_method=, card_top=, efficiency=, no_label=, first_person=, corporation=, no_money=, telephone=2113, no_oneself=, no_front_telephone=, lasttele_num_top=, numerical1=, sequence=, no_corporation=, money_top=, no_payment_method=, no_fronttele_num_top=, name=刘备, card=, label_top=, no_money_most=, fronttele_num_top=, no_before=, chat_key=LAiKinpGZF1S3z9UcFn6, no_numerical1=, money_most=, money_most_top=, no_lasttele_num=, recharge=充, just=, corporation_top=, bot_name=chonghuafei, no_last_telephone=, more=, again=, no_telephone=, no_lasttele_num_top=, label=, confirm=, last_telephone_top=, money=, fronttele_num=, ask=, lasttele_num=, time=, sequence_top=, oneself=landey}</t>
  </si>
  <si>
    <t>我想给头号222的手机充话费</t>
  </si>
  <si>
    <t>[1_1/landey/NN][1_2/想/VV][1_3/给/VV][1_4/开头/NN][1_5/222/CD][1_6/的/DEG][1_7/手机/NN][1_8/充/VV][1_9/电话费/NN] {bot_name=chonghuafei, recharge=充, action_name=main_httppost, chat_key=WkDHeSP6eZCdHxICQPHB, telephone=222, front_telephone=222, type=电话费, query_text=我想给头号222的手机充话费}</t>
  </si>
  <si>
    <t>刘备有个开头111的手机，给他冲10</t>
  </si>
  <si>
    <t>[1_1/刘备/NR][1_2/有/VV][1_3/个/M][1_4/开头/NN][1_5/111/CD][1_6/的/DEG][1_7/手机/NN][1_8/，/PU][1_9/给/VV][1_10/他/PN][1_11/冲/VV][1_12/10/CD] {numerical1=10, bot_name=chonghuafei, recharge=冲, action_name=main_httppost, name=刘备, chat_key=h9kO90IeuK6btPVU0yJk, telephone=111, front_telephone=111, query_text=刘备有个开头111的手机，给他冲10}</t>
  </si>
  <si>
    <t>刘备开始那几个数字是139的手机充话费</t>
  </si>
  <si>
    <t>[1_1/刘备/NR][1_2/开始/VV][1_3/那/DT][1_4/几/CD][1_5/个/M][1_6/数字/NN][1_7/是/VV][1_8/139/CD][1_9/的/DEG][1_10/手机/NN][1_11/充/VV][1_12/电话费/NN] [1_1/landey/NN][1_2/是/VV][1_3/。/PU] {bot_name=chonghuafei, recharge=充, action_name=main_httppost, name=刘备, chat_key=cwd646gHuGnVjcLXWgtT, telephone=139, type=电话费, query_text=刘备开始那几个数字是139的手机充话费}</t>
  </si>
  <si>
    <t>给刘备手机号码前几位是211的手机充话费</t>
  </si>
  <si>
    <t>[1_1/给/VV][1_2/刘备/NR][1_3/手机号码/NN][1_4/前/DT][1_5/几/CD][1_6/位/M][1_7/是/VV][1_8/211/CD][1_9/的/DEG][1_10/手机/NN][1_11/充/VV][1_12/电话费/NN] [1_1/landey/NN][1_2/是/VV][1_3/。/PU] {bot_name=chonghuafei, recharge=充, action_name=main_httppost, name=刘备, chat_key=qCTEWOHXe4xAwiGlHhHt, telephone=211, type=电话费, query_text=给刘备手机号码前几位是211的手机充话费}</t>
  </si>
  <si>
    <t>刘备有个手机号开头是131的，充100块给他</t>
  </si>
  <si>
    <t>[1_1/刘备/NR][1_2/有/VV][1_3/个/M][1_4/手机号/NN][1_5/开头/NN][1_6/为/VV][1_7/131/CD][1_8/的/DEG][1_9/，/PU][1_10/充/VV][1_11/100/CD][1_12/块/M][1_13/给/VV][1_14/他/PN] [1_1/landey/NN][1_2/131/CD][1_3/。/PU] {money=100, bot_name=chonghuafei, recharge=充, action_name=main_httppost, name=刘备, chat_key=QqKzOzqNuq3LfexLhjic, query_text=刘备有个手机号开头是131的，充100块给他}</t>
  </si>
  <si>
    <t>要给刘备138开始的号码充话费</t>
  </si>
  <si>
    <t>[1_1/要/VV][1_2/给/VV][1_3/刘备/NR][1_4/138/CD][1_5/开始/VV][1_6/的/DEG][1_7/号码/NN][1_8/充/VV][1_9/电话费/NN] {numerical1=138, bot_name=chonghuafei, recharge=充, action_name=main_httppost, name=刘备, chat_key=XgqvNGY3sxGUUqz6Tl3r, telephone=138, type=电话费, query_text=要给刘备138开始的号码充话费}</t>
  </si>
  <si>
    <t>刘备139开头那个号充她200</t>
  </si>
  <si>
    <t>[1_1/刘备/NR][1_2/139/CD][1_3/开头/NN][1_4/那个/DT][1_5/号/NN][1_6/充/VV][1_7/她/PN][1_8/200/CD] {numerical1=200, money=200, bot_name=chonghuafei, recharge=充, action_name=main_httppost, name=刘备, chat_key=wNMZl3BihTXIFzjq7NqD, front_telephone=200, query_text=刘备139开头那个号充她200}</t>
  </si>
  <si>
    <t>不冲两百，冲一百就够</t>
  </si>
  <si>
    <r>
      <t>[1_1/不/AD][1_2/冲/VV][1_3/两百/CD][1_4/，/PU][1_5/冲/VV][1_6/一百/CD][1_7/就/AD][1_8/够/VA] [1_1/两百一百/CD] [1_1/landey/NN][1_2/不/AD][1_3/。/PU] {numerical1=100, numerical1_top=100, money=100, bot_name=chonghuafei, recharge=冲, action_name=main_httppost, chat_key=brjPAAYVl2a1wAkBJLsZ, no_numerical1=200, query_text=不冲两百，冲一百就够}</t>
    </r>
    <r>
      <rPr>
        <sz val="10.5"/>
        <color rgb="FF000000"/>
        <rFont val="Simsun"/>
        <charset val="134"/>
      </rPr>
      <t> </t>
    </r>
  </si>
  <si>
    <t>别冲开头134那个，冲444结尾那个</t>
  </si>
  <si>
    <r>
      <t>[1_1/别/AD][1_2/冲/VV][1_3/开头/NN][1_4/134/CD][1_5/那个/M][1_6/，/PU][1_7/冲/VV][1_8/444/CD][1_9/结尾儿/NN][1_10/那个/PN] [1_1/landey/NN][1_2/134/CD][1_3/。/PU] {no_need=别, bot_name=chonghuafei, recharge=冲, action_name=main_httppost, chat_key=bAQcvTeyiLZsSgM9fRQk, telephone=444, query_text=别冲开头134那个，冲444结尾那个, last_telephone=444}</t>
    </r>
    <r>
      <rPr>
        <sz val="10.5"/>
        <color rgb="FF000000"/>
        <rFont val="Simsun"/>
        <charset val="134"/>
      </rPr>
      <t> </t>
    </r>
  </si>
  <si>
    <t>不要冲123结尾的，冲333开头的</t>
  </si>
  <si>
    <r>
      <t>[1_1/不要/AD][1_2/冲/VV][1_3/123/CD][1_4/结尾儿/NN][1_5/的/DEG][1_6/，/PU][1_7/冲/VV][1_8/333/CD][1_9/开头/NN][1_10/的/SP] {no_need=不要, bot_name=chonghuafei, recharge=冲, action_name=main_httppost, no_telephone=123, chat_key=nb2AuHVf2wlBCkOGtGnN, telephone=333, front_telephone=333, query_text=不要冲123结尾的，冲333开头的, last_telephone=123}</t>
    </r>
    <r>
      <rPr>
        <sz val="10.5"/>
        <color rgb="FF000000"/>
        <rFont val="Simsun"/>
        <charset val="134"/>
      </rPr>
      <t> </t>
    </r>
  </si>
  <si>
    <t>别给刘备冲花费了，给我自己冲</t>
  </si>
  <si>
    <r>
      <t>[1_1/别/AD][1_2/给/VV][1_3/刘备/NR][1_4/冲/VV][1_5/花费/NN][1_6/了/AS][1_7/，/PU][1_8/给/VV][1_9/landey/NN][1_10/自己/PN][1_11/冲/VV] [1_1/landey/NN][1_2/别/VV][1_3/给/VV][1_4/。/PU] {oneself_top=自己, bot_name=chonghuafei, first_person=landey, chat_key=aTqdWWuC4ZfC71rht5ud, no_name=刘备, type=花费, no_need=别, recharge=冲, action_name=main_httppost, name=刘备, query_text=别给刘备冲花费了，给我自己冲, oneself=自己}</t>
    </r>
    <r>
      <rPr>
        <sz val="10.5"/>
        <color rgb="FF000000"/>
        <rFont val="Simsun"/>
        <charset val="134"/>
      </rPr>
      <t> </t>
    </r>
  </si>
  <si>
    <t>别冲给电信那个号码，给移动那号冲</t>
  </si>
  <si>
    <r>
      <t>[1_1/别/AD][1_2/冲/VV][1_3/给/VV][1_4/电信/NN][1_5/那个/DT][1_6/号码/NN][1_7/，/PU][1_8/给/VV][1_9/移动/NN][1_10/那/DT][1_11/号/M][1_12/冲/VV] {no_need=别, corporation_top=移动, bot_name=chonghuafei, recharge=冲, action_name=main_httppost, corporation=移动, chat_key=iwCRQ2gSsspytQ8qRyzr, query_text=别冲给电信那个号码，给移动那号冲}</t>
    </r>
    <r>
      <rPr>
        <sz val="10.5"/>
        <color rgb="FF000000"/>
        <rFont val="Simsun"/>
        <charset val="134"/>
      </rPr>
      <t> </t>
    </r>
  </si>
  <si>
    <t>给电信冲，别给移动充</t>
  </si>
  <si>
    <r>
      <t>[1_1/给/VV][1_2/电信/NN][1_3/冲/VV][1_4/，/PU][1_5/不要/AD][1_6/给/VV][1_7/移动/NN][1_8/充/VV] {no_need=不要, no_corporation=移动, corporation_top=移动, bot_name=chonghuafei, recharge=充, action_name=main_httppost, corporation=移动, chat_key=kzz5ySPePuf3Aaf0Q1dN, query_text=给电信冲，别给移动充}</t>
    </r>
    <r>
      <rPr>
        <sz val="10.5"/>
        <color rgb="FF000000"/>
        <rFont val="Simsun"/>
        <charset val="134"/>
      </rPr>
      <t> </t>
    </r>
  </si>
  <si>
    <t>给12345678901冲，别给7894651321冲</t>
  </si>
  <si>
    <r>
      <t>[1_1/给儿/VV][1_2/12345678901/CD][1_3/充值/VV][1_4/，/PU][1_5/不要/AD][1_6/给儿/VV][1_7/7894651321/CD][1_8/充值/VV] [1_1/landey/NN][1_2/不/AD][1_3/要/VV][1_4/。/PU] {numerical1=7894651321, telephone_top=12345678901, bot_name=chonghuafei, recharge=充值, action_name=main_httppost, no_telephone=7894651321, chat_key=f2DpYjl73LZQdIpJcuuB, telephone=7894651321, query_text=给12345678901冲，别给7894651321冲}</t>
    </r>
    <r>
      <rPr>
        <sz val="10.5"/>
        <color rgb="FF000000"/>
        <rFont val="Simsun"/>
        <charset val="134"/>
      </rPr>
      <t> </t>
    </r>
  </si>
  <si>
    <t>给我自己冲，给张三冲干嘛</t>
  </si>
  <si>
    <r>
      <t>[1_1/给/VV][1_2/landey/NN][1_3/自己/PN][1_4/冲/VV][1_5/，/PU][1_6/给/VV][1_7/张三/NR][1_8/冲/VV][1_9/干/VV][1_10/嘛/SP] {bot_name=chonghuafei, recharge=冲, action_name=main_httppost, first_person=landey, chat_key=gJTch6jBWA7BXVvfpZwy, telephone=3, query_text=给我自己冲，给张三冲干嘛, oneself=landey}</t>
    </r>
    <r>
      <rPr>
        <sz val="10.5"/>
        <color rgb="FF000000"/>
        <rFont val="Simsun"/>
        <charset val="134"/>
      </rPr>
      <t> </t>
    </r>
  </si>
  <si>
    <t>冲一百吧，两百太多了</t>
  </si>
  <si>
    <r>
      <t>[1_1/冲/VV][1_2/一百/CD][1_3/吧/SP][1_4/，/PU][1_5/两百/CD][1_6/不行/VV][1_7/了/SP] [1_1/一百两百/CD] [1_1/landey/NN][1_2/行/VV][1_3/。/PU] [1_1/landey/NN][1_2/不行/VV][1_3/。/PU] {numerical1=200, no_need=不, bot_name=chonghuafei, recharge=冲, action_name=main_httppost, chat_key=RZ8f1Z7DOHsOrxjuiReN, no_numerical1=200, query_text=冲一百吧，两百太多了}</t>
    </r>
    <r>
      <rPr>
        <sz val="10.5"/>
        <color rgb="FF000000"/>
        <rFont val="Simsun"/>
        <charset val="134"/>
      </rPr>
      <t> </t>
    </r>
  </si>
  <si>
    <r>
      <t> </t>
    </r>
    <r>
      <rPr>
        <sz val="10.5"/>
        <color rgb="FF000000"/>
        <rFont val="Simsun"/>
        <charset val="134"/>
      </rPr>
      <t>别给我主卡冲话费，给副卡冲</t>
    </r>
  </si>
  <si>
    <r>
      <t>[1_1/别/AD][1_2/给/VV][1_3/landey/NN][1_4/主卡/NN][1_5/冲/VV][1_6/电话费/NN][1_7/，/PU][1_8/给/VV][1_9/副卡/NN][1_10/冲/VV] [1_1/landey/NN][1_2/别/VV][1_3/给/VV][1_4/。/PU] {no_need=别, bot_name=chonghuafei, recharge=冲, action_name=main_httppost, chat_key=o5Yo35vwP3pbvHTQSZBY, type=电话费, card=副卡, query_text=别给我主卡冲话费，给副卡冲, no_card=主卡}</t>
    </r>
    <r>
      <rPr>
        <sz val="10.5"/>
        <color rgb="FF000000"/>
        <rFont val="Simsun"/>
        <charset val="134"/>
      </rPr>
      <t> </t>
    </r>
  </si>
  <si>
    <t>给123开头的号码冲100</t>
  </si>
  <si>
    <r>
      <t>[1_1/给儿/VV][1_2/123/CD][1_3/开头/NN][1_4/的/DEG][1_5/号码/NN][1_6/冲/VV][1_7/100/CD] {numerical1=100, money=100, bot_name=chonghuafei, recharge=冲, action_name=main_httppost, chat_key=tWN34fzzigKLHBO6XBAL, front_telephone=123, query_text=给123开头的号码冲100}</t>
    </r>
    <r>
      <rPr>
        <sz val="10.5"/>
        <color rgb="FF000000"/>
        <rFont val="Simsun"/>
        <charset val="134"/>
      </rPr>
      <t> </t>
    </r>
  </si>
  <si>
    <t>给123结尾的号码冲100</t>
  </si>
  <si>
    <r>
      <t>[1_1/给儿/VV][1_2/123/CD][1_3/结尾儿/NN][1_4/的/DEG][1_5/号码/NN][1_6/冲/VV][1_7/100/CD] {numerical1=100, money=100, bot_name=chonghuafei, recharge=冲, action_name=main_httppost, chat_key=1vCCtiX97gYnuQC4FAvr, query_text=给123结尾的号码冲100, last_telephone=123}</t>
    </r>
    <r>
      <rPr>
        <sz val="10.5"/>
        <color rgb="FF000000"/>
        <rFont val="Simsun"/>
        <charset val="134"/>
      </rPr>
      <t> </t>
    </r>
  </si>
  <si>
    <t>给1231312312312冲100</t>
  </si>
  <si>
    <r>
      <t>[1_1/给儿/VV][1_2/1231312312312/CD][1_3/充值/VV][1_4/100/CD] {numerical1=100, money=100, bot_name=chonghuafei, recharge=充值, action_name=main_httppost, chat_key=Ld15x9BUHo98BemNQ73o, telephone=1231312312312, query_text=给1231312312312冲100}</t>
    </r>
    <r>
      <rPr>
        <sz val="10.5"/>
        <color rgb="FF000000"/>
        <rFont val="Simsun"/>
        <charset val="134"/>
      </rPr>
      <t> </t>
    </r>
  </si>
  <si>
    <t>给电信号码冲100</t>
  </si>
  <si>
    <r>
      <t>[1_1/给/VV][1_2/电信/NN][1_3/号码/NN][1_4/冲/VV][1_5/100/CD] {numerical1=100, money=100, bot_name=chonghuafei, recharge=冲, action_name=main_httppost, corporation=电信, chat_key=LAzWtlyQJj4BOR78cKG2, query_text=给电信号码冲100}</t>
    </r>
    <r>
      <rPr>
        <sz val="10.5"/>
        <color rgb="FF000000"/>
        <rFont val="Simsun"/>
        <charset val="134"/>
      </rPr>
      <t> </t>
    </r>
  </si>
  <si>
    <t>给电信尾号214号码冲100</t>
  </si>
  <si>
    <r>
      <t>[1_1/给/VV][1_2/电信/NN][1_3/尾号儿/NN][1_4/214/CD][1_5/的/DEG][1_6/号码/NN][1_7/冲/VV][1_8/100/CD] {numerical1=100, money=100, bot_name=chonghuafei, recharge=冲, action_name=main_httppost, corporation=电信, chat_key=PKENAfo5k9KttneSnI4D, telephone=214, query_text=给电信尾号214号码冲100, last_telephone=214}</t>
    </r>
    <r>
      <rPr>
        <sz val="10.5"/>
        <color rgb="FF000000"/>
        <rFont val="Simsun"/>
        <charset val="134"/>
      </rPr>
      <t> </t>
    </r>
  </si>
  <si>
    <t>给开头号码是1231的手机充100</t>
  </si>
  <si>
    <r>
      <t>[1_1/给/VV][1_2/开头/NN][1_3/号码/NN][1_4/是/VV][1_5/1231/CD][1_6/的/DEG][1_7/手机/NN][1_8/充/VV][1_9/100/CD] [1_1/landey/NN][1_2/是/VV][1_3/。/PU] {numerical1=100, money=100, bot_name=chonghuafei, recharge=充, action_name=main_httppost, chat_key=VzzMXj2A4FsCRoer7wrx, telephone=1231, front_telephone=1231, query_text=给开头号码是1231的手机充100}</t>
    </r>
    <r>
      <rPr>
        <sz val="10.5"/>
        <color rgb="FF000000"/>
        <rFont val="Simsun"/>
        <charset val="134"/>
      </rPr>
      <t> </t>
    </r>
  </si>
  <si>
    <t>给尾号是1231的号码充200</t>
  </si>
  <si>
    <t>[1_1/给/VV][1_2/尾号儿/NN][1_3/是/VV][1_4/1231/CD][1_5/的/DEG][1_6/号码/NN][1_7/充/VV][1_8/200/CD] [1_1/landey/NN][1_2/是/VV][1_3/。/PU] {numerical1=200, money=200, bot_name=chonghuafei, recharge=充, action_name=main_httppost, chat_key=pUYDD6pqo04zSmfMdq5c, telephone=1231, query_text=给尾号是1231的号码充200, last_telephone=1231}</t>
  </si>
  <si>
    <t>给开头几个数是123的号码充100</t>
  </si>
  <si>
    <r>
      <t>1_1/给/VV][1_2/开头/NN][1_3/几/CD][1_4/个/M][1_5/数/NN][1_6/是/VV][1_7/123/CD][1_8/的/DEG][1_9/号码/NN][1_10/充/VV][1_11/100/CD] [1_1/landey/NN][1_2/是/VV][1_3/。/PU] {numerical1=100, money=100, bot_name=chonghuafei, recharge=充, action_name=main_httppost, chat_key=GEdJ3vIrR0bat62UmPrZ, telephone=123, front_telephone=123, query_text=给开头几个数是123的号码充100}</t>
    </r>
    <r>
      <rPr>
        <sz val="10.5"/>
        <color rgb="FF000000"/>
        <rFont val="Simsun"/>
        <charset val="134"/>
      </rPr>
      <t> </t>
    </r>
  </si>
  <si>
    <t>给最后几个数是123的号码充100</t>
  </si>
  <si>
    <r>
      <t>[1_1/给/VV][1_2/最后/DT][1_3/几/CD][1_4/个/M][1_5/数/NN][1_6/是/VV][1_7/123/CD][1_8/的/DEG][1_9/号码/NN][1_10/充/VV][1_11/100/CD] [1_1/landey/NN][1_2/是/VV][1_3/。/PU] {numerical1=100, bot_name=chonghuafei, recharge=充, action_name=main_httppost, chat_key=hWEQm4vcK3yoVXlqpllp, telephone=123, query_text=给最后几个数是123的号码充100}</t>
    </r>
    <r>
      <rPr>
        <sz val="10.5"/>
        <color rgb="FF000000"/>
        <rFont val="Simsun"/>
        <charset val="134"/>
      </rPr>
      <t> </t>
    </r>
  </si>
  <si>
    <t>给开头是123的电信号码充10</t>
  </si>
  <si>
    <r>
      <t>[1_1/给/VV][1_2/开头/NN][1_3/是/VV][1_4/123/CD][1_5/的/DEG][1_6/电信/NN][1_7/号码/NN][1_8/充/VV][1_9/10/CD] [1_1/landey/NN][1_2/是/VV][1_3/。/PU] {numerical1=10, money=10, bot_name=chonghuafei, recharge=充, action_name=main_httppost, corporation=电信, chat_key=wlxEW5rrMTkVAt9TG33Z, telephone=123, front_telephone=123, query_text=给开头是123的电信号码充10}</t>
    </r>
    <r>
      <rPr>
        <sz val="10.5"/>
        <color rgb="FF000000"/>
        <rFont val="Simsun"/>
        <charset val="134"/>
      </rPr>
      <t> </t>
    </r>
  </si>
  <si>
    <t>给卡1充100</t>
  </si>
  <si>
    <r>
      <t>[1_1/给/VV][1_2/卡巀/NN][1_3/充/VV][1_4/100/CD] {numerical1=100, money=100, bot_name=chonghuafei, recharge=充, action_name=main_httppost, chat_key=wGrIjAbuIDRq043gwRko, card=卡一, query_text=给卡1充100}</t>
    </r>
    <r>
      <rPr>
        <sz val="10.5"/>
        <color rgb="FF000000"/>
        <rFont val="Simsun"/>
        <charset val="134"/>
      </rPr>
      <t> </t>
    </r>
  </si>
  <si>
    <t>给卡二充100</t>
  </si>
  <si>
    <r>
      <t>[1_1/给/VV][1_2/卡攟/NN][1_3/充/VV][1_4/100/CD] {numerical1=100, money=100, bot_name=chonghuafei, recharge=充, action_name=main_httppost, chat_key=E7OGfvaTkdpvHmAhVdmK, card=卡二, query_text=给卡二充100}</t>
    </r>
    <r>
      <rPr>
        <sz val="10.5"/>
        <color rgb="FF000000"/>
        <rFont val="Simsun"/>
        <charset val="134"/>
      </rPr>
      <t> </t>
    </r>
  </si>
  <si>
    <t>给主卡充100</t>
  </si>
  <si>
    <r>
      <t>[1_1/给/VV][1_2/主卡/NN][1_3/充/VV][1_4/100/CD] {numerical1=100, money=100, bot_name=chonghuafei, recharge=充, action_name=main_httppost, chat_key=foTrhHRX9nZxQ1jwcEkA, card=主卡, query_text=给主卡充100}</t>
    </r>
    <r>
      <rPr>
        <sz val="10.5"/>
        <color rgb="FF000000"/>
        <rFont val="Simsun"/>
        <charset val="134"/>
      </rPr>
      <t> </t>
    </r>
  </si>
  <si>
    <t>给副卡冲100</t>
  </si>
  <si>
    <r>
      <t>[1_1/给/VV][1_2/副卡/NN][1_3/冲/VV][1_4/100/CD] {numerical1=100, money=100, bot_name=chonghuafei, recharge=冲, action_name=main_httppost, chat_key=fRzhuEFz1MzHNppThbUy, card=副卡, query_text=给副卡冲100}</t>
    </r>
    <r>
      <rPr>
        <sz val="10.5"/>
        <color rgb="FF000000"/>
        <rFont val="Simsun"/>
        <charset val="134"/>
      </rPr>
      <t> </t>
    </r>
  </si>
  <si>
    <t>给刘备第一个号冲</t>
  </si>
  <si>
    <r>
      <t>[1_1/给/VV][1_2/刘备/NR][1_3/第巀/OD][1_4/个/M][1_5/号/NN][1_6/冲/VV] {sequence=第一, bot_name=chonghuafei, recharge=冲, action_name=main_httppost, name=刘备, chat_key=0Cnh8vBGtvjlx6bQZzE1, query_text=给刘备第一个号冲}</t>
    </r>
    <r>
      <rPr>
        <sz val="10.5"/>
        <color rgb="FF000000"/>
        <rFont val="Simsun"/>
        <charset val="134"/>
      </rPr>
      <t> </t>
    </r>
  </si>
  <si>
    <t>刘备第一个手机号给他冲100</t>
  </si>
  <si>
    <r>
      <t>[1_1/刘备/NR][1_2/第巀/OD][1_3/个/M][1_4/手机号/NN][1_5/给/VV][1_6/他/PN][1_7/冲/VV][1_8/100/CD] {numerical1=100, sequence=第一, money=100, bot_name=chonghuafei, recharge=冲, action_name=main_httppost, name=刘备, chat_key=kLAoWTwgv7tkq7oU1okV, query_text=刘备第一个手机号给他冲100}</t>
    </r>
    <r>
      <rPr>
        <sz val="10.5"/>
        <color rgb="FF000000"/>
        <rFont val="Simsun"/>
        <charset val="134"/>
      </rPr>
      <t> </t>
    </r>
  </si>
  <si>
    <t>卡一，100</t>
  </si>
  <si>
    <r>
      <t>[1_1/卡巀/NN][1_2/，/PU][1_3/100/CD] [1_1/landey/NN][1_2/100/CD][1_3/。/PU] {chat_key=BZuMuy9ki7vaiILupiIx, minor_number=100, bot_name=chonghuafei, query_text=卡一，100, action_name=main2_httppost}</t>
    </r>
    <r>
      <rPr>
        <sz val="10.5"/>
        <color rgb="FF000000"/>
        <rFont val="Simsun"/>
        <charset val="134"/>
      </rPr>
      <t> </t>
    </r>
  </si>
  <si>
    <t>卡一，冲100</t>
  </si>
  <si>
    <r>
      <t>[1_1/卡巀/NN][1_2/，/PU][1_3/冲/VV][1_4/100/CD] {numerical1=100, money=100, bot_name=chonghuafei, recharge=冲, action_name=main_httppost, chat_key=ZKWdwNGC1aT79yK7n8PY, card=卡一, query_text=卡一，冲100}</t>
    </r>
    <r>
      <rPr>
        <sz val="10.5"/>
        <color rgb="FF000000"/>
        <rFont val="Simsun"/>
        <charset val="134"/>
      </rPr>
      <t> </t>
    </r>
  </si>
  <si>
    <t>卡二，充100进去</t>
  </si>
  <si>
    <r>
      <t>[1_1/卡攟/NN][1_2/，/PU][1_3/充/VV][1_4/100/CD][1_5/进去/VV] {numerical1=100, money=100, bot_name=chonghuafei, recharge=充, action_name=main_httppost, chat_key=I5G205g11nehNo48Y6lD, card=卡二, query_text=卡二，充100进去}</t>
    </r>
    <r>
      <rPr>
        <sz val="10.5"/>
        <color rgb="FF000000"/>
        <rFont val="Simsun"/>
        <charset val="134"/>
      </rPr>
      <t> </t>
    </r>
  </si>
  <si>
    <t>100，充卡一</t>
  </si>
  <si>
    <r>
      <t>[1_1/100/CD][1_2/，/PU][1_3/充/VV][1_4/卡巀/NN] {numerical1=100, bot_name=chonghuafei, recharge=充, action_name=main_httppost, chat_key=LYagHbKsaP53RigjmEkD, card=卡一, query_text=100，充卡一}</t>
    </r>
    <r>
      <rPr>
        <sz val="10.5"/>
        <color rgb="FF000000"/>
        <rFont val="Simsun"/>
        <charset val="134"/>
      </rPr>
      <t> </t>
    </r>
  </si>
  <si>
    <t>我要重新下单</t>
  </si>
  <si>
    <r>
      <t>[1_1/landey/NN][1_2/要/VV][1_3/重新/AD][1_4/下单/VV] {chat_key=G21h2NFzCGrz78w39git, bot_name=chonghuafei, query_text=我要重新下单, again=重新, action_name=main_httppost}</t>
    </r>
    <r>
      <rPr>
        <sz val="10.5"/>
        <color rgb="FF000000"/>
        <rFont val="Simsun"/>
        <charset val="134"/>
      </rPr>
      <t> </t>
    </r>
  </si>
  <si>
    <t>我要重新冲过</t>
  </si>
  <si>
    <r>
      <t>[1_1/landey/NN][1_2/要/VV][1_3/重新/AD][1_4/冲/VV][1_5/过/AS] {bot_name=chonghuafei, recharge=冲, again=重新, action_name=main_httppost, first_person=landey, chat_key=lHZLZvz2PQQIncdSwgS8, query_text=我要重新冲过}</t>
    </r>
    <r>
      <rPr>
        <sz val="10.5"/>
        <color rgb="FF000000"/>
        <rFont val="Simsun"/>
        <charset val="134"/>
      </rPr>
      <t> </t>
    </r>
  </si>
  <si>
    <t>刚才都不算，重新来过</t>
  </si>
  <si>
    <r>
      <t>[1_1/刚才/AD][1_2/都/AD][1_3/不/AD][1_4/算/VV][1_5/，/PU][1_6/重新/AD][1_7/来/VV][1_8/过/AS] [1_1/landey/NN][1_2/不/AD][1_3/。/PU] {bot_name=chonghuafei, recharge=来, again=重新, action_name=main_httppost, chat_key=Rjmvif8ZWkgqcYrWwXmd, query_text=刚才都不算，重新来过}</t>
    </r>
    <r>
      <rPr>
        <sz val="10.5"/>
        <color rgb="FF000000"/>
        <rFont val="Simsun"/>
        <charset val="134"/>
      </rPr>
      <t> </t>
    </r>
  </si>
  <si>
    <t>重新充值</t>
  </si>
  <si>
    <r>
      <t>[1_1/重新/AD][1_2/充值/VV] {bot_name=chonghuafei, recharge=充值, again=重新, action_name=main_httppost, chat_key=Fa4zmw57dTha6hNrxj72, query_text=重新充值}</t>
    </r>
    <r>
      <rPr>
        <sz val="10.5"/>
        <color rgb="FF000000"/>
        <rFont val="Simsun"/>
        <charset val="134"/>
      </rPr>
      <t> </t>
    </r>
  </si>
  <si>
    <t>从头再来过，刚才不算</t>
  </si>
  <si>
    <r>
      <t>[1_1/从头再/AD][1_2/来/VV][1_3/过/AS][1_4/，/PU][1_5/刚才/AD][1_6/不/AD][1_7/算/VV] [1_1/landey/NN][1_2/不/AD][1_3/。/PU] {chat_key=SlBTfVrQy8oCQ323NTid, bot_name=chonghuafei, recharge=来, query_text=从头再来过，刚才不算, action_name=main_httppost}</t>
    </r>
    <r>
      <rPr>
        <sz val="10.5"/>
        <color rgb="FF000000"/>
        <rFont val="Simsun"/>
        <charset val="134"/>
      </rPr>
      <t> </t>
    </r>
  </si>
  <si>
    <t>我想重新冲一遍4</t>
  </si>
  <si>
    <r>
      <t>[1_1/landey/NN][1_2/想/VV][1_3/重新/AD][1_4/冲/VV][1_5/一/CD][1_6/遍/M][1_7/4/CD] {numerical1=4, money=4, bot_name=chonghuafei, recharge=冲, again=重新, action_name=main_httppost, chat_key=gdEtoVR7FCP0VSDIXPCg, query_text=我想重新冲一遍4}</t>
    </r>
    <r>
      <rPr>
        <sz val="10.5"/>
        <color rgb="FF000000"/>
        <rFont val="Simsun"/>
        <charset val="134"/>
      </rPr>
      <t> </t>
    </r>
  </si>
  <si>
    <t>重来一遍</t>
  </si>
  <si>
    <r>
      <t>[1_1/重来/VV][1_2/一/CD][1_3/遍/M]</t>
    </r>
    <r>
      <rPr>
        <sz val="10.5"/>
        <color rgb="FF000000"/>
        <rFont val="Simsun"/>
        <charset val="134"/>
      </rPr>
      <t> </t>
    </r>
  </si>
  <si>
    <t>重新来冲一遍</t>
  </si>
  <si>
    <r>
      <t>[1_1/重新/AD][1_2/来/VV][1_3/冲/VV][1_4/一/CD][1_5/遍/M] {bot_name=chonghuafei, recharge=冲, again=重新, action_name=main_httppost, chat_key=T2nwf0N6R0A60XcehpNE, query_text=重新来冲一遍}</t>
    </r>
    <r>
      <rPr>
        <sz val="10.5"/>
        <color rgb="FF000000"/>
        <rFont val="Simsun"/>
        <charset val="134"/>
      </rPr>
      <t> </t>
    </r>
  </si>
  <si>
    <t>再重新来充一次</t>
  </si>
  <si>
    <r>
      <t>[1_1/再/AD][1_2/重新/AD][1_3/来/VV][1_4/充/VV][1_5/一次/M] {numerical1=1, money=1, bot_name=chonghuafei, recharge=充, again=重新, action_name=main_httppost, chat_key=hk4AH6FAgoX3McDfCpSp, query_text=再重新来充一次}</t>
    </r>
    <r>
      <rPr>
        <sz val="10.5"/>
        <color rgb="FF000000"/>
        <rFont val="Simsun"/>
        <charset val="134"/>
      </rPr>
      <t> </t>
    </r>
  </si>
  <si>
    <t>我想要再充一次，刚才的不算</t>
  </si>
  <si>
    <r>
      <t>[1_1/landey/NN][1_2/想要/VV][1_3/再/AD][1_4/充/VV][1_5/一次/M][1_6/，/PU][1_7/刚才/NN][1_8/的/DEG][1_9/不/AD][1_10/算/VV] [1_1/landey/NN][1_2/不/AD][1_3/。/PU] {numerical1=1, money=1, bot_name=chonghuafei, recharge=充, again=再, action_name=main_httppost, chat_key=7dmE8Km1O7XPBx2iZlE4, query_text=我想要再充一次，刚才的不算}</t>
    </r>
    <r>
      <rPr>
        <sz val="10.5"/>
        <color rgb="FF000000"/>
        <rFont val="Simsun"/>
        <charset val="134"/>
      </rPr>
      <t> </t>
    </r>
  </si>
  <si>
    <t>我要充值第一个金额</t>
  </si>
  <si>
    <r>
      <t>[1_1/landey/NN][1_2/要/VV][1_3/充值/VV][1_4/第巀/OD][1_5/个/M][1_6/金额/NN] {sequence=第一, bot_name=chonghuafei, recharge=充值, action_name=main_httppost, first_person=landey, chat_key=MkT7HohSUIkK8eLweQoe, query_text=我要充值第一个金额}</t>
    </r>
    <r>
      <rPr>
        <sz val="10.5"/>
        <color rgb="FF000000"/>
        <rFont val="Simsun"/>
        <charset val="134"/>
      </rPr>
      <t> </t>
    </r>
  </si>
  <si>
    <t>给我冲第二个金额</t>
  </si>
  <si>
    <r>
      <t>[1_1/给/VV][1_2/landey/NN][1_3/冲/VV][1_4/第攟/OD][1_5/个/M][1_6/金额/NN] {sequence=第二, bot_name=chonghuafei, recharge=冲, action_name=main_httppost, first_person=landey, chat_key=nzqYabaXRIzb2PhMMIMZ, query_text=给我冲第二个金额, oneself=landey}</t>
    </r>
    <r>
      <rPr>
        <sz val="10.5"/>
        <color rgb="FF000000"/>
        <rFont val="Simsun"/>
        <charset val="134"/>
      </rPr>
      <t> </t>
    </r>
  </si>
  <si>
    <t>给我冲下第二类金额吧</t>
  </si>
  <si>
    <r>
      <t> </t>
    </r>
    <r>
      <rPr>
        <sz val="10.5"/>
        <color rgb="FF000000"/>
        <rFont val="Simsun"/>
        <charset val="134"/>
      </rPr>
      <t>[1_1/给/VV][1_2/landey/NN][1_3/冲/VV][1_4/下/DT][1_5/第攟/OD][1_6/类/NN][1_7/金额/NN][1_8/吧/SP] {sequence=第二, bot_name=chonghuafei, recharge=冲, action_name=main_httppost, first_person=landey, chat_key=reLxOkBtB9SqT3xwYcUQ, query_text=给我冲下第二类金额吧, oneself=landey}</t>
    </r>
    <r>
      <rPr>
        <sz val="10.5"/>
        <color rgb="FF000000"/>
        <rFont val="Simsun"/>
        <charset val="134"/>
      </rPr>
      <t> </t>
    </r>
  </si>
  <si>
    <t>我想冲第二种的金额数量</t>
  </si>
  <si>
    <r>
      <t>[1_1/landey/NN][1_2/想/VV][1_3/冲/VV][1_4/第攟/OD][1_5/种/M][1_6/的/DEG][1_7/金额/NN][1_8/数量/NN] {sequence=第二, bot_name=chonghuafei, recharge=冲, action_name=main_httppost, chat_key=cnQQuyWvpBaB375OfhK3, query_text=我想冲第二种的金额数量}</t>
    </r>
    <r>
      <rPr>
        <sz val="10.5"/>
        <color rgb="FF000000"/>
        <rFont val="Simsun"/>
        <charset val="134"/>
      </rPr>
      <t> </t>
    </r>
  </si>
  <si>
    <t>第二种金额给我冲下</t>
  </si>
  <si>
    <r>
      <t>1_1/第攟/OD][1_2/种/M][1_3/金额/NN][1_4/给/VV][1_5/landey/NN][1_6/冲/VV][1_7/下/VV] {sequence=第二, bot_name=chonghuafei, recharge=冲, action_name=main_httppost, first_person=landey, chat_key=HMIGsCOKaDrdQuwYCNq7, query_text=第二种金额给我冲下}</t>
    </r>
    <r>
      <rPr>
        <sz val="10.5"/>
        <color rgb="FF000000"/>
        <rFont val="Simsun"/>
        <charset val="134"/>
      </rPr>
      <t> </t>
    </r>
  </si>
  <si>
    <t>冲下第二种</t>
  </si>
  <si>
    <r>
      <t>[1_1/冲/VV][1_2/下/DT][1_3/第攟/OD][1_4/种/M] {sequence=第二, bot_name=chonghuafei, recharge=冲, action_name=main_httppost, chat_key=ap3tSxHYsGyqcsWYJWHi, query_text=冲下第二种}</t>
    </r>
    <r>
      <rPr>
        <sz val="10.5"/>
        <color rgb="FF000000"/>
        <rFont val="Simsun"/>
        <charset val="134"/>
      </rPr>
      <t> </t>
    </r>
  </si>
  <si>
    <t>就冲第二档就行</t>
  </si>
  <si>
    <r>
      <t>[1_1/就/AD][1_2/冲/VV][1_3/第攟/OD][1_4/档/M][1_5/就/AD][1_6/行/VV] [1_1/landey/NN][1_2/行/VV][1_3/。/PU] {sequence=第二, bot_name=chonghuafei, recharge=冲, action_name=main_httppost, chat_key=m3T1w6TP8NmpsepVzpc5, query_text=就冲第二档就行}</t>
    </r>
    <r>
      <rPr>
        <sz val="10.5"/>
        <color rgb="FF000000"/>
        <rFont val="Simsun"/>
        <charset val="134"/>
      </rPr>
      <t> </t>
    </r>
  </si>
  <si>
    <t>冲第一档吧，算了还是第二档好了</t>
  </si>
  <si>
    <r>
      <t>[1_1/冲/VV][1_2/第巀/OD][1_3/档/M][1_4/吧/SP][1_5/，/PU][1_6/算/VV][1_7/了/AS][1_8/还是/AD][1_9/第攟/OD][1_10/档好/VV][1_11/了/AS] [1_1/landey/NN][1_2/是/VV][1_3/。/PU] {sequence=第二, bot_name=chonghuafei, recharge=冲, action_name=main_httppost, chat_key=W4OrbTl0neYzx9zlbzWi, query_text=冲第一档吧，算了还是第二档好了}</t>
    </r>
    <r>
      <rPr>
        <sz val="10.5"/>
        <color rgb="FF000000"/>
        <rFont val="Simsun"/>
        <charset val="134"/>
      </rPr>
      <t> </t>
    </r>
  </si>
  <si>
    <t>给我来第一档的</t>
  </si>
  <si>
    <r>
      <t>[1_1/给/VV][1_2/landey/NN][1_3/来/VV][1_4/第巀/OD][1_5/档/NN][1_6/的/SP] {sequence=第一, bot_name=chonghuafei, recharge=来, action_name=main_httppost, first_person=landey, chat_key=atmcF5avG4fSXPBRB8rt, query_text=给我来第一档的}</t>
    </r>
    <r>
      <rPr>
        <sz val="10.5"/>
        <color rgb="FF000000"/>
        <rFont val="Simsun"/>
        <charset val="134"/>
      </rPr>
      <t> </t>
    </r>
  </si>
  <si>
    <t>就冲第一档的，其他不要</t>
  </si>
  <si>
    <r>
      <t>[1_1/就/AD][1_2/冲/VV][1_3/第巀/OD][1_4/档/M][1_5/的/DEG][1_6/，/PU][1_7/其他/DT][1_8/不/AD][1_9/要/VV] [1_1/landey/NN][1_2/不/AD][1_3/要/VV][1_4/。/PU] {sequence=第一, bot_name=chonghuafei, recharge=冲, action_name=main_httppost, chat_key=3JmcxaGAVZtXDCMdMC34, query_text=就冲第一档的，其他不要}</t>
    </r>
    <r>
      <rPr>
        <sz val="10.5"/>
        <color rgb="FF000000"/>
        <rFont val="Simsun"/>
        <charset val="134"/>
      </rPr>
      <t> </t>
    </r>
  </si>
  <si>
    <t>数据统计（总表）</t>
  </si>
  <si>
    <t>总句数</t>
  </si>
  <si>
    <t>测试人</t>
  </si>
  <si>
    <t>覆盖数</t>
  </si>
  <si>
    <t>覆盖率</t>
  </si>
  <si>
    <t>平均覆盖率</t>
  </si>
  <si>
    <t>误识别数</t>
  </si>
  <si>
    <t>正确率</t>
  </si>
  <si>
    <t>平均正确率</t>
  </si>
  <si>
    <t>火车</t>
  </si>
  <si>
    <t>您想从哪个城市出发？（包括车站名）</t>
  </si>
  <si>
    <t>测试组</t>
  </si>
  <si>
    <t>您想去哪个城市？（包括车站名）</t>
  </si>
  <si>
    <t>您想什么时候出发？</t>
  </si>
  <si>
    <t>您要几张票？（包括票数修改加票减票）</t>
  </si>
  <si>
    <t>最值（包括反向：太贵等，现在时间上可以用比较级）</t>
  </si>
  <si>
    <t>想选用什么座位类型？（包括座位类型黑名单）</t>
  </si>
  <si>
    <t>机票的价格是？（包括最贵是XX元，最低是XX元）</t>
  </si>
  <si>
    <t>往返票</t>
  </si>
  <si>
    <t>车型（动车、普快等）</t>
  </si>
  <si>
    <t>座位类型（一等座、二等座、商务座等）</t>
  </si>
  <si>
    <t>注：每个数据统计子表里的测试句子均为5句</t>
  </si>
  <si>
    <t>数据统计（子表）</t>
  </si>
  <si>
    <t>condition</t>
  </si>
  <si>
    <t>正确数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</si>
</sst>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20"/>
      <name val="宋体"/>
      <charset val="134"/>
    </font>
    <font>
      <sz val="10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0.5"/>
      <color rgb="FF000000"/>
      <name val="Simsun"/>
      <charset val="134"/>
    </font>
    <font>
      <sz val="11"/>
      <color rgb="FF000000"/>
      <name val="Microsoft YaHei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Tahoma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4" tint="0.399914548173467"/>
      </left>
      <right/>
      <top style="thin">
        <color theme="4" tint="0.399914548173467"/>
      </top>
      <bottom style="thin">
        <color theme="4" tint="0.399914548173467"/>
      </bottom>
      <diagonal/>
    </border>
    <border>
      <left/>
      <right style="thin">
        <color theme="4" tint="0.399914548173467"/>
      </right>
      <top style="thin">
        <color theme="4" tint="0.399914548173467"/>
      </top>
      <bottom style="thin">
        <color theme="4" tint="0.399914548173467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25" borderId="10" applyNumberFormat="0" applyAlignment="0" applyProtection="0">
      <alignment vertical="center"/>
    </xf>
    <xf numFmtId="0" fontId="27" fillId="25" borderId="8" applyNumberFormat="0" applyAlignment="0" applyProtection="0">
      <alignment vertical="center"/>
    </xf>
    <xf numFmtId="0" fontId="29" fillId="35" borderId="12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0"/>
  </cellStyleXfs>
  <cellXfs count="3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6" fillId="0" borderId="3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7">
    <dxf>
      <fill>
        <patternFill patternType="solid">
          <bgColor rgb="FFE06B8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0.399975585192419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00B0F0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1"/>
  <sheetViews>
    <sheetView workbookViewId="0">
      <pane ySplit="2" topLeftCell="A3" activePane="bottomLeft" state="frozen"/>
      <selection/>
      <selection pane="bottomLeft" activeCell="A15" sqref="A15"/>
    </sheetView>
  </sheetViews>
  <sheetFormatPr defaultColWidth="9" defaultRowHeight="14.25"/>
  <cols>
    <col min="1" max="1" width="9" style="10"/>
    <col min="2" max="2" width="39.625" style="11" customWidth="1"/>
    <col min="3" max="3" width="74.5" style="27" customWidth="1"/>
    <col min="4" max="4" width="9.625" style="10" customWidth="1"/>
    <col min="5" max="5" width="31.25" style="13" customWidth="1"/>
    <col min="6" max="6" width="11.125" style="13" customWidth="1"/>
    <col min="7" max="7" width="24" style="13" customWidth="1"/>
    <col min="8" max="8" width="10.375" style="13" customWidth="1"/>
    <col min="9" max="16384" width="9" style="13"/>
  </cols>
  <sheetData>
    <row r="1" ht="33" customHeight="1" spans="1:9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="9" customFormat="1" ht="21" customHeight="1" spans="1:9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15" t="s">
        <v>9</v>
      </c>
    </row>
    <row r="3" ht="33" customHeight="1" spans="2:4">
      <c r="B3" t="s">
        <v>10</v>
      </c>
      <c r="C3" s="18" t="s">
        <v>11</v>
      </c>
      <c r="D3" s="10" t="s">
        <v>12</v>
      </c>
    </row>
    <row r="4" ht="33" customHeight="1" spans="2:4">
      <c r="B4" t="s">
        <v>13</v>
      </c>
      <c r="C4" t="s">
        <v>14</v>
      </c>
      <c r="D4" s="10" t="s">
        <v>15</v>
      </c>
    </row>
    <row r="5" ht="33" customHeight="1" spans="2:4">
      <c r="B5" t="s">
        <v>16</v>
      </c>
      <c r="C5" s="18" t="s">
        <v>17</v>
      </c>
      <c r="D5" s="10" t="s">
        <v>15</v>
      </c>
    </row>
    <row r="6" ht="33" customHeight="1" spans="2:4">
      <c r="B6" t="s">
        <v>18</v>
      </c>
      <c r="C6" t="s">
        <v>19</v>
      </c>
      <c r="D6" s="10" t="s">
        <v>12</v>
      </c>
    </row>
    <row r="7" ht="33" customHeight="1" spans="2:4">
      <c r="B7" t="s">
        <v>20</v>
      </c>
      <c r="C7" t="s">
        <v>21</v>
      </c>
      <c r="D7" s="10" t="s">
        <v>15</v>
      </c>
    </row>
    <row r="8" ht="33" customHeight="1" spans="2:4">
      <c r="B8" t="s">
        <v>22</v>
      </c>
      <c r="C8" t="s">
        <v>23</v>
      </c>
      <c r="D8" s="10" t="s">
        <v>15</v>
      </c>
    </row>
    <row r="9" ht="33" customHeight="1" spans="2:4">
      <c r="B9" t="s">
        <v>24</v>
      </c>
      <c r="C9" t="s">
        <v>25</v>
      </c>
      <c r="D9" s="10" t="s">
        <v>15</v>
      </c>
    </row>
    <row r="10" ht="33" customHeight="1" spans="2:4">
      <c r="B10" t="s">
        <v>26</v>
      </c>
      <c r="C10" t="s">
        <v>27</v>
      </c>
      <c r="D10" s="10" t="s">
        <v>15</v>
      </c>
    </row>
    <row r="11" ht="33" customHeight="1" spans="2:4">
      <c r="B11" t="s">
        <v>28</v>
      </c>
      <c r="C11" t="s">
        <v>29</v>
      </c>
      <c r="D11" s="10" t="s">
        <v>15</v>
      </c>
    </row>
    <row r="12" ht="33" customHeight="1" spans="2:4">
      <c r="B12" t="s">
        <v>30</v>
      </c>
      <c r="C12" t="s">
        <v>31</v>
      </c>
      <c r="D12" s="10" t="s">
        <v>15</v>
      </c>
    </row>
    <row r="13" ht="33" customHeight="1" spans="2:4">
      <c r="B13" t="s">
        <v>32</v>
      </c>
      <c r="C13" t="s">
        <v>33</v>
      </c>
      <c r="D13" s="10" t="s">
        <v>15</v>
      </c>
    </row>
    <row r="14" ht="33" customHeight="1" spans="2:4">
      <c r="B14" t="s">
        <v>34</v>
      </c>
      <c r="C14" t="s">
        <v>35</v>
      </c>
      <c r="D14" s="10" t="s">
        <v>15</v>
      </c>
    </row>
    <row r="15" ht="33" customHeight="1" spans="2:4">
      <c r="B15" t="s">
        <v>36</v>
      </c>
      <c r="C15" t="s">
        <v>37</v>
      </c>
      <c r="D15" s="10" t="s">
        <v>15</v>
      </c>
    </row>
    <row r="16" ht="33" customHeight="1" spans="2:4">
      <c r="B16" t="s">
        <v>38</v>
      </c>
      <c r="C16" t="s">
        <v>39</v>
      </c>
      <c r="D16" s="10" t="s">
        <v>15</v>
      </c>
    </row>
    <row r="17" ht="33" customHeight="1" spans="2:4">
      <c r="B17" t="s">
        <v>40</v>
      </c>
      <c r="C17" t="s">
        <v>41</v>
      </c>
      <c r="D17" s="10" t="s">
        <v>15</v>
      </c>
    </row>
    <row r="18" ht="33" customHeight="1" spans="2:4">
      <c r="B18" t="s">
        <v>42</v>
      </c>
      <c r="C18" t="s">
        <v>43</v>
      </c>
      <c r="D18" s="10" t="s">
        <v>15</v>
      </c>
    </row>
    <row r="19" ht="33" customHeight="1" spans="2:4">
      <c r="B19" t="s">
        <v>44</v>
      </c>
      <c r="C19" t="s">
        <v>45</v>
      </c>
      <c r="D19" s="10" t="s">
        <v>15</v>
      </c>
    </row>
    <row r="20" ht="33" customHeight="1" spans="2:4">
      <c r="B20" t="s">
        <v>46</v>
      </c>
      <c r="C20" t="s">
        <v>47</v>
      </c>
      <c r="D20" s="10" t="s">
        <v>15</v>
      </c>
    </row>
    <row r="21" ht="33" customHeight="1" spans="2:4">
      <c r="B21" t="s">
        <v>48</v>
      </c>
      <c r="C21" t="s">
        <v>49</v>
      </c>
      <c r="D21" s="10" t="s">
        <v>15</v>
      </c>
    </row>
    <row r="22" ht="33" customHeight="1" spans="2:4">
      <c r="B22" t="s">
        <v>50</v>
      </c>
      <c r="C22" t="s">
        <v>51</v>
      </c>
      <c r="D22" s="10" t="s">
        <v>15</v>
      </c>
    </row>
    <row r="23" ht="33" customHeight="1" spans="2:4">
      <c r="B23" t="s">
        <v>52</v>
      </c>
      <c r="C23" t="s">
        <v>53</v>
      </c>
      <c r="D23" s="10" t="s">
        <v>12</v>
      </c>
    </row>
    <row r="24" ht="33" customHeight="1" spans="2:4">
      <c r="B24" t="s">
        <v>54</v>
      </c>
      <c r="C24" s="18" t="s">
        <v>55</v>
      </c>
      <c r="D24" s="10" t="s">
        <v>15</v>
      </c>
    </row>
    <row r="25" ht="33" customHeight="1" spans="2:4">
      <c r="B25" t="s">
        <v>56</v>
      </c>
      <c r="C25" t="s">
        <v>57</v>
      </c>
      <c r="D25" s="10" t="s">
        <v>12</v>
      </c>
    </row>
    <row r="26" ht="33" customHeight="1" spans="2:4">
      <c r="B26" t="s">
        <v>58</v>
      </c>
      <c r="C26" t="s">
        <v>59</v>
      </c>
      <c r="D26" s="10" t="s">
        <v>15</v>
      </c>
    </row>
    <row r="27" ht="33" customHeight="1" spans="2:4">
      <c r="B27" t="s">
        <v>60</v>
      </c>
      <c r="C27" t="s">
        <v>61</v>
      </c>
      <c r="D27" s="10" t="s">
        <v>12</v>
      </c>
    </row>
    <row r="28" ht="33" customHeight="1" spans="2:4">
      <c r="B28" t="s">
        <v>62</v>
      </c>
      <c r="C28" t="s">
        <v>63</v>
      </c>
      <c r="D28" s="10" t="s">
        <v>12</v>
      </c>
    </row>
    <row r="29" ht="33" customHeight="1" spans="2:4">
      <c r="B29" t="s">
        <v>64</v>
      </c>
      <c r="C29" t="s">
        <v>65</v>
      </c>
      <c r="D29" s="10" t="s">
        <v>15</v>
      </c>
    </row>
    <row r="30" ht="33" customHeight="1" spans="2:4">
      <c r="B30" t="s">
        <v>66</v>
      </c>
      <c r="C30" t="s">
        <v>67</v>
      </c>
      <c r="D30" s="10" t="s">
        <v>15</v>
      </c>
    </row>
    <row r="31" ht="33" customHeight="1" spans="2:4">
      <c r="B31" t="s">
        <v>68</v>
      </c>
      <c r="C31" t="s">
        <v>69</v>
      </c>
      <c r="D31" s="10" t="s">
        <v>15</v>
      </c>
    </row>
    <row r="32" ht="33" customHeight="1" spans="2:4">
      <c r="B32" t="s">
        <v>70</v>
      </c>
      <c r="C32" t="s">
        <v>71</v>
      </c>
      <c r="D32" s="10" t="s">
        <v>12</v>
      </c>
    </row>
    <row r="33" ht="33" customHeight="1" spans="2:4">
      <c r="B33" s="28" t="s">
        <v>72</v>
      </c>
      <c r="C33" t="s">
        <v>73</v>
      </c>
      <c r="D33" s="10" t="s">
        <v>12</v>
      </c>
    </row>
    <row r="34" ht="33" customHeight="1" spans="2:4">
      <c r="B34" t="s">
        <v>74</v>
      </c>
      <c r="C34" t="s">
        <v>75</v>
      </c>
      <c r="D34" s="10" t="s">
        <v>15</v>
      </c>
    </row>
    <row r="35" ht="33" customHeight="1" spans="2:4">
      <c r="B35" t="s">
        <v>76</v>
      </c>
      <c r="C35" t="s">
        <v>77</v>
      </c>
      <c r="D35" s="10" t="s">
        <v>15</v>
      </c>
    </row>
    <row r="36" ht="33" customHeight="1" spans="2:4">
      <c r="B36" t="s">
        <v>78</v>
      </c>
      <c r="C36" t="s">
        <v>79</v>
      </c>
      <c r="D36" s="10" t="s">
        <v>15</v>
      </c>
    </row>
    <row r="37" ht="33" customHeight="1" spans="2:4">
      <c r="B37" t="s">
        <v>80</v>
      </c>
      <c r="C37" t="s">
        <v>81</v>
      </c>
      <c r="D37" s="10" t="s">
        <v>15</v>
      </c>
    </row>
    <row r="38" ht="33" customHeight="1" spans="2:4">
      <c r="B38" t="s">
        <v>82</v>
      </c>
      <c r="C38" t="s">
        <v>83</v>
      </c>
      <c r="D38" s="10" t="s">
        <v>15</v>
      </c>
    </row>
    <row r="39" ht="33" customHeight="1" spans="2:4">
      <c r="B39" t="s">
        <v>84</v>
      </c>
      <c r="C39" t="s">
        <v>85</v>
      </c>
      <c r="D39" s="10" t="s">
        <v>12</v>
      </c>
    </row>
    <row r="40" ht="33" customHeight="1" spans="2:4">
      <c r="B40" t="s">
        <v>86</v>
      </c>
      <c r="C40" t="s">
        <v>87</v>
      </c>
      <c r="D40" s="10" t="s">
        <v>15</v>
      </c>
    </row>
    <row r="41" ht="33" customHeight="1" spans="2:4">
      <c r="B41" t="s">
        <v>88</v>
      </c>
      <c r="C41" t="s">
        <v>89</v>
      </c>
      <c r="D41" s="10" t="s">
        <v>15</v>
      </c>
    </row>
    <row r="42" ht="33" customHeight="1" spans="2:4">
      <c r="B42" t="s">
        <v>90</v>
      </c>
      <c r="C42" t="s">
        <v>91</v>
      </c>
      <c r="D42" s="10" t="s">
        <v>15</v>
      </c>
    </row>
    <row r="43" ht="33" customHeight="1" spans="2:4">
      <c r="B43" t="s">
        <v>92</v>
      </c>
      <c r="C43" t="s">
        <v>93</v>
      </c>
      <c r="D43" s="10" t="s">
        <v>15</v>
      </c>
    </row>
    <row r="44" ht="33" customHeight="1" spans="2:4">
      <c r="B44" t="s">
        <v>94</v>
      </c>
      <c r="C44" t="s">
        <v>95</v>
      </c>
      <c r="D44" s="10" t="s">
        <v>15</v>
      </c>
    </row>
    <row r="45" ht="33" customHeight="1" spans="2:4">
      <c r="B45" t="s">
        <v>96</v>
      </c>
      <c r="C45" t="s">
        <v>97</v>
      </c>
      <c r="D45" s="10" t="s">
        <v>15</v>
      </c>
    </row>
    <row r="46" ht="33" customHeight="1" spans="2:4">
      <c r="B46" t="s">
        <v>98</v>
      </c>
      <c r="C46" t="s">
        <v>99</v>
      </c>
      <c r="D46" s="10" t="s">
        <v>15</v>
      </c>
    </row>
    <row r="47" ht="33" customHeight="1" spans="2:4">
      <c r="B47" t="s">
        <v>100</v>
      </c>
      <c r="C47" t="s">
        <v>101</v>
      </c>
      <c r="D47" s="10" t="s">
        <v>15</v>
      </c>
    </row>
    <row r="48" ht="33" customHeight="1" spans="2:4">
      <c r="B48" t="s">
        <v>102</v>
      </c>
      <c r="C48" t="s">
        <v>103</v>
      </c>
      <c r="D48" s="10" t="s">
        <v>12</v>
      </c>
    </row>
    <row r="49" ht="33" customHeight="1" spans="2:4">
      <c r="B49" t="s">
        <v>104</v>
      </c>
      <c r="C49" t="s">
        <v>105</v>
      </c>
      <c r="D49" s="10" t="s">
        <v>15</v>
      </c>
    </row>
    <row r="50" ht="33" customHeight="1" spans="2:4">
      <c r="B50" t="s">
        <v>106</v>
      </c>
      <c r="C50" t="s">
        <v>107</v>
      </c>
      <c r="D50" s="10" t="s">
        <v>15</v>
      </c>
    </row>
    <row r="51" ht="33" customHeight="1" spans="2:4">
      <c r="B51" t="s">
        <v>108</v>
      </c>
      <c r="C51" t="s">
        <v>109</v>
      </c>
      <c r="D51" s="10" t="s">
        <v>15</v>
      </c>
    </row>
    <row r="52" ht="33" customHeight="1" spans="2:4">
      <c r="B52" t="s">
        <v>110</v>
      </c>
      <c r="C52" t="s">
        <v>111</v>
      </c>
      <c r="D52" s="10" t="s">
        <v>15</v>
      </c>
    </row>
    <row r="53" ht="33" customHeight="1" spans="2:4">
      <c r="B53" t="s">
        <v>112</v>
      </c>
      <c r="C53" t="s">
        <v>113</v>
      </c>
      <c r="D53" s="10" t="s">
        <v>12</v>
      </c>
    </row>
    <row r="54" ht="33" customHeight="1" spans="2:4">
      <c r="B54" t="s">
        <v>114</v>
      </c>
      <c r="C54" t="s">
        <v>115</v>
      </c>
      <c r="D54" s="10" t="s">
        <v>12</v>
      </c>
    </row>
    <row r="55" ht="33" customHeight="1" spans="2:4">
      <c r="B55" t="s">
        <v>116</v>
      </c>
      <c r="C55" t="s">
        <v>117</v>
      </c>
      <c r="D55" s="10" t="s">
        <v>12</v>
      </c>
    </row>
    <row r="56" ht="33" customHeight="1" spans="2:4">
      <c r="B56" t="s">
        <v>118</v>
      </c>
      <c r="C56" t="s">
        <v>119</v>
      </c>
      <c r="D56" s="10" t="s">
        <v>12</v>
      </c>
    </row>
    <row r="57" ht="33" customHeight="1" spans="2:4">
      <c r="B57" t="s">
        <v>120</v>
      </c>
      <c r="C57" t="s">
        <v>121</v>
      </c>
      <c r="D57" s="10" t="s">
        <v>15</v>
      </c>
    </row>
    <row r="58" ht="33" customHeight="1" spans="2:4">
      <c r="B58" t="s">
        <v>122</v>
      </c>
      <c r="C58" t="s">
        <v>123</v>
      </c>
      <c r="D58" s="10" t="s">
        <v>12</v>
      </c>
    </row>
    <row r="59" ht="33" customHeight="1" spans="2:4">
      <c r="B59" t="s">
        <v>124</v>
      </c>
      <c r="C59" t="s">
        <v>125</v>
      </c>
      <c r="D59" s="10" t="s">
        <v>15</v>
      </c>
    </row>
    <row r="60" ht="33" customHeight="1" spans="2:4">
      <c r="B60" s="29">
        <v>15925882289</v>
      </c>
      <c r="C60" t="s">
        <v>126</v>
      </c>
      <c r="D60" s="10" t="s">
        <v>12</v>
      </c>
    </row>
    <row r="61" ht="33" customHeight="1" spans="2:4">
      <c r="B61" t="s">
        <v>127</v>
      </c>
      <c r="C61" t="s">
        <v>128</v>
      </c>
      <c r="D61" s="10" t="s">
        <v>12</v>
      </c>
    </row>
    <row r="62" ht="33" customHeight="1" spans="2:4">
      <c r="B62" t="s">
        <v>129</v>
      </c>
      <c r="C62" t="s">
        <v>130</v>
      </c>
      <c r="D62" s="10" t="s">
        <v>12</v>
      </c>
    </row>
    <row r="63" ht="33" customHeight="1" spans="2:4">
      <c r="B63" t="s">
        <v>131</v>
      </c>
      <c r="C63" t="s">
        <v>132</v>
      </c>
      <c r="D63" s="10" t="s">
        <v>12</v>
      </c>
    </row>
    <row r="64" ht="33" customHeight="1" spans="2:4">
      <c r="B64" t="s">
        <v>133</v>
      </c>
      <c r="C64" t="s">
        <v>134</v>
      </c>
      <c r="D64" s="10" t="s">
        <v>12</v>
      </c>
    </row>
    <row r="65" ht="33" customHeight="1" spans="2:4">
      <c r="B65" t="s">
        <v>135</v>
      </c>
      <c r="C65" t="s">
        <v>136</v>
      </c>
      <c r="D65" s="10" t="s">
        <v>137</v>
      </c>
    </row>
    <row r="66" ht="33" customHeight="1" spans="2:4">
      <c r="B66" t="s">
        <v>138</v>
      </c>
      <c r="C66" t="s">
        <v>139</v>
      </c>
      <c r="D66" s="10" t="s">
        <v>12</v>
      </c>
    </row>
    <row r="67" ht="33" customHeight="1" spans="2:4">
      <c r="B67" t="s">
        <v>140</v>
      </c>
      <c r="C67" t="s">
        <v>141</v>
      </c>
      <c r="D67" s="10" t="s">
        <v>12</v>
      </c>
    </row>
    <row r="68" ht="33" customHeight="1" spans="2:4">
      <c r="B68" t="s">
        <v>142</v>
      </c>
      <c r="C68" s="18" t="s">
        <v>143</v>
      </c>
      <c r="D68" s="10" t="s">
        <v>15</v>
      </c>
    </row>
    <row r="69" ht="33" customHeight="1" spans="2:4">
      <c r="B69" t="s">
        <v>144</v>
      </c>
      <c r="C69" t="s">
        <v>145</v>
      </c>
      <c r="D69" s="10" t="s">
        <v>137</v>
      </c>
    </row>
    <row r="70" ht="33" customHeight="1" spans="2:4">
      <c r="B70" t="s">
        <v>146</v>
      </c>
      <c r="C70" t="s">
        <v>147</v>
      </c>
      <c r="D70" s="10" t="s">
        <v>15</v>
      </c>
    </row>
    <row r="71" ht="33" customHeight="1" spans="2:4">
      <c r="B71" t="s">
        <v>148</v>
      </c>
      <c r="C71" t="s">
        <v>149</v>
      </c>
      <c r="D71" s="10" t="s">
        <v>15</v>
      </c>
    </row>
    <row r="72" ht="33" customHeight="1" spans="2:4">
      <c r="B72" t="s">
        <v>150</v>
      </c>
      <c r="C72" t="s">
        <v>151</v>
      </c>
      <c r="D72" s="10" t="s">
        <v>12</v>
      </c>
    </row>
    <row r="73" ht="33" customHeight="1" spans="2:4">
      <c r="B73" t="s">
        <v>152</v>
      </c>
      <c r="C73" t="s">
        <v>153</v>
      </c>
      <c r="D73" s="10" t="s">
        <v>15</v>
      </c>
    </row>
    <row r="74" ht="33" customHeight="1" spans="2:4">
      <c r="B74" t="s">
        <v>154</v>
      </c>
      <c r="C74" t="s">
        <v>155</v>
      </c>
      <c r="D74" s="10" t="s">
        <v>15</v>
      </c>
    </row>
    <row r="75" ht="33" customHeight="1" spans="2:4">
      <c r="B75" t="s">
        <v>156</v>
      </c>
      <c r="C75" t="s">
        <v>157</v>
      </c>
      <c r="D75" s="10" t="s">
        <v>15</v>
      </c>
    </row>
    <row r="76" ht="33" customHeight="1" spans="2:4">
      <c r="B76" t="s">
        <v>158</v>
      </c>
      <c r="C76" t="s">
        <v>159</v>
      </c>
      <c r="D76" s="10" t="s">
        <v>15</v>
      </c>
    </row>
    <row r="77" ht="33" customHeight="1" spans="2:4">
      <c r="B77" t="s">
        <v>160</v>
      </c>
      <c r="C77" t="s">
        <v>161</v>
      </c>
      <c r="D77" s="10" t="s">
        <v>15</v>
      </c>
    </row>
    <row r="78" ht="33" customHeight="1" spans="2:4">
      <c r="B78" t="s">
        <v>162</v>
      </c>
      <c r="C78" t="s">
        <v>163</v>
      </c>
      <c r="D78" s="10" t="s">
        <v>15</v>
      </c>
    </row>
    <row r="79" ht="33" customHeight="1" spans="2:4">
      <c r="B79" t="s">
        <v>164</v>
      </c>
      <c r="C79" t="s">
        <v>165</v>
      </c>
      <c r="D79" s="10" t="s">
        <v>15</v>
      </c>
    </row>
    <row r="80" ht="33" customHeight="1" spans="2:4">
      <c r="B80" t="s">
        <v>166</v>
      </c>
      <c r="C80" t="s">
        <v>167</v>
      </c>
      <c r="D80" s="10" t="s">
        <v>15</v>
      </c>
    </row>
    <row r="81" ht="33" customHeight="1" spans="2:4">
      <c r="B81" t="s">
        <v>168</v>
      </c>
      <c r="C81" t="s">
        <v>169</v>
      </c>
      <c r="D81" s="10" t="s">
        <v>15</v>
      </c>
    </row>
    <row r="82" ht="33" customHeight="1" spans="2:4">
      <c r="B82" t="s">
        <v>170</v>
      </c>
      <c r="C82" t="s">
        <v>171</v>
      </c>
      <c r="D82" s="10" t="s">
        <v>15</v>
      </c>
    </row>
    <row r="83" ht="33" customHeight="1" spans="2:4">
      <c r="B83" t="s">
        <v>172</v>
      </c>
      <c r="C83" t="s">
        <v>173</v>
      </c>
      <c r="D83" s="10" t="s">
        <v>15</v>
      </c>
    </row>
    <row r="84" ht="33" customHeight="1" spans="2:4">
      <c r="B84" s="29">
        <v>12345678901</v>
      </c>
      <c r="C84" s="18" t="s">
        <v>174</v>
      </c>
      <c r="D84" s="10" t="s">
        <v>12</v>
      </c>
    </row>
    <row r="85" ht="33" customHeight="1" spans="2:4">
      <c r="B85" s="29">
        <v>100</v>
      </c>
      <c r="C85" s="18" t="s">
        <v>175</v>
      </c>
      <c r="D85" s="10" t="s">
        <v>12</v>
      </c>
    </row>
    <row r="86" ht="33" customHeight="1" spans="2:4">
      <c r="B86" s="29" t="s">
        <v>176</v>
      </c>
      <c r="C86" t="s">
        <v>177</v>
      </c>
      <c r="D86" s="10" t="s">
        <v>12</v>
      </c>
    </row>
    <row r="87" ht="33" customHeight="1" spans="2:4">
      <c r="B87" t="s">
        <v>178</v>
      </c>
      <c r="C87" t="s">
        <v>179</v>
      </c>
      <c r="D87" s="10" t="s">
        <v>15</v>
      </c>
    </row>
    <row r="88" ht="33" customHeight="1" spans="2:4">
      <c r="B88" t="s">
        <v>180</v>
      </c>
      <c r="C88" t="s">
        <v>181</v>
      </c>
      <c r="D88" s="10" t="s">
        <v>15</v>
      </c>
    </row>
    <row r="89" ht="33" customHeight="1" spans="2:4">
      <c r="B89" t="s">
        <v>182</v>
      </c>
      <c r="C89" t="s">
        <v>183</v>
      </c>
      <c r="D89" s="10" t="s">
        <v>15</v>
      </c>
    </row>
    <row r="90" ht="33" customHeight="1" spans="2:4">
      <c r="B90" t="s">
        <v>184</v>
      </c>
      <c r="C90" t="s">
        <v>185</v>
      </c>
      <c r="D90" s="10" t="s">
        <v>15</v>
      </c>
    </row>
    <row r="91" ht="33" customHeight="1" spans="2:3">
      <c r="B91"/>
      <c r="C91"/>
    </row>
    <row r="92" ht="33" customHeight="1" spans="2:3">
      <c r="B92"/>
      <c r="C92"/>
    </row>
    <row r="93" ht="33" customHeight="1" spans="2:3">
      <c r="B93"/>
      <c r="C93"/>
    </row>
    <row r="94" ht="33" customHeight="1" spans="2:3">
      <c r="B94"/>
      <c r="C94"/>
    </row>
    <row r="95" ht="33" customHeight="1" spans="2:3">
      <c r="B95"/>
      <c r="C95"/>
    </row>
    <row r="96" ht="33" customHeight="1" spans="2:3">
      <c r="B96"/>
      <c r="C96"/>
    </row>
    <row r="97" ht="33" customHeight="1" spans="2:3">
      <c r="B97"/>
      <c r="C97"/>
    </row>
    <row r="98" ht="33" customHeight="1" spans="2:3">
      <c r="B98"/>
      <c r="C98"/>
    </row>
    <row r="99" ht="33" customHeight="1" spans="2:3">
      <c r="B99"/>
      <c r="C99"/>
    </row>
    <row r="100" ht="33" customHeight="1" spans="2:3">
      <c r="B100"/>
      <c r="C100"/>
    </row>
    <row r="101" ht="33" customHeight="1" spans="2:3">
      <c r="B101"/>
      <c r="C101"/>
    </row>
    <row r="102" ht="33" customHeight="1" spans="2:3">
      <c r="B102"/>
      <c r="C102"/>
    </row>
    <row r="103" ht="33" customHeight="1" spans="2:3">
      <c r="B103"/>
      <c r="C103"/>
    </row>
    <row r="104" ht="33" customHeight="1" spans="2:3">
      <c r="B104"/>
      <c r="C104"/>
    </row>
    <row r="105" ht="33" customHeight="1" spans="2:3">
      <c r="B105"/>
      <c r="C105"/>
    </row>
    <row r="106" ht="33" customHeight="1" spans="2:3">
      <c r="B106"/>
      <c r="C106"/>
    </row>
    <row r="107" ht="33" customHeight="1" spans="2:3">
      <c r="B107"/>
      <c r="C107"/>
    </row>
    <row r="108" ht="33" customHeight="1" spans="2:3">
      <c r="B108"/>
      <c r="C108"/>
    </row>
    <row r="109" ht="33" customHeight="1" spans="2:3">
      <c r="B109"/>
      <c r="C109"/>
    </row>
    <row r="110" ht="33" customHeight="1" spans="2:3">
      <c r="B110"/>
      <c r="C110"/>
    </row>
    <row r="111" ht="33" customHeight="1" spans="2:3">
      <c r="B111"/>
      <c r="C111"/>
    </row>
    <row r="112" ht="33" customHeight="1" spans="2:3">
      <c r="B112"/>
      <c r="C112"/>
    </row>
    <row r="113" ht="33" customHeight="1" spans="2:3">
      <c r="B113"/>
      <c r="C113"/>
    </row>
    <row r="114" ht="33" customHeight="1" spans="2:3">
      <c r="B114"/>
      <c r="C114"/>
    </row>
    <row r="115" ht="33" customHeight="1" spans="2:3">
      <c r="B115"/>
      <c r="C115"/>
    </row>
    <row r="116" ht="33" customHeight="1" spans="2:3">
      <c r="B116"/>
      <c r="C116"/>
    </row>
    <row r="117" spans="2:3">
      <c r="B117"/>
      <c r="C117"/>
    </row>
    <row r="118" spans="2:3">
      <c r="B118"/>
      <c r="C118"/>
    </row>
    <row r="119" spans="2:3">
      <c r="B119"/>
      <c r="C119"/>
    </row>
    <row r="120" spans="2:3">
      <c r="B120"/>
      <c r="C120"/>
    </row>
    <row r="121" spans="2:3">
      <c r="B121"/>
      <c r="C121"/>
    </row>
    <row r="122" spans="2:3">
      <c r="B122"/>
      <c r="C122"/>
    </row>
    <row r="123" spans="2:3">
      <c r="B123"/>
      <c r="C123"/>
    </row>
    <row r="124" spans="2:3">
      <c r="B124"/>
      <c r="C124"/>
    </row>
    <row r="125" spans="2:3">
      <c r="B125"/>
      <c r="C125"/>
    </row>
    <row r="126" spans="2:3">
      <c r="B126"/>
      <c r="C126"/>
    </row>
    <row r="127" spans="2:3">
      <c r="B127"/>
      <c r="C127"/>
    </row>
    <row r="128" spans="2:3">
      <c r="B128"/>
      <c r="C128"/>
    </row>
    <row r="129" spans="2:3">
      <c r="B129"/>
      <c r="C129"/>
    </row>
    <row r="130" spans="2:3">
      <c r="B130"/>
      <c r="C130"/>
    </row>
    <row r="131" spans="2:3">
      <c r="B131"/>
      <c r="C131"/>
    </row>
    <row r="132" spans="2:3">
      <c r="B132"/>
      <c r="C132"/>
    </row>
    <row r="133" spans="2:3">
      <c r="B133"/>
      <c r="C133"/>
    </row>
    <row r="134" spans="2:3">
      <c r="B134"/>
      <c r="C134"/>
    </row>
    <row r="135" spans="2:3">
      <c r="B135"/>
      <c r="C135"/>
    </row>
    <row r="136" spans="2:3">
      <c r="B136"/>
      <c r="C136"/>
    </row>
    <row r="137" spans="2:3">
      <c r="B137"/>
      <c r="C137"/>
    </row>
    <row r="138" spans="2:3">
      <c r="B138"/>
      <c r="C138"/>
    </row>
    <row r="139" spans="2:3">
      <c r="B139"/>
      <c r="C139"/>
    </row>
    <row r="140" spans="2:3">
      <c r="B140"/>
      <c r="C140"/>
    </row>
    <row r="141" spans="2:3">
      <c r="B141"/>
      <c r="C141"/>
    </row>
    <row r="142" spans="2:3">
      <c r="B142"/>
      <c r="C142"/>
    </row>
    <row r="143" spans="2:3">
      <c r="B143"/>
      <c r="C143"/>
    </row>
    <row r="144" spans="2:3">
      <c r="B144"/>
      <c r="C144"/>
    </row>
    <row r="145" spans="2:3">
      <c r="B145"/>
      <c r="C145"/>
    </row>
    <row r="146" spans="2:3">
      <c r="B146"/>
      <c r="C146"/>
    </row>
    <row r="147" spans="2:3">
      <c r="B147"/>
      <c r="C147"/>
    </row>
    <row r="148" spans="2:3">
      <c r="B148"/>
      <c r="C148"/>
    </row>
    <row r="149" spans="2:3">
      <c r="B149"/>
      <c r="C149"/>
    </row>
    <row r="150" spans="2:3">
      <c r="B150"/>
      <c r="C150"/>
    </row>
    <row r="151" spans="2:3">
      <c r="B151"/>
      <c r="C151"/>
    </row>
    <row r="152" spans="2:3">
      <c r="B152"/>
      <c r="C152"/>
    </row>
    <row r="153" spans="2:3">
      <c r="B153"/>
      <c r="C153"/>
    </row>
    <row r="154" spans="2:3">
      <c r="B154"/>
      <c r="C154"/>
    </row>
    <row r="155" spans="2:3">
      <c r="B155"/>
      <c r="C155"/>
    </row>
    <row r="156" spans="2:3">
      <c r="B156"/>
      <c r="C156"/>
    </row>
    <row r="157" spans="2:3">
      <c r="B157"/>
      <c r="C157"/>
    </row>
    <row r="158" spans="2:3">
      <c r="B158"/>
      <c r="C158"/>
    </row>
    <row r="159" spans="2:3">
      <c r="B159"/>
      <c r="C159"/>
    </row>
    <row r="160" spans="2:3">
      <c r="B160"/>
      <c r="C160"/>
    </row>
    <row r="161" spans="2:3">
      <c r="B161"/>
      <c r="C161"/>
    </row>
    <row r="162" spans="2:3">
      <c r="B162"/>
      <c r="C162"/>
    </row>
    <row r="163" spans="2:3">
      <c r="B163"/>
      <c r="C163"/>
    </row>
    <row r="164" spans="2:3">
      <c r="B164"/>
      <c r="C164"/>
    </row>
    <row r="165" spans="2:3">
      <c r="B165"/>
      <c r="C165"/>
    </row>
    <row r="166" spans="2:3">
      <c r="B166"/>
      <c r="C166"/>
    </row>
    <row r="167" spans="2:3">
      <c r="B167"/>
      <c r="C167"/>
    </row>
    <row r="168" spans="2:3">
      <c r="B168"/>
      <c r="C168"/>
    </row>
    <row r="169" spans="2:3">
      <c r="B169"/>
      <c r="C169"/>
    </row>
    <row r="170" spans="2:3">
      <c r="B170"/>
      <c r="C170"/>
    </row>
    <row r="171" spans="2:3">
      <c r="B171"/>
      <c r="C171"/>
    </row>
    <row r="172" spans="2:3">
      <c r="B172"/>
      <c r="C172"/>
    </row>
    <row r="173" spans="2:3">
      <c r="B173"/>
      <c r="C173"/>
    </row>
    <row r="174" spans="2:3">
      <c r="B174"/>
      <c r="C174"/>
    </row>
    <row r="175" spans="2:3">
      <c r="B175"/>
      <c r="C175"/>
    </row>
    <row r="176" spans="2:3">
      <c r="B176"/>
      <c r="C176"/>
    </row>
    <row r="177" spans="2:3">
      <c r="B177"/>
      <c r="C177"/>
    </row>
    <row r="178" spans="2:3">
      <c r="B178"/>
      <c r="C178"/>
    </row>
    <row r="179" spans="2:3">
      <c r="B179"/>
      <c r="C179"/>
    </row>
    <row r="180" spans="2:3">
      <c r="B180"/>
      <c r="C180"/>
    </row>
    <row r="181" spans="2:3">
      <c r="B181"/>
      <c r="C181"/>
    </row>
    <row r="182" spans="2:3">
      <c r="B182"/>
      <c r="C182"/>
    </row>
    <row r="183" spans="2:3">
      <c r="B183"/>
      <c r="C183"/>
    </row>
    <row r="184" spans="2:3">
      <c r="B184"/>
      <c r="C184"/>
    </row>
    <row r="185" spans="2:3">
      <c r="B185"/>
      <c r="C185"/>
    </row>
    <row r="186" spans="2:3">
      <c r="B186"/>
      <c r="C186"/>
    </row>
    <row r="187" spans="2:3">
      <c r="B187"/>
      <c r="C187"/>
    </row>
    <row r="188" spans="2:3">
      <c r="B188"/>
      <c r="C188"/>
    </row>
    <row r="189" spans="2:3">
      <c r="B189"/>
      <c r="C189"/>
    </row>
    <row r="190" spans="2:3">
      <c r="B190"/>
      <c r="C190"/>
    </row>
    <row r="191" spans="2:3">
      <c r="B191"/>
      <c r="C191"/>
    </row>
    <row r="192" spans="2:3">
      <c r="B192"/>
      <c r="C192"/>
    </row>
    <row r="193" spans="2:3">
      <c r="B193"/>
      <c r="C193"/>
    </row>
    <row r="194" spans="2:3">
      <c r="B194"/>
      <c r="C194"/>
    </row>
    <row r="195" spans="2:3">
      <c r="B195"/>
      <c r="C195"/>
    </row>
    <row r="196" spans="2:3">
      <c r="B196"/>
      <c r="C196"/>
    </row>
    <row r="197" spans="2:3">
      <c r="B197"/>
      <c r="C197"/>
    </row>
    <row r="198" spans="2:3">
      <c r="B198"/>
      <c r="C198"/>
    </row>
    <row r="199" spans="2:3">
      <c r="B199"/>
      <c r="C199"/>
    </row>
    <row r="200" spans="2:3">
      <c r="B200"/>
      <c r="C200"/>
    </row>
    <row r="201" spans="2:3">
      <c r="B201"/>
      <c r="C201"/>
    </row>
    <row r="202" spans="2:3">
      <c r="B202"/>
      <c r="C202"/>
    </row>
    <row r="203" spans="2:3">
      <c r="B203"/>
      <c r="C203"/>
    </row>
    <row r="204" spans="2:3">
      <c r="B204"/>
      <c r="C204"/>
    </row>
    <row r="205" spans="2:3">
      <c r="B205"/>
      <c r="C205"/>
    </row>
    <row r="206" spans="2:3">
      <c r="B206"/>
      <c r="C206"/>
    </row>
    <row r="207" spans="2:3">
      <c r="B207"/>
      <c r="C207"/>
    </row>
    <row r="208" spans="2:3">
      <c r="B208"/>
      <c r="C208"/>
    </row>
    <row r="209" spans="2:3">
      <c r="B209"/>
      <c r="C209"/>
    </row>
    <row r="210" spans="2:3">
      <c r="B210"/>
      <c r="C210"/>
    </row>
    <row r="211" spans="2:3">
      <c r="B211"/>
      <c r="C211"/>
    </row>
    <row r="212" spans="2:3">
      <c r="B212"/>
      <c r="C212"/>
    </row>
    <row r="213" spans="2:3">
      <c r="B213"/>
      <c r="C213"/>
    </row>
    <row r="214" spans="2:3">
      <c r="B214"/>
      <c r="C214"/>
    </row>
    <row r="215" spans="2:3">
      <c r="B215"/>
      <c r="C215"/>
    </row>
    <row r="216" spans="2:3">
      <c r="B216"/>
      <c r="C216"/>
    </row>
    <row r="217" spans="2:3">
      <c r="B217"/>
      <c r="C217"/>
    </row>
    <row r="218" spans="2:3">
      <c r="B218"/>
      <c r="C218"/>
    </row>
    <row r="219" spans="2:3">
      <c r="B219"/>
      <c r="C219"/>
    </row>
    <row r="220" spans="2:3">
      <c r="B220"/>
      <c r="C220"/>
    </row>
    <row r="221" spans="2:3">
      <c r="B221"/>
      <c r="C221"/>
    </row>
    <row r="222" spans="2:3">
      <c r="B222"/>
      <c r="C222"/>
    </row>
    <row r="223" spans="2:3">
      <c r="B223"/>
      <c r="C223"/>
    </row>
    <row r="224" spans="2:3">
      <c r="B224"/>
      <c r="C224"/>
    </row>
    <row r="225" spans="2:3">
      <c r="B225"/>
      <c r="C225"/>
    </row>
    <row r="226" spans="2:3">
      <c r="B226"/>
      <c r="C226"/>
    </row>
    <row r="227" spans="2:3">
      <c r="B227"/>
      <c r="C227"/>
    </row>
    <row r="228" spans="2:3">
      <c r="B228"/>
      <c r="C228"/>
    </row>
    <row r="229" spans="2:3">
      <c r="B229"/>
      <c r="C229"/>
    </row>
    <row r="230" spans="2:3">
      <c r="B230"/>
      <c r="C230"/>
    </row>
    <row r="231" spans="2:3">
      <c r="B231"/>
      <c r="C231"/>
    </row>
    <row r="232" spans="2:3">
      <c r="B232"/>
      <c r="C232"/>
    </row>
    <row r="233" spans="2:3">
      <c r="B233"/>
      <c r="C233"/>
    </row>
    <row r="234" spans="2:3">
      <c r="B234"/>
      <c r="C234"/>
    </row>
    <row r="235" spans="2:3">
      <c r="B235"/>
      <c r="C235"/>
    </row>
    <row r="236" spans="2:3">
      <c r="B236"/>
      <c r="C236"/>
    </row>
    <row r="237" spans="2:3">
      <c r="B237"/>
      <c r="C237"/>
    </row>
    <row r="238" spans="2:3">
      <c r="B238"/>
      <c r="C238"/>
    </row>
    <row r="239" spans="2:3">
      <c r="B239"/>
      <c r="C239"/>
    </row>
    <row r="240" spans="2:3">
      <c r="B240"/>
      <c r="C240"/>
    </row>
    <row r="241" spans="2:3">
      <c r="B241"/>
      <c r="C241"/>
    </row>
    <row r="242" spans="2:3">
      <c r="B242"/>
      <c r="C242"/>
    </row>
    <row r="243" spans="2:3">
      <c r="B243"/>
      <c r="C243"/>
    </row>
    <row r="244" spans="2:3">
      <c r="B244"/>
      <c r="C244"/>
    </row>
    <row r="245" spans="2:3">
      <c r="B245"/>
      <c r="C245"/>
    </row>
    <row r="246" spans="2:3">
      <c r="B246"/>
      <c r="C246"/>
    </row>
    <row r="247" spans="2:3">
      <c r="B247"/>
      <c r="C247"/>
    </row>
    <row r="248" spans="2:3">
      <c r="B248"/>
      <c r="C248"/>
    </row>
    <row r="249" spans="2:3">
      <c r="B249"/>
      <c r="C249"/>
    </row>
    <row r="250" spans="2:3">
      <c r="B250"/>
      <c r="C250"/>
    </row>
    <row r="251" spans="2:3">
      <c r="B251"/>
      <c r="C251"/>
    </row>
    <row r="252" spans="2:3">
      <c r="B252"/>
      <c r="C252"/>
    </row>
    <row r="253" spans="2:3">
      <c r="B253"/>
      <c r="C253"/>
    </row>
    <row r="254" spans="2:3">
      <c r="B254"/>
      <c r="C254"/>
    </row>
    <row r="255" spans="2:3">
      <c r="B255"/>
      <c r="C255"/>
    </row>
    <row r="256" spans="2:3">
      <c r="B256"/>
      <c r="C256"/>
    </row>
    <row r="257" spans="2:3">
      <c r="B257"/>
      <c r="C257"/>
    </row>
    <row r="258" spans="2:3">
      <c r="B258"/>
      <c r="C258"/>
    </row>
    <row r="259" spans="2:3">
      <c r="B259"/>
      <c r="C259"/>
    </row>
    <row r="260" spans="2:3">
      <c r="B260"/>
      <c r="C260"/>
    </row>
    <row r="261" spans="2:3">
      <c r="B261"/>
      <c r="C261"/>
    </row>
    <row r="262" spans="2:3">
      <c r="B262"/>
      <c r="C262"/>
    </row>
    <row r="263" spans="2:3">
      <c r="B263"/>
      <c r="C263"/>
    </row>
    <row r="264" spans="2:3">
      <c r="B264"/>
      <c r="C264"/>
    </row>
    <row r="265" spans="2:3">
      <c r="B265"/>
      <c r="C265"/>
    </row>
    <row r="266" spans="2:3">
      <c r="B266"/>
      <c r="C266"/>
    </row>
    <row r="267" spans="2:3">
      <c r="B267"/>
      <c r="C267"/>
    </row>
    <row r="268" spans="2:3">
      <c r="B268"/>
      <c r="C268"/>
    </row>
    <row r="269" spans="2:3">
      <c r="B269"/>
      <c r="C269"/>
    </row>
    <row r="270" spans="2:3">
      <c r="B270"/>
      <c r="C270"/>
    </row>
    <row r="271" spans="2:3">
      <c r="B271"/>
      <c r="C271"/>
    </row>
    <row r="272" spans="2:3">
      <c r="B272"/>
      <c r="C272"/>
    </row>
    <row r="273" spans="2:3">
      <c r="B273"/>
      <c r="C273"/>
    </row>
    <row r="274" spans="2:3">
      <c r="B274"/>
      <c r="C274"/>
    </row>
    <row r="275" spans="2:3">
      <c r="B275"/>
      <c r="C275"/>
    </row>
    <row r="276" spans="2:3">
      <c r="B276"/>
      <c r="C276"/>
    </row>
    <row r="277" spans="2:3">
      <c r="B277"/>
      <c r="C277"/>
    </row>
    <row r="278" spans="2:3">
      <c r="B278"/>
      <c r="C278"/>
    </row>
    <row r="279" spans="2:3">
      <c r="B279"/>
      <c r="C279"/>
    </row>
    <row r="280" spans="2:3">
      <c r="B280"/>
      <c r="C280"/>
    </row>
    <row r="281" spans="2:3">
      <c r="B281"/>
      <c r="C281"/>
    </row>
    <row r="282" spans="2:3">
      <c r="B282"/>
      <c r="C282"/>
    </row>
    <row r="283" spans="2:3">
      <c r="B283"/>
      <c r="C283"/>
    </row>
    <row r="284" spans="2:3">
      <c r="B284"/>
      <c r="C284"/>
    </row>
    <row r="285" spans="2:3">
      <c r="B285"/>
      <c r="C285"/>
    </row>
    <row r="286" spans="2:3">
      <c r="B286"/>
      <c r="C286"/>
    </row>
    <row r="287" spans="2:3">
      <c r="B287"/>
      <c r="C287"/>
    </row>
    <row r="288" spans="2:3">
      <c r="B288"/>
      <c r="C288"/>
    </row>
    <row r="289" spans="2:3">
      <c r="B289"/>
      <c r="C289"/>
    </row>
    <row r="290" spans="2:3">
      <c r="B290"/>
      <c r="C290"/>
    </row>
    <row r="291" spans="2:3">
      <c r="B291"/>
      <c r="C291"/>
    </row>
  </sheetData>
  <mergeCells count="1">
    <mergeCell ref="A1:I1"/>
  </mergeCells>
  <conditionalFormatting sqref="D2:D1048576">
    <cfRule type="cellIs" dxfId="0" priority="638" operator="equal">
      <formula>"暂不解决"</formula>
    </cfRule>
    <cfRule type="cellIs" dxfId="1" priority="639" operator="equal">
      <formula>"无法解决"</formula>
    </cfRule>
    <cfRule type="cellIs" dxfId="2" priority="640" operator="equal">
      <formula>"其他"</formula>
    </cfRule>
    <cfRule type="cellIs" dxfId="3" priority="641" operator="equal">
      <formula>"错误"</formula>
    </cfRule>
    <cfRule type="cellIs" dxfId="4" priority="642" operator="equal">
      <formula>"正确"</formula>
    </cfRule>
    <cfRule type="cellIs" dxfId="5" priority="643" operator="equal">
      <formula>"待定"</formula>
    </cfRule>
    <cfRule type="cellIs" dxfId="6" priority="644" operator="equal">
      <formula>"已修改"</formula>
    </cfRule>
  </conditionalFormatting>
  <dataValidations count="2">
    <dataValidation type="list" allowBlank="1" showInputMessage="1" showErrorMessage="1" sqref="D2:D1048576">
      <formula1>"正确,错误,已修改,待定,其他,暂不解决,无法解决"</formula1>
    </dataValidation>
    <dataValidation type="list" allowBlank="1" showInputMessage="1" showErrorMessage="1" sqref="F2:F1048576">
      <formula1>"李开仙,徐俊杰,王洁,鲁雨帆,设计稿"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5"/>
  <sheetViews>
    <sheetView tabSelected="1" topLeftCell="B1" workbookViewId="0">
      <selection activeCell="B3" sqref="B3"/>
    </sheetView>
  </sheetViews>
  <sheetFormatPr defaultColWidth="9" defaultRowHeight="14.25"/>
  <cols>
    <col min="1" max="1" width="10.375" style="10" customWidth="1"/>
    <col min="2" max="2" width="39.625" style="11" customWidth="1"/>
    <col min="3" max="3" width="74.5" style="12" customWidth="1"/>
    <col min="4" max="4" width="9.625" style="10" customWidth="1"/>
    <col min="5" max="5" width="31.25" style="13" customWidth="1"/>
    <col min="6" max="6" width="11.125" style="13" customWidth="1"/>
    <col min="7" max="7" width="24" style="13" customWidth="1"/>
    <col min="8" max="8" width="10.375" style="13" customWidth="1"/>
    <col min="9" max="16384" width="9" style="13"/>
  </cols>
  <sheetData>
    <row r="1" ht="33" customHeight="1" spans="1:9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="9" customFormat="1" ht="21" customHeight="1" spans="1:9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15" t="s">
        <v>9</v>
      </c>
    </row>
    <row r="3" ht="33" customHeight="1" spans="2:4">
      <c r="B3" t="s">
        <v>186</v>
      </c>
      <c r="C3" t="s">
        <v>187</v>
      </c>
      <c r="D3" s="10" t="s">
        <v>12</v>
      </c>
    </row>
    <row r="4" ht="33" customHeight="1" spans="2:4">
      <c r="B4" t="s">
        <v>188</v>
      </c>
      <c r="C4" t="s">
        <v>189</v>
      </c>
      <c r="D4" s="10" t="s">
        <v>12</v>
      </c>
    </row>
    <row r="5" ht="33" customHeight="1" spans="2:4">
      <c r="B5" t="s">
        <v>190</v>
      </c>
      <c r="C5" t="s">
        <v>191</v>
      </c>
      <c r="D5" s="10" t="s">
        <v>12</v>
      </c>
    </row>
    <row r="6" ht="33" customHeight="1" spans="2:4">
      <c r="B6" t="s">
        <v>192</v>
      </c>
      <c r="C6" t="s">
        <v>193</v>
      </c>
      <c r="D6" s="10" t="s">
        <v>12</v>
      </c>
    </row>
    <row r="7" ht="33" customHeight="1" spans="2:4">
      <c r="B7" t="s">
        <v>194</v>
      </c>
      <c r="C7" t="s">
        <v>195</v>
      </c>
      <c r="D7" s="10" t="s">
        <v>12</v>
      </c>
    </row>
    <row r="8" ht="33" customHeight="1" spans="2:4">
      <c r="B8" t="s">
        <v>196</v>
      </c>
      <c r="C8" t="s">
        <v>197</v>
      </c>
      <c r="D8" s="10" t="s">
        <v>12</v>
      </c>
    </row>
    <row r="9" ht="33" customHeight="1" spans="2:4">
      <c r="B9" t="s">
        <v>198</v>
      </c>
      <c r="C9" t="s">
        <v>199</v>
      </c>
      <c r="D9" s="10" t="s">
        <v>12</v>
      </c>
    </row>
    <row r="10" ht="33" customHeight="1" spans="2:4">
      <c r="B10" t="s">
        <v>200</v>
      </c>
      <c r="C10" t="s">
        <v>201</v>
      </c>
      <c r="D10" s="10" t="s">
        <v>15</v>
      </c>
    </row>
    <row r="11" ht="33" customHeight="1" spans="2:4">
      <c r="B11" t="s">
        <v>202</v>
      </c>
      <c r="C11" t="s">
        <v>203</v>
      </c>
      <c r="D11" s="10" t="s">
        <v>12</v>
      </c>
    </row>
    <row r="12" ht="33" customHeight="1" spans="2:4">
      <c r="B12" t="s">
        <v>204</v>
      </c>
      <c r="C12" t="s">
        <v>205</v>
      </c>
      <c r="D12" s="10" t="s">
        <v>12</v>
      </c>
    </row>
    <row r="13" ht="33" customHeight="1" spans="2:3">
      <c r="B13" s="16"/>
      <c r="C13" s="17"/>
    </row>
    <row r="14" ht="33" customHeight="1" spans="2:4">
      <c r="B14" t="s">
        <v>206</v>
      </c>
      <c r="C14" t="s">
        <v>207</v>
      </c>
      <c r="D14" s="10" t="s">
        <v>12</v>
      </c>
    </row>
    <row r="15" ht="33" customHeight="1" spans="2:4">
      <c r="B15" t="s">
        <v>208</v>
      </c>
      <c r="C15" t="s">
        <v>209</v>
      </c>
      <c r="D15" s="10" t="s">
        <v>12</v>
      </c>
    </row>
    <row r="16" ht="33" customHeight="1" spans="2:4">
      <c r="B16" t="s">
        <v>210</v>
      </c>
      <c r="C16" t="s">
        <v>211</v>
      </c>
      <c r="D16" s="10" t="s">
        <v>12</v>
      </c>
    </row>
    <row r="17" ht="33" customHeight="1" spans="2:4">
      <c r="B17" t="s">
        <v>212</v>
      </c>
      <c r="C17" t="s">
        <v>213</v>
      </c>
      <c r="D17" s="10" t="s">
        <v>12</v>
      </c>
    </row>
    <row r="18" ht="33" customHeight="1" spans="2:4">
      <c r="B18" t="s">
        <v>214</v>
      </c>
      <c r="C18" t="s">
        <v>215</v>
      </c>
      <c r="D18" s="10" t="s">
        <v>12</v>
      </c>
    </row>
    <row r="19" ht="33" customHeight="1" spans="2:4">
      <c r="B19" t="s">
        <v>216</v>
      </c>
      <c r="C19" t="s">
        <v>217</v>
      </c>
      <c r="D19" s="10" t="s">
        <v>15</v>
      </c>
    </row>
    <row r="20" ht="33" customHeight="1" spans="2:4">
      <c r="B20" t="s">
        <v>218</v>
      </c>
      <c r="C20" t="s">
        <v>219</v>
      </c>
      <c r="D20" s="10" t="s">
        <v>12</v>
      </c>
    </row>
    <row r="21" ht="33" customHeight="1" spans="2:4">
      <c r="B21" t="s">
        <v>220</v>
      </c>
      <c r="C21" t="s">
        <v>221</v>
      </c>
      <c r="D21" s="10" t="s">
        <v>12</v>
      </c>
    </row>
    <row r="22" ht="33" customHeight="1" spans="2:4">
      <c r="B22" t="s">
        <v>222</v>
      </c>
      <c r="C22" t="s">
        <v>223</v>
      </c>
      <c r="D22" s="10" t="s">
        <v>12</v>
      </c>
    </row>
    <row r="23" ht="33" customHeight="1" spans="2:4">
      <c r="B23" t="s">
        <v>224</v>
      </c>
      <c r="C23" t="s">
        <v>225</v>
      </c>
      <c r="D23" s="10" t="s">
        <v>15</v>
      </c>
    </row>
    <row r="24" ht="33" customHeight="1" spans="2:3">
      <c r="B24" s="16"/>
      <c r="C24" s="17"/>
    </row>
    <row r="25" ht="33" customHeight="1" spans="2:4">
      <c r="B25" t="s">
        <v>226</v>
      </c>
      <c r="C25" t="s">
        <v>227</v>
      </c>
      <c r="D25" s="10" t="s">
        <v>12</v>
      </c>
    </row>
    <row r="26" ht="33" customHeight="1" spans="2:4">
      <c r="B26" t="s">
        <v>228</v>
      </c>
      <c r="C26" s="18" t="s">
        <v>229</v>
      </c>
      <c r="D26" s="10" t="s">
        <v>12</v>
      </c>
    </row>
    <row r="27" ht="33" customHeight="1" spans="2:4">
      <c r="B27" t="s">
        <v>230</v>
      </c>
      <c r="C27" t="s">
        <v>231</v>
      </c>
      <c r="D27" s="10" t="s">
        <v>12</v>
      </c>
    </row>
    <row r="28" ht="33" customHeight="1" spans="2:4">
      <c r="B28" t="s">
        <v>232</v>
      </c>
      <c r="C28" t="s">
        <v>233</v>
      </c>
      <c r="D28" s="10" t="s">
        <v>12</v>
      </c>
    </row>
    <row r="29" ht="33" customHeight="1" spans="2:4">
      <c r="B29" t="s">
        <v>234</v>
      </c>
      <c r="C29" t="s">
        <v>235</v>
      </c>
      <c r="D29" s="10" t="s">
        <v>15</v>
      </c>
    </row>
    <row r="30" ht="33" customHeight="1" spans="2:4">
      <c r="B30" t="s">
        <v>236</v>
      </c>
      <c r="C30" t="s">
        <v>237</v>
      </c>
      <c r="D30" s="10" t="s">
        <v>12</v>
      </c>
    </row>
    <row r="31" ht="33" customHeight="1" spans="2:4">
      <c r="B31" t="s">
        <v>238</v>
      </c>
      <c r="C31" t="s">
        <v>239</v>
      </c>
      <c r="D31" s="10" t="s">
        <v>12</v>
      </c>
    </row>
    <row r="32" ht="33" customHeight="1" spans="2:4">
      <c r="B32" t="s">
        <v>240</v>
      </c>
      <c r="C32" t="s">
        <v>241</v>
      </c>
      <c r="D32" s="10" t="s">
        <v>12</v>
      </c>
    </row>
    <row r="33" ht="33" customHeight="1" spans="2:4">
      <c r="B33" t="s">
        <v>242</v>
      </c>
      <c r="C33" t="s">
        <v>243</v>
      </c>
      <c r="D33" s="10" t="s">
        <v>12</v>
      </c>
    </row>
    <row r="34" ht="33" customHeight="1" spans="2:4">
      <c r="B34" t="s">
        <v>244</v>
      </c>
      <c r="C34" t="s">
        <v>245</v>
      </c>
      <c r="D34" s="10" t="s">
        <v>12</v>
      </c>
    </row>
    <row r="35" ht="33" customHeight="1" spans="2:3">
      <c r="B35" s="19"/>
      <c r="C35" s="17"/>
    </row>
    <row r="36" ht="33" customHeight="1" spans="2:4">
      <c r="B36" t="s">
        <v>246</v>
      </c>
      <c r="C36" t="s">
        <v>247</v>
      </c>
      <c r="D36" s="10" t="s">
        <v>12</v>
      </c>
    </row>
    <row r="37" ht="33" customHeight="1" spans="2:4">
      <c r="B37" t="s">
        <v>248</v>
      </c>
      <c r="C37" t="s">
        <v>249</v>
      </c>
      <c r="D37" s="10" t="s">
        <v>12</v>
      </c>
    </row>
    <row r="38" ht="33" customHeight="1" spans="2:4">
      <c r="B38" t="s">
        <v>250</v>
      </c>
      <c r="C38" t="s">
        <v>251</v>
      </c>
      <c r="D38" s="10" t="s">
        <v>12</v>
      </c>
    </row>
    <row r="39" ht="33" customHeight="1" spans="2:4">
      <c r="B39" t="s">
        <v>252</v>
      </c>
      <c r="C39" t="s">
        <v>253</v>
      </c>
      <c r="D39" s="10" t="s">
        <v>15</v>
      </c>
    </row>
    <row r="40" ht="33" customHeight="1" spans="2:4">
      <c r="B40" t="s">
        <v>254</v>
      </c>
      <c r="C40" s="18" t="s">
        <v>255</v>
      </c>
      <c r="D40" s="10" t="s">
        <v>15</v>
      </c>
    </row>
    <row r="41" ht="33" customHeight="1" spans="2:4">
      <c r="B41" t="s">
        <v>256</v>
      </c>
      <c r="C41" s="18" t="s">
        <v>257</v>
      </c>
      <c r="D41" s="10" t="s">
        <v>12</v>
      </c>
    </row>
    <row r="42" ht="33" customHeight="1" spans="2:4">
      <c r="B42" t="s">
        <v>258</v>
      </c>
      <c r="C42" t="s">
        <v>259</v>
      </c>
      <c r="D42" s="10" t="s">
        <v>12</v>
      </c>
    </row>
    <row r="43" ht="33" customHeight="1" spans="2:4">
      <c r="B43" t="s">
        <v>260</v>
      </c>
      <c r="C43" t="s">
        <v>261</v>
      </c>
      <c r="D43" s="10" t="s">
        <v>12</v>
      </c>
    </row>
    <row r="44" ht="33" customHeight="1" spans="2:4">
      <c r="B44" t="s">
        <v>262</v>
      </c>
      <c r="C44" t="s">
        <v>263</v>
      </c>
      <c r="D44" s="10" t="s">
        <v>12</v>
      </c>
    </row>
    <row r="45" ht="33" customHeight="1" spans="2:4">
      <c r="B45" t="s">
        <v>264</v>
      </c>
      <c r="C45" t="s">
        <v>265</v>
      </c>
      <c r="D45" s="10" t="s">
        <v>12</v>
      </c>
    </row>
    <row r="46" ht="33" customHeight="1" spans="2:3">
      <c r="B46" s="16"/>
      <c r="C46" s="17"/>
    </row>
    <row r="47" ht="33" customHeight="1" spans="2:4">
      <c r="B47" t="s">
        <v>266</v>
      </c>
      <c r="C47" t="s">
        <v>267</v>
      </c>
      <c r="D47" s="10" t="s">
        <v>12</v>
      </c>
    </row>
    <row r="48" ht="33" customHeight="1" spans="2:4">
      <c r="B48" t="s">
        <v>268</v>
      </c>
      <c r="C48" t="s">
        <v>269</v>
      </c>
      <c r="D48" s="10" t="s">
        <v>12</v>
      </c>
    </row>
    <row r="49" ht="33" customHeight="1" spans="2:4">
      <c r="B49" t="s">
        <v>270</v>
      </c>
      <c r="C49" t="s">
        <v>271</v>
      </c>
      <c r="D49" s="10" t="s">
        <v>12</v>
      </c>
    </row>
    <row r="50" ht="33" customHeight="1" spans="2:4">
      <c r="B50" t="s">
        <v>272</v>
      </c>
      <c r="C50" t="s">
        <v>273</v>
      </c>
      <c r="D50" s="10" t="s">
        <v>12</v>
      </c>
    </row>
    <row r="51" ht="33" customHeight="1" spans="2:4">
      <c r="B51" t="s">
        <v>274</v>
      </c>
      <c r="C51" t="s">
        <v>275</v>
      </c>
      <c r="D51" s="10" t="s">
        <v>12</v>
      </c>
    </row>
    <row r="52" ht="33" customHeight="1" spans="2:4">
      <c r="B52" t="s">
        <v>276</v>
      </c>
      <c r="C52" t="s">
        <v>277</v>
      </c>
      <c r="D52" s="10" t="s">
        <v>15</v>
      </c>
    </row>
    <row r="53" ht="33" customHeight="1" spans="2:4">
      <c r="B53" t="s">
        <v>278</v>
      </c>
      <c r="C53" t="s">
        <v>279</v>
      </c>
      <c r="D53" s="10" t="s">
        <v>15</v>
      </c>
    </row>
    <row r="54" ht="33" customHeight="1" spans="2:4">
      <c r="B54" t="s">
        <v>280</v>
      </c>
      <c r="C54" t="s">
        <v>281</v>
      </c>
      <c r="D54" s="10" t="s">
        <v>15</v>
      </c>
    </row>
    <row r="55" ht="33" customHeight="1" spans="2:4">
      <c r="B55" t="s">
        <v>282</v>
      </c>
      <c r="C55" t="s">
        <v>283</v>
      </c>
      <c r="D55" s="10" t="s">
        <v>15</v>
      </c>
    </row>
    <row r="56" ht="33" customHeight="1" spans="2:4">
      <c r="B56" t="s">
        <v>284</v>
      </c>
      <c r="C56" t="s">
        <v>285</v>
      </c>
      <c r="D56" s="10" t="s">
        <v>12</v>
      </c>
    </row>
    <row r="57" ht="33" customHeight="1" spans="2:3">
      <c r="B57"/>
      <c r="C57"/>
    </row>
    <row r="58" ht="33" customHeight="1" spans="2:4">
      <c r="B58" s="20" t="s">
        <v>286</v>
      </c>
      <c r="C58" s="20" t="s">
        <v>287</v>
      </c>
      <c r="D58" s="10" t="s">
        <v>12</v>
      </c>
    </row>
    <row r="59" ht="33" customHeight="1" spans="2:4">
      <c r="B59" s="21" t="s">
        <v>288</v>
      </c>
      <c r="C59" s="20" t="s">
        <v>289</v>
      </c>
      <c r="D59" s="10" t="s">
        <v>15</v>
      </c>
    </row>
    <row r="60" ht="33" customHeight="1" spans="2:4">
      <c r="B60" s="20" t="s">
        <v>290</v>
      </c>
      <c r="C60" s="20" t="s">
        <v>291</v>
      </c>
      <c r="D60" s="10" t="s">
        <v>15</v>
      </c>
    </row>
    <row r="61" ht="33" customHeight="1" spans="2:4">
      <c r="B61" s="20" t="s">
        <v>292</v>
      </c>
      <c r="C61" s="20" t="s">
        <v>293</v>
      </c>
      <c r="D61" s="10" t="s">
        <v>12</v>
      </c>
    </row>
    <row r="62" ht="33" customHeight="1" spans="2:4">
      <c r="B62" s="20" t="s">
        <v>294</v>
      </c>
      <c r="C62" s="20" t="s">
        <v>295</v>
      </c>
      <c r="D62" s="10" t="s">
        <v>12</v>
      </c>
    </row>
    <row r="63" ht="33" customHeight="1" spans="2:4">
      <c r="B63" s="20" t="s">
        <v>296</v>
      </c>
      <c r="C63" s="20" t="s">
        <v>297</v>
      </c>
      <c r="D63" s="10" t="s">
        <v>15</v>
      </c>
    </row>
    <row r="64" ht="33" customHeight="1" spans="2:4">
      <c r="B64" s="20" t="s">
        <v>298</v>
      </c>
      <c r="C64" s="20" t="s">
        <v>299</v>
      </c>
      <c r="D64" s="10" t="s">
        <v>12</v>
      </c>
    </row>
    <row r="65" ht="33" customHeight="1" spans="2:4">
      <c r="B65" s="20" t="s">
        <v>300</v>
      </c>
      <c r="C65" s="20" t="s">
        <v>301</v>
      </c>
      <c r="D65" s="10" t="s">
        <v>15</v>
      </c>
    </row>
    <row r="66" ht="33" customHeight="1" spans="2:4">
      <c r="B66" s="22" t="s">
        <v>302</v>
      </c>
      <c r="C66" s="20" t="s">
        <v>303</v>
      </c>
      <c r="D66" s="10" t="s">
        <v>15</v>
      </c>
    </row>
    <row r="67" ht="33" customHeight="1" spans="2:4">
      <c r="B67" s="20" t="s">
        <v>304</v>
      </c>
      <c r="C67" s="20" t="s">
        <v>305</v>
      </c>
      <c r="D67" s="10" t="s">
        <v>12</v>
      </c>
    </row>
    <row r="68" ht="33" customHeight="1" spans="2:3">
      <c r="B68" s="19"/>
      <c r="C68" s="17"/>
    </row>
    <row r="69" ht="33" customHeight="1" spans="2:4">
      <c r="B69" s="23" t="s">
        <v>306</v>
      </c>
      <c r="C69" s="20" t="s">
        <v>307</v>
      </c>
      <c r="D69" s="10" t="s">
        <v>12</v>
      </c>
    </row>
    <row r="70" ht="33" customHeight="1" spans="2:4">
      <c r="B70" s="24" t="s">
        <v>308</v>
      </c>
      <c r="C70" s="20" t="s">
        <v>309</v>
      </c>
      <c r="D70" s="10" t="s">
        <v>12</v>
      </c>
    </row>
    <row r="71" ht="33" customHeight="1" spans="2:4">
      <c r="B71" s="20" t="s">
        <v>310</v>
      </c>
      <c r="C71" s="20" t="s">
        <v>311</v>
      </c>
      <c r="D71" s="10" t="s">
        <v>12</v>
      </c>
    </row>
    <row r="72" ht="33" customHeight="1" spans="2:4">
      <c r="B72" s="20" t="s">
        <v>312</v>
      </c>
      <c r="C72" s="20" t="s">
        <v>313</v>
      </c>
      <c r="D72" s="10" t="s">
        <v>12</v>
      </c>
    </row>
    <row r="73" ht="33" customHeight="1" spans="2:4">
      <c r="B73" s="20" t="s">
        <v>314</v>
      </c>
      <c r="C73" s="20" t="s">
        <v>315</v>
      </c>
      <c r="D73" s="10" t="s">
        <v>12</v>
      </c>
    </row>
    <row r="74" ht="33" customHeight="1" spans="2:4">
      <c r="B74" s="20" t="s">
        <v>316</v>
      </c>
      <c r="C74" s="20" t="s">
        <v>317</v>
      </c>
      <c r="D74" s="10" t="s">
        <v>12</v>
      </c>
    </row>
    <row r="75" ht="33" customHeight="1" spans="2:4">
      <c r="B75" s="20" t="s">
        <v>318</v>
      </c>
      <c r="C75" s="20" t="s">
        <v>319</v>
      </c>
      <c r="D75" s="10" t="s">
        <v>12</v>
      </c>
    </row>
    <row r="76" ht="33" customHeight="1" spans="2:4">
      <c r="B76" s="20" t="s">
        <v>320</v>
      </c>
      <c r="C76" s="20" t="s">
        <v>321</v>
      </c>
      <c r="D76" s="10" t="s">
        <v>12</v>
      </c>
    </row>
    <row r="77" ht="33" customHeight="1" spans="2:4">
      <c r="B77" s="20" t="s">
        <v>322</v>
      </c>
      <c r="C77" s="20" t="s">
        <v>323</v>
      </c>
      <c r="D77" s="10" t="s">
        <v>15</v>
      </c>
    </row>
    <row r="78" ht="33" customHeight="1" spans="2:4">
      <c r="B78" s="20" t="s">
        <v>324</v>
      </c>
      <c r="C78" s="20" t="s">
        <v>325</v>
      </c>
      <c r="D78" s="10" t="s">
        <v>12</v>
      </c>
    </row>
    <row r="79" ht="33" customHeight="1" spans="2:3">
      <c r="B79" s="16"/>
      <c r="C79" s="17"/>
    </row>
    <row r="80" ht="33" customHeight="1" spans="2:4">
      <c r="B80" s="20" t="s">
        <v>326</v>
      </c>
      <c r="C80" s="20" t="s">
        <v>327</v>
      </c>
      <c r="D80" s="10" t="s">
        <v>12</v>
      </c>
    </row>
    <row r="81" ht="33" customHeight="1" spans="2:4">
      <c r="B81" s="20" t="s">
        <v>328</v>
      </c>
      <c r="C81" s="20" t="s">
        <v>329</v>
      </c>
      <c r="D81" s="10" t="s">
        <v>12</v>
      </c>
    </row>
    <row r="82" ht="33" customHeight="1" spans="1:4">
      <c r="A82" s="25"/>
      <c r="B82" s="26" t="s">
        <v>330</v>
      </c>
      <c r="C82" s="20" t="s">
        <v>331</v>
      </c>
      <c r="D82" s="10" t="s">
        <v>12</v>
      </c>
    </row>
    <row r="83" ht="33" customHeight="1" spans="2:4">
      <c r="B83" s="20" t="s">
        <v>332</v>
      </c>
      <c r="C83" s="20" t="s">
        <v>333</v>
      </c>
      <c r="D83" s="10" t="s">
        <v>12</v>
      </c>
    </row>
    <row r="84" ht="33" customHeight="1" spans="2:4">
      <c r="B84" s="20" t="s">
        <v>334</v>
      </c>
      <c r="C84" s="20" t="s">
        <v>335</v>
      </c>
      <c r="D84" s="10" t="s">
        <v>12</v>
      </c>
    </row>
    <row r="85" ht="33" customHeight="1" spans="2:4">
      <c r="B85" s="20" t="s">
        <v>336</v>
      </c>
      <c r="C85" s="20" t="s">
        <v>337</v>
      </c>
      <c r="D85" s="10" t="s">
        <v>12</v>
      </c>
    </row>
    <row r="86" ht="33" customHeight="1" spans="2:4">
      <c r="B86" s="20" t="s">
        <v>338</v>
      </c>
      <c r="C86" s="20" t="s">
        <v>339</v>
      </c>
      <c r="D86" s="10" t="s">
        <v>15</v>
      </c>
    </row>
    <row r="87" ht="33" customHeight="1" spans="2:4">
      <c r="B87" s="20" t="s">
        <v>340</v>
      </c>
      <c r="C87" s="20" t="s">
        <v>341</v>
      </c>
      <c r="D87" s="10" t="s">
        <v>12</v>
      </c>
    </row>
    <row r="88" ht="33" customHeight="1" spans="2:4">
      <c r="B88" s="20" t="s">
        <v>342</v>
      </c>
      <c r="C88" s="20" t="s">
        <v>343</v>
      </c>
      <c r="D88" s="10" t="s">
        <v>12</v>
      </c>
    </row>
    <row r="89" ht="33" customHeight="1" spans="2:4">
      <c r="B89" s="20" t="s">
        <v>344</v>
      </c>
      <c r="C89" s="20" t="s">
        <v>345</v>
      </c>
      <c r="D89" s="10" t="s">
        <v>15</v>
      </c>
    </row>
    <row r="90" ht="33" customHeight="1" spans="2:3">
      <c r="B90" s="16"/>
      <c r="C90" s="17"/>
    </row>
    <row r="91" ht="33" customHeight="1" spans="2:4">
      <c r="B91" s="20" t="s">
        <v>346</v>
      </c>
      <c r="C91" s="20" t="s">
        <v>347</v>
      </c>
      <c r="D91" s="10" t="s">
        <v>12</v>
      </c>
    </row>
    <row r="92" ht="33" customHeight="1" spans="2:4">
      <c r="B92" s="20" t="s">
        <v>348</v>
      </c>
      <c r="C92" s="20" t="s">
        <v>349</v>
      </c>
      <c r="D92" s="10" t="s">
        <v>12</v>
      </c>
    </row>
    <row r="93" ht="33" customHeight="1" spans="2:4">
      <c r="B93" s="20" t="s">
        <v>350</v>
      </c>
      <c r="C93" s="20" t="s">
        <v>351</v>
      </c>
      <c r="D93" s="10" t="s">
        <v>12</v>
      </c>
    </row>
    <row r="94" ht="33" customHeight="1" spans="2:4">
      <c r="B94" s="20" t="s">
        <v>352</v>
      </c>
      <c r="C94" s="20" t="s">
        <v>353</v>
      </c>
      <c r="D94" s="10" t="s">
        <v>12</v>
      </c>
    </row>
    <row r="95" ht="33" customHeight="1" spans="2:4">
      <c r="B95" s="20" t="s">
        <v>354</v>
      </c>
      <c r="C95" s="20" t="s">
        <v>355</v>
      </c>
      <c r="D95" s="10" t="s">
        <v>15</v>
      </c>
    </row>
    <row r="96" ht="33" customHeight="1" spans="2:4">
      <c r="B96" s="20" t="s">
        <v>356</v>
      </c>
      <c r="C96" s="20" t="s">
        <v>357</v>
      </c>
      <c r="D96" s="10" t="s">
        <v>12</v>
      </c>
    </row>
    <row r="97" ht="33" customHeight="1" spans="2:4">
      <c r="B97" s="20" t="s">
        <v>358</v>
      </c>
      <c r="C97" s="20" t="s">
        <v>359</v>
      </c>
      <c r="D97" s="10" t="s">
        <v>15</v>
      </c>
    </row>
    <row r="98" ht="33" customHeight="1" spans="2:4">
      <c r="B98" s="20" t="s">
        <v>360</v>
      </c>
      <c r="C98" s="20" t="s">
        <v>361</v>
      </c>
      <c r="D98" s="10" t="s">
        <v>12</v>
      </c>
    </row>
    <row r="99" ht="33" customHeight="1" spans="2:4">
      <c r="B99" s="20" t="s">
        <v>362</v>
      </c>
      <c r="C99" s="20" t="s">
        <v>363</v>
      </c>
      <c r="D99" s="10" t="s">
        <v>12</v>
      </c>
    </row>
    <row r="100" ht="33" customHeight="1" spans="2:4">
      <c r="B100" s="20" t="s">
        <v>364</v>
      </c>
      <c r="C100" s="20" t="s">
        <v>365</v>
      </c>
      <c r="D100" s="10" t="s">
        <v>12</v>
      </c>
    </row>
    <row r="101" ht="33" customHeight="1" spans="2:2">
      <c r="B101" s="16"/>
    </row>
    <row r="102" ht="33" customHeight="1" spans="2:4">
      <c r="B102" s="20" t="s">
        <v>366</v>
      </c>
      <c r="C102" s="20" t="s">
        <v>367</v>
      </c>
      <c r="D102" s="10" t="s">
        <v>12</v>
      </c>
    </row>
    <row r="103" ht="33" customHeight="1" spans="2:4">
      <c r="B103" s="20" t="s">
        <v>368</v>
      </c>
      <c r="C103" s="20" t="s">
        <v>369</v>
      </c>
      <c r="D103" s="10" t="s">
        <v>12</v>
      </c>
    </row>
    <row r="104" ht="33" customHeight="1" spans="2:4">
      <c r="B104" s="20" t="s">
        <v>370</v>
      </c>
      <c r="C104" s="20" t="s">
        <v>371</v>
      </c>
      <c r="D104" s="10" t="s">
        <v>12</v>
      </c>
    </row>
    <row r="105" ht="33" customHeight="1" spans="2:4">
      <c r="B105" s="20" t="s">
        <v>372</v>
      </c>
      <c r="C105" s="20" t="s">
        <v>373</v>
      </c>
      <c r="D105" s="10" t="s">
        <v>12</v>
      </c>
    </row>
    <row r="106" ht="33" customHeight="1" spans="2:4">
      <c r="B106" s="20" t="s">
        <v>374</v>
      </c>
      <c r="C106" s="20" t="s">
        <v>375</v>
      </c>
      <c r="D106" s="10" t="s">
        <v>12</v>
      </c>
    </row>
    <row r="107" ht="33" customHeight="1" spans="2:4">
      <c r="B107" s="20" t="s">
        <v>376</v>
      </c>
      <c r="C107" s="20" t="s">
        <v>377</v>
      </c>
      <c r="D107" s="10" t="s">
        <v>12</v>
      </c>
    </row>
    <row r="108" ht="33" customHeight="1" spans="2:4">
      <c r="B108" s="20" t="s">
        <v>378</v>
      </c>
      <c r="C108" s="20" t="s">
        <v>379</v>
      </c>
      <c r="D108" s="10" t="s">
        <v>12</v>
      </c>
    </row>
    <row r="109" ht="33" customHeight="1" spans="2:4">
      <c r="B109" s="20" t="s">
        <v>380</v>
      </c>
      <c r="C109" s="20" t="s">
        <v>381</v>
      </c>
      <c r="D109" s="10" t="s">
        <v>12</v>
      </c>
    </row>
    <row r="110" ht="33" customHeight="1" spans="2:4">
      <c r="B110" s="20" t="s">
        <v>382</v>
      </c>
      <c r="C110" s="20" t="s">
        <v>383</v>
      </c>
      <c r="D110" s="10" t="s">
        <v>12</v>
      </c>
    </row>
    <row r="111" ht="33" customHeight="1" spans="2:4">
      <c r="B111" s="20" t="s">
        <v>384</v>
      </c>
      <c r="C111" s="20" t="s">
        <v>385</v>
      </c>
      <c r="D111" s="10" t="s">
        <v>12</v>
      </c>
    </row>
    <row r="112" ht="33" customHeight="1"/>
    <row r="113" ht="33" customHeight="1"/>
    <row r="114" ht="33" customHeight="1"/>
    <row r="115" ht="33" customHeight="1"/>
    <row r="116" ht="33" customHeight="1"/>
    <row r="117" ht="33" customHeight="1"/>
    <row r="118" ht="33" customHeight="1"/>
    <row r="119" ht="33" customHeight="1"/>
    <row r="120" ht="33" customHeight="1"/>
    <row r="121" ht="33" customHeight="1"/>
    <row r="122" ht="33" customHeight="1"/>
    <row r="123" ht="33" customHeight="1"/>
    <row r="124" ht="33" customHeight="1"/>
    <row r="125" ht="33" customHeight="1"/>
  </sheetData>
  <mergeCells count="1">
    <mergeCell ref="A1:I1"/>
  </mergeCells>
  <conditionalFormatting sqref="D3:D62">
    <cfRule type="cellIs" dxfId="0" priority="1" operator="equal">
      <formula>"暂不解决"</formula>
    </cfRule>
    <cfRule type="cellIs" dxfId="1" priority="2" operator="equal">
      <formula>"无法解决"</formula>
    </cfRule>
    <cfRule type="cellIs" dxfId="2" priority="3" operator="equal">
      <formula>"其他"</formula>
    </cfRule>
    <cfRule type="cellIs" dxfId="3" priority="4" operator="equal">
      <formula>"错误"</formula>
    </cfRule>
    <cfRule type="cellIs" dxfId="4" priority="5" operator="equal">
      <formula>"正确"</formula>
    </cfRule>
    <cfRule type="cellIs" dxfId="5" priority="6" operator="equal">
      <formula>"待定"</formula>
    </cfRule>
    <cfRule type="cellIs" dxfId="6" priority="7" operator="equal">
      <formula>"已修改"</formula>
    </cfRule>
  </conditionalFormatting>
  <conditionalFormatting sqref="D113:D115">
    <cfRule type="cellIs" dxfId="0" priority="22" operator="equal">
      <formula>"暂不解决"</formula>
    </cfRule>
    <cfRule type="cellIs" dxfId="1" priority="23" operator="equal">
      <formula>"无法解决"</formula>
    </cfRule>
    <cfRule type="cellIs" dxfId="2" priority="24" operator="equal">
      <formula>"其他"</formula>
    </cfRule>
    <cfRule type="cellIs" dxfId="3" priority="25" operator="equal">
      <formula>"错误"</formula>
    </cfRule>
    <cfRule type="cellIs" dxfId="4" priority="26" operator="equal">
      <formula>"正确"</formula>
    </cfRule>
    <cfRule type="cellIs" dxfId="5" priority="27" operator="equal">
      <formula>"待定"</formula>
    </cfRule>
    <cfRule type="cellIs" dxfId="6" priority="28" operator="equal">
      <formula>"已修改"</formula>
    </cfRule>
  </conditionalFormatting>
  <conditionalFormatting sqref="D1:D2 D123:D1048576">
    <cfRule type="cellIs" dxfId="0" priority="50" operator="equal">
      <formula>"暂不解决"</formula>
    </cfRule>
    <cfRule type="cellIs" dxfId="1" priority="51" operator="equal">
      <formula>"无法解决"</formula>
    </cfRule>
    <cfRule type="cellIs" dxfId="2" priority="52" operator="equal">
      <formula>"其他"</formula>
    </cfRule>
    <cfRule type="cellIs" dxfId="3" priority="53" operator="equal">
      <formula>"错误"</formula>
    </cfRule>
    <cfRule type="cellIs" dxfId="4" priority="54" operator="equal">
      <formula>"正确"</formula>
    </cfRule>
    <cfRule type="cellIs" dxfId="5" priority="55" operator="equal">
      <formula>"待定"</formula>
    </cfRule>
    <cfRule type="cellIs" dxfId="6" priority="56" operator="equal">
      <formula>"已修改"</formula>
    </cfRule>
  </conditionalFormatting>
  <conditionalFormatting sqref="D63:D112 D116:D122">
    <cfRule type="cellIs" dxfId="0" priority="29" operator="equal">
      <formula>"暂不解决"</formula>
    </cfRule>
    <cfRule type="cellIs" dxfId="1" priority="30" operator="equal">
      <formula>"无法解决"</formula>
    </cfRule>
    <cfRule type="cellIs" dxfId="2" priority="31" operator="equal">
      <formula>"其他"</formula>
    </cfRule>
    <cfRule type="cellIs" dxfId="3" priority="32" operator="equal">
      <formula>"错误"</formula>
    </cfRule>
    <cfRule type="cellIs" dxfId="4" priority="33" operator="equal">
      <formula>"正确"</formula>
    </cfRule>
    <cfRule type="cellIs" dxfId="5" priority="34" operator="equal">
      <formula>"待定"</formula>
    </cfRule>
    <cfRule type="cellIs" dxfId="6" priority="35" operator="equal">
      <formula>"已修改"</formula>
    </cfRule>
  </conditionalFormatting>
  <dataValidations count="2">
    <dataValidation type="list" allowBlank="1" showInputMessage="1" showErrorMessage="1" sqref="D57 D1:D56 D58:D80 D81:D83 D84:D90 D91:D94 D95:D97 D98:D100 D101:D102 D103:D107 D108:D111 D112:D1048576">
      <formula1>"正确,错误,已修改,待定,其他,暂不解决,无法解决"</formula1>
    </dataValidation>
    <dataValidation type="list" allowBlank="1" showInputMessage="1" showErrorMessage="1" sqref="F57 F1:F56 F58:F1048576">
      <formula1>"李开仙,徐俊杰,王洁,鲁雨帆,设计稿"</formula1>
    </dataValidation>
  </dataValidation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73"/>
  <sheetViews>
    <sheetView topLeftCell="A10" workbookViewId="0">
      <selection activeCell="I58" sqref="I58"/>
    </sheetView>
  </sheetViews>
  <sheetFormatPr defaultColWidth="9" defaultRowHeight="13.5"/>
  <cols>
    <col min="2" max="2" width="50.375" customWidth="1"/>
    <col min="3" max="3" width="9" customWidth="1"/>
    <col min="6" max="6" width="10.875" customWidth="1"/>
    <col min="8" max="8" width="17.25" customWidth="1"/>
    <col min="9" max="9" width="10.875" customWidth="1"/>
  </cols>
  <sheetData>
    <row r="2" spans="2:9">
      <c r="B2" s="1" t="s">
        <v>386</v>
      </c>
      <c r="C2" s="1"/>
      <c r="D2" s="1"/>
      <c r="E2" s="1"/>
      <c r="F2" s="1"/>
      <c r="G2" s="1"/>
      <c r="H2" s="1"/>
      <c r="I2" s="1"/>
    </row>
    <row r="3" spans="2:9">
      <c r="B3" s="2" t="s">
        <v>387</v>
      </c>
      <c r="C3" s="2" t="s">
        <v>388</v>
      </c>
      <c r="D3" s="2" t="s">
        <v>389</v>
      </c>
      <c r="E3" s="2" t="s">
        <v>390</v>
      </c>
      <c r="F3" s="2" t="s">
        <v>391</v>
      </c>
      <c r="G3" s="2" t="s">
        <v>392</v>
      </c>
      <c r="H3" s="2" t="s">
        <v>393</v>
      </c>
      <c r="I3" s="2" t="s">
        <v>394</v>
      </c>
    </row>
    <row r="4" spans="2:9">
      <c r="B4" s="3" t="s">
        <v>395</v>
      </c>
      <c r="C4" s="3"/>
      <c r="D4" s="3"/>
      <c r="E4" s="3"/>
      <c r="F4" s="3"/>
      <c r="G4" s="3"/>
      <c r="H4" s="3"/>
      <c r="I4" s="3"/>
    </row>
    <row r="5" spans="2:9">
      <c r="B5" s="4" t="s">
        <v>396</v>
      </c>
      <c r="C5" s="4" t="s">
        <v>397</v>
      </c>
      <c r="D5" s="4">
        <f t="shared" ref="D5:D7" si="0">D22+D50+D36+D64</f>
        <v>17</v>
      </c>
      <c r="E5" s="5">
        <f>D5/20</f>
        <v>0.85</v>
      </c>
      <c r="F5" s="6">
        <f>AVERAGE(E5:E14)</f>
        <v>0.81</v>
      </c>
      <c r="G5" s="4">
        <f>F22+F50+F36+F64</f>
        <v>3</v>
      </c>
      <c r="H5" s="6">
        <f>1-G5/260</f>
        <v>0.988461538461539</v>
      </c>
      <c r="I5" s="6"/>
    </row>
    <row r="6" spans="2:9">
      <c r="B6" s="4" t="s">
        <v>398</v>
      </c>
      <c r="C6" s="4"/>
      <c r="D6" s="4">
        <f t="shared" si="0"/>
        <v>19</v>
      </c>
      <c r="E6" s="5">
        <f t="shared" ref="E6:E14" si="1">D6/20</f>
        <v>0.95</v>
      </c>
      <c r="F6" s="6"/>
      <c r="G6" s="4">
        <f t="shared" ref="G6:G14" si="2">F23+F51+F37+F65</f>
        <v>1</v>
      </c>
      <c r="H6" s="6">
        <f t="shared" ref="H6:H14" si="3">1-G6/260</f>
        <v>0.996153846153846</v>
      </c>
      <c r="I6" s="6"/>
    </row>
    <row r="7" spans="2:9">
      <c r="B7" s="4" t="s">
        <v>399</v>
      </c>
      <c r="C7" s="4"/>
      <c r="D7" s="4">
        <f t="shared" si="0"/>
        <v>18</v>
      </c>
      <c r="E7" s="5">
        <f t="shared" si="1"/>
        <v>0.9</v>
      </c>
      <c r="F7" s="6"/>
      <c r="G7" s="4">
        <f t="shared" si="2"/>
        <v>0</v>
      </c>
      <c r="H7" s="6">
        <f t="shared" si="3"/>
        <v>1</v>
      </c>
      <c r="I7" s="6"/>
    </row>
    <row r="8" spans="2:9">
      <c r="B8" s="4" t="s">
        <v>400</v>
      </c>
      <c r="C8" s="4"/>
      <c r="D8" s="4">
        <f t="shared" ref="D8:D14" si="4">D25+D53+D39+D67</f>
        <v>17</v>
      </c>
      <c r="E8" s="5">
        <f t="shared" si="1"/>
        <v>0.85</v>
      </c>
      <c r="F8" s="6"/>
      <c r="G8" s="4">
        <f t="shared" si="2"/>
        <v>2</v>
      </c>
      <c r="H8" s="6">
        <f t="shared" si="3"/>
        <v>0.992307692307692</v>
      </c>
      <c r="I8" s="6"/>
    </row>
    <row r="9" spans="2:9">
      <c r="B9" s="4" t="s">
        <v>401</v>
      </c>
      <c r="C9" s="4"/>
      <c r="D9" s="4">
        <f t="shared" si="4"/>
        <v>16</v>
      </c>
      <c r="E9" s="5">
        <f t="shared" si="1"/>
        <v>0.8</v>
      </c>
      <c r="F9" s="6"/>
      <c r="G9" s="4">
        <f t="shared" si="2"/>
        <v>1</v>
      </c>
      <c r="H9" s="6">
        <f t="shared" si="3"/>
        <v>0.996153846153846</v>
      </c>
      <c r="I9" s="6"/>
    </row>
    <row r="10" spans="2:9">
      <c r="B10" s="4" t="s">
        <v>402</v>
      </c>
      <c r="C10" s="4"/>
      <c r="D10" s="4">
        <f t="shared" si="4"/>
        <v>8</v>
      </c>
      <c r="E10" s="5">
        <f t="shared" si="1"/>
        <v>0.4</v>
      </c>
      <c r="F10" s="6"/>
      <c r="G10" s="4">
        <f t="shared" si="2"/>
        <v>9</v>
      </c>
      <c r="H10" s="6">
        <f t="shared" si="3"/>
        <v>0.965384615384615</v>
      </c>
      <c r="I10" s="6"/>
    </row>
    <row r="11" spans="2:9">
      <c r="B11" s="4" t="s">
        <v>403</v>
      </c>
      <c r="C11" s="4"/>
      <c r="D11" s="4">
        <f t="shared" si="4"/>
        <v>15</v>
      </c>
      <c r="E11" s="5">
        <f t="shared" si="1"/>
        <v>0.75</v>
      </c>
      <c r="F11" s="6"/>
      <c r="G11" s="4">
        <f t="shared" si="2"/>
        <v>2</v>
      </c>
      <c r="H11" s="6">
        <f t="shared" si="3"/>
        <v>0.992307692307692</v>
      </c>
      <c r="I11" s="6"/>
    </row>
    <row r="12" spans="2:9">
      <c r="B12" s="4" t="s">
        <v>404</v>
      </c>
      <c r="C12" s="4"/>
      <c r="D12" s="4">
        <f t="shared" si="4"/>
        <v>17</v>
      </c>
      <c r="E12" s="5">
        <f t="shared" si="1"/>
        <v>0.85</v>
      </c>
      <c r="F12" s="6"/>
      <c r="G12" s="4">
        <f t="shared" si="2"/>
        <v>0</v>
      </c>
      <c r="H12" s="6">
        <f t="shared" si="3"/>
        <v>1</v>
      </c>
      <c r="I12" s="6"/>
    </row>
    <row r="13" spans="2:9">
      <c r="B13" s="4" t="s">
        <v>405</v>
      </c>
      <c r="C13" s="4"/>
      <c r="D13" s="4">
        <f t="shared" si="4"/>
        <v>18</v>
      </c>
      <c r="E13" s="5">
        <f t="shared" si="1"/>
        <v>0.9</v>
      </c>
      <c r="F13" s="6"/>
      <c r="G13" s="4">
        <f t="shared" si="2"/>
        <v>0</v>
      </c>
      <c r="H13" s="6">
        <f t="shared" si="3"/>
        <v>1</v>
      </c>
      <c r="I13" s="6"/>
    </row>
    <row r="14" spans="2:9">
      <c r="B14" s="4" t="s">
        <v>406</v>
      </c>
      <c r="C14" s="4"/>
      <c r="D14" s="4">
        <f t="shared" si="4"/>
        <v>17</v>
      </c>
      <c r="E14" s="5">
        <f t="shared" si="1"/>
        <v>0.85</v>
      </c>
      <c r="F14" s="6"/>
      <c r="G14" s="4">
        <f t="shared" si="2"/>
        <v>3</v>
      </c>
      <c r="H14" s="6">
        <f t="shared" si="3"/>
        <v>0.988461538461539</v>
      </c>
      <c r="I14" s="6"/>
    </row>
    <row r="17" spans="1:1">
      <c r="A17" s="7" t="s">
        <v>407</v>
      </c>
    </row>
    <row r="18" spans="1:1">
      <c r="A18" s="7"/>
    </row>
    <row r="19" spans="2:6">
      <c r="B19" s="1" t="s">
        <v>408</v>
      </c>
      <c r="C19" s="1"/>
      <c r="D19" s="1"/>
      <c r="E19" s="1"/>
      <c r="F19" s="1"/>
    </row>
    <row r="20" spans="2:6">
      <c r="B20" s="2" t="s">
        <v>409</v>
      </c>
      <c r="C20" s="2" t="s">
        <v>388</v>
      </c>
      <c r="D20" s="2" t="s">
        <v>410</v>
      </c>
      <c r="E20" s="2" t="s">
        <v>393</v>
      </c>
      <c r="F20" s="2" t="s">
        <v>392</v>
      </c>
    </row>
    <row r="21" spans="2:6">
      <c r="B21" s="3" t="s">
        <v>395</v>
      </c>
      <c r="C21" s="3"/>
      <c r="D21" s="3"/>
      <c r="E21" s="3"/>
      <c r="F21" s="3"/>
    </row>
    <row r="22" spans="2:6">
      <c r="B22" s="4" t="s">
        <v>396</v>
      </c>
      <c r="C22" s="4">
        <v>1</v>
      </c>
      <c r="D22" s="4">
        <v>4</v>
      </c>
      <c r="E22" s="5">
        <f>D22/5</f>
        <v>0.8</v>
      </c>
      <c r="F22" s="4">
        <v>1</v>
      </c>
    </row>
    <row r="23" spans="2:6">
      <c r="B23" s="4" t="s">
        <v>398</v>
      </c>
      <c r="C23" s="4"/>
      <c r="D23" s="4">
        <v>5</v>
      </c>
      <c r="E23" s="5">
        <f t="shared" ref="E23:E31" si="5">D23/5</f>
        <v>1</v>
      </c>
      <c r="F23" s="4"/>
    </row>
    <row r="24" spans="2:6">
      <c r="B24" s="4" t="s">
        <v>399</v>
      </c>
      <c r="C24" s="4"/>
      <c r="D24" s="4">
        <v>5</v>
      </c>
      <c r="E24" s="5">
        <f t="shared" si="5"/>
        <v>1</v>
      </c>
      <c r="F24" s="4"/>
    </row>
    <row r="25" spans="2:6">
      <c r="B25" s="4" t="s">
        <v>400</v>
      </c>
      <c r="C25" s="4"/>
      <c r="D25" s="4">
        <v>5</v>
      </c>
      <c r="E25" s="5">
        <f t="shared" si="5"/>
        <v>1</v>
      </c>
      <c r="F25" s="4"/>
    </row>
    <row r="26" spans="2:6">
      <c r="B26" s="4" t="s">
        <v>401</v>
      </c>
      <c r="C26" s="4"/>
      <c r="D26" s="4">
        <v>4</v>
      </c>
      <c r="E26" s="5">
        <f t="shared" si="5"/>
        <v>0.8</v>
      </c>
      <c r="F26" s="4"/>
    </row>
    <row r="27" spans="2:6">
      <c r="B27" s="4" t="s">
        <v>402</v>
      </c>
      <c r="C27" s="4"/>
      <c r="D27" s="4">
        <v>2</v>
      </c>
      <c r="E27" s="5">
        <f t="shared" si="5"/>
        <v>0.4</v>
      </c>
      <c r="F27" s="4">
        <v>1</v>
      </c>
    </row>
    <row r="28" spans="2:6">
      <c r="B28" s="4" t="s">
        <v>403</v>
      </c>
      <c r="C28" s="4"/>
      <c r="D28" s="4">
        <v>5</v>
      </c>
      <c r="E28" s="5">
        <f t="shared" si="5"/>
        <v>1</v>
      </c>
      <c r="F28" s="4"/>
    </row>
    <row r="29" spans="2:6">
      <c r="B29" s="4" t="s">
        <v>404</v>
      </c>
      <c r="C29" s="4"/>
      <c r="D29" s="4">
        <v>4</v>
      </c>
      <c r="E29" s="5">
        <f t="shared" si="5"/>
        <v>0.8</v>
      </c>
      <c r="F29" s="4"/>
    </row>
    <row r="30" spans="2:6">
      <c r="B30" s="4" t="s">
        <v>405</v>
      </c>
      <c r="C30" s="4"/>
      <c r="D30" s="4">
        <v>4</v>
      </c>
      <c r="E30" s="5">
        <f t="shared" si="5"/>
        <v>0.8</v>
      </c>
      <c r="F30" s="4"/>
    </row>
    <row r="31" spans="2:6">
      <c r="B31" s="4" t="s">
        <v>406</v>
      </c>
      <c r="C31" s="4"/>
      <c r="D31" s="4">
        <v>5</v>
      </c>
      <c r="E31" s="5">
        <f t="shared" si="5"/>
        <v>1</v>
      </c>
      <c r="F31" s="4"/>
    </row>
    <row r="33" spans="2:6">
      <c r="B33" s="1" t="s">
        <v>408</v>
      </c>
      <c r="C33" s="1"/>
      <c r="D33" s="1"/>
      <c r="E33" s="1"/>
      <c r="F33" s="1"/>
    </row>
    <row r="34" spans="2:6">
      <c r="B34" s="2" t="s">
        <v>409</v>
      </c>
      <c r="C34" s="2" t="s">
        <v>388</v>
      </c>
      <c r="D34" s="2" t="s">
        <v>410</v>
      </c>
      <c r="E34" s="2" t="s">
        <v>393</v>
      </c>
      <c r="F34" s="2" t="s">
        <v>392</v>
      </c>
    </row>
    <row r="35" spans="2:6">
      <c r="B35" s="3" t="s">
        <v>395</v>
      </c>
      <c r="C35" s="3"/>
      <c r="D35" s="3"/>
      <c r="E35" s="3"/>
      <c r="F35" s="3"/>
    </row>
    <row r="36" spans="2:6">
      <c r="B36" s="4" t="s">
        <v>396</v>
      </c>
      <c r="C36" s="4">
        <v>2</v>
      </c>
      <c r="D36" s="4">
        <v>4</v>
      </c>
      <c r="E36" s="5">
        <f t="shared" ref="E36:E45" si="6">D36/5</f>
        <v>0.8</v>
      </c>
      <c r="F36" s="4">
        <v>1</v>
      </c>
    </row>
    <row r="37" spans="2:6">
      <c r="B37" s="4" t="s">
        <v>398</v>
      </c>
      <c r="C37" s="4"/>
      <c r="D37" s="4">
        <v>5</v>
      </c>
      <c r="E37" s="5">
        <f t="shared" si="6"/>
        <v>1</v>
      </c>
      <c r="F37" s="4"/>
    </row>
    <row r="38" spans="2:6">
      <c r="B38" s="4" t="s">
        <v>399</v>
      </c>
      <c r="C38" s="4"/>
      <c r="D38" s="4">
        <v>3</v>
      </c>
      <c r="E38" s="5">
        <f t="shared" si="6"/>
        <v>0.6</v>
      </c>
      <c r="F38" s="4"/>
    </row>
    <row r="39" spans="2:6">
      <c r="B39" s="4" t="s">
        <v>400</v>
      </c>
      <c r="C39" s="4"/>
      <c r="D39" s="4">
        <v>4</v>
      </c>
      <c r="E39" s="5">
        <f t="shared" si="6"/>
        <v>0.8</v>
      </c>
      <c r="F39" s="4"/>
    </row>
    <row r="40" spans="2:6">
      <c r="B40" s="4" t="s">
        <v>401</v>
      </c>
      <c r="C40" s="4"/>
      <c r="D40" s="4">
        <v>4</v>
      </c>
      <c r="E40" s="5">
        <f t="shared" si="6"/>
        <v>0.8</v>
      </c>
      <c r="F40" s="4"/>
    </row>
    <row r="41" spans="2:6">
      <c r="B41" s="4" t="s">
        <v>402</v>
      </c>
      <c r="C41" s="4"/>
      <c r="D41" s="4">
        <v>3</v>
      </c>
      <c r="E41" s="5">
        <f t="shared" si="6"/>
        <v>0.6</v>
      </c>
      <c r="F41" s="4">
        <v>1</v>
      </c>
    </row>
    <row r="42" spans="2:6">
      <c r="B42" s="4" t="s">
        <v>403</v>
      </c>
      <c r="C42" s="4"/>
      <c r="D42" s="4">
        <v>2</v>
      </c>
      <c r="E42" s="5">
        <f t="shared" si="6"/>
        <v>0.4</v>
      </c>
      <c r="F42" s="4">
        <v>1</v>
      </c>
    </row>
    <row r="43" spans="2:6">
      <c r="B43" s="4" t="s">
        <v>404</v>
      </c>
      <c r="C43" s="4"/>
      <c r="D43" s="4">
        <v>3</v>
      </c>
      <c r="E43" s="5">
        <f t="shared" si="6"/>
        <v>0.6</v>
      </c>
      <c r="F43" s="4"/>
    </row>
    <row r="44" spans="2:6">
      <c r="B44" s="4" t="s">
        <v>405</v>
      </c>
      <c r="C44" s="4"/>
      <c r="D44" s="4">
        <v>4</v>
      </c>
      <c r="E44" s="5">
        <f t="shared" si="6"/>
        <v>0.8</v>
      </c>
      <c r="F44" s="4"/>
    </row>
    <row r="45" spans="2:6">
      <c r="B45" s="4" t="s">
        <v>406</v>
      </c>
      <c r="C45" s="4"/>
      <c r="D45" s="4">
        <v>4</v>
      </c>
      <c r="E45" s="5">
        <f t="shared" si="6"/>
        <v>0.8</v>
      </c>
      <c r="F45" s="4">
        <v>1</v>
      </c>
    </row>
    <row r="47" spans="2:6">
      <c r="B47" s="1" t="s">
        <v>408</v>
      </c>
      <c r="C47" s="1"/>
      <c r="D47" s="1"/>
      <c r="E47" s="1"/>
      <c r="F47" s="1"/>
    </row>
    <row r="48" spans="2:6">
      <c r="B48" s="2" t="s">
        <v>409</v>
      </c>
      <c r="C48" s="2" t="s">
        <v>388</v>
      </c>
      <c r="D48" s="2" t="s">
        <v>410</v>
      </c>
      <c r="E48" s="2" t="s">
        <v>393</v>
      </c>
      <c r="F48" s="2" t="s">
        <v>392</v>
      </c>
    </row>
    <row r="49" spans="2:6">
      <c r="B49" s="3" t="s">
        <v>395</v>
      </c>
      <c r="C49" s="3"/>
      <c r="D49" s="3"/>
      <c r="E49" s="3"/>
      <c r="F49" s="3"/>
    </row>
    <row r="50" spans="2:6">
      <c r="B50" s="4" t="s">
        <v>396</v>
      </c>
      <c r="C50" s="4">
        <v>3</v>
      </c>
      <c r="D50" s="4">
        <v>5</v>
      </c>
      <c r="E50" s="5">
        <f t="shared" ref="E50:E59" si="7">D50/5</f>
        <v>1</v>
      </c>
      <c r="F50" s="8"/>
    </row>
    <row r="51" spans="2:6">
      <c r="B51" s="4" t="s">
        <v>398</v>
      </c>
      <c r="C51" s="4"/>
      <c r="D51" s="4">
        <v>5</v>
      </c>
      <c r="E51" s="5">
        <f t="shared" si="7"/>
        <v>1</v>
      </c>
      <c r="F51" s="8"/>
    </row>
    <row r="52" spans="2:6">
      <c r="B52" s="4" t="s">
        <v>399</v>
      </c>
      <c r="C52" s="4"/>
      <c r="D52" s="4">
        <v>5</v>
      </c>
      <c r="E52" s="5">
        <f t="shared" si="7"/>
        <v>1</v>
      </c>
      <c r="F52" s="8"/>
    </row>
    <row r="53" spans="2:6">
      <c r="B53" s="4" t="s">
        <v>400</v>
      </c>
      <c r="C53" s="4"/>
      <c r="D53" s="4">
        <v>4</v>
      </c>
      <c r="E53" s="5">
        <f t="shared" si="7"/>
        <v>0.8</v>
      </c>
      <c r="F53" s="8">
        <v>1</v>
      </c>
    </row>
    <row r="54" spans="2:6">
      <c r="B54" s="4" t="s">
        <v>401</v>
      </c>
      <c r="C54" s="4"/>
      <c r="D54" s="4">
        <v>4</v>
      </c>
      <c r="E54" s="5">
        <f t="shared" si="7"/>
        <v>0.8</v>
      </c>
      <c r="F54" s="8">
        <v>1</v>
      </c>
    </row>
    <row r="55" spans="2:6">
      <c r="B55" s="4" t="s">
        <v>402</v>
      </c>
      <c r="C55" s="4"/>
      <c r="D55" s="4">
        <v>1</v>
      </c>
      <c r="E55" s="5">
        <f t="shared" si="7"/>
        <v>0.2</v>
      </c>
      <c r="F55" s="8">
        <v>4</v>
      </c>
    </row>
    <row r="56" spans="2:6">
      <c r="B56" s="4" t="s">
        <v>403</v>
      </c>
      <c r="C56" s="4"/>
      <c r="D56" s="4">
        <v>4</v>
      </c>
      <c r="E56" s="5">
        <f t="shared" si="7"/>
        <v>0.8</v>
      </c>
      <c r="F56" s="8"/>
    </row>
    <row r="57" spans="2:6">
      <c r="B57" s="4" t="s">
        <v>404</v>
      </c>
      <c r="C57" s="4"/>
      <c r="D57" s="4">
        <v>5</v>
      </c>
      <c r="E57" s="5">
        <f t="shared" si="7"/>
        <v>1</v>
      </c>
      <c r="F57" s="8"/>
    </row>
    <row r="58" spans="2:6">
      <c r="B58" s="4" t="s">
        <v>405</v>
      </c>
      <c r="C58" s="4"/>
      <c r="D58" s="4">
        <v>5</v>
      </c>
      <c r="E58" s="5">
        <f t="shared" si="7"/>
        <v>1</v>
      </c>
      <c r="F58" s="8"/>
    </row>
    <row r="59" spans="2:6">
      <c r="B59" s="4" t="s">
        <v>406</v>
      </c>
      <c r="C59" s="4"/>
      <c r="D59" s="4">
        <v>5</v>
      </c>
      <c r="E59" s="5">
        <f t="shared" si="7"/>
        <v>1</v>
      </c>
      <c r="F59" s="8"/>
    </row>
    <row r="61" spans="2:6">
      <c r="B61" s="1" t="s">
        <v>408</v>
      </c>
      <c r="C61" s="1"/>
      <c r="D61" s="1"/>
      <c r="E61" s="1"/>
      <c r="F61" s="1"/>
    </row>
    <row r="62" spans="2:6">
      <c r="B62" s="2" t="s">
        <v>409</v>
      </c>
      <c r="C62" s="2" t="s">
        <v>388</v>
      </c>
      <c r="D62" s="2" t="s">
        <v>410</v>
      </c>
      <c r="E62" s="2" t="s">
        <v>393</v>
      </c>
      <c r="F62" s="2" t="s">
        <v>392</v>
      </c>
    </row>
    <row r="63" spans="2:6">
      <c r="B63" s="3" t="s">
        <v>395</v>
      </c>
      <c r="C63" s="3"/>
      <c r="D63" s="3"/>
      <c r="E63" s="3"/>
      <c r="F63" s="3"/>
    </row>
    <row r="64" spans="2:6">
      <c r="B64" s="4" t="s">
        <v>396</v>
      </c>
      <c r="C64" s="4">
        <v>4</v>
      </c>
      <c r="D64" s="4">
        <v>4</v>
      </c>
      <c r="E64" s="5">
        <f t="shared" ref="E64:E73" si="8">D64/5</f>
        <v>0.8</v>
      </c>
      <c r="F64" s="4">
        <v>1</v>
      </c>
    </row>
    <row r="65" spans="2:6">
      <c r="B65" s="4" t="s">
        <v>398</v>
      </c>
      <c r="C65" s="4"/>
      <c r="D65" s="4">
        <v>4</v>
      </c>
      <c r="E65" s="5">
        <f t="shared" si="8"/>
        <v>0.8</v>
      </c>
      <c r="F65" s="4">
        <v>1</v>
      </c>
    </row>
    <row r="66" spans="2:6">
      <c r="B66" s="4" t="s">
        <v>399</v>
      </c>
      <c r="C66" s="4"/>
      <c r="D66" s="4">
        <v>5</v>
      </c>
      <c r="E66" s="5">
        <f t="shared" si="8"/>
        <v>1</v>
      </c>
      <c r="F66" s="4"/>
    </row>
    <row r="67" spans="2:6">
      <c r="B67" s="4" t="s">
        <v>400</v>
      </c>
      <c r="C67" s="4"/>
      <c r="D67" s="4">
        <v>4</v>
      </c>
      <c r="E67" s="5">
        <f t="shared" si="8"/>
        <v>0.8</v>
      </c>
      <c r="F67" s="4">
        <v>1</v>
      </c>
    </row>
    <row r="68" spans="2:6">
      <c r="B68" s="4" t="s">
        <v>401</v>
      </c>
      <c r="C68" s="4"/>
      <c r="D68" s="4">
        <v>4</v>
      </c>
      <c r="E68" s="5">
        <f t="shared" si="8"/>
        <v>0.8</v>
      </c>
      <c r="F68" s="4"/>
    </row>
    <row r="69" spans="2:6">
      <c r="B69" s="4" t="s">
        <v>402</v>
      </c>
      <c r="C69" s="4"/>
      <c r="D69" s="4">
        <v>2</v>
      </c>
      <c r="E69" s="5">
        <f t="shared" si="8"/>
        <v>0.4</v>
      </c>
      <c r="F69" s="4">
        <v>3</v>
      </c>
    </row>
    <row r="70" spans="2:6">
      <c r="B70" s="4" t="s">
        <v>403</v>
      </c>
      <c r="C70" s="4"/>
      <c r="D70" s="4">
        <v>4</v>
      </c>
      <c r="E70" s="5">
        <f t="shared" si="8"/>
        <v>0.8</v>
      </c>
      <c r="F70" s="4">
        <v>1</v>
      </c>
    </row>
    <row r="71" spans="2:6">
      <c r="B71" s="4" t="s">
        <v>404</v>
      </c>
      <c r="C71" s="4"/>
      <c r="D71" s="4">
        <v>5</v>
      </c>
      <c r="E71" s="5">
        <f t="shared" si="8"/>
        <v>1</v>
      </c>
      <c r="F71" s="4"/>
    </row>
    <row r="72" spans="2:6">
      <c r="B72" s="4" t="s">
        <v>405</v>
      </c>
      <c r="C72" s="4"/>
      <c r="D72" s="4">
        <v>5</v>
      </c>
      <c r="E72" s="5">
        <f t="shared" si="8"/>
        <v>1</v>
      </c>
      <c r="F72" s="4"/>
    </row>
    <row r="73" spans="2:6">
      <c r="B73" s="4" t="s">
        <v>406</v>
      </c>
      <c r="C73" s="4"/>
      <c r="D73" s="4">
        <v>3</v>
      </c>
      <c r="E73" s="5">
        <f t="shared" si="8"/>
        <v>0.6</v>
      </c>
      <c r="F73" s="4">
        <v>2</v>
      </c>
    </row>
  </sheetData>
  <mergeCells count="16">
    <mergeCell ref="B2:I2"/>
    <mergeCell ref="B4:I4"/>
    <mergeCell ref="B19:F19"/>
    <mergeCell ref="B21:F21"/>
    <mergeCell ref="B33:F33"/>
    <mergeCell ref="B35:F35"/>
    <mergeCell ref="B47:F47"/>
    <mergeCell ref="B49:F49"/>
    <mergeCell ref="B61:F61"/>
    <mergeCell ref="B63:F63"/>
    <mergeCell ref="C5:C14"/>
    <mergeCell ref="C22:C31"/>
    <mergeCell ref="C36:C45"/>
    <mergeCell ref="C50:C59"/>
    <mergeCell ref="C64:C73"/>
    <mergeCell ref="F5:F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闪送</vt:lpstr>
      <vt:lpstr>充话费</vt:lpstr>
      <vt:lpstr>结果统计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man</cp:lastModifiedBy>
  <dcterms:created xsi:type="dcterms:W3CDTF">2018-02-27T11:14:00Z</dcterms:created>
  <dcterms:modified xsi:type="dcterms:W3CDTF">2019-04-04T04:42:02Z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