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袁杨" sheetId="1" r:id="rId1"/>
    <sheet name="朱泽旗" sheetId="6" r:id="rId2"/>
    <sheet name="结果统计" sheetId="5" r:id="rId3"/>
  </sheets>
  <calcPr calcId="144525"/>
</workbook>
</file>

<file path=xl/sharedStrings.xml><?xml version="1.0" encoding="utf-8"?>
<sst xmlns="http://schemas.openxmlformats.org/spreadsheetml/2006/main" count="412" uniqueCount="240">
  <si>
    <t>测试案例</t>
  </si>
  <si>
    <t>对话序号</t>
  </si>
  <si>
    <t>测试例句</t>
  </si>
  <si>
    <t>robot回答</t>
  </si>
  <si>
    <t>结果</t>
  </si>
  <si>
    <t>测试反馈</t>
  </si>
  <si>
    <t>负责人</t>
  </si>
  <si>
    <t>错误详情</t>
  </si>
  <si>
    <t>测试时间</t>
  </si>
  <si>
    <t>备注</t>
  </si>
  <si>
    <t>我打189876253这个号码</t>
  </si>
  <si>
    <t>正在拨打嬲f124bb8f-9664-4a22-a179-af9014d2dc21------提交的表单：{minor_telephone=号码, bot_name=dadianhuafuben, telnumber=189876253, action_name=main2_httppost, chat_key=cbda05nsdgWEgPWLoMi0, minor_confirm=打, query_text=我打189876253这个号码, dial=打}</t>
  </si>
  <si>
    <t>正确</t>
  </si>
  <si>
    <t>198739379这个帮我拨一下</t>
  </si>
  <si>
    <t>正在拨打嬲55825c3f-2898-47f3-8e30-3bea9931b622------提交的表单：{bot_name=dadianhuafuben, telnumber=198739379, action_name=main2_httppost, chat_key=5HVCM24H5xuS7QUF8Q0S, query_text=198739379这个帮我拨一下, dial=拨}</t>
  </si>
  <si>
    <t>132387398我要拨这个</t>
  </si>
  <si>
    <t>やめて------提交的表单：{bot_name=dadianhuafuben, inquiry=要, action_name=main2_httppost, chat_key=rYOJwqhakR1YG99YIdgY, query_text=132387398我要拨这个, dial=拨}</t>
  </si>
  <si>
    <t>错误</t>
  </si>
  <si>
    <t>帮忙拨下18784668</t>
  </si>
  <si>
    <t>正在拨打嬲d55bee72-c252-4c5e-934c-0ab6e827a663------提交的表单：{bot_name=dadianhuafuben, telnumber=18784668, action_name=main2_httppost, chat_key=GxRWvmjceDP4wDUvSgos, query_text=帮忙拨下18784668, dial=拨}</t>
  </si>
  <si>
    <t>19837896这号码拨下</t>
  </si>
  <si>
    <t>正在拨打嬲007bdb32-d449-43da-beaf-8e864ed90cf8------提交的表单：{minor_telephone=号码, bot_name=dadianhuafuben, telnumber=19837896, action_name=main2_httppost, chat_key=Kv9keitsWcUvL4QH6ScA, object_number=19837896, query_text=19837896这号码拨下, dial=拨}</t>
  </si>
  <si>
    <t>我想打敟敠敡的电话</t>
  </si>
  <si>
    <t>正在拨打嬲e249dcef-8dbc-4c11-9af1-a2fd9bc9d090------提交的表单：{minor_modal=的, bot_name=dadianhuafuben, minor_telephone=电话, action_name=main2_httppost, chat_key=pNm7Ywn6amhQAurExqaU, minor_confirm=打, query_text=我想打敟敠敡的电话, contacts=敟敠敡, dial=打, minor_contacts=敟敠敡}</t>
  </si>
  <si>
    <t>敟敠敡这人电话拨下</t>
  </si>
  <si>
    <t>请问您想跟谁打电话？------提交的表单：{minor_telephone=电话, bot_name=dadianhuafuben, action_name=main2_httppost, chat_key=3esA9gYaS8vzudJ3v9sg, query_text=敟敠敡这人电话拨下, dial=拨, minor_contacts=敟敠敡}</t>
  </si>
  <si>
    <t>敟敠敡电话帮我拨下</t>
  </si>
  <si>
    <t>正在拨打嬲c273aa2b-e15e-4f8b-96d5-1bce4497fff3------提交的表单：{minor_telephone=电话, bot_name=dadianhuafuben, action_name=main2_httppost, chat_key=3esA9gYaS8vzudJ3v9sg, contacts=敟敠敡, query_text=敟敠敡电话帮我拨下, dial=拨, minor_contacts=敟敠敡}</t>
  </si>
  <si>
    <t>敟敠敡的电话打下</t>
  </si>
  <si>
    <t>正在拨打嬲a16a563f-03a4-40a6-9f0b-c68cdf6a8eb5------提交的表单：{minor_modal=的, bot_name=dadianhuafuben, minor_telephone=电话, action_name=main2_httppost, chat_key=opKjJaWj9PplrCsziqd3, minor_confirm=打, query_text=敟敠敡的电话打下, contacts=敟敠敡, dial=打, minor_contacts=敟敠敡}</t>
  </si>
  <si>
    <t>我打下敟敠敡电话</t>
  </si>
  <si>
    <t>正在拨打嬲52438228-6aaf-44e8-80f2-96a597da1ff7------提交的表单：{bot_name=dadianhuafuben, minor_telephone=电话, action_name=main2_httppost, chat_key=4PGpN1XI4kP9HtYVHSuw, minor_confirm=打, query_text=我打下敟敠敡电话, contacts=敟敠敡, dial=打, minor_contacts=敟敠敡}</t>
  </si>
  <si>
    <t>要他移动的号码</t>
  </si>
  <si>
    <t>请问您想查询谁的电话？------提交的表单：{minor_operator=移动, minor_modal=的, bot_name=dadianhuafuben, minor_telephone=号码, inquiry=要, action_name=main2_httppost, chat_key=C6GkXriqxBGPClkOwsWE, object_operator=移动, operator=移动, query_text=要他移动的号码}</t>
  </si>
  <si>
    <t>他移动号码有吗</t>
  </si>
  <si>
    <t>请问您想查询谁的电话？------提交的表单：{minor_operator=移动, minor_telephone=号码, bot_name=dadianhuafuben, inquiry=有, action_name=main2_httppost, chat_key=8kxslCBfuHhPbJ9IXBHO, operator=移动, query_text=他移动号码有吗}</t>
  </si>
  <si>
    <t>我要移动的</t>
  </si>
  <si>
    <t>请问您想跟谁打电话？------提交的表单：{minor_operator=移动, minor_modal=的, bot_name=dadianhuafuben, inquiry=要, action_name=main2_httppost, chat_key=eJRxBa4l2mSZSZBsE5eV, operator=移动, query_text=我要移动的}</t>
  </si>
  <si>
    <t>拨下移动的吧</t>
  </si>
  <si>
    <t>请问您想跟谁打电话？------提交的表单：{minor_operator=移动, minor_modal=的吧, bot_name=dadianhuafuben, action_name=main2_httppost, chat_key=Kjll4wCcOEsSfbEXAdr5, operator=移动, query_text=拨下移动的吧, dial=拨}</t>
  </si>
  <si>
    <t>帮我拨下他移动的</t>
  </si>
  <si>
    <t>请问您想跟谁打电话？------提交的表单：{minor_operator=移动, minor_modal=的, bot_name=dadianhuafuben, action_name=main2_httppost, chat_key=3KDcvsnpWT7PU9UR4NOz, operator=移动, query_text=帮我拨下他移动的, dial=拨}</t>
  </si>
  <si>
    <t>要他工作的号码</t>
  </si>
  <si>
    <t>请问您想查询谁的电话？------提交的表单：{minor_modal=的, bot_name=dadianhuafuben, minor_telephone=号码, inquiry=要, action_name=main2_httppost, chat_key=Fls4E19FzBONBIyOnx1p, category=工作, query_text=要他工作的号码, minor_category=工作}</t>
  </si>
  <si>
    <t>他家里号码有吗</t>
  </si>
  <si>
    <t>请问您想查询谁的电话？------提交的表单：{minor_telephone=号码, bot_name=dadianhuafuben, inquiry=有, action_name=main2_httppost, chat_key=ddtjZYBjTuANdMRSWB5I, category=家里, query_text=他家里号码有吗, object_category=家里}</t>
  </si>
  <si>
    <t>我要工作号码</t>
  </si>
  <si>
    <t>请问您想查询谁的电话？------提交的表单：{minor_telephone=号码, bot_name=dadianhuafuben, inquiry=要, action_name=main2_httppost, chat_key=PkCU07qyAK9SR1yA2Vrr, category=工作, query_text=我要工作号码, minor_category=工作号码}</t>
  </si>
  <si>
    <t>拨下他家里的号码的吧</t>
  </si>
  <si>
    <t>请问您想跟谁打电话？------提交的表单：{minor_modal=的, minor_telephone=号码, bot_name=dadianhuafuben, action_name=main2_httppost, chat_key=EqAlhnO0mUmnEMHdxaCA, query_text=拨下他家里的号码的吧, dial=拨}</t>
  </si>
  <si>
    <t>帮我拨下他家里的</t>
  </si>
  <si>
    <t>やめて------提交的表单：{minor_modal=的, bot_name=dadianhuafuben, action_name=main2_httppost, chat_key=fcyNHtJ3vSYFXRL3AqpA, query_text=帮我拨下他家里的, dial=拨}</t>
  </si>
  <si>
    <t>要他杭州的号码</t>
  </si>
  <si>
    <t>请问您想查询谁的电话？------提交的表单：{minor_attribution=杭州, minor_modal=的, minor_telephone=号码, bot_name=dadianhuafuben, inquiry=要, action_name=main2_httppost, chat_key=JLg1Nr5320etR2CfHrOu, query_text=要他杭州的号码}</t>
  </si>
  <si>
    <t>他杭州号码有吗</t>
  </si>
  <si>
    <t>请问您想查询谁的电话？------提交的表单：{minor_attribution=杭州, minor_telephone=号码, bot_name=dadianhuafuben, inquiry=有, action_name=main2_httppost, attribution=杭州, chat_key=VIwWGwdI7fxXFBAHbbHM, query_text=他杭州号码有吗}</t>
  </si>
  <si>
    <t>我要杭州号码</t>
  </si>
  <si>
    <t>请问您想查询谁的电话？------提交的表单：{minor_attribution=杭州, minor_telephone=号码, bot_name=dadianhuafuben, inquiry=要, action_name=main2_httppost, chat_key=SOCn3z2vJlhFHrLrjTP3, query_text=我要杭州号码}</t>
  </si>
  <si>
    <t>拨下他杭州的号码的吧</t>
  </si>
  <si>
    <t>请问您想跟谁打电话？------提交的表单：{minor_attribution=杭州, minor_modal=的, minor_telephone=号码, bot_name=dadianhuafuben, action_name=main2_httppost, chat_key=hamK27gevmdvt9IYhW3V, query_text=拨下他杭州的号码的吧, dial=拨}</t>
  </si>
  <si>
    <t>帮我拨下他杭州的</t>
  </si>
  <si>
    <t>やめて------提交的表单：{minor_attribution=杭州, minor_modal=的, bot_name=dadianhuafuben, action_name=main2_httppost, chat_key=K5Mm5s2FxmYmdOjJtmcS, query_text=帮我拨下他杭州的, dial=拨}</t>
  </si>
  <si>
    <t>帮我查下敟敠敡的</t>
  </si>
  <si>
    <t>正在查询嬲fc00b87e-0ae0-4cd0-99f3-6296df6d06d1------提交的表单：{minor_modal=的, bot_name=dadianhuafuben, inquiry=查询, action_name=main2_httppost, chat_key=FFh8NuaKqufS7vu66S9x, contacts=敟敠敡, query_text=帮我查下敟敠敡的, minor_contacts=敟敠敡}</t>
  </si>
  <si>
    <t>查下敟敠敡的号码</t>
  </si>
  <si>
    <t>正在查询嬲ef653cf4-6d08-47da-9670-4e0eda16cd36------提交的表单：{minor_modal=的, bot_name=dadianhuafuben, minor_telephone=号码, inquiry=查询, action_name=main2_httppost, chat_key=54BQaYexfadE9llDpRh6, query_text=查下敟敠敡的号码, contacts=敟敠敡, minor_contacts=敟敠敡}</t>
  </si>
  <si>
    <t>敟敠敡号码查下</t>
  </si>
  <si>
    <t>正在查询嬲9d837dbb-0f62-4291-91bf-655f60da38f4------提交的表单：{minor_telephone=号码, bot_name=dadianhuafuben, inquiry=查询, action_name=main2_httppost, chat_key=ecjPtWmxdGEPgRZxNCFe, contacts=敟敠敡, query_text=敟敠敡号码查下, minor_contacts=敟敠敡}</t>
  </si>
  <si>
    <t>敟敠敡号码多少</t>
  </si>
  <si>
    <t>正在查询嬲824ccebd-1cd3-4dad-bcb3-afb8d473a504------提交的表单：{minor_telephone=号码, bot_name=dadianhuafuben, inquiry=多少, action_name=main2_httppost, chat_key=ejoxfgLLw2ORFj5qiH4W, contacts=敟敠敡, query_text=敟敠敡号码多少, minor_contacts=敟敠敡}</t>
  </si>
  <si>
    <t>敟敠敡查下号码</t>
  </si>
  <si>
    <t>正在查询嬲9dc7e13f-0f39-45a6-84aa-e9827d16d2d1------提交的表单：{minor_telephone=号码, bot_name=dadianhuafuben, inquiry=查询, action_name=main2_httppost, chat_key=6KnaNzXIUbPByYB3s6i4, contacts=敟敠敡, query_text=敟敠敡查下号码, minor_contacts=敟敠敡}</t>
  </si>
  <si>
    <t>拨下末尾是18768</t>
  </si>
  <si>
    <t>やめて------提交的表单：{minor_order=最后, chat_key=jG6kQllL8fBu7eJ21jd8, bot_name=dadianhuafuben, query_text=拨下末尾是18768, action_name=main2_httppost}</t>
  </si>
  <si>
    <t>末尾是18768的号码拨下</t>
  </si>
  <si>
    <t>正在拨打嬲7e3d365d-cc8e-43f8-8139-2e3db006835b------提交的表单：{minor_modal=的, bot_name=dadianhuafuben, minor_telephone=号码, telnumber=18768, action_name=main2_httppost, chat_key=6YdD8d5TLW1npwpvUKrS, minor_order=最后, query_text=末尾是18768的号码拨下, dial=拨}</t>
  </si>
  <si>
    <t>尾号198797帮我拨下</t>
  </si>
  <si>
    <t>やめて------提交的表单：{chat_key=vn50mQ5WUYagVhorLuse, minor_telephone=号, bot_name=dadianhuafuben, query_text=尾号198797帮我拨下, action_name=main2_httppost}</t>
  </si>
  <si>
    <t>帮我打下9887末尾的</t>
  </si>
  <si>
    <t>正在拨打嬲5eb411bd-2158-42fe-a55b-9ae918f317d0------提交的表单：{minor_modal=的, last=9887, bot_name=dadianhuafuben, action_name=main2_httppost, chat_key=8ig1CRiaBVHmzxRFyibJ, minor_order=最后, minor_confirm=打, query_text=帮我打下9887末尾的, dial=打}</t>
  </si>
  <si>
    <t>987987末尾的号码打下</t>
  </si>
  <si>
    <t>请问您想跟谁打电话？------提交的表单：{minor_modal=的, bot_name=dadianhuafuben, minor_telephone=号码, action_name=main2_httppost, chat_key=gXvbT116T3S3DK16Bt0Y, minor_order=最后, minor_confirm=打, query_text=987987末尾的号码打下, dial=打}</t>
  </si>
  <si>
    <t>拨下开头是18768</t>
  </si>
  <si>
    <t>请问您想跟谁打电话？------提交的表单：{bot_name=dadianhuafuben, action_name=main2_httppost, minor_order=开头, chat_key=jUmRBIAJhiRX1KmqFHdE, front=18768, query_text=拨下开头是18768, dial=拨}</t>
  </si>
  <si>
    <t>开头是18768的号码拨下</t>
  </si>
  <si>
    <t>正在拨打嬲da6f2bfb-0c1c-4890-9bcb-7a6ba22e79be------提交的表单：{minor_modal=的, bot_name=dadianhuafuben, minor_telephone=号码, telnumber=18768, action_name=main2_httppost, chat_key=3qRzkN3yXpUYSIpb1I8d, minor_order=开头, query_text=开头是18768的号码拨下, dial=拨}</t>
  </si>
  <si>
    <t>待定</t>
  </si>
  <si>
    <t>开头198797帮我拨下</t>
  </si>
  <si>
    <r>
      <rPr>
        <b/>
        <sz val="11"/>
        <color theme="1"/>
        <rFont val="宋体"/>
        <charset val="134"/>
        <scheme val="minor"/>
      </rPr>
      <t>小悟 :</t>
    </r>
    <r>
      <rPr>
        <sz val="11"/>
        <color theme="1"/>
        <rFont val="宋体"/>
        <charset val="134"/>
        <scheme val="minor"/>
      </rPr>
      <t xml:space="preserve"> やめて------提交的表单：{minor_order=开头, chat_key=WNgkyXp9QWrE0Jz3P0Kg, bot_name=dadianhuafuben, query_text=开头198797帮我拨下, action_name=main2_httppost}</t>
    </r>
  </si>
  <si>
    <t>帮我打下9887开头的</t>
  </si>
  <si>
    <t>やめて------提交的表单：{minor_modal=的, bot_name=dadianhuafuben, action_name=main2_httppost, minor_order=开头, chat_key=xwIRShAtM3TN9l8cUmlp, minor_confirm=打, query_text=帮我打下9887开头的, dial=打}</t>
  </si>
  <si>
    <t>987987开头的号码打下</t>
  </si>
  <si>
    <t>请问您想跟谁打电话？------提交的表单：{minor_modal=的, bot_name=dadianhuafuben, minor_telephone=号码, action_name=main2_httppost, chat_key=SZ3eAkMo4ebgJenYONud, minor_order=开头, front=987987, minor_confirm=打, query_text=987987开头的号码打下, dial=打}</t>
  </si>
  <si>
    <t>我用尾号是12876的打电话</t>
  </si>
  <si>
    <t>请问您想跟谁打电话？------提交的表单：{minor_modal=的, bot_name=dadianhuafuben, minor_telephone=号, own_last=12876, action_name=main2_httppost, chat_key=NFwzmmJMfIYaBcPgubiw, minor_confirm=打, query_text=我用尾号是12876的打电话, dial=打}</t>
  </si>
  <si>
    <t>用尾号是12876的打</t>
  </si>
  <si>
    <t>请问您想跟谁打电话？------提交的表单：{minor_modal=的, bot_name=dadianhuafuben, minor_telephone=号, own_last=12876, action_name=main2_httppost, chat_key=2uSWCaXE9jcXdkLqVdry, minor_confirm=打, query_text=用尾号是12876的打, dial=打}</t>
  </si>
  <si>
    <t>打电话用尾号是12876的打</t>
  </si>
  <si>
    <t>正在拨打嬲c5b1c57f-0f85-4d43-a168-09a4d1a912f2------提交的表单：{minor_modal=的, bot_name=dadianhuafuben, minor_telephone=号, action_name=main2_httppost, chat_key=XxENcuNJvupYA3QnKB1p, minor_confirm=打, object_number=12876, query_text=打电话用尾号是12876的打, dial=打}</t>
  </si>
  <si>
    <t>给我用尾号是12876的</t>
  </si>
  <si>
    <t>正在拨打嬲35230020-c754-49c5-8176-8de21ca1db8b------提交的表单：{minor_modal=的, minor_telephone=号, last=12876, bot_name=dadianhuafuben, action_name=main2_httppost, chat_key=mM2HQFYREu9fcJH5wVHz, query_text=给我用尾号是12876的}</t>
  </si>
  <si>
    <t>用尾号12876的给我打</t>
  </si>
  <si>
    <t>请问您想跟谁打电话？------提交的表单：{minor_modal=的, minor_telephone=号, bot_name=dadianhuafuben, action_name=main2_httppost, chat_key=oXQWsS9PxzFvP4KZCrt5, minor_confirm=打, query_text=用尾号12876的给我打, dial=打}</t>
  </si>
  <si>
    <t>我用卡1打电话</t>
  </si>
  <si>
    <t>请问您想跟谁打电话？------提交的表单：{minor_telephone=号码, bot_name=dadianhuafuben, action_name=main2_httppost, chat_key=foRWgfuDqDVwkvS293hq, minor_confirm=打, card=卡一, query_text=我用卡1打电话, dial=打}</t>
  </si>
  <si>
    <t>用卡1的打</t>
  </si>
  <si>
    <t>请问您想跟谁打电话？------提交的表单：{minor_modal=的, bot_name=dadianhuafuben, action_name=main2_httppost, chat_key=pKEQwu1XZiGzzTrqtnp0, minor_confirm=打, card=卡一, query_text=用卡1的打, dial=打}</t>
  </si>
  <si>
    <t>打电话用卡1打</t>
  </si>
  <si>
    <t>请问您想跟谁打电话？------提交的表单：{minor_telephone=电话, bot_name=dadianhuafuben, action_name=main2_httppost, chat_key=6Iy9RHvAjLxo6vmUfN0s, minor_confirm=打, card=卡一, query_text=打电话用卡1打, dial=打}</t>
  </si>
  <si>
    <t>给我用卡1的</t>
  </si>
  <si>
    <t>请问您想跟谁打电话？------提交的表单：{minor_modal=的, bot_name=dadianhuafuben, action_name=main2_httppost, chat_key=5u5aid8bhTdhFa9PAmG8, card=卡一, query_text=给我用卡1的}</t>
  </si>
  <si>
    <t>用卡1的给我打</t>
  </si>
  <si>
    <t>请问您想跟谁打电话？------提交的表单：{minor_modal=的, bot_name=dadianhuafuben, action_name=main2_httppost, chat_key=6Osp0S6pZyKBl8sXrlsp, minor_confirm=打, card=卡一, query_text=用卡1的给我打, dial=打}</t>
  </si>
  <si>
    <t>我要拨打110</t>
  </si>
  <si>
    <t>正在拨打嬲c54957e9-850d-403d-a041-e3f9e4eee808------提交的表单：{bot_name=dadianhuafuben, telnumber=110, action_name=main2_httppost, chat_key=P4YhQlsPW2YqvBj7WOxD, minor_confirm=打, object_number=110, query_text=我要拨打110, dial=拨打}</t>
  </si>
  <si>
    <t>打电话给113156</t>
  </si>
  <si>
    <t>正在拨打嬲94677477-ff98-41c5-ab4b-4f8737d78a11------提交的表单：{bot_name=dadianhuafuben, minor_telephone=电话, inquiry=给, telnumber=113156, action_name=main2_httppost, chat_key=01cRDMjAf6nSbt1UnnNh, minor_confirm=打, query_text=打电话给113156, dial=打} </t>
  </si>
  <si>
    <t>帮我打个电话给1316546543</t>
  </si>
  <si>
    <t> 正在拨打嬲8c5a0a25-a258-4733-bffb-2b89672c5669------提交的表单：{bot_name=dadianhuafuben, minor_telephone=电话, inquiry=给, telnumber=1316546543, action_name=main2_httppost, chat_key=iDjMrFW7I4p732yyRBxO, minor_confirm=打, object_number=1316546543, query_text=帮我打个电话给1316546543, dial=打} </t>
  </si>
  <si>
    <t>拨打电话544521125</t>
  </si>
  <si>
    <t>正在拨打嬲3eddd725-cedf-48a9-91f6-d22c37116375------提交的表单：{minor_telephone=电话, bot_name=dadianhuafuben, telnumber=544521125, action_name=main2_httppost, chat_key=8aosjYHHDhoTgSt3X0J9, minor_confirm=打, query_text=拨打电话544521125, dial=拨打} </t>
  </si>
  <si>
    <t>打个电话给13465466545</t>
  </si>
  <si>
    <t>正在拨打嬲22f1a8a2-9518-48ca-8417-9b7c19a06a39------提交的表单：{bot_name=dadianhuafuben, minor_telephone=电话, inquiry=给, telnumber=13465466545, action_name=main2_httppost, chat_key=OLlpE34cDNo5aW54uJ7j, minor_confirm=打, object_number=13465466545, query_text=打个电话给13465466545, dial=打} </t>
  </si>
  <si>
    <t>给敟敠敡打个电话</t>
  </si>
  <si>
    <t>正在拨打嬲ee0db998-5507-4896-8323-df1beecf854b------提交的表单：{bot_name=dadianhuafuben, minor_telephone=电话, action_name=main2_httppost, chat_key=elVcbCmyu0mFXFtgEboX, minor_confirm=打, query_text=给敟敠敡打个电话, contacts=敟敠敡, dial=打, minor_contacts=敟敠敡} </t>
  </si>
  <si>
    <t>打电话给敟敠敡</t>
  </si>
  <si>
    <t>正在拨打嬲04f48623-1c88-42a0-9266-506f3f6c4164------提交的表单：{bot_name=dadianhuafuben, minor_telephone=电话, inquiry=给, action_name=main2_httppost, chat_key=F7BS0RvGhAN9wPh52lQi, minor_confirm=打, query_text=打电话给敟敠敡, contacts=敟敠敡, dial=打, minor_contacts=敟敠敡} </t>
  </si>
  <si>
    <t>帮我打个电话给敟敠敡</t>
  </si>
  <si>
    <t> 正在拨打嬲da302c2a-4575-4fb7-b471-262600371f4a------提交的表单：{bot_name=dadianhuafuben, minor_telephone=电话, action_name=main2_httppost, chat_key=aakqtsRLROACrTn7IhNJ, minor_confirm=打, query_text=帮我打个电话给敟敠敡, contacts=敟敠敡, dial=打, minor_contacts=敟敠敡} </t>
  </si>
  <si>
    <t>通话给敟敠敡</t>
  </si>
  <si>
    <t> やめて------提交的表单：{bot_name=dadianhuafuben, action_name=main2_httppost, chat_key=uIyVfxIKKPY203m3Ymhd, query_text=通话给敟敠敡, dial=通话, minor_contacts=敟敠敡} </t>
  </si>
  <si>
    <t>给敟敠敡通话</t>
  </si>
  <si>
    <t>やめて------提交的表单：{bot_name=dadianhuafuben, action_name=main2_httppost, chat_key=24SwwJ5UaQwozS5dqWhu, query_text=给敟敠敡通话, dial=通话, minor_contacts=敟敠敡} </t>
  </si>
  <si>
    <t>拨打敟敠敡移动号码</t>
  </si>
  <si>
    <t>正在拨打嬲3c4efcd6-1f4b-429d-8eee-11aa8048b318------提交的表单：{minor_operator=移动, bot_name=dadianhuafuben, minor_telephone=号码, action_name=main2_httppost, chat_key=ojPmB5rj3meevWR9iqEs, minor_confirm=打, object_operator=移动, operator=移动, query_text=拨打敟敠敡移动号码, contacts=敟敠敡, dial=拨打} </t>
  </si>
  <si>
    <t>拨打敟敠敡的电信号码</t>
  </si>
  <si>
    <t>正在拨打嬲6c2cbf60-0a7d-4c52-9f9f-e417f8d77545------提交的表单：{minor_operator=电信, minor_modal=的, bot_name=dadianhuafuben, minor_telephone=号码, chat_key=ojPmB5rj3meevWR9iqEs, minor_confirm=打, object_operator=电信, operator=电信, action_name=main2_httppost, query_text=拨打敟敠敡的电信号码, contacts=敟敠敡, dial=拨打} </t>
  </si>
  <si>
    <t>给敟敠敡的联通号通话</t>
  </si>
  <si>
    <t>正在拨打嬲b8d02a2a-99f3-468f-80b0-f142febc17d3------提交的表单：{minor_operator=联通, minor_modal=的, bot_name=dadianhuafuben, minor_telephone=号, action_name=main2_httppost, chat_key=ojPmB5rj3meevWR9iqEs, operator=联通, query_text= 给敟敠敡的联通号通话, contacts=敟敠敡, dial=通话, minor_contacts=敟敠敡} </t>
  </si>
  <si>
    <t>打个电话给敟敠敡的移动号码</t>
  </si>
  <si>
    <t>正在拨打嬲c35f1675-ba1d-4855-bb6c-4bf27e003458------提交的表单：{minor_operator=移动, minor_modal=的, bot_name=dadianhuafuben, minor_telephone=电话, chat_key=ojPmB5rj3meevWR9iqEs, minor_confirm=打, object_operator=移动, operator=移动, action_name=main2_httppost, query_text=打个电话给敟敠敡的移动号码, contacts=敟敠敡, dial=打} </t>
  </si>
  <si>
    <t>给敟敠敡的移动号码打个电话</t>
  </si>
  <si>
    <t>正在拨打嬲a96f34bc-470b-453e-a230-8935977aec69------提交的表单：{minor_operator=移动, minor_modal=的, bot_name=dadianhuafuben, minor_telephone=号码, action_name=main2_httppost, chat_key=ojPmB5rj3meevWR9iqEs, minor_confirm=打, operator=移动, query_text= 给敟敠敡的移动号码打个电话, contacts=敟敠敡, dial=打} </t>
  </si>
  <si>
    <t>拨打敟敠敡的家庭号码</t>
  </si>
  <si>
    <t>正在拨打嬲7159cd0c-59f6-4aa6-8ec9-bda22a62693f------提交的表单：{minor_modal=的, bot_name=dadianhuafuben, minor_telephone=号码, chat_key=fC12e6juPkwsI3FEiFJO, minor_confirm=打, minor_category=家庭号码, action_name=main2_httppost, category=家庭, query_text=拨打敟敠敡的家庭号码, contacts=敟敠敡, dial=拨打, object_category=家庭} </t>
  </si>
  <si>
    <t>打电话给敟敠敡的家庭号码</t>
  </si>
  <si>
    <t>正在拨打嬲d584aae1-6c71-4134-9c36-05bb342a586a------提交的表单：{minor_modal=的, bot_name=dadianhuafuben, minor_telephone=电话, chat_key=fC12e6juPkwsI3FEiFJO, minor_confirm=打, minor_category=家庭号码, minor_contacts=敟敠敡, inquiry=给, action_name=main2_httppost, category=家庭, query_text=打电话给敟敠敡的家庭号码, contacts=敟敠敡, dial=打, object_category=家庭} </t>
  </si>
  <si>
    <t>给敟敠敡的家庭号码打电话</t>
  </si>
  <si>
    <t>正在拨打嬲8217e8be-1607-43b8-8306-73607075bc9f------提交的表单：{minor_modal=的, bot_name=dadianhuafuben, minor_telephone=号码, chat_key=fC12e6juPkwsI3FEiFJO, minor_confirm=打, minor_category=家庭号码, action_name=main2_httppost, category=家庭, query_text=给敟敠敡的家庭号码打电话, contacts=敟敠敡, dial=打, object_category=家庭} </t>
  </si>
  <si>
    <t>通话给敟敠敡的工作号</t>
  </si>
  <si>
    <t>正在拨打嬲f4d0abdf-e3a9-4ed8-b9a4-d2a682f2cd1f------提交的表单：{minor_modal=的, bot_name=dadianhuafuben, minor_telephone=号, chat_key=NsyS7KzQNJKDbloRkHJ5, minor_category=工作号, minor_contacts=敟敠敡, action_name=main2_httppost, category=工作, query_text=通话给敟敠敡的工作号, contacts=敟敠敡, dial=通话, object_category=工作} </t>
  </si>
  <si>
    <t>给敟敠敡的工作号通电话</t>
  </si>
  <si>
    <t> 正在拨打嬲1bce9f4b-debc-452b-ad10-b7720c4c7829------提交的表单：{minor_modal=的, bot_name=dadianhuafuben, minor_telephone=号, action_name=main2_httppost, chat_key=NsyS7KzQNJKDbloRkHJ5, minor_confirm=打, category=工作, query_text=给敟敠敡的工作号通电话, contacts=敟敠敡, dial=打, minor_category=工作号}</t>
  </si>
  <si>
    <t>给敟敠敡的杭州号码通电话</t>
  </si>
  <si>
    <t>正在拨打嬲66a8d62b-e987-4368-935e-4f5542a8d0b1------提交的表单：{minor_modal=的, bot_name=dadianhuafuben, minor_telephone=号码, object_attribution=杭州, chat_key=GpNSWUXgcivCPJs2hoYR, minor_confirm=打, minor_attribution=杭州, action_name=main2_httppost, attribution=杭州, query_text=给敟敠敡的杭州号码通电话, contacts=敟敠敡, dial=打} </t>
  </si>
  <si>
    <t>打电话给敟敠敡的绍兴号码</t>
  </si>
  <si>
    <t>正在拨打嬲70eb1f4e-40e4-42f5-86b6-34497cddc899------提交的表单：{minor_modal=的, bot_name=dadianhuafuben, minor_telephone=电话, object_attribution=绍兴, chat_key=GpNSWUXgcivCPJs2hoYR, minor_confirm=打, minor_contacts=敟敠敡, minor_attribution=绍兴, inquiry=给, action_name=main2_httppost, attribution=绍兴, query_text=打电话给敟敠敡的绍兴号码, contacts=敟敠敡, dial=打} </t>
  </si>
  <si>
    <t>通话给敟敠敡的绍兴号码</t>
  </si>
  <si>
    <t>正在拨打嬲e48bb93d-7c6f-4686-80e1-65de2600214d------提交的表单：{minor_modal=的, bot_name=dadianhuafuben, minor_telephone=号码, object_attribution=绍兴, chat_key=GpNSWUXgcivCPJs2hoYR, minor_contacts=敟敠敡, minor_attribution=绍兴, action_name=main2_httppost, attribution=绍兴, query_text=通话给敟敠敡的绍兴号码, contacts=敟敠敡, dial=通话} </t>
  </si>
  <si>
    <t>给敟敠敡的绍兴号码通个电话</t>
  </si>
  <si>
    <t>正在拨打嬲10806a63-b610-4df0-98a4-d2efe6df46cb------提交的表单：{minor_modal=的, bot_name=dadianhuafuben, minor_telephone=号码, object_attribution=绍兴, chat_key=GpNSWUXgcivCPJs2hoYR, minor_contacts=敟敠敡, minor_attribution=绍兴, action_name=main2_httppost, attribution=绍兴, query_text=给敟敠敡的绍兴号码通个电话, contacts=敟敠敡, dial=通} </t>
  </si>
  <si>
    <t>打个电话给敟敠敡的杭州号</t>
  </si>
  <si>
    <t>正在拨打嬲ea9d6b63-ef7c-4481-b8cd-e1bcd146385f------提交的表单：{minor_modal=的, bot_name=dadianhuafuben, minor_telephone=号, object_attribution=杭州, chat_key=GpNSWUXgcivCPJs2hoYR, minor_confirm=打, minor_contacts=敟敠敡, minor_attribution=杭州, action_name=main2_httppost, attribution=杭州, query_text=打个电话给敟敠敡的杭州号, contacts=敟敠敡, dial=打} </t>
  </si>
  <si>
    <t>查询敟敠敡的号码</t>
  </si>
  <si>
    <t>正在查询嬲6d885c6a-6c99-420c-b825-6bae1f2e3c96------提交的表单：{minor_modal=的, bot_name=dadianhuafuben, minor_telephone=号码, inquiry=查询, action_name=main2_httppost, chat_key=YUXvupCByhNOmYPsVnrx, query_text=查询敟敠敡的号码, contacts=敟敠敡, minor_contacts=敟敠敡} </t>
  </si>
  <si>
    <t>查询敟敠敡的手机号</t>
  </si>
  <si>
    <t>正在查询嬲9e723cb2-2f21-4a8b-9b71-8693f6b596b3------提交的表单：{category2=手机, minor_modal=的, bot_name=dadianhuafuben, minor_telephone=手机, inquiry=查询, action_name=main2_httppost, chat_key=YUXvupCByhNOmYPsVnrx, query_text=查询敟敠敡的手机号, contacts=敟敠敡, minor_category=手机号, minor_contacts=敟敠敡} </t>
  </si>
  <si>
    <t>查一下敟敠敡的手机号</t>
  </si>
  <si>
    <t>正在查询嬲9cc94d84-3241-49f0-b8aa-d3a44930e5a9------提交的表单：{category2=手机, minor_modal=的, bot_name=dadianhuafuben, minor_telephone=手机, inquiry=查询, action_name=main2_httppost, chat_key=YUXvupCByhNOmYPsVnrx, query_text=查一下敟敠敡的手机号, contacts=敟敠敡, minor_category=手机号, minor_contacts=敟敠敡} </t>
  </si>
  <si>
    <t>帮我查一下敟敠敡的手机号</t>
  </si>
  <si>
    <t> 正在查询嬲dfaf6b25-89d0-4ea1-a57f-378dccef8d56------提交的表单：{category2=手机, minor_modal=的, bot_name=dadianhuafuben, minor_telephone=手机, inquiry=查询, action_name=main2_httppost, chat_key=YUXvupCByhNOmYPsVnrx, query_text=帮我查一下敟敠敡的手机号, contacts=敟敠敡, minor_category=手机号} </t>
  </si>
  <si>
    <t>敟敠敡的手机号是多少</t>
  </si>
  <si>
    <t>正在查询嬲5974ca0a-568f-4c1a-b904-fe0c28ddd769------提交的表单：{category2=手机, minor_modal=的, bot_name=dadianhuafuben, minor_telephone=手机, inquiry=多少, action_name=main2_httppost, chat_key=YUXvupCByhNOmYPsVnrx, query_text=敟敠敡的手机号是多少, contacts=敟敠敡, minor_category=手机号, minor_contacts=敟敠敡} </t>
  </si>
  <si>
    <t>拨打尾号3397的电话</t>
  </si>
  <si>
    <t>正在拨打嬲a3054886-be9e-445b-a4d2-0b5a7b4040a1------提交的表单：{minor_modal=的, last=3397, bot_name=dadianhuafuben, minor_telephone=号, telnumber=3397, action_name=main2_httppost, chat_key=gj5gm9dF5bhnt4uioxVx, query_text=拨打尾号3397的电话, dial=拨给} </t>
  </si>
  <si>
    <t>给尾号3397的打电话</t>
  </si>
  <si>
    <t>正在拨打嬲b838c729-3932-4b95-a7dc-74fb994a05b9------提交的表单：{minor_modal=的, bot_name=dadianhuafuben, minor_telephone=号, telnumber=3397, action_name=main2_httppost, chat_key=HW37V9eteUjPxndNV5nS, minor_confirm=打, query_text=给尾号3397的打电话, dial=打} </t>
  </si>
  <si>
    <t>通话给尾号3397的号码</t>
  </si>
  <si>
    <t>正在拨打嬲d440d607-7dc7-4af9-ab76-24e2efc37bb6------提交的表单：{minor_modal=的, last=3397, bot_name=dadianhuafuben, minor_telephone=号, action_name=main2_httppost, chat_key=HW37V9eteUjPxndNV5nS, object_number=3397, object_last=3397, query_text=通话给尾号3397的号码, dial=通话} </t>
  </si>
  <si>
    <t>拨打尾号3397的手机号</t>
  </si>
  <si>
    <t>正在拨打嬲11d78269-c3c7-408c-84a4-4d7067237302------提交的表单：{category2=手机, minor_modal=的, last=3397, bot_name=dadianhuafuben, minor_telephone=号, telnumber=3397, action_name=main2_httppost, chat_key=HW37V9eteUjPxndNV5nS, query_text=拨打尾号3397的手机号, dial=拨给, minor_category=手机号} </t>
  </si>
  <si>
    <t>帮我拨打下尾号为3397的号码</t>
  </si>
  <si>
    <t>正在拨打嬲746be122-35a3-4b89-9569-253e0ab0bc60------提交的表单：{minor_modal=的, last=3397, bot_name=dadianhuafuben, minor_telephone=号, action_name=main2_httppost, chat_key=0Coi7mR1mhLQJLSi6mC5, minor_confirm=打, query_text=帮我拨打下尾号为3397的号码, dial=拨打} </t>
  </si>
  <si>
    <t>拨打下开头号码是156546</t>
  </si>
  <si>
    <t>正在拨打嬲0151ddd6-3625-422f-bb7e-ea67ea416566------提交的表单：{bot_name=dadianhuafuben, minor_telephone=号码, telnumber=156546, action_name=main2_httppost, chat_key=t3fsSwKIsl8ng84ElJ3p, minor_order=开头, minor_confirm=打, query_text=拨打下开头号码是156546, dial=拨打} </t>
  </si>
  <si>
    <t>打电话给开头号是1321653</t>
  </si>
  <si>
    <t>正在拨打嬲efc92673-26fc-4d8c-bf2c-29863ff67cea------提交的表单：{minor_telephone=电话, bot_name=dadianhuafuben, action_name=main2_httppost, minor_order=开头, chat_key=t3fsSwKIsl8ng84ElJ3p, minor_confirm=打, query_text=打电话给开头号是1321653, dial=打} </t>
  </si>
  <si>
    <t>给开头号是152164通话</t>
  </si>
  <si>
    <t>正在拨打嬲9cb77955-3b31-4e47-851a-d27d9e208227------提交的表单：{bot_name=dadianhuafuben, telnumber=152164, action_name=main2_httppost, minor_order=开头, chat_key=t3fsSwKIsl8ng84ElJ3p, query_text=给开头号是152164通话, dial=通话} </t>
  </si>
  <si>
    <t>通话给开头号码1135665</t>
  </si>
  <si>
    <t>正在拨打嬲fbbc1a5b-b5db-4dfd-a9bd-62ada1cea3cb------提交的表单：{minor_telephone=号码, bot_name=dadianhuafuben, telnumber=1135665, action_name=main2_httppost, minor_order=开头, chat_key=t3fsSwKIsl8ng84ElJ3p, query_text=通话给开头号码1135665, dial=通话} </t>
  </si>
  <si>
    <t>通电话给开头号码3132165</t>
  </si>
  <si>
    <t>正在拨打嬲ab604b72-53e9-4f56-95de-e1e21fb37685------提交的表单：{bot_name=dadianhuafuben, minor_telephone=电话, inquiry=给, telnumber=3132165, action_name=main2_httppost, chat_key=t3fsSwKIsl8ng84ElJ3p, minor_order=开头, minor_confirm=打, object_number=3132165, query_text=通电话给开头号码3132165, dial=打} </t>
  </si>
  <si>
    <t>用我尾号3397的打电话</t>
  </si>
  <si>
    <t>正在拨打嬲a09a90a2-c6ac-459f-90d7-41508811ba40------提交的表单：{minor_modal=的, bot_name=dadianhuafuben, minor_telephone=号, telnumber=3397, action_name=main2_httppost, chat_key=keH90XjvB6HwjO4hM2ER, minor_confirm=打, query_text=用我尾号3397的打电话, dial=打} </t>
  </si>
  <si>
    <t>用我尾号3397的打个电话</t>
  </si>
  <si>
    <t>正在拨打嬲dbca0bc2-32d6-4613-925a-1a4e7df2bc0d------提交的表单：{minor_modal=的, bot_name=dadianhuafuben, minor_telephone=号, telnumber=3397, action_name=main2_httppost, chat_key=w9bHCapjwTMM1g6arn7n, minor_confirm=打, query_text=用我尾号3397的打个电话, dial=打} </t>
  </si>
  <si>
    <t>我用尾号3397的打电话</t>
  </si>
  <si>
    <t>正在拨打嬲9518081e-58e4-471b-b96b-4bff2d4eda13------提交的表单：{minor_modal=的, bot_name=dadianhuafuben, minor_telephone=号, telnumber=3397, action_name=main2_httppost, chat_key=keH90XjvB6HwjO4hM2ER, minor_confirm=打, query_text=我用尾号3397的打电话, dial=打} </t>
  </si>
  <si>
    <t>用尾号3397的号码来打电话</t>
  </si>
  <si>
    <t>正在拨打嬲567bbcfc-11fa-4555-af3f-726a8d47f99c------提交的表单：{own_number=3397, minor_modal=的, last=3397, bot_name=dadianhuafuben, minor_telephone=号, own_last=3397, action_name=main2_httppost, chat_key=keH90XjvB6HwjO4hM2ER, minor_confirm=打, query_text=用尾号3397的号码来打电话, dial=打} </t>
  </si>
  <si>
    <t>我用3397的尾号来打</t>
  </si>
  <si>
    <t>正在拨打嬲bd35a14e-20f5-4c9c-8809-f0298f767325------提交的表单：{minor_modal=的, last=3397, bot_name=dadianhuafuben, minor_telephone=号, action_name=main2_httppost, chat_key=keH90XjvB6HwjO4hM2ER, minor_confirm=打, query_text=我用3397的尾号来打, dial=打} </t>
  </si>
  <si>
    <t>用我的卡1打电话</t>
  </si>
  <si>
    <t>请问您想跟谁打电话？------提交的表单：{minor_modal=的, bot_name=dadianhuafuben, minor_telephone=号码, action_name=main2_httppost, chat_key=4PhIVD39yloeU52Xm0zH, minor_confirm=打, card=卡一, query_text=用我的卡1打电话, dial=打} </t>
  </si>
  <si>
    <t>用卡1打个电话</t>
  </si>
  <si>
    <t>请问您想跟谁打电话？------提交的表单：{minor_telephone=号码, bot_name=dadianhuafuben, action_name=main2_httppost, chat_key=4PhIVD39yloeU52Xm0zH, minor_confirm=打, card=卡一, query_text=用卡1打个电话, dial=打} </t>
  </si>
  <si>
    <t>我想用卡2打电话</t>
  </si>
  <si>
    <t>请问您想跟谁打电话？------提交的表单：{minor_telephone=号码, bot_name=dadianhuafuben, action_name=main2_httppost, chat_key=4PhIVD39yloeU52Xm0zH, minor_confirm=打, card=卡二, query_text=我想用卡2打电话, dial=打} </t>
  </si>
  <si>
    <t>用卡2来打个电话</t>
  </si>
  <si>
    <t>请问您想跟谁打电话？------提交的表单：{bot_name=dadianhuafuben, minor_telephone=电话, telnumber=2, action_name=main2_httppost, chat_key=4PhIVD39yloeU52Xm0zH, minor_confirm=打, card=卡二, query_text=用卡2来打个电话, dial=打} </t>
  </si>
  <si>
    <t>帮我用卡1打电话吧</t>
  </si>
  <si>
    <t> 请问您想跟谁打电话？------提交的表单：{minor_modal=吧, bot_name=dadianhuafuben, minor_telephone=号码, action_name=main2_httppost, chat_key=4PhIVD39yloeU52Xm0zH, minor_confirm=打, card=卡一, query_text=帮我用卡1打电话吧, dial=打} </t>
  </si>
  <si>
    <t>数据统计（总表）</t>
  </si>
  <si>
    <t>总句数</t>
  </si>
  <si>
    <t>测试人</t>
  </si>
  <si>
    <t>覆盖数</t>
  </si>
  <si>
    <t>覆盖率</t>
  </si>
  <si>
    <t>平均覆盖率</t>
  </si>
  <si>
    <t>误识别数</t>
  </si>
  <si>
    <t>正确率</t>
  </si>
  <si>
    <t>平均正确率</t>
  </si>
  <si>
    <t>打电话</t>
  </si>
  <si>
    <t>你要拨打哪个电话号码</t>
  </si>
  <si>
    <t>袁杨
朱泽旗</t>
  </si>
  <si>
    <t>你要拨打哪个联系人的电话</t>
  </si>
  <si>
    <t>你要拨打他哪个运营商的电话</t>
  </si>
  <si>
    <t>你要拨打他哪个类型的电话</t>
  </si>
  <si>
    <t>你要拨打他哪个归属地的电话</t>
  </si>
  <si>
    <t>你要查询哪个联系人的电话</t>
  </si>
  <si>
    <t>你要拨打哪个尾号的电话</t>
  </si>
  <si>
    <t>你要拨打哪个开头的电话</t>
  </si>
  <si>
    <t>你要用自己哪个尾号的号码打电话</t>
  </si>
  <si>
    <t>你要用自己的哪个卡打电话</t>
  </si>
  <si>
    <t>注：每个数据统计子表里的测试句子均为5句</t>
  </si>
  <si>
    <t>数据统计（子表）</t>
  </si>
  <si>
    <t>condition</t>
  </si>
  <si>
    <t>正确数</t>
  </si>
  <si>
    <t>袁杨</t>
  </si>
  <si>
    <t>朱泽旗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</si>
</sst>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0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 style="thin">
        <color theme="4" tint="0.399914548173467"/>
      </right>
      <top style="thin">
        <color theme="4" tint="0.399914548173467"/>
      </top>
      <bottom style="thin">
        <color theme="4" tint="0.39991454817346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50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7"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rgb="FF00B0F0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9" tint="0.399975585192419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E06B8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1"/>
  <sheetViews>
    <sheetView workbookViewId="0">
      <pane ySplit="2" topLeftCell="A42" activePane="bottomLeft" state="frozen"/>
      <selection/>
      <selection pane="bottomLeft" activeCell="F51" sqref="F51"/>
    </sheetView>
  </sheetViews>
  <sheetFormatPr defaultColWidth="9" defaultRowHeight="14.25"/>
  <cols>
    <col min="1" max="1" width="9" style="15"/>
    <col min="2" max="2" width="30.625" style="18" customWidth="1"/>
    <col min="3" max="3" width="50.5" style="19" customWidth="1"/>
    <col min="4" max="4" width="9.625" style="15" customWidth="1"/>
    <col min="5" max="5" width="31.25" style="16" customWidth="1"/>
    <col min="6" max="6" width="11.125" style="16" customWidth="1"/>
    <col min="7" max="7" width="24" style="16" customWidth="1"/>
    <col min="8" max="8" width="10.375" style="16" customWidth="1"/>
    <col min="9" max="16384" width="9" style="16"/>
  </cols>
  <sheetData>
    <row r="1" s="16" customFormat="1" ht="33" customHeight="1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="17" customFormat="1" ht="21" customHeight="1" spans="1: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="16" customFormat="1" ht="33" customHeight="1" spans="1:4">
      <c r="A3" s="15"/>
      <c r="B3" s="12" t="s">
        <v>10</v>
      </c>
      <c r="C3" s="12" t="s">
        <v>11</v>
      </c>
      <c r="D3" s="15" t="s">
        <v>12</v>
      </c>
    </row>
    <row r="4" s="16" customFormat="1" ht="33" customHeight="1" spans="1:4">
      <c r="A4" s="15"/>
      <c r="B4" s="12" t="s">
        <v>13</v>
      </c>
      <c r="C4" s="12" t="s">
        <v>14</v>
      </c>
      <c r="D4" s="15" t="s">
        <v>12</v>
      </c>
    </row>
    <row r="5" s="16" customFormat="1" ht="33" customHeight="1" spans="1:4">
      <c r="A5" s="15"/>
      <c r="B5" s="12" t="s">
        <v>15</v>
      </c>
      <c r="C5" s="12" t="s">
        <v>16</v>
      </c>
      <c r="D5" s="15" t="s">
        <v>17</v>
      </c>
    </row>
    <row r="6" s="16" customFormat="1" ht="33" customHeight="1" spans="1:4">
      <c r="A6" s="15"/>
      <c r="B6" s="12" t="s">
        <v>18</v>
      </c>
      <c r="C6" s="12" t="s">
        <v>19</v>
      </c>
      <c r="D6" s="15" t="s">
        <v>12</v>
      </c>
    </row>
    <row r="7" s="16" customFormat="1" ht="33" customHeight="1" spans="1:4">
      <c r="A7" s="15"/>
      <c r="B7" s="12" t="s">
        <v>20</v>
      </c>
      <c r="C7" s="12" t="s">
        <v>21</v>
      </c>
      <c r="D7" s="15" t="s">
        <v>12</v>
      </c>
    </row>
    <row r="8" s="16" customFormat="1" ht="33" customHeight="1" spans="1:4">
      <c r="A8" s="15"/>
      <c r="B8" s="12"/>
      <c r="C8" s="12"/>
      <c r="D8" s="15"/>
    </row>
    <row r="9" s="16" customFormat="1" ht="33" customHeight="1" spans="1:4">
      <c r="A9" s="15"/>
      <c r="B9" s="12" t="s">
        <v>22</v>
      </c>
      <c r="C9" s="12" t="s">
        <v>23</v>
      </c>
      <c r="D9" s="15" t="s">
        <v>12</v>
      </c>
    </row>
    <row r="10" s="16" customFormat="1" ht="33" customHeight="1" spans="1:4">
      <c r="A10" s="15"/>
      <c r="B10" s="12" t="s">
        <v>24</v>
      </c>
      <c r="C10" s="12" t="s">
        <v>25</v>
      </c>
      <c r="D10" s="15" t="s">
        <v>17</v>
      </c>
    </row>
    <row r="11" s="16" customFormat="1" ht="33" customHeight="1" spans="1:4">
      <c r="A11" s="15"/>
      <c r="B11" s="12" t="s">
        <v>26</v>
      </c>
      <c r="C11" s="12" t="s">
        <v>27</v>
      </c>
      <c r="D11" s="15" t="s">
        <v>12</v>
      </c>
    </row>
    <row r="12" s="16" customFormat="1" ht="33" customHeight="1" spans="1:4">
      <c r="A12" s="15"/>
      <c r="B12" s="12" t="s">
        <v>28</v>
      </c>
      <c r="C12" s="12" t="s">
        <v>29</v>
      </c>
      <c r="D12" s="15" t="s">
        <v>12</v>
      </c>
    </row>
    <row r="13" s="16" customFormat="1" ht="33" customHeight="1" spans="1:4">
      <c r="A13" s="15"/>
      <c r="B13" s="12" t="s">
        <v>30</v>
      </c>
      <c r="C13" s="12" t="s">
        <v>31</v>
      </c>
      <c r="D13" s="15" t="s">
        <v>12</v>
      </c>
    </row>
    <row r="14" s="16" customFormat="1" ht="33" customHeight="1" spans="1:4">
      <c r="A14" s="15"/>
      <c r="B14" s="12"/>
      <c r="C14" s="12"/>
      <c r="D14" s="15"/>
    </row>
    <row r="15" s="16" customFormat="1" ht="33" customHeight="1" spans="1:4">
      <c r="A15" s="15"/>
      <c r="B15" s="12" t="s">
        <v>32</v>
      </c>
      <c r="C15" s="12" t="s">
        <v>33</v>
      </c>
      <c r="D15" s="15" t="s">
        <v>12</v>
      </c>
    </row>
    <row r="16" s="16" customFormat="1" ht="33" customHeight="1" spans="1:4">
      <c r="A16" s="15"/>
      <c r="B16" s="12" t="s">
        <v>34</v>
      </c>
      <c r="C16" s="12" t="s">
        <v>35</v>
      </c>
      <c r="D16" s="15" t="s">
        <v>12</v>
      </c>
    </row>
    <row r="17" s="16" customFormat="1" ht="33" customHeight="1" spans="1:4">
      <c r="A17" s="15"/>
      <c r="B17" s="12" t="s">
        <v>36</v>
      </c>
      <c r="C17" s="12" t="s">
        <v>37</v>
      </c>
      <c r="D17" s="15" t="s">
        <v>12</v>
      </c>
    </row>
    <row r="18" s="16" customFormat="1" ht="33" customHeight="1" spans="1:4">
      <c r="A18" s="15"/>
      <c r="B18" s="12" t="s">
        <v>38</v>
      </c>
      <c r="C18" s="12" t="s">
        <v>39</v>
      </c>
      <c r="D18" s="15" t="s">
        <v>12</v>
      </c>
    </row>
    <row r="19" s="16" customFormat="1" ht="33" customHeight="1" spans="1:4">
      <c r="A19" s="15"/>
      <c r="B19" s="12" t="s">
        <v>40</v>
      </c>
      <c r="C19" s="12" t="s">
        <v>41</v>
      </c>
      <c r="D19" s="15" t="s">
        <v>12</v>
      </c>
    </row>
    <row r="20" s="16" customFormat="1" ht="33" customHeight="1" spans="1:4">
      <c r="A20" s="15"/>
      <c r="B20" s="12"/>
      <c r="C20" s="12"/>
      <c r="D20" s="15"/>
    </row>
    <row r="21" s="16" customFormat="1" ht="33" customHeight="1" spans="1:4">
      <c r="A21" s="15"/>
      <c r="B21" s="12" t="s">
        <v>42</v>
      </c>
      <c r="C21" s="12" t="s">
        <v>43</v>
      </c>
      <c r="D21" s="15" t="s">
        <v>12</v>
      </c>
    </row>
    <row r="22" s="16" customFormat="1" ht="33" customHeight="1" spans="1:4">
      <c r="A22" s="15"/>
      <c r="B22" s="12" t="s">
        <v>44</v>
      </c>
      <c r="C22" s="12" t="s">
        <v>45</v>
      </c>
      <c r="D22" s="15" t="s">
        <v>12</v>
      </c>
    </row>
    <row r="23" s="16" customFormat="1" ht="33" customHeight="1" spans="1:4">
      <c r="A23" s="15"/>
      <c r="B23" s="12" t="s">
        <v>46</v>
      </c>
      <c r="C23" s="12" t="s">
        <v>47</v>
      </c>
      <c r="D23" s="15" t="s">
        <v>12</v>
      </c>
    </row>
    <row r="24" s="16" customFormat="1" ht="33" customHeight="1" spans="1:4">
      <c r="A24" s="15"/>
      <c r="B24" s="12" t="s">
        <v>48</v>
      </c>
      <c r="C24" s="12" t="s">
        <v>49</v>
      </c>
      <c r="D24" s="15" t="s">
        <v>17</v>
      </c>
    </row>
    <row r="25" s="16" customFormat="1" ht="33" customHeight="1" spans="1:4">
      <c r="A25" s="15"/>
      <c r="B25" s="12" t="s">
        <v>50</v>
      </c>
      <c r="C25" s="12" t="s">
        <v>51</v>
      </c>
      <c r="D25" s="15" t="s">
        <v>17</v>
      </c>
    </row>
    <row r="26" s="16" customFormat="1" ht="33" customHeight="1" spans="1:4">
      <c r="A26" s="15"/>
      <c r="B26" s="12"/>
      <c r="C26" s="12"/>
      <c r="D26" s="15"/>
    </row>
    <row r="27" s="16" customFormat="1" ht="33" customHeight="1" spans="1:4">
      <c r="A27" s="15"/>
      <c r="B27" s="12" t="s">
        <v>52</v>
      </c>
      <c r="C27" s="12" t="s">
        <v>53</v>
      </c>
      <c r="D27" s="15" t="s">
        <v>12</v>
      </c>
    </row>
    <row r="28" s="16" customFormat="1" ht="33" customHeight="1" spans="1:4">
      <c r="A28" s="15"/>
      <c r="B28" s="12" t="s">
        <v>54</v>
      </c>
      <c r="C28" s="12" t="s">
        <v>55</v>
      </c>
      <c r="D28" s="15" t="s">
        <v>12</v>
      </c>
    </row>
    <row r="29" s="16" customFormat="1" ht="33" customHeight="1" spans="1:4">
      <c r="A29" s="15"/>
      <c r="B29" s="12" t="s">
        <v>56</v>
      </c>
      <c r="C29" s="12" t="s">
        <v>57</v>
      </c>
      <c r="D29" s="15" t="s">
        <v>12</v>
      </c>
    </row>
    <row r="30" s="16" customFormat="1" ht="33" customHeight="1" spans="1:4">
      <c r="A30" s="15"/>
      <c r="B30" s="12" t="s">
        <v>58</v>
      </c>
      <c r="C30" s="12" t="s">
        <v>59</v>
      </c>
      <c r="D30" s="15" t="s">
        <v>12</v>
      </c>
    </row>
    <row r="31" s="16" customFormat="1" ht="33" customHeight="1" spans="1:4">
      <c r="A31" s="15"/>
      <c r="B31" s="12" t="s">
        <v>60</v>
      </c>
      <c r="C31" s="12" t="s">
        <v>61</v>
      </c>
      <c r="D31" s="15" t="s">
        <v>12</v>
      </c>
    </row>
    <row r="32" s="16" customFormat="1" ht="33" customHeight="1" spans="1:4">
      <c r="A32" s="15"/>
      <c r="B32" s="12"/>
      <c r="C32" s="12"/>
      <c r="D32" s="15"/>
    </row>
    <row r="33" s="16" customFormat="1" ht="33" customHeight="1" spans="1:4">
      <c r="A33" s="15"/>
      <c r="B33" s="12" t="s">
        <v>62</v>
      </c>
      <c r="C33" s="12" t="s">
        <v>63</v>
      </c>
      <c r="D33" s="15" t="s">
        <v>12</v>
      </c>
    </row>
    <row r="34" s="16" customFormat="1" ht="33" customHeight="1" spans="1:4">
      <c r="A34" s="15"/>
      <c r="B34" s="12" t="s">
        <v>64</v>
      </c>
      <c r="C34" s="12" t="s">
        <v>65</v>
      </c>
      <c r="D34" s="15" t="s">
        <v>12</v>
      </c>
    </row>
    <row r="35" s="16" customFormat="1" ht="33" customHeight="1" spans="1:4">
      <c r="A35" s="15"/>
      <c r="B35" s="12" t="s">
        <v>66</v>
      </c>
      <c r="C35" s="12" t="s">
        <v>67</v>
      </c>
      <c r="D35" s="15" t="s">
        <v>12</v>
      </c>
    </row>
    <row r="36" s="16" customFormat="1" ht="33" customHeight="1" spans="1:4">
      <c r="A36" s="15"/>
      <c r="B36" s="12" t="s">
        <v>68</v>
      </c>
      <c r="C36" s="12" t="s">
        <v>69</v>
      </c>
      <c r="D36" s="15" t="s">
        <v>12</v>
      </c>
    </row>
    <row r="37" s="16" customFormat="1" ht="33" customHeight="1" spans="1:4">
      <c r="A37" s="15"/>
      <c r="B37" s="12" t="s">
        <v>70</v>
      </c>
      <c r="C37" s="12" t="s">
        <v>71</v>
      </c>
      <c r="D37" s="15" t="s">
        <v>12</v>
      </c>
    </row>
    <row r="38" s="16" customFormat="1" ht="33" customHeight="1" spans="1:4">
      <c r="A38" s="15"/>
      <c r="B38" s="12"/>
      <c r="C38" s="12"/>
      <c r="D38" s="15"/>
    </row>
    <row r="39" s="16" customFormat="1" ht="33" customHeight="1" spans="1:4">
      <c r="A39" s="15"/>
      <c r="B39" s="12" t="s">
        <v>72</v>
      </c>
      <c r="C39" s="12" t="s">
        <v>73</v>
      </c>
      <c r="D39" s="15" t="s">
        <v>17</v>
      </c>
    </row>
    <row r="40" s="16" customFormat="1" ht="33" customHeight="1" spans="1:4">
      <c r="A40" s="15"/>
      <c r="B40" s="12" t="s">
        <v>74</v>
      </c>
      <c r="C40" s="12" t="s">
        <v>75</v>
      </c>
      <c r="D40" s="15" t="s">
        <v>17</v>
      </c>
    </row>
    <row r="41" s="16" customFormat="1" ht="33" customHeight="1" spans="1:4">
      <c r="A41" s="15"/>
      <c r="B41" s="12" t="s">
        <v>76</v>
      </c>
      <c r="C41" s="12" t="s">
        <v>77</v>
      </c>
      <c r="D41" s="15" t="s">
        <v>17</v>
      </c>
    </row>
    <row r="42" s="16" customFormat="1" ht="33" customHeight="1" spans="1:4">
      <c r="A42" s="15"/>
      <c r="B42" s="12" t="s">
        <v>78</v>
      </c>
      <c r="C42" s="12" t="s">
        <v>79</v>
      </c>
      <c r="D42" s="15" t="s">
        <v>12</v>
      </c>
    </row>
    <row r="43" s="16" customFormat="1" ht="33" customHeight="1" spans="1:4">
      <c r="A43" s="15"/>
      <c r="B43" s="12" t="s">
        <v>80</v>
      </c>
      <c r="C43" s="12" t="s">
        <v>81</v>
      </c>
      <c r="D43" s="15" t="s">
        <v>17</v>
      </c>
    </row>
    <row r="44" s="16" customFormat="1" ht="33" customHeight="1" spans="1:4">
      <c r="A44" s="15"/>
      <c r="B44" s="12"/>
      <c r="C44" s="12"/>
      <c r="D44" s="15"/>
    </row>
    <row r="45" s="16" customFormat="1" ht="33" customHeight="1" spans="1:4">
      <c r="A45" s="15"/>
      <c r="B45" s="12" t="s">
        <v>82</v>
      </c>
      <c r="C45" s="12" t="s">
        <v>83</v>
      </c>
      <c r="D45" s="15" t="s">
        <v>17</v>
      </c>
    </row>
    <row r="46" s="16" customFormat="1" ht="33" customHeight="1" spans="1:4">
      <c r="A46" s="15"/>
      <c r="B46" s="12" t="s">
        <v>84</v>
      </c>
      <c r="C46" s="12" t="s">
        <v>85</v>
      </c>
      <c r="D46" s="15" t="s">
        <v>86</v>
      </c>
    </row>
    <row r="47" s="16" customFormat="1" ht="33" customHeight="1" spans="1:4">
      <c r="A47" s="15"/>
      <c r="B47" s="12" t="s">
        <v>87</v>
      </c>
      <c r="C47" s="12" t="s">
        <v>88</v>
      </c>
      <c r="D47" s="15" t="s">
        <v>17</v>
      </c>
    </row>
    <row r="48" s="16" customFormat="1" ht="33" customHeight="1" spans="1:4">
      <c r="A48" s="15"/>
      <c r="B48" s="12" t="s">
        <v>89</v>
      </c>
      <c r="C48" s="12" t="s">
        <v>90</v>
      </c>
      <c r="D48" s="15" t="s">
        <v>17</v>
      </c>
    </row>
    <row r="49" s="16" customFormat="1" ht="33" customHeight="1" spans="1:4">
      <c r="A49" s="15"/>
      <c r="B49" s="12" t="s">
        <v>91</v>
      </c>
      <c r="C49" s="12" t="s">
        <v>92</v>
      </c>
      <c r="D49" s="15" t="s">
        <v>17</v>
      </c>
    </row>
    <row r="50" s="16" customFormat="1" ht="33" customHeight="1" spans="1:4">
      <c r="A50" s="15"/>
      <c r="B50" s="12"/>
      <c r="C50" s="12"/>
      <c r="D50" s="15"/>
    </row>
    <row r="51" s="16" customFormat="1" ht="33" customHeight="1" spans="1:4">
      <c r="A51" s="15"/>
      <c r="B51" s="12" t="s">
        <v>93</v>
      </c>
      <c r="C51" s="12" t="s">
        <v>94</v>
      </c>
      <c r="D51" s="15" t="s">
        <v>12</v>
      </c>
    </row>
    <row r="52" s="16" customFormat="1" ht="33" customHeight="1" spans="1:4">
      <c r="A52" s="15"/>
      <c r="B52" s="12" t="s">
        <v>95</v>
      </c>
      <c r="C52" s="12" t="s">
        <v>96</v>
      </c>
      <c r="D52" s="15" t="s">
        <v>12</v>
      </c>
    </row>
    <row r="53" s="16" customFormat="1" ht="33" customHeight="1" spans="1:4">
      <c r="A53" s="15"/>
      <c r="B53" s="12" t="s">
        <v>97</v>
      </c>
      <c r="C53" s="12" t="s">
        <v>98</v>
      </c>
      <c r="D53" s="15" t="s">
        <v>17</v>
      </c>
    </row>
    <row r="54" s="16" customFormat="1" ht="33" customHeight="1" spans="1:4">
      <c r="A54" s="15"/>
      <c r="B54" s="12" t="s">
        <v>99</v>
      </c>
      <c r="C54" s="12" t="s">
        <v>100</v>
      </c>
      <c r="D54" s="15" t="s">
        <v>17</v>
      </c>
    </row>
    <row r="55" s="16" customFormat="1" ht="33" customHeight="1" spans="1:4">
      <c r="A55" s="15"/>
      <c r="B55" s="12" t="s">
        <v>101</v>
      </c>
      <c r="C55" s="12" t="s">
        <v>102</v>
      </c>
      <c r="D55" s="15" t="s">
        <v>17</v>
      </c>
    </row>
    <row r="56" s="16" customFormat="1" ht="33" customHeight="1" spans="1:4">
      <c r="A56" s="15"/>
      <c r="B56" s="12"/>
      <c r="C56" s="12"/>
      <c r="D56" s="15"/>
    </row>
    <row r="57" s="16" customFormat="1" ht="33" customHeight="1" spans="1:4">
      <c r="A57" s="15"/>
      <c r="B57" s="12" t="s">
        <v>103</v>
      </c>
      <c r="C57" s="12" t="s">
        <v>104</v>
      </c>
      <c r="D57" s="15" t="s">
        <v>12</v>
      </c>
    </row>
    <row r="58" s="16" customFormat="1" ht="33" customHeight="1" spans="1:4">
      <c r="A58" s="15"/>
      <c r="B58" s="12" t="s">
        <v>105</v>
      </c>
      <c r="C58" s="12" t="s">
        <v>106</v>
      </c>
      <c r="D58" s="15" t="s">
        <v>12</v>
      </c>
    </row>
    <row r="59" s="16" customFormat="1" ht="33" customHeight="1" spans="1:4">
      <c r="A59" s="15"/>
      <c r="B59" s="12" t="s">
        <v>107</v>
      </c>
      <c r="C59" s="12" t="s">
        <v>108</v>
      </c>
      <c r="D59" s="15" t="s">
        <v>12</v>
      </c>
    </row>
    <row r="60" s="16" customFormat="1" ht="33" customHeight="1" spans="1:4">
      <c r="A60" s="15"/>
      <c r="B60" s="12" t="s">
        <v>109</v>
      </c>
      <c r="C60" s="12" t="s">
        <v>110</v>
      </c>
      <c r="D60" s="15" t="s">
        <v>12</v>
      </c>
    </row>
    <row r="61" s="16" customFormat="1" ht="33" customHeight="1" spans="1:4">
      <c r="A61" s="15"/>
      <c r="B61" s="12" t="s">
        <v>111</v>
      </c>
      <c r="C61" s="12" t="s">
        <v>112</v>
      </c>
      <c r="D61" s="15" t="s">
        <v>12</v>
      </c>
    </row>
    <row r="62" s="16" customFormat="1" ht="33" customHeight="1" spans="1:4">
      <c r="A62" s="15"/>
      <c r="B62" s="20"/>
      <c r="C62" s="21"/>
      <c r="D62" s="15"/>
    </row>
    <row r="63" s="16" customFormat="1" ht="33" customHeight="1" spans="1:4">
      <c r="A63" s="15"/>
      <c r="B63" s="20"/>
      <c r="C63" s="21"/>
      <c r="D63" s="15"/>
    </row>
    <row r="64" s="16" customFormat="1" ht="33" customHeight="1" spans="1:4">
      <c r="A64" s="15"/>
      <c r="B64" s="20"/>
      <c r="C64" s="21"/>
      <c r="D64" s="15"/>
    </row>
    <row r="65" s="16" customFormat="1" ht="33" customHeight="1" spans="1:4">
      <c r="A65" s="15"/>
      <c r="B65" s="20"/>
      <c r="C65" s="21"/>
      <c r="D65" s="15"/>
    </row>
    <row r="66" s="16" customFormat="1" ht="33" customHeight="1" spans="1:4">
      <c r="A66" s="15"/>
      <c r="B66" s="20"/>
      <c r="C66" s="21"/>
      <c r="D66" s="15"/>
    </row>
    <row r="67" s="16" customFormat="1" ht="33" customHeight="1" spans="1:4">
      <c r="A67" s="15"/>
      <c r="B67" s="20"/>
      <c r="C67" s="21"/>
      <c r="D67" s="15"/>
    </row>
    <row r="68" s="16" customFormat="1" ht="33" customHeight="1" spans="1:4">
      <c r="A68" s="15"/>
      <c r="B68" s="20"/>
      <c r="C68" s="21"/>
      <c r="D68" s="15"/>
    </row>
    <row r="69" s="16" customFormat="1" ht="33" customHeight="1" spans="1:4">
      <c r="A69" s="15"/>
      <c r="B69" s="22"/>
      <c r="C69" s="19"/>
      <c r="D69" s="15"/>
    </row>
    <row r="70" s="16" customFormat="1" ht="33" customHeight="1" spans="1:4">
      <c r="A70" s="15"/>
      <c r="B70" s="22"/>
      <c r="C70" s="19"/>
      <c r="D70" s="15"/>
    </row>
    <row r="71" s="16" customFormat="1" ht="33" customHeight="1" spans="1:4">
      <c r="A71" s="15"/>
      <c r="B71" s="20"/>
      <c r="C71" s="21"/>
      <c r="D71" s="15"/>
    </row>
    <row r="72" s="16" customFormat="1" ht="33" customHeight="1" spans="1:4">
      <c r="A72" s="15"/>
      <c r="B72" s="20"/>
      <c r="C72" s="21"/>
      <c r="D72" s="15"/>
    </row>
    <row r="73" s="16" customFormat="1" ht="33" customHeight="1" spans="1:4">
      <c r="A73" s="15"/>
      <c r="B73" s="20"/>
      <c r="C73" s="21"/>
      <c r="D73" s="15"/>
    </row>
    <row r="74" s="16" customFormat="1" ht="33" customHeight="1" spans="1:4">
      <c r="A74" s="15"/>
      <c r="B74" s="20"/>
      <c r="C74" s="21"/>
      <c r="D74" s="15"/>
    </row>
    <row r="75" s="16" customFormat="1" ht="33" customHeight="1" spans="1:4">
      <c r="A75" s="15"/>
      <c r="B75" s="23"/>
      <c r="C75" s="21"/>
      <c r="D75" s="15"/>
    </row>
    <row r="76" s="16" customFormat="1" ht="33" customHeight="1" spans="1:4">
      <c r="A76" s="15"/>
      <c r="B76" s="23"/>
      <c r="C76" s="21"/>
      <c r="D76" s="15"/>
    </row>
    <row r="77" s="16" customFormat="1" ht="33" customHeight="1" spans="1:4">
      <c r="A77" s="15"/>
      <c r="B77" s="23"/>
      <c r="C77" s="21"/>
      <c r="D77" s="15"/>
    </row>
    <row r="78" s="16" customFormat="1" ht="33" customHeight="1" spans="1:4">
      <c r="A78" s="15"/>
      <c r="B78" s="23"/>
      <c r="C78" s="21"/>
      <c r="D78" s="15"/>
    </row>
    <row r="79" s="16" customFormat="1" ht="33" customHeight="1" spans="1:4">
      <c r="A79" s="15"/>
      <c r="B79" s="23"/>
      <c r="C79" s="21"/>
      <c r="D79" s="15"/>
    </row>
    <row r="80" s="16" customFormat="1" ht="33" customHeight="1" spans="1:4">
      <c r="A80" s="15"/>
      <c r="B80" s="23"/>
      <c r="C80" s="21"/>
      <c r="D80" s="15"/>
    </row>
    <row r="81" s="16" customFormat="1" ht="33" customHeight="1" spans="1:4">
      <c r="A81" s="15"/>
      <c r="B81" s="23"/>
      <c r="C81" s="21"/>
      <c r="D81" s="15"/>
    </row>
    <row r="82" s="16" customFormat="1" ht="33" customHeight="1" spans="1:4">
      <c r="A82" s="15"/>
      <c r="B82" s="23"/>
      <c r="C82" s="21"/>
      <c r="D82" s="15"/>
    </row>
    <row r="83" s="16" customFormat="1" ht="33" customHeight="1" spans="1:4">
      <c r="A83" s="15"/>
      <c r="B83" s="23"/>
      <c r="C83" s="21"/>
      <c r="D83" s="15"/>
    </row>
    <row r="84" s="16" customFormat="1" ht="33" customHeight="1" spans="1:4">
      <c r="A84" s="15"/>
      <c r="B84" s="23"/>
      <c r="C84" s="21"/>
      <c r="D84" s="15"/>
    </row>
    <row r="85" s="16" customFormat="1" ht="33" customHeight="1" spans="1:4">
      <c r="A85" s="15"/>
      <c r="B85" s="23"/>
      <c r="C85" s="21"/>
      <c r="D85" s="15"/>
    </row>
    <row r="86" s="16" customFormat="1" ht="33" customHeight="1" spans="1:4">
      <c r="A86" s="15"/>
      <c r="B86" s="23"/>
      <c r="C86" s="21"/>
      <c r="D86" s="15"/>
    </row>
    <row r="87" s="16" customFormat="1" ht="33" customHeight="1" spans="1:4">
      <c r="A87" s="15"/>
      <c r="B87" s="23"/>
      <c r="C87" s="21"/>
      <c r="D87" s="15"/>
    </row>
    <row r="88" s="16" customFormat="1" ht="33" customHeight="1" spans="1:4">
      <c r="A88" s="15"/>
      <c r="B88" s="23"/>
      <c r="C88" s="21"/>
      <c r="D88" s="15"/>
    </row>
    <row r="89" s="16" customFormat="1" ht="33" customHeight="1" spans="1:4">
      <c r="A89" s="15"/>
      <c r="B89" s="23"/>
      <c r="C89" s="21"/>
      <c r="D89" s="15"/>
    </row>
    <row r="90" s="16" customFormat="1" ht="33" customHeight="1" spans="1:4">
      <c r="A90" s="15"/>
      <c r="B90" s="23"/>
      <c r="C90" s="21"/>
      <c r="D90" s="15"/>
    </row>
    <row r="91" s="16" customFormat="1" ht="33" customHeight="1" spans="1:4">
      <c r="A91" s="15"/>
      <c r="B91" s="23"/>
      <c r="C91" s="21"/>
      <c r="D91" s="15"/>
    </row>
    <row r="92" s="16" customFormat="1" ht="33" customHeight="1" spans="1:4">
      <c r="A92" s="15"/>
      <c r="B92" s="23"/>
      <c r="C92" s="21"/>
      <c r="D92" s="15"/>
    </row>
    <row r="93" s="16" customFormat="1" ht="33" customHeight="1" spans="1:4">
      <c r="A93" s="15"/>
      <c r="B93" s="23"/>
      <c r="C93" s="21"/>
      <c r="D93" s="15"/>
    </row>
    <row r="94" s="16" customFormat="1" ht="33" customHeight="1" spans="1:4">
      <c r="A94" s="15"/>
      <c r="B94" s="23"/>
      <c r="C94" s="21"/>
      <c r="D94" s="15"/>
    </row>
    <row r="95" s="16" customFormat="1" ht="33" customHeight="1" spans="1:4">
      <c r="A95" s="15"/>
      <c r="B95" s="23"/>
      <c r="C95" s="21"/>
      <c r="D95" s="15"/>
    </row>
    <row r="96" s="16" customFormat="1" ht="33" customHeight="1" spans="1:4">
      <c r="A96" s="15"/>
      <c r="B96" s="23"/>
      <c r="C96" s="21"/>
      <c r="D96" s="15"/>
    </row>
    <row r="97" s="16" customFormat="1" ht="33" customHeight="1" spans="1:4">
      <c r="A97" s="15"/>
      <c r="B97" s="23"/>
      <c r="C97" s="21"/>
      <c r="D97" s="15"/>
    </row>
    <row r="98" s="16" customFormat="1" ht="33" customHeight="1" spans="1:4">
      <c r="A98" s="15"/>
      <c r="B98" s="23"/>
      <c r="C98" s="21"/>
      <c r="D98" s="15"/>
    </row>
    <row r="99" s="16" customFormat="1" ht="33" customHeight="1" spans="1:4">
      <c r="A99" s="15"/>
      <c r="B99" s="23"/>
      <c r="C99" s="21"/>
      <c r="D99" s="15"/>
    </row>
    <row r="100" s="16" customFormat="1" ht="33" customHeight="1" spans="1:4">
      <c r="A100" s="15"/>
      <c r="B100" s="23"/>
      <c r="C100" s="21"/>
      <c r="D100" s="15"/>
    </row>
    <row r="101" s="16" customFormat="1" ht="33" customHeight="1" spans="1:4">
      <c r="A101" s="15"/>
      <c r="B101" s="18"/>
      <c r="C101" s="19"/>
      <c r="D101" s="15"/>
    </row>
    <row r="102" s="16" customFormat="1" ht="33" customHeight="1" spans="1:4">
      <c r="A102" s="15"/>
      <c r="B102" s="18"/>
      <c r="C102" s="19"/>
      <c r="D102" s="15"/>
    </row>
    <row r="103" s="16" customFormat="1" ht="33" customHeight="1" spans="1:4">
      <c r="A103" s="15"/>
      <c r="B103" s="18"/>
      <c r="C103" s="19"/>
      <c r="D103" s="15"/>
    </row>
    <row r="104" s="16" customFormat="1" ht="33" customHeight="1" spans="1:4">
      <c r="A104" s="15"/>
      <c r="B104" s="18"/>
      <c r="C104" s="19"/>
      <c r="D104" s="15"/>
    </row>
    <row r="105" s="16" customFormat="1" ht="33" customHeight="1" spans="1:4">
      <c r="A105" s="15"/>
      <c r="B105" s="18"/>
      <c r="C105" s="19"/>
      <c r="D105" s="15"/>
    </row>
    <row r="106" s="16" customFormat="1" ht="33" customHeight="1" spans="1:4">
      <c r="A106" s="15"/>
      <c r="B106" s="18"/>
      <c r="C106" s="19"/>
      <c r="D106" s="15"/>
    </row>
    <row r="107" s="16" customFormat="1" ht="33" customHeight="1" spans="1:4">
      <c r="A107" s="15"/>
      <c r="B107" s="18"/>
      <c r="C107" s="19"/>
      <c r="D107" s="15"/>
    </row>
    <row r="108" s="16" customFormat="1" ht="33" customHeight="1" spans="1:4">
      <c r="A108" s="15"/>
      <c r="B108" s="18"/>
      <c r="C108" s="19"/>
      <c r="D108" s="15"/>
    </row>
    <row r="109" s="16" customFormat="1" ht="33" customHeight="1" spans="1:4">
      <c r="A109" s="15"/>
      <c r="B109" s="18"/>
      <c r="C109" s="19"/>
      <c r="D109" s="15"/>
    </row>
    <row r="110" s="16" customFormat="1" ht="33" customHeight="1" spans="1:4">
      <c r="A110" s="15"/>
      <c r="B110" s="18"/>
      <c r="C110" s="19"/>
      <c r="D110" s="15"/>
    </row>
    <row r="111" s="16" customFormat="1" ht="33" customHeight="1" spans="1:4">
      <c r="A111" s="15"/>
      <c r="B111" s="18"/>
      <c r="C111" s="19"/>
      <c r="D111" s="15"/>
    </row>
    <row r="112" s="16" customFormat="1" ht="33" customHeight="1" spans="1:4">
      <c r="A112" s="15"/>
      <c r="B112" s="18"/>
      <c r="C112" s="19"/>
      <c r="D112" s="15"/>
    </row>
    <row r="113" s="16" customFormat="1" ht="33" customHeight="1" spans="1:4">
      <c r="A113" s="15"/>
      <c r="B113" s="18"/>
      <c r="C113" s="19"/>
      <c r="D113" s="15"/>
    </row>
    <row r="114" s="16" customFormat="1" ht="33" customHeight="1" spans="1:4">
      <c r="A114" s="15"/>
      <c r="B114" s="18"/>
      <c r="C114" s="19"/>
      <c r="D114" s="15"/>
    </row>
    <row r="115" s="16" customFormat="1" ht="33" customHeight="1" spans="1:4">
      <c r="A115" s="15"/>
      <c r="B115" s="18"/>
      <c r="C115" s="19"/>
      <c r="D115" s="15"/>
    </row>
    <row r="116" s="16" customFormat="1" ht="33" customHeight="1" spans="1:4">
      <c r="A116" s="15"/>
      <c r="B116" s="18"/>
      <c r="C116" s="19"/>
      <c r="D116" s="15"/>
    </row>
    <row r="117" s="16" customFormat="1" ht="33" customHeight="1" spans="1:4">
      <c r="A117" s="15"/>
      <c r="B117" s="18"/>
      <c r="C117" s="19"/>
      <c r="D117" s="15"/>
    </row>
    <row r="118" s="16" customFormat="1" ht="33" customHeight="1" spans="1:4">
      <c r="A118" s="15"/>
      <c r="B118" s="18"/>
      <c r="C118" s="19"/>
      <c r="D118" s="15"/>
    </row>
    <row r="119" s="16" customFormat="1" ht="33" customHeight="1" spans="1:4">
      <c r="A119" s="15"/>
      <c r="B119" s="18"/>
      <c r="C119" s="19"/>
      <c r="D119" s="15"/>
    </row>
    <row r="120" s="16" customFormat="1" ht="33" customHeight="1" spans="1:4">
      <c r="A120" s="15"/>
      <c r="B120" s="18"/>
      <c r="C120" s="19"/>
      <c r="D120" s="15"/>
    </row>
    <row r="121" s="16" customFormat="1" ht="33" customHeight="1" spans="1:4">
      <c r="A121" s="15"/>
      <c r="B121" s="18"/>
      <c r="C121" s="19"/>
      <c r="D121" s="15"/>
    </row>
  </sheetData>
  <mergeCells count="1">
    <mergeCell ref="A1:I1"/>
  </mergeCells>
  <conditionalFormatting sqref="D2:D1048576">
    <cfRule type="cellIs" dxfId="0" priority="7" operator="equal">
      <formula>"已修改"</formula>
    </cfRule>
    <cfRule type="cellIs" dxfId="1" priority="6" operator="equal">
      <formula>"待定"</formula>
    </cfRule>
    <cfRule type="cellIs" dxfId="2" priority="5" operator="equal">
      <formula>"正确"</formula>
    </cfRule>
    <cfRule type="cellIs" dxfId="3" priority="4" operator="equal">
      <formula>"错误"</formula>
    </cfRule>
    <cfRule type="cellIs" dxfId="4" priority="3" operator="equal">
      <formula>"其他"</formula>
    </cfRule>
    <cfRule type="cellIs" dxfId="5" priority="2" operator="equal">
      <formula>"无法解决"</formula>
    </cfRule>
    <cfRule type="cellIs" dxfId="6" priority="1" operator="equal">
      <formula>"暂不解决"</formula>
    </cfRule>
  </conditionalFormatting>
  <dataValidations count="2">
    <dataValidation type="list" allowBlank="1" showInputMessage="1" showErrorMessage="1" sqref="F2:F1048576">
      <formula1>"李开仙,徐俊杰,王洁,鲁雨帆,设计稿"</formula1>
    </dataValidation>
    <dataValidation type="list" allowBlank="1" showInputMessage="1" showErrorMessage="1" sqref="D2:D1048576">
      <formula1>"正确,错误,已修改,待定,其他,暂不解决,无法解决"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workbookViewId="0">
      <selection activeCell="B21" sqref="B21"/>
    </sheetView>
  </sheetViews>
  <sheetFormatPr defaultColWidth="9" defaultRowHeight="13.5"/>
  <cols>
    <col min="1" max="1" width="9" style="12"/>
    <col min="2" max="2" width="48.875" style="12" customWidth="1"/>
    <col min="3" max="3" width="83.25" style="12" customWidth="1"/>
    <col min="4" max="16384" width="9" style="12"/>
  </cols>
  <sheetData>
    <row r="1" s="12" customFormat="1" ht="25.5" spans="1:9">
      <c r="A1" s="13" t="s">
        <v>0</v>
      </c>
      <c r="B1" s="13"/>
      <c r="C1" s="13"/>
      <c r="D1" s="13"/>
      <c r="E1" s="13"/>
      <c r="F1" s="13"/>
      <c r="G1" s="13"/>
      <c r="H1" s="13"/>
      <c r="I1" s="13"/>
    </row>
    <row r="2" s="12" customFormat="1" ht="37.5" spans="1: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</row>
    <row r="3" s="12" customFormat="1" ht="14.25" spans="1:9">
      <c r="A3" s="15"/>
      <c r="B3" s="12" t="s">
        <v>113</v>
      </c>
      <c r="C3" s="12" t="s">
        <v>114</v>
      </c>
      <c r="D3" s="15" t="s">
        <v>12</v>
      </c>
      <c r="E3" s="16"/>
      <c r="F3" s="16"/>
      <c r="G3" s="16"/>
      <c r="H3" s="16"/>
      <c r="I3" s="16"/>
    </row>
    <row r="4" s="12" customFormat="1" ht="14.25" spans="1:9">
      <c r="A4" s="15"/>
      <c r="B4" s="12" t="s">
        <v>115</v>
      </c>
      <c r="C4" s="12" t="s">
        <v>116</v>
      </c>
      <c r="D4" s="15" t="s">
        <v>12</v>
      </c>
      <c r="E4" s="16"/>
      <c r="F4" s="16"/>
      <c r="G4" s="16"/>
      <c r="H4" s="16"/>
      <c r="I4" s="16"/>
    </row>
    <row r="5" s="12" customFormat="1" ht="14.25" spans="1:9">
      <c r="A5" s="15"/>
      <c r="B5" s="12" t="s">
        <v>117</v>
      </c>
      <c r="C5" s="12" t="s">
        <v>118</v>
      </c>
      <c r="D5" s="15" t="s">
        <v>12</v>
      </c>
      <c r="E5" s="16"/>
      <c r="F5" s="16"/>
      <c r="G5" s="16"/>
      <c r="H5" s="16"/>
      <c r="I5" s="16"/>
    </row>
    <row r="6" s="12" customFormat="1" ht="14.25" spans="1:9">
      <c r="A6" s="15"/>
      <c r="B6" s="12" t="s">
        <v>119</v>
      </c>
      <c r="C6" s="12" t="s">
        <v>120</v>
      </c>
      <c r="D6" s="15" t="s">
        <v>12</v>
      </c>
      <c r="E6" s="16"/>
      <c r="F6" s="16"/>
      <c r="G6" s="16"/>
      <c r="H6" s="16"/>
      <c r="I6" s="16"/>
    </row>
    <row r="7" s="12" customFormat="1" ht="14.25" spans="1:9">
      <c r="A7" s="15"/>
      <c r="B7" s="12" t="s">
        <v>121</v>
      </c>
      <c r="C7" s="12" t="s">
        <v>122</v>
      </c>
      <c r="D7" s="15" t="s">
        <v>12</v>
      </c>
      <c r="E7" s="16"/>
      <c r="F7" s="16"/>
      <c r="G7" s="16"/>
      <c r="H7" s="16"/>
      <c r="I7" s="16"/>
    </row>
    <row r="8" s="12" customFormat="1" ht="14.25" spans="1:9">
      <c r="A8" s="15"/>
      <c r="B8" s="12"/>
      <c r="C8" s="12"/>
      <c r="D8" s="15"/>
      <c r="E8" s="16"/>
      <c r="F8" s="16"/>
      <c r="G8" s="16"/>
      <c r="H8" s="16"/>
      <c r="I8" s="16"/>
    </row>
    <row r="9" s="12" customFormat="1" ht="14.25" spans="1:9">
      <c r="A9" s="15"/>
      <c r="B9" s="12" t="s">
        <v>123</v>
      </c>
      <c r="C9" s="12" t="s">
        <v>124</v>
      </c>
      <c r="D9" s="15" t="s">
        <v>12</v>
      </c>
      <c r="E9" s="16"/>
      <c r="F9" s="16"/>
      <c r="G9" s="16"/>
      <c r="H9" s="16"/>
      <c r="I9" s="16"/>
    </row>
    <row r="10" s="12" customFormat="1" ht="14.25" spans="1:9">
      <c r="A10" s="15"/>
      <c r="B10" s="12" t="s">
        <v>125</v>
      </c>
      <c r="C10" s="12" t="s">
        <v>126</v>
      </c>
      <c r="D10" s="15" t="s">
        <v>12</v>
      </c>
      <c r="E10" s="16"/>
      <c r="F10" s="16"/>
      <c r="G10" s="16"/>
      <c r="H10" s="16"/>
      <c r="I10" s="16"/>
    </row>
    <row r="11" s="12" customFormat="1" ht="14.25" spans="1:9">
      <c r="A11" s="15"/>
      <c r="B11" s="12" t="s">
        <v>127</v>
      </c>
      <c r="C11" s="12" t="s">
        <v>128</v>
      </c>
      <c r="D11" s="15" t="s">
        <v>12</v>
      </c>
      <c r="E11" s="16"/>
      <c r="F11" s="16"/>
      <c r="G11" s="16"/>
      <c r="H11" s="16"/>
      <c r="I11" s="16"/>
    </row>
    <row r="12" s="12" customFormat="1" ht="14.25" spans="1:9">
      <c r="A12" s="15"/>
      <c r="B12" s="12" t="s">
        <v>129</v>
      </c>
      <c r="C12" s="12" t="s">
        <v>130</v>
      </c>
      <c r="D12" s="15" t="s">
        <v>17</v>
      </c>
      <c r="E12" s="16"/>
      <c r="F12" s="16"/>
      <c r="G12" s="16"/>
      <c r="H12" s="16"/>
      <c r="I12" s="16"/>
    </row>
    <row r="13" s="12" customFormat="1" ht="14.25" spans="1:9">
      <c r="A13" s="15"/>
      <c r="B13" s="12" t="s">
        <v>131</v>
      </c>
      <c r="C13" s="12" t="s">
        <v>132</v>
      </c>
      <c r="D13" s="15" t="s">
        <v>17</v>
      </c>
      <c r="E13" s="16"/>
      <c r="F13" s="16"/>
      <c r="G13" s="16"/>
      <c r="H13" s="16"/>
      <c r="I13" s="16"/>
    </row>
    <row r="14" s="12" customFormat="1" ht="14.25" spans="1:9">
      <c r="A14" s="15"/>
      <c r="B14" s="12"/>
      <c r="C14" s="12"/>
      <c r="D14" s="15"/>
      <c r="E14" s="16"/>
      <c r="F14" s="16"/>
      <c r="G14" s="16"/>
      <c r="H14" s="16"/>
      <c r="I14" s="16"/>
    </row>
    <row r="15" s="12" customFormat="1" ht="14.25" spans="1:9">
      <c r="A15" s="15"/>
      <c r="B15" s="12" t="s">
        <v>133</v>
      </c>
      <c r="C15" s="12" t="s">
        <v>134</v>
      </c>
      <c r="D15" s="15" t="s">
        <v>12</v>
      </c>
      <c r="E15" s="16"/>
      <c r="F15" s="16"/>
      <c r="G15" s="16"/>
      <c r="H15" s="16"/>
      <c r="I15" s="16"/>
    </row>
    <row r="16" s="12" customFormat="1" ht="14.25" spans="1:9">
      <c r="A16" s="15"/>
      <c r="B16" s="12" t="s">
        <v>135</v>
      </c>
      <c r="C16" s="12" t="s">
        <v>136</v>
      </c>
      <c r="D16" s="15" t="s">
        <v>12</v>
      </c>
      <c r="E16" s="16"/>
      <c r="F16" s="16"/>
      <c r="G16" s="16"/>
      <c r="H16" s="16"/>
      <c r="I16" s="16"/>
    </row>
    <row r="17" s="12" customFormat="1" ht="14.25" spans="1:9">
      <c r="A17" s="15"/>
      <c r="B17" s="12" t="s">
        <v>137</v>
      </c>
      <c r="C17" s="12" t="s">
        <v>138</v>
      </c>
      <c r="D17" s="15" t="s">
        <v>12</v>
      </c>
      <c r="E17" s="16"/>
      <c r="F17" s="16"/>
      <c r="G17" s="16"/>
      <c r="H17" s="16"/>
      <c r="I17" s="16"/>
    </row>
    <row r="18" s="12" customFormat="1" ht="14.25" spans="1:9">
      <c r="A18" s="15"/>
      <c r="B18" s="12" t="s">
        <v>139</v>
      </c>
      <c r="C18" s="12" t="s">
        <v>140</v>
      </c>
      <c r="D18" s="15" t="s">
        <v>12</v>
      </c>
      <c r="E18" s="16"/>
      <c r="F18" s="16"/>
      <c r="G18" s="16"/>
      <c r="H18" s="16"/>
      <c r="I18" s="16"/>
    </row>
    <row r="19" s="12" customFormat="1" ht="14.25" spans="1:9">
      <c r="A19" s="15"/>
      <c r="B19" s="12" t="s">
        <v>141</v>
      </c>
      <c r="C19" s="12" t="s">
        <v>142</v>
      </c>
      <c r="D19" s="15" t="s">
        <v>12</v>
      </c>
      <c r="E19" s="16"/>
      <c r="F19" s="16"/>
      <c r="G19" s="16"/>
      <c r="H19" s="16"/>
      <c r="I19" s="16"/>
    </row>
    <row r="20" s="12" customFormat="1" ht="14.25" spans="1:9">
      <c r="A20" s="15"/>
      <c r="B20" s="12"/>
      <c r="C20" s="12"/>
      <c r="D20" s="15"/>
      <c r="E20" s="16"/>
      <c r="F20" s="16"/>
      <c r="G20" s="16"/>
      <c r="H20" s="16"/>
      <c r="I20" s="16"/>
    </row>
    <row r="21" s="12" customFormat="1" ht="14.25" spans="1:9">
      <c r="A21" s="15"/>
      <c r="B21" s="12" t="s">
        <v>143</v>
      </c>
      <c r="C21" s="12" t="s">
        <v>144</v>
      </c>
      <c r="D21" s="15" t="s">
        <v>12</v>
      </c>
      <c r="E21" s="16"/>
      <c r="F21" s="16"/>
      <c r="G21" s="16"/>
      <c r="H21" s="16"/>
      <c r="I21" s="16"/>
    </row>
    <row r="22" s="12" customFormat="1" ht="14.25" spans="1:9">
      <c r="A22" s="15"/>
      <c r="B22" s="12" t="s">
        <v>145</v>
      </c>
      <c r="C22" s="12" t="s">
        <v>146</v>
      </c>
      <c r="D22" s="15" t="s">
        <v>12</v>
      </c>
      <c r="E22" s="16"/>
      <c r="F22" s="16"/>
      <c r="G22" s="16"/>
      <c r="H22" s="16"/>
      <c r="I22" s="16"/>
    </row>
    <row r="23" s="12" customFormat="1" ht="14.25" spans="1:9">
      <c r="A23" s="15"/>
      <c r="B23" s="12" t="s">
        <v>147</v>
      </c>
      <c r="C23" s="12" t="s">
        <v>148</v>
      </c>
      <c r="D23" s="15" t="s">
        <v>12</v>
      </c>
      <c r="E23" s="16"/>
      <c r="F23" s="16"/>
      <c r="G23" s="16"/>
      <c r="H23" s="16"/>
      <c r="I23" s="16"/>
    </row>
    <row r="24" s="12" customFormat="1" ht="14.25" spans="1:9">
      <c r="A24" s="15"/>
      <c r="B24" s="12" t="s">
        <v>149</v>
      </c>
      <c r="C24" s="12" t="s">
        <v>150</v>
      </c>
      <c r="D24" s="15" t="s">
        <v>12</v>
      </c>
      <c r="E24" s="16"/>
      <c r="F24" s="16"/>
      <c r="G24" s="16"/>
      <c r="H24" s="16"/>
      <c r="I24" s="16"/>
    </row>
    <row r="25" s="12" customFormat="1" ht="14.25" spans="1:9">
      <c r="A25" s="15"/>
      <c r="B25" s="12" t="s">
        <v>151</v>
      </c>
      <c r="C25" s="12" t="s">
        <v>152</v>
      </c>
      <c r="D25" s="15" t="s">
        <v>12</v>
      </c>
      <c r="E25" s="16"/>
      <c r="F25" s="16"/>
      <c r="G25" s="16"/>
      <c r="H25" s="16"/>
      <c r="I25" s="16"/>
    </row>
    <row r="26" s="12" customFormat="1" ht="14.25" spans="1:9">
      <c r="A26" s="15"/>
      <c r="B26" s="12"/>
      <c r="C26" s="12"/>
      <c r="D26" s="15"/>
      <c r="E26" s="16"/>
      <c r="F26" s="16"/>
      <c r="G26" s="16"/>
      <c r="H26" s="16"/>
      <c r="I26" s="16"/>
    </row>
    <row r="27" s="12" customFormat="1" ht="14.25" spans="1:9">
      <c r="A27" s="15"/>
      <c r="B27" s="12" t="s">
        <v>153</v>
      </c>
      <c r="C27" s="12" t="s">
        <v>154</v>
      </c>
      <c r="D27" s="15" t="s">
        <v>12</v>
      </c>
      <c r="E27" s="16"/>
      <c r="F27" s="16"/>
      <c r="G27" s="16"/>
      <c r="H27" s="16"/>
      <c r="I27" s="16"/>
    </row>
    <row r="28" s="12" customFormat="1" ht="14.25" spans="1:9">
      <c r="A28" s="15"/>
      <c r="B28" s="12" t="s">
        <v>155</v>
      </c>
      <c r="C28" s="12" t="s">
        <v>156</v>
      </c>
      <c r="D28" s="15" t="s">
        <v>12</v>
      </c>
      <c r="E28" s="16"/>
      <c r="F28" s="16"/>
      <c r="G28" s="16"/>
      <c r="H28" s="16"/>
      <c r="I28" s="16"/>
    </row>
    <row r="29" s="12" customFormat="1" ht="14.25" spans="1:9">
      <c r="A29" s="15"/>
      <c r="B29" s="12" t="s">
        <v>157</v>
      </c>
      <c r="C29" s="12" t="s">
        <v>158</v>
      </c>
      <c r="D29" s="15" t="s">
        <v>12</v>
      </c>
      <c r="E29" s="16"/>
      <c r="F29" s="16"/>
      <c r="G29" s="16"/>
      <c r="H29" s="16"/>
      <c r="I29" s="16"/>
    </row>
    <row r="30" s="12" customFormat="1" ht="14.25" spans="1:9">
      <c r="A30" s="15"/>
      <c r="B30" s="12" t="s">
        <v>159</v>
      </c>
      <c r="C30" s="12" t="s">
        <v>160</v>
      </c>
      <c r="D30" s="15" t="s">
        <v>12</v>
      </c>
      <c r="E30" s="16"/>
      <c r="F30" s="16"/>
      <c r="G30" s="16"/>
      <c r="H30" s="16"/>
      <c r="I30" s="16"/>
    </row>
    <row r="31" s="12" customFormat="1" ht="14.25" spans="1:9">
      <c r="A31" s="15"/>
      <c r="B31" s="12" t="s">
        <v>161</v>
      </c>
      <c r="C31" s="12" t="s">
        <v>162</v>
      </c>
      <c r="D31" s="15" t="s">
        <v>12</v>
      </c>
      <c r="E31" s="16"/>
      <c r="F31" s="16"/>
      <c r="G31" s="16"/>
      <c r="H31" s="16"/>
      <c r="I31" s="16"/>
    </row>
    <row r="32" s="12" customFormat="1" ht="14.25" spans="1:9">
      <c r="A32" s="15"/>
      <c r="B32" s="12"/>
      <c r="C32" s="12"/>
      <c r="D32" s="15"/>
      <c r="E32" s="16"/>
      <c r="F32" s="16"/>
      <c r="G32" s="16"/>
      <c r="H32" s="16"/>
      <c r="I32" s="16"/>
    </row>
    <row r="33" s="12" customFormat="1" ht="14.25" spans="1:9">
      <c r="A33" s="15"/>
      <c r="B33" s="12" t="s">
        <v>163</v>
      </c>
      <c r="C33" s="12" t="s">
        <v>164</v>
      </c>
      <c r="D33" s="15" t="s">
        <v>12</v>
      </c>
      <c r="E33" s="16"/>
      <c r="F33" s="16"/>
      <c r="G33" s="16"/>
      <c r="H33" s="16"/>
      <c r="I33" s="16"/>
    </row>
    <row r="34" s="12" customFormat="1" ht="14.25" spans="1:9">
      <c r="A34" s="15"/>
      <c r="B34" s="12" t="s">
        <v>165</v>
      </c>
      <c r="C34" s="12" t="s">
        <v>166</v>
      </c>
      <c r="D34" s="15" t="s">
        <v>12</v>
      </c>
      <c r="E34" s="16"/>
      <c r="F34" s="16"/>
      <c r="G34" s="16"/>
      <c r="H34" s="16"/>
      <c r="I34" s="16"/>
    </row>
    <row r="35" s="12" customFormat="1" ht="14.25" spans="1:9">
      <c r="A35" s="15"/>
      <c r="B35" s="12" t="s">
        <v>167</v>
      </c>
      <c r="C35" s="12" t="s">
        <v>168</v>
      </c>
      <c r="D35" s="15" t="s">
        <v>12</v>
      </c>
      <c r="E35" s="16"/>
      <c r="F35" s="16"/>
      <c r="G35" s="16"/>
      <c r="H35" s="16"/>
      <c r="I35" s="16"/>
    </row>
    <row r="36" s="12" customFormat="1" ht="14.25" spans="1:9">
      <c r="A36" s="15"/>
      <c r="B36" s="12" t="s">
        <v>169</v>
      </c>
      <c r="C36" s="12" t="s">
        <v>170</v>
      </c>
      <c r="D36" s="15" t="s">
        <v>12</v>
      </c>
      <c r="E36" s="16"/>
      <c r="F36" s="16"/>
      <c r="G36" s="16"/>
      <c r="H36" s="16"/>
      <c r="I36" s="16"/>
    </row>
    <row r="37" s="12" customFormat="1" ht="14.25" spans="1:9">
      <c r="A37" s="15"/>
      <c r="B37" s="12" t="s">
        <v>171</v>
      </c>
      <c r="C37" s="12" t="s">
        <v>172</v>
      </c>
      <c r="D37" s="15" t="s">
        <v>12</v>
      </c>
      <c r="E37" s="16"/>
      <c r="F37" s="16"/>
      <c r="G37" s="16"/>
      <c r="H37" s="16"/>
      <c r="I37" s="16"/>
    </row>
    <row r="38" s="12" customFormat="1" ht="14.25" spans="1:9">
      <c r="A38" s="15"/>
      <c r="B38" s="12"/>
      <c r="C38" s="12"/>
      <c r="D38" s="15"/>
      <c r="E38" s="16"/>
      <c r="F38" s="16"/>
      <c r="G38" s="16"/>
      <c r="H38" s="16"/>
      <c r="I38" s="16"/>
    </row>
    <row r="39" s="12" customFormat="1" ht="14.25" spans="1:9">
      <c r="A39" s="15"/>
      <c r="B39" s="12" t="s">
        <v>173</v>
      </c>
      <c r="C39" s="12" t="s">
        <v>174</v>
      </c>
      <c r="D39" s="15" t="s">
        <v>12</v>
      </c>
      <c r="E39" s="16"/>
      <c r="F39" s="16"/>
      <c r="G39" s="16"/>
      <c r="H39" s="16"/>
      <c r="I39" s="16"/>
    </row>
    <row r="40" s="12" customFormat="1" ht="14.25" spans="1:9">
      <c r="A40" s="15"/>
      <c r="B40" s="12" t="s">
        <v>175</v>
      </c>
      <c r="C40" s="12" t="s">
        <v>176</v>
      </c>
      <c r="D40" s="15" t="s">
        <v>17</v>
      </c>
      <c r="E40" s="16"/>
      <c r="F40" s="16"/>
      <c r="G40" s="16"/>
      <c r="H40" s="16"/>
      <c r="I40" s="16"/>
    </row>
    <row r="41" s="12" customFormat="1" ht="14.25" spans="1:9">
      <c r="A41" s="15"/>
      <c r="B41" s="12" t="s">
        <v>177</v>
      </c>
      <c r="C41" s="12" t="s">
        <v>178</v>
      </c>
      <c r="D41" s="15" t="s">
        <v>12</v>
      </c>
      <c r="E41" s="16"/>
      <c r="F41" s="16"/>
      <c r="G41" s="16"/>
      <c r="H41" s="16"/>
      <c r="I41" s="16"/>
    </row>
    <row r="42" s="12" customFormat="1" ht="14.25" spans="1:9">
      <c r="A42" s="15"/>
      <c r="B42" s="12" t="s">
        <v>179</v>
      </c>
      <c r="C42" s="12" t="s">
        <v>180</v>
      </c>
      <c r="D42" s="15" t="s">
        <v>12</v>
      </c>
      <c r="E42" s="16"/>
      <c r="F42" s="16"/>
      <c r="G42" s="16"/>
      <c r="H42" s="16"/>
      <c r="I42" s="16"/>
    </row>
    <row r="43" s="12" customFormat="1" ht="14.25" spans="1:9">
      <c r="A43" s="15"/>
      <c r="B43" s="12" t="s">
        <v>181</v>
      </c>
      <c r="C43" s="12" t="s">
        <v>182</v>
      </c>
      <c r="D43" s="15" t="s">
        <v>12</v>
      </c>
      <c r="E43" s="16"/>
      <c r="F43" s="16"/>
      <c r="G43" s="16"/>
      <c r="H43" s="16"/>
      <c r="I43" s="16"/>
    </row>
    <row r="44" s="12" customFormat="1" ht="14.25" spans="1:9">
      <c r="A44" s="15"/>
      <c r="B44" s="12"/>
      <c r="C44" s="12"/>
      <c r="D44" s="15"/>
      <c r="E44" s="16"/>
      <c r="F44" s="16"/>
      <c r="G44" s="16"/>
      <c r="H44" s="16"/>
      <c r="I44" s="16"/>
    </row>
    <row r="45" s="12" customFormat="1" ht="14.25" spans="1:9">
      <c r="A45" s="15"/>
      <c r="B45" s="12" t="s">
        <v>183</v>
      </c>
      <c r="C45" s="12" t="s">
        <v>184</v>
      </c>
      <c r="D45" s="15" t="s">
        <v>17</v>
      </c>
      <c r="E45" s="16"/>
      <c r="F45" s="16"/>
      <c r="G45" s="16"/>
      <c r="H45" s="16"/>
      <c r="I45" s="16"/>
    </row>
    <row r="46" s="12" customFormat="1" ht="14.25" spans="1:9">
      <c r="A46" s="15"/>
      <c r="B46" s="12" t="s">
        <v>185</v>
      </c>
      <c r="C46" s="12" t="s">
        <v>186</v>
      </c>
      <c r="D46" s="15" t="s">
        <v>17</v>
      </c>
      <c r="E46" s="16"/>
      <c r="F46" s="16"/>
      <c r="G46" s="16"/>
      <c r="H46" s="16"/>
      <c r="I46" s="16"/>
    </row>
    <row r="47" s="12" customFormat="1" ht="14.25" spans="1:9">
      <c r="A47" s="15"/>
      <c r="B47" s="12" t="s">
        <v>187</v>
      </c>
      <c r="C47" s="12" t="s">
        <v>188</v>
      </c>
      <c r="D47" s="15" t="s">
        <v>17</v>
      </c>
      <c r="E47" s="16"/>
      <c r="F47" s="16"/>
      <c r="G47" s="16"/>
      <c r="H47" s="16"/>
      <c r="I47" s="16"/>
    </row>
    <row r="48" s="12" customFormat="1" ht="14.25" spans="1:9">
      <c r="A48" s="15"/>
      <c r="B48" s="12" t="s">
        <v>189</v>
      </c>
      <c r="C48" s="12" t="s">
        <v>190</v>
      </c>
      <c r="D48" s="15" t="s">
        <v>17</v>
      </c>
      <c r="E48" s="16"/>
      <c r="F48" s="16"/>
      <c r="G48" s="16"/>
      <c r="H48" s="16"/>
      <c r="I48" s="16"/>
    </row>
    <row r="49" s="12" customFormat="1" ht="14.25" spans="1:9">
      <c r="A49" s="15"/>
      <c r="B49" s="12" t="s">
        <v>191</v>
      </c>
      <c r="C49" s="12" t="s">
        <v>192</v>
      </c>
      <c r="D49" s="15" t="s">
        <v>17</v>
      </c>
      <c r="E49" s="16"/>
      <c r="F49" s="16"/>
      <c r="G49" s="16"/>
      <c r="H49" s="16"/>
      <c r="I49" s="16"/>
    </row>
    <row r="50" s="12" customFormat="1" ht="14.25" spans="1:9">
      <c r="A50" s="15"/>
      <c r="B50" s="12"/>
      <c r="C50" s="12"/>
      <c r="D50" s="15"/>
      <c r="E50" s="16"/>
      <c r="F50" s="16"/>
      <c r="G50" s="16"/>
      <c r="H50" s="16"/>
      <c r="I50" s="16"/>
    </row>
    <row r="51" s="12" customFormat="1" ht="14.25" spans="1:9">
      <c r="A51" s="15"/>
      <c r="B51" s="12" t="s">
        <v>193</v>
      </c>
      <c r="C51" s="12" t="s">
        <v>194</v>
      </c>
      <c r="D51" s="15" t="s">
        <v>17</v>
      </c>
      <c r="E51" s="16"/>
      <c r="F51" s="16"/>
      <c r="G51" s="16"/>
      <c r="H51" s="16"/>
      <c r="I51" s="16"/>
    </row>
    <row r="52" s="12" customFormat="1" ht="14.25" spans="1:9">
      <c r="A52" s="15"/>
      <c r="B52" s="12" t="s">
        <v>195</v>
      </c>
      <c r="C52" s="12" t="s">
        <v>196</v>
      </c>
      <c r="D52" s="15" t="s">
        <v>17</v>
      </c>
      <c r="E52" s="16"/>
      <c r="F52" s="16"/>
      <c r="G52" s="16"/>
      <c r="H52" s="16"/>
      <c r="I52" s="16"/>
    </row>
    <row r="53" s="12" customFormat="1" ht="14.25" spans="1:9">
      <c r="A53" s="15"/>
      <c r="B53" s="12" t="s">
        <v>197</v>
      </c>
      <c r="C53" s="12" t="s">
        <v>198</v>
      </c>
      <c r="D53" s="15" t="s">
        <v>17</v>
      </c>
      <c r="E53" s="16"/>
      <c r="F53" s="16"/>
      <c r="G53" s="16"/>
      <c r="H53" s="16"/>
      <c r="I53" s="16"/>
    </row>
    <row r="54" s="12" customFormat="1" ht="14.25" spans="1:9">
      <c r="A54" s="15"/>
      <c r="B54" s="12" t="s">
        <v>199</v>
      </c>
      <c r="C54" s="12" t="s">
        <v>200</v>
      </c>
      <c r="D54" s="15" t="s">
        <v>12</v>
      </c>
      <c r="E54" s="16"/>
      <c r="F54" s="16"/>
      <c r="G54" s="16"/>
      <c r="H54" s="16"/>
      <c r="I54" s="16"/>
    </row>
    <row r="55" s="12" customFormat="1" ht="14.25" spans="1:9">
      <c r="A55" s="15"/>
      <c r="B55" s="12" t="s">
        <v>201</v>
      </c>
      <c r="C55" s="12" t="s">
        <v>202</v>
      </c>
      <c r="D55" s="15" t="s">
        <v>17</v>
      </c>
      <c r="E55" s="16"/>
      <c r="F55" s="16"/>
      <c r="G55" s="16"/>
      <c r="H55" s="16"/>
      <c r="I55" s="16"/>
    </row>
    <row r="56" s="12" customFormat="1" ht="14.25" spans="1:9">
      <c r="A56" s="15"/>
      <c r="B56" s="12"/>
      <c r="C56" s="12"/>
      <c r="D56" s="15"/>
      <c r="E56" s="16"/>
      <c r="F56" s="16"/>
      <c r="G56" s="16"/>
      <c r="H56" s="16"/>
      <c r="I56" s="16"/>
    </row>
    <row r="57" s="12" customFormat="1" ht="14.25" spans="1:9">
      <c r="A57" s="15"/>
      <c r="B57" s="12" t="s">
        <v>203</v>
      </c>
      <c r="C57" s="12" t="s">
        <v>204</v>
      </c>
      <c r="D57" s="15" t="s">
        <v>12</v>
      </c>
      <c r="E57" s="16"/>
      <c r="F57" s="16"/>
      <c r="G57" s="16"/>
      <c r="H57" s="16"/>
      <c r="I57" s="16"/>
    </row>
    <row r="58" s="12" customFormat="1" ht="14.25" spans="1:9">
      <c r="A58" s="15"/>
      <c r="B58" s="12" t="s">
        <v>205</v>
      </c>
      <c r="C58" s="12" t="s">
        <v>206</v>
      </c>
      <c r="D58" s="15" t="s">
        <v>12</v>
      </c>
      <c r="E58" s="16"/>
      <c r="F58" s="16"/>
      <c r="G58" s="16"/>
      <c r="H58" s="16"/>
      <c r="I58" s="16"/>
    </row>
    <row r="59" s="12" customFormat="1" ht="14.25" spans="1:9">
      <c r="A59" s="15"/>
      <c r="B59" s="12" t="s">
        <v>207</v>
      </c>
      <c r="C59" s="12" t="s">
        <v>208</v>
      </c>
      <c r="D59" s="15" t="s">
        <v>12</v>
      </c>
      <c r="E59" s="16"/>
      <c r="F59" s="16"/>
      <c r="G59" s="16"/>
      <c r="H59" s="16"/>
      <c r="I59" s="16"/>
    </row>
    <row r="60" s="12" customFormat="1" ht="14.25" spans="1:9">
      <c r="A60" s="15"/>
      <c r="B60" s="12" t="s">
        <v>209</v>
      </c>
      <c r="C60" s="12" t="s">
        <v>210</v>
      </c>
      <c r="D60" s="15" t="s">
        <v>12</v>
      </c>
      <c r="E60" s="16"/>
      <c r="F60" s="16"/>
      <c r="G60" s="16"/>
      <c r="H60" s="16"/>
      <c r="I60" s="16"/>
    </row>
    <row r="61" s="12" customFormat="1" ht="14.25" spans="1:9">
      <c r="A61" s="15"/>
      <c r="B61" s="12" t="s">
        <v>211</v>
      </c>
      <c r="C61" s="12" t="s">
        <v>212</v>
      </c>
      <c r="D61" s="15" t="s">
        <v>12</v>
      </c>
      <c r="E61" s="16"/>
      <c r="F61" s="16"/>
      <c r="G61" s="16"/>
      <c r="H61" s="16"/>
      <c r="I61" s="16"/>
    </row>
  </sheetData>
  <mergeCells count="1">
    <mergeCell ref="A1:I1"/>
  </mergeCells>
  <conditionalFormatting sqref="D3">
    <cfRule type="cellIs" dxfId="0" priority="658" operator="equal">
      <formula>"已修改"</formula>
    </cfRule>
    <cfRule type="cellIs" dxfId="1" priority="657" operator="equal">
      <formula>"待定"</formula>
    </cfRule>
    <cfRule type="cellIs" dxfId="2" priority="656" operator="equal">
      <formula>"正确"</formula>
    </cfRule>
    <cfRule type="cellIs" dxfId="3" priority="655" operator="equal">
      <formula>"错误"</formula>
    </cfRule>
    <cfRule type="cellIs" dxfId="4" priority="654" operator="equal">
      <formula>"其他"</formula>
    </cfRule>
    <cfRule type="cellIs" dxfId="5" priority="653" operator="equal">
      <formula>"无法解决"</formula>
    </cfRule>
    <cfRule type="cellIs" dxfId="6" priority="652" operator="equal">
      <formula>"暂不解决"</formula>
    </cfRule>
  </conditionalFormatting>
  <conditionalFormatting sqref="D4">
    <cfRule type="cellIs" dxfId="0" priority="651" operator="equal">
      <formula>"已修改"</formula>
    </cfRule>
    <cfRule type="cellIs" dxfId="1" priority="650" operator="equal">
      <formula>"待定"</formula>
    </cfRule>
    <cfRule type="cellIs" dxfId="2" priority="649" operator="equal">
      <formula>"正确"</formula>
    </cfRule>
    <cfRule type="cellIs" dxfId="3" priority="648" operator="equal">
      <formula>"错误"</formula>
    </cfRule>
    <cfRule type="cellIs" dxfId="4" priority="647" operator="equal">
      <formula>"其他"</formula>
    </cfRule>
    <cfRule type="cellIs" dxfId="5" priority="646" operator="equal">
      <formula>"无法解决"</formula>
    </cfRule>
    <cfRule type="cellIs" dxfId="6" priority="645" operator="equal">
      <formula>"暂不解决"</formula>
    </cfRule>
  </conditionalFormatting>
  <conditionalFormatting sqref="D5">
    <cfRule type="cellIs" dxfId="0" priority="644" operator="equal">
      <formula>"已修改"</formula>
    </cfRule>
    <cfRule type="cellIs" dxfId="1" priority="643" operator="equal">
      <formula>"待定"</formula>
    </cfRule>
    <cfRule type="cellIs" dxfId="2" priority="642" operator="equal">
      <formula>"正确"</formula>
    </cfRule>
    <cfRule type="cellIs" dxfId="3" priority="641" operator="equal">
      <formula>"错误"</formula>
    </cfRule>
    <cfRule type="cellIs" dxfId="4" priority="640" operator="equal">
      <formula>"其他"</formula>
    </cfRule>
    <cfRule type="cellIs" dxfId="5" priority="639" operator="equal">
      <formula>"无法解决"</formula>
    </cfRule>
    <cfRule type="cellIs" dxfId="6" priority="638" operator="equal">
      <formula>"暂不解决"</formula>
    </cfRule>
  </conditionalFormatting>
  <conditionalFormatting sqref="D6">
    <cfRule type="cellIs" dxfId="0" priority="637" operator="equal">
      <formula>"已修改"</formula>
    </cfRule>
    <cfRule type="cellIs" dxfId="1" priority="636" operator="equal">
      <formula>"待定"</formula>
    </cfRule>
    <cfRule type="cellIs" dxfId="2" priority="635" operator="equal">
      <formula>"正确"</formula>
    </cfRule>
    <cfRule type="cellIs" dxfId="3" priority="634" operator="equal">
      <formula>"错误"</formula>
    </cfRule>
    <cfRule type="cellIs" dxfId="4" priority="633" operator="equal">
      <formula>"其他"</formula>
    </cfRule>
    <cfRule type="cellIs" dxfId="5" priority="632" operator="equal">
      <formula>"无法解决"</formula>
    </cfRule>
    <cfRule type="cellIs" dxfId="6" priority="631" operator="equal">
      <formula>"暂不解决"</formula>
    </cfRule>
  </conditionalFormatting>
  <conditionalFormatting sqref="D7">
    <cfRule type="cellIs" dxfId="0" priority="350" operator="equal">
      <formula>"已修改"</formula>
    </cfRule>
    <cfRule type="cellIs" dxfId="1" priority="349" operator="equal">
      <formula>"待定"</formula>
    </cfRule>
    <cfRule type="cellIs" dxfId="2" priority="348" operator="equal">
      <formula>"正确"</formula>
    </cfRule>
    <cfRule type="cellIs" dxfId="3" priority="347" operator="equal">
      <formula>"错误"</formula>
    </cfRule>
    <cfRule type="cellIs" dxfId="4" priority="346" operator="equal">
      <formula>"其他"</formula>
    </cfRule>
    <cfRule type="cellIs" dxfId="5" priority="345" operator="equal">
      <formula>"无法解决"</formula>
    </cfRule>
    <cfRule type="cellIs" dxfId="6" priority="344" operator="equal">
      <formula>"暂不解决"</formula>
    </cfRule>
  </conditionalFormatting>
  <conditionalFormatting sqref="D9">
    <cfRule type="cellIs" dxfId="0" priority="630" operator="equal">
      <formula>"已修改"</formula>
    </cfRule>
    <cfRule type="cellIs" dxfId="1" priority="629" operator="equal">
      <formula>"待定"</formula>
    </cfRule>
    <cfRule type="cellIs" dxfId="2" priority="628" operator="equal">
      <formula>"正确"</formula>
    </cfRule>
    <cfRule type="cellIs" dxfId="3" priority="627" operator="equal">
      <formula>"错误"</formula>
    </cfRule>
    <cfRule type="cellIs" dxfId="4" priority="626" operator="equal">
      <formula>"其他"</formula>
    </cfRule>
    <cfRule type="cellIs" dxfId="5" priority="625" operator="equal">
      <formula>"无法解决"</formula>
    </cfRule>
    <cfRule type="cellIs" dxfId="6" priority="624" operator="equal">
      <formula>"暂不解决"</formula>
    </cfRule>
  </conditionalFormatting>
  <conditionalFormatting sqref="D10">
    <cfRule type="cellIs" dxfId="0" priority="623" operator="equal">
      <formula>"已修改"</formula>
    </cfRule>
    <cfRule type="cellIs" dxfId="1" priority="622" operator="equal">
      <formula>"待定"</formula>
    </cfRule>
    <cfRule type="cellIs" dxfId="2" priority="621" operator="equal">
      <formula>"正确"</formula>
    </cfRule>
    <cfRule type="cellIs" dxfId="3" priority="620" operator="equal">
      <formula>"错误"</formula>
    </cfRule>
    <cfRule type="cellIs" dxfId="4" priority="619" operator="equal">
      <formula>"其他"</formula>
    </cfRule>
    <cfRule type="cellIs" dxfId="5" priority="618" operator="equal">
      <formula>"无法解决"</formula>
    </cfRule>
    <cfRule type="cellIs" dxfId="6" priority="617" operator="equal">
      <formula>"暂不解决"</formula>
    </cfRule>
    <cfRule type="cellIs" dxfId="0" priority="343" operator="equal">
      <formula>"已修改"</formula>
    </cfRule>
    <cfRule type="cellIs" dxfId="1" priority="342" operator="equal">
      <formula>"待定"</formula>
    </cfRule>
    <cfRule type="cellIs" dxfId="2" priority="341" operator="equal">
      <formula>"正确"</formula>
    </cfRule>
    <cfRule type="cellIs" dxfId="3" priority="340" operator="equal">
      <formula>"错误"</formula>
    </cfRule>
    <cfRule type="cellIs" dxfId="4" priority="339" operator="equal">
      <formula>"其他"</formula>
    </cfRule>
    <cfRule type="cellIs" dxfId="5" priority="338" operator="equal">
      <formula>"无法解决"</formula>
    </cfRule>
    <cfRule type="cellIs" dxfId="6" priority="337" operator="equal">
      <formula>"暂不解决"</formula>
    </cfRule>
  </conditionalFormatting>
  <conditionalFormatting sqref="D11">
    <cfRule type="cellIs" dxfId="0" priority="616" operator="equal">
      <formula>"已修改"</formula>
    </cfRule>
    <cfRule type="cellIs" dxfId="1" priority="615" operator="equal">
      <formula>"待定"</formula>
    </cfRule>
    <cfRule type="cellIs" dxfId="2" priority="614" operator="equal">
      <formula>"正确"</formula>
    </cfRule>
    <cfRule type="cellIs" dxfId="3" priority="613" operator="equal">
      <formula>"错误"</formula>
    </cfRule>
    <cfRule type="cellIs" dxfId="4" priority="612" operator="equal">
      <formula>"其他"</formula>
    </cfRule>
    <cfRule type="cellIs" dxfId="5" priority="611" operator="equal">
      <formula>"无法解决"</formula>
    </cfRule>
    <cfRule type="cellIs" dxfId="6" priority="610" operator="equal">
      <formula>"暂不解决"</formula>
    </cfRule>
    <cfRule type="cellIs" dxfId="0" priority="336" operator="equal">
      <formula>"已修改"</formula>
    </cfRule>
    <cfRule type="cellIs" dxfId="1" priority="335" operator="equal">
      <formula>"待定"</formula>
    </cfRule>
    <cfRule type="cellIs" dxfId="2" priority="334" operator="equal">
      <formula>"正确"</formula>
    </cfRule>
    <cfRule type="cellIs" dxfId="3" priority="333" operator="equal">
      <formula>"错误"</formula>
    </cfRule>
    <cfRule type="cellIs" dxfId="4" priority="332" operator="equal">
      <formula>"其他"</formula>
    </cfRule>
    <cfRule type="cellIs" dxfId="5" priority="331" operator="equal">
      <formula>"无法解决"</formula>
    </cfRule>
    <cfRule type="cellIs" dxfId="6" priority="330" operator="equal">
      <formula>"暂不解决"</formula>
    </cfRule>
    <cfRule type="cellIs" dxfId="0" priority="329" operator="equal">
      <formula>"已修改"</formula>
    </cfRule>
    <cfRule type="cellIs" dxfId="1" priority="328" operator="equal">
      <formula>"待定"</formula>
    </cfRule>
    <cfRule type="cellIs" dxfId="2" priority="327" operator="equal">
      <formula>"正确"</formula>
    </cfRule>
    <cfRule type="cellIs" dxfId="3" priority="326" operator="equal">
      <formula>"错误"</formula>
    </cfRule>
    <cfRule type="cellIs" dxfId="4" priority="325" operator="equal">
      <formula>"其他"</formula>
    </cfRule>
    <cfRule type="cellIs" dxfId="5" priority="324" operator="equal">
      <formula>"无法解决"</formula>
    </cfRule>
    <cfRule type="cellIs" dxfId="6" priority="323" operator="equal">
      <formula>"暂不解决"</formula>
    </cfRule>
  </conditionalFormatting>
  <conditionalFormatting sqref="D12">
    <cfRule type="cellIs" dxfId="0" priority="609" operator="equal">
      <formula>"已修改"</formula>
    </cfRule>
    <cfRule type="cellIs" dxfId="1" priority="608" operator="equal">
      <formula>"待定"</formula>
    </cfRule>
    <cfRule type="cellIs" dxfId="2" priority="607" operator="equal">
      <formula>"正确"</formula>
    </cfRule>
    <cfRule type="cellIs" dxfId="3" priority="606" operator="equal">
      <formula>"错误"</formula>
    </cfRule>
    <cfRule type="cellIs" dxfId="4" priority="605" operator="equal">
      <formula>"其他"</formula>
    </cfRule>
    <cfRule type="cellIs" dxfId="5" priority="604" operator="equal">
      <formula>"无法解决"</formula>
    </cfRule>
    <cfRule type="cellIs" dxfId="6" priority="603" operator="equal">
      <formula>"暂不解决"</formula>
    </cfRule>
    <cfRule type="cellIs" dxfId="0" priority="322" operator="equal">
      <formula>"已修改"</formula>
    </cfRule>
    <cfRule type="cellIs" dxfId="1" priority="321" operator="equal">
      <formula>"待定"</formula>
    </cfRule>
    <cfRule type="cellIs" dxfId="2" priority="320" operator="equal">
      <formula>"正确"</formula>
    </cfRule>
    <cfRule type="cellIs" dxfId="3" priority="319" operator="equal">
      <formula>"错误"</formula>
    </cfRule>
    <cfRule type="cellIs" dxfId="4" priority="318" operator="equal">
      <formula>"其他"</formula>
    </cfRule>
    <cfRule type="cellIs" dxfId="5" priority="317" operator="equal">
      <formula>"无法解决"</formula>
    </cfRule>
    <cfRule type="cellIs" dxfId="6" priority="316" operator="equal">
      <formula>"暂不解决"</formula>
    </cfRule>
    <cfRule type="cellIs" dxfId="0" priority="315" operator="equal">
      <formula>"已修改"</formula>
    </cfRule>
    <cfRule type="cellIs" dxfId="1" priority="314" operator="equal">
      <formula>"待定"</formula>
    </cfRule>
    <cfRule type="cellIs" dxfId="2" priority="313" operator="equal">
      <formula>"正确"</formula>
    </cfRule>
    <cfRule type="cellIs" dxfId="3" priority="312" operator="equal">
      <formula>"错误"</formula>
    </cfRule>
    <cfRule type="cellIs" dxfId="4" priority="311" operator="equal">
      <formula>"其他"</formula>
    </cfRule>
    <cfRule type="cellIs" dxfId="5" priority="310" operator="equal">
      <formula>"无法解决"</formula>
    </cfRule>
    <cfRule type="cellIs" dxfId="6" priority="309" operator="equal">
      <formula>"暂不解决"</formula>
    </cfRule>
    <cfRule type="cellIs" dxfId="0" priority="308" operator="equal">
      <formula>"已修改"</formula>
    </cfRule>
    <cfRule type="cellIs" dxfId="1" priority="307" operator="equal">
      <formula>"待定"</formula>
    </cfRule>
    <cfRule type="cellIs" dxfId="2" priority="306" operator="equal">
      <formula>"正确"</formula>
    </cfRule>
    <cfRule type="cellIs" dxfId="3" priority="305" operator="equal">
      <formula>"错误"</formula>
    </cfRule>
    <cfRule type="cellIs" dxfId="4" priority="304" operator="equal">
      <formula>"其他"</formula>
    </cfRule>
    <cfRule type="cellIs" dxfId="5" priority="303" operator="equal">
      <formula>"无法解决"</formula>
    </cfRule>
    <cfRule type="cellIs" dxfId="6" priority="302" operator="equal">
      <formula>"暂不解决"</formula>
    </cfRule>
  </conditionalFormatting>
  <conditionalFormatting sqref="D13">
    <cfRule type="cellIs" dxfId="0" priority="602" operator="equal">
      <formula>"已修改"</formula>
    </cfRule>
    <cfRule type="cellIs" dxfId="1" priority="601" operator="equal">
      <formula>"待定"</formula>
    </cfRule>
    <cfRule type="cellIs" dxfId="2" priority="600" operator="equal">
      <formula>"正确"</formula>
    </cfRule>
    <cfRule type="cellIs" dxfId="3" priority="599" operator="equal">
      <formula>"错误"</formula>
    </cfRule>
    <cfRule type="cellIs" dxfId="4" priority="598" operator="equal">
      <formula>"其他"</formula>
    </cfRule>
    <cfRule type="cellIs" dxfId="5" priority="597" operator="equal">
      <formula>"无法解决"</formula>
    </cfRule>
    <cfRule type="cellIs" dxfId="6" priority="596" operator="equal">
      <formula>"暂不解决"</formula>
    </cfRule>
    <cfRule type="cellIs" dxfId="0" priority="301" operator="equal">
      <formula>"已修改"</formula>
    </cfRule>
    <cfRule type="cellIs" dxfId="1" priority="300" operator="equal">
      <formula>"待定"</formula>
    </cfRule>
    <cfRule type="cellIs" dxfId="2" priority="299" operator="equal">
      <formula>"正确"</formula>
    </cfRule>
    <cfRule type="cellIs" dxfId="3" priority="298" operator="equal">
      <formula>"错误"</formula>
    </cfRule>
    <cfRule type="cellIs" dxfId="4" priority="297" operator="equal">
      <formula>"其他"</formula>
    </cfRule>
    <cfRule type="cellIs" dxfId="5" priority="296" operator="equal">
      <formula>"无法解决"</formula>
    </cfRule>
    <cfRule type="cellIs" dxfId="6" priority="295" operator="equal">
      <formula>"暂不解决"</formula>
    </cfRule>
    <cfRule type="cellIs" dxfId="0" priority="294" operator="equal">
      <formula>"已修改"</formula>
    </cfRule>
    <cfRule type="cellIs" dxfId="1" priority="293" operator="equal">
      <formula>"待定"</formula>
    </cfRule>
    <cfRule type="cellIs" dxfId="2" priority="292" operator="equal">
      <formula>"正确"</formula>
    </cfRule>
    <cfRule type="cellIs" dxfId="3" priority="291" operator="equal">
      <formula>"错误"</formula>
    </cfRule>
    <cfRule type="cellIs" dxfId="4" priority="290" operator="equal">
      <formula>"其他"</formula>
    </cfRule>
    <cfRule type="cellIs" dxfId="5" priority="289" operator="equal">
      <formula>"无法解决"</formula>
    </cfRule>
    <cfRule type="cellIs" dxfId="6" priority="288" operator="equal">
      <formula>"暂不解决"</formula>
    </cfRule>
    <cfRule type="cellIs" dxfId="0" priority="287" operator="equal">
      <formula>"已修改"</formula>
    </cfRule>
    <cfRule type="cellIs" dxfId="1" priority="286" operator="equal">
      <formula>"待定"</formula>
    </cfRule>
    <cfRule type="cellIs" dxfId="2" priority="285" operator="equal">
      <formula>"正确"</formula>
    </cfRule>
    <cfRule type="cellIs" dxfId="3" priority="284" operator="equal">
      <formula>"错误"</formula>
    </cfRule>
    <cfRule type="cellIs" dxfId="4" priority="283" operator="equal">
      <formula>"其他"</formula>
    </cfRule>
    <cfRule type="cellIs" dxfId="5" priority="282" operator="equal">
      <formula>"无法解决"</formula>
    </cfRule>
    <cfRule type="cellIs" dxfId="6" priority="281" operator="equal">
      <formula>"暂不解决"</formula>
    </cfRule>
    <cfRule type="cellIs" dxfId="0" priority="280" operator="equal">
      <formula>"已修改"</formula>
    </cfRule>
    <cfRule type="cellIs" dxfId="1" priority="279" operator="equal">
      <formula>"待定"</formula>
    </cfRule>
    <cfRule type="cellIs" dxfId="2" priority="278" operator="equal">
      <formula>"正确"</formula>
    </cfRule>
    <cfRule type="cellIs" dxfId="3" priority="277" operator="equal">
      <formula>"错误"</formula>
    </cfRule>
    <cfRule type="cellIs" dxfId="4" priority="276" operator="equal">
      <formula>"其他"</formula>
    </cfRule>
    <cfRule type="cellIs" dxfId="5" priority="275" operator="equal">
      <formula>"无法解决"</formula>
    </cfRule>
    <cfRule type="cellIs" dxfId="6" priority="274" operator="equal">
      <formula>"暂不解决"</formula>
    </cfRule>
  </conditionalFormatting>
  <conditionalFormatting sqref="D15">
    <cfRule type="cellIs" dxfId="0" priority="595" operator="equal">
      <formula>"已修改"</formula>
    </cfRule>
    <cfRule type="cellIs" dxfId="1" priority="594" operator="equal">
      <formula>"待定"</formula>
    </cfRule>
    <cfRule type="cellIs" dxfId="2" priority="593" operator="equal">
      <formula>"正确"</formula>
    </cfRule>
    <cfRule type="cellIs" dxfId="3" priority="592" operator="equal">
      <formula>"错误"</formula>
    </cfRule>
    <cfRule type="cellIs" dxfId="4" priority="591" operator="equal">
      <formula>"其他"</formula>
    </cfRule>
    <cfRule type="cellIs" dxfId="5" priority="590" operator="equal">
      <formula>"无法解决"</formula>
    </cfRule>
    <cfRule type="cellIs" dxfId="6" priority="589" operator="equal">
      <formula>"暂不解决"</formula>
    </cfRule>
    <cfRule type="cellIs" dxfId="0" priority="273" operator="equal">
      <formula>"已修改"</formula>
    </cfRule>
    <cfRule type="cellIs" dxfId="1" priority="272" operator="equal">
      <formula>"待定"</formula>
    </cfRule>
    <cfRule type="cellIs" dxfId="2" priority="271" operator="equal">
      <formula>"正确"</formula>
    </cfRule>
    <cfRule type="cellIs" dxfId="3" priority="270" operator="equal">
      <formula>"错误"</formula>
    </cfRule>
    <cfRule type="cellIs" dxfId="4" priority="269" operator="equal">
      <formula>"其他"</formula>
    </cfRule>
    <cfRule type="cellIs" dxfId="5" priority="268" operator="equal">
      <formula>"无法解决"</formula>
    </cfRule>
    <cfRule type="cellIs" dxfId="6" priority="267" operator="equal">
      <formula>"暂不解决"</formula>
    </cfRule>
    <cfRule type="cellIs" dxfId="0" priority="266" operator="equal">
      <formula>"已修改"</formula>
    </cfRule>
    <cfRule type="cellIs" dxfId="1" priority="265" operator="equal">
      <formula>"待定"</formula>
    </cfRule>
    <cfRule type="cellIs" dxfId="2" priority="264" operator="equal">
      <formula>"正确"</formula>
    </cfRule>
    <cfRule type="cellIs" dxfId="3" priority="263" operator="equal">
      <formula>"错误"</formula>
    </cfRule>
    <cfRule type="cellIs" dxfId="4" priority="262" operator="equal">
      <formula>"其他"</formula>
    </cfRule>
    <cfRule type="cellIs" dxfId="5" priority="261" operator="equal">
      <formula>"无法解决"</formula>
    </cfRule>
    <cfRule type="cellIs" dxfId="6" priority="260" operator="equal">
      <formula>"暂不解决"</formula>
    </cfRule>
    <cfRule type="cellIs" dxfId="0" priority="259" operator="equal">
      <formula>"已修改"</formula>
    </cfRule>
    <cfRule type="cellIs" dxfId="1" priority="258" operator="equal">
      <formula>"待定"</formula>
    </cfRule>
    <cfRule type="cellIs" dxfId="2" priority="257" operator="equal">
      <formula>"正确"</formula>
    </cfRule>
    <cfRule type="cellIs" dxfId="3" priority="256" operator="equal">
      <formula>"错误"</formula>
    </cfRule>
    <cfRule type="cellIs" dxfId="4" priority="255" operator="equal">
      <formula>"其他"</formula>
    </cfRule>
    <cfRule type="cellIs" dxfId="5" priority="254" operator="equal">
      <formula>"无法解决"</formula>
    </cfRule>
    <cfRule type="cellIs" dxfId="6" priority="253" operator="equal">
      <formula>"暂不解决"</formula>
    </cfRule>
    <cfRule type="cellIs" dxfId="0" priority="252" operator="equal">
      <formula>"已修改"</formula>
    </cfRule>
    <cfRule type="cellIs" dxfId="1" priority="251" operator="equal">
      <formula>"待定"</formula>
    </cfRule>
    <cfRule type="cellIs" dxfId="2" priority="250" operator="equal">
      <formula>"正确"</formula>
    </cfRule>
    <cfRule type="cellIs" dxfId="3" priority="249" operator="equal">
      <formula>"错误"</formula>
    </cfRule>
    <cfRule type="cellIs" dxfId="4" priority="248" operator="equal">
      <formula>"其他"</formula>
    </cfRule>
    <cfRule type="cellIs" dxfId="5" priority="247" operator="equal">
      <formula>"无法解决"</formula>
    </cfRule>
    <cfRule type="cellIs" dxfId="6" priority="246" operator="equal">
      <formula>"暂不解决"</formula>
    </cfRule>
    <cfRule type="cellIs" dxfId="0" priority="245" operator="equal">
      <formula>"已修改"</formula>
    </cfRule>
    <cfRule type="cellIs" dxfId="1" priority="244" operator="equal">
      <formula>"待定"</formula>
    </cfRule>
    <cfRule type="cellIs" dxfId="2" priority="243" operator="equal">
      <formula>"正确"</formula>
    </cfRule>
    <cfRule type="cellIs" dxfId="3" priority="242" operator="equal">
      <formula>"错误"</formula>
    </cfRule>
    <cfRule type="cellIs" dxfId="4" priority="241" operator="equal">
      <formula>"其他"</formula>
    </cfRule>
    <cfRule type="cellIs" dxfId="5" priority="240" operator="equal">
      <formula>"无法解决"</formula>
    </cfRule>
    <cfRule type="cellIs" dxfId="6" priority="239" operator="equal">
      <formula>"暂不解决"</formula>
    </cfRule>
  </conditionalFormatting>
  <conditionalFormatting sqref="D16">
    <cfRule type="cellIs" dxfId="0" priority="588" operator="equal">
      <formula>"已修改"</formula>
    </cfRule>
    <cfRule type="cellIs" dxfId="1" priority="587" operator="equal">
      <formula>"待定"</formula>
    </cfRule>
    <cfRule type="cellIs" dxfId="2" priority="586" operator="equal">
      <formula>"正确"</formula>
    </cfRule>
    <cfRule type="cellIs" dxfId="3" priority="585" operator="equal">
      <formula>"错误"</formula>
    </cfRule>
    <cfRule type="cellIs" dxfId="4" priority="584" operator="equal">
      <formula>"其他"</formula>
    </cfRule>
    <cfRule type="cellIs" dxfId="5" priority="583" operator="equal">
      <formula>"无法解决"</formula>
    </cfRule>
    <cfRule type="cellIs" dxfId="6" priority="582" operator="equal">
      <formula>"暂不解决"</formula>
    </cfRule>
  </conditionalFormatting>
  <conditionalFormatting sqref="D17">
    <cfRule type="cellIs" dxfId="0" priority="581" operator="equal">
      <formula>"已修改"</formula>
    </cfRule>
    <cfRule type="cellIs" dxfId="1" priority="580" operator="equal">
      <formula>"待定"</formula>
    </cfRule>
    <cfRule type="cellIs" dxfId="2" priority="579" operator="equal">
      <formula>"正确"</formula>
    </cfRule>
    <cfRule type="cellIs" dxfId="3" priority="578" operator="equal">
      <formula>"错误"</formula>
    </cfRule>
    <cfRule type="cellIs" dxfId="4" priority="577" operator="equal">
      <formula>"其他"</formula>
    </cfRule>
    <cfRule type="cellIs" dxfId="5" priority="576" operator="equal">
      <formula>"无法解决"</formula>
    </cfRule>
    <cfRule type="cellIs" dxfId="6" priority="575" operator="equal">
      <formula>"暂不解决"</formula>
    </cfRule>
    <cfRule type="cellIs" dxfId="0" priority="238" operator="equal">
      <formula>"已修改"</formula>
    </cfRule>
    <cfRule type="cellIs" dxfId="1" priority="237" operator="equal">
      <formula>"待定"</formula>
    </cfRule>
    <cfRule type="cellIs" dxfId="2" priority="236" operator="equal">
      <formula>"正确"</formula>
    </cfRule>
    <cfRule type="cellIs" dxfId="3" priority="235" operator="equal">
      <formula>"错误"</formula>
    </cfRule>
    <cfRule type="cellIs" dxfId="4" priority="234" operator="equal">
      <formula>"其他"</formula>
    </cfRule>
    <cfRule type="cellIs" dxfId="5" priority="233" operator="equal">
      <formula>"无法解决"</formula>
    </cfRule>
    <cfRule type="cellIs" dxfId="6" priority="232" operator="equal">
      <formula>"暂不解决"</formula>
    </cfRule>
    <cfRule type="cellIs" dxfId="0" priority="231" operator="equal">
      <formula>"已修改"</formula>
    </cfRule>
    <cfRule type="cellIs" dxfId="1" priority="230" operator="equal">
      <formula>"待定"</formula>
    </cfRule>
    <cfRule type="cellIs" dxfId="2" priority="229" operator="equal">
      <formula>"正确"</formula>
    </cfRule>
    <cfRule type="cellIs" dxfId="3" priority="228" operator="equal">
      <formula>"错误"</formula>
    </cfRule>
    <cfRule type="cellIs" dxfId="4" priority="227" operator="equal">
      <formula>"其他"</formula>
    </cfRule>
    <cfRule type="cellIs" dxfId="5" priority="226" operator="equal">
      <formula>"无法解决"</formula>
    </cfRule>
    <cfRule type="cellIs" dxfId="6" priority="225" operator="equal">
      <formula>"暂不解决"</formula>
    </cfRule>
    <cfRule type="cellIs" dxfId="0" priority="224" operator="equal">
      <formula>"已修改"</formula>
    </cfRule>
    <cfRule type="cellIs" dxfId="1" priority="223" operator="equal">
      <formula>"待定"</formula>
    </cfRule>
    <cfRule type="cellIs" dxfId="2" priority="222" operator="equal">
      <formula>"正确"</formula>
    </cfRule>
    <cfRule type="cellIs" dxfId="3" priority="221" operator="equal">
      <formula>"错误"</formula>
    </cfRule>
    <cfRule type="cellIs" dxfId="4" priority="220" operator="equal">
      <formula>"其他"</formula>
    </cfRule>
    <cfRule type="cellIs" dxfId="5" priority="219" operator="equal">
      <formula>"无法解决"</formula>
    </cfRule>
    <cfRule type="cellIs" dxfId="6" priority="218" operator="equal">
      <formula>"暂不解决"</formula>
    </cfRule>
    <cfRule type="cellIs" dxfId="0" priority="217" operator="equal">
      <formula>"已修改"</formula>
    </cfRule>
    <cfRule type="cellIs" dxfId="1" priority="216" operator="equal">
      <formula>"待定"</formula>
    </cfRule>
    <cfRule type="cellIs" dxfId="2" priority="215" operator="equal">
      <formula>"正确"</formula>
    </cfRule>
    <cfRule type="cellIs" dxfId="3" priority="214" operator="equal">
      <formula>"错误"</formula>
    </cfRule>
    <cfRule type="cellIs" dxfId="4" priority="213" operator="equal">
      <formula>"其他"</formula>
    </cfRule>
    <cfRule type="cellIs" dxfId="5" priority="212" operator="equal">
      <formula>"无法解决"</formula>
    </cfRule>
    <cfRule type="cellIs" dxfId="6" priority="211" operator="equal">
      <formula>"暂不解决"</formula>
    </cfRule>
    <cfRule type="cellIs" dxfId="0" priority="210" operator="equal">
      <formula>"已修改"</formula>
    </cfRule>
    <cfRule type="cellIs" dxfId="1" priority="209" operator="equal">
      <formula>"待定"</formula>
    </cfRule>
    <cfRule type="cellIs" dxfId="2" priority="208" operator="equal">
      <formula>"正确"</formula>
    </cfRule>
    <cfRule type="cellIs" dxfId="3" priority="207" operator="equal">
      <formula>"错误"</formula>
    </cfRule>
    <cfRule type="cellIs" dxfId="4" priority="206" operator="equal">
      <formula>"其他"</formula>
    </cfRule>
    <cfRule type="cellIs" dxfId="5" priority="205" operator="equal">
      <formula>"无法解决"</formula>
    </cfRule>
    <cfRule type="cellIs" dxfId="6" priority="204" operator="equal">
      <formula>"暂不解决"</formula>
    </cfRule>
    <cfRule type="cellIs" dxfId="0" priority="203" operator="equal">
      <formula>"已修改"</formula>
    </cfRule>
    <cfRule type="cellIs" dxfId="1" priority="202" operator="equal">
      <formula>"待定"</formula>
    </cfRule>
    <cfRule type="cellIs" dxfId="2" priority="201" operator="equal">
      <formula>"正确"</formula>
    </cfRule>
    <cfRule type="cellIs" dxfId="3" priority="200" operator="equal">
      <formula>"错误"</formula>
    </cfRule>
    <cfRule type="cellIs" dxfId="4" priority="199" operator="equal">
      <formula>"其他"</formula>
    </cfRule>
    <cfRule type="cellIs" dxfId="5" priority="198" operator="equal">
      <formula>"无法解决"</formula>
    </cfRule>
    <cfRule type="cellIs" dxfId="6" priority="197" operator="equal">
      <formula>"暂不解决"</formula>
    </cfRule>
  </conditionalFormatting>
  <conditionalFormatting sqref="D18">
    <cfRule type="cellIs" dxfId="0" priority="574" operator="equal">
      <formula>"已修改"</formula>
    </cfRule>
    <cfRule type="cellIs" dxfId="1" priority="573" operator="equal">
      <formula>"待定"</formula>
    </cfRule>
    <cfRule type="cellIs" dxfId="2" priority="572" operator="equal">
      <formula>"正确"</formula>
    </cfRule>
    <cfRule type="cellIs" dxfId="3" priority="571" operator="equal">
      <formula>"错误"</formula>
    </cfRule>
    <cfRule type="cellIs" dxfId="4" priority="570" operator="equal">
      <formula>"其他"</formula>
    </cfRule>
    <cfRule type="cellIs" dxfId="5" priority="569" operator="equal">
      <formula>"无法解决"</formula>
    </cfRule>
    <cfRule type="cellIs" dxfId="6" priority="568" operator="equal">
      <formula>"暂不解决"</formula>
    </cfRule>
  </conditionalFormatting>
  <conditionalFormatting sqref="D19">
    <cfRule type="cellIs" dxfId="0" priority="567" operator="equal">
      <formula>"已修改"</formula>
    </cfRule>
    <cfRule type="cellIs" dxfId="1" priority="566" operator="equal">
      <formula>"待定"</formula>
    </cfRule>
    <cfRule type="cellIs" dxfId="2" priority="565" operator="equal">
      <formula>"正确"</formula>
    </cfRule>
    <cfRule type="cellIs" dxfId="3" priority="564" operator="equal">
      <formula>"错误"</formula>
    </cfRule>
    <cfRule type="cellIs" dxfId="4" priority="563" operator="equal">
      <formula>"其他"</formula>
    </cfRule>
    <cfRule type="cellIs" dxfId="5" priority="562" operator="equal">
      <formula>"无法解决"</formula>
    </cfRule>
    <cfRule type="cellIs" dxfId="6" priority="561" operator="equal">
      <formula>"暂不解决"</formula>
    </cfRule>
    <cfRule type="cellIs" dxfId="0" priority="196" operator="equal">
      <formula>"已修改"</formula>
    </cfRule>
    <cfRule type="cellIs" dxfId="1" priority="195" operator="equal">
      <formula>"待定"</formula>
    </cfRule>
    <cfRule type="cellIs" dxfId="2" priority="194" operator="equal">
      <formula>"正确"</formula>
    </cfRule>
    <cfRule type="cellIs" dxfId="3" priority="193" operator="equal">
      <formula>"错误"</formula>
    </cfRule>
    <cfRule type="cellIs" dxfId="4" priority="192" operator="equal">
      <formula>"其他"</formula>
    </cfRule>
    <cfRule type="cellIs" dxfId="5" priority="191" operator="equal">
      <formula>"无法解决"</formula>
    </cfRule>
    <cfRule type="cellIs" dxfId="6" priority="190" operator="equal">
      <formula>"暂不解决"</formula>
    </cfRule>
  </conditionalFormatting>
  <conditionalFormatting sqref="D21">
    <cfRule type="cellIs" dxfId="0" priority="560" operator="equal">
      <formula>"已修改"</formula>
    </cfRule>
    <cfRule type="cellIs" dxfId="1" priority="559" operator="equal">
      <formula>"待定"</formula>
    </cfRule>
    <cfRule type="cellIs" dxfId="2" priority="558" operator="equal">
      <formula>"正确"</formula>
    </cfRule>
    <cfRule type="cellIs" dxfId="3" priority="557" operator="equal">
      <formula>"错误"</formula>
    </cfRule>
    <cfRule type="cellIs" dxfId="4" priority="556" operator="equal">
      <formula>"其他"</formula>
    </cfRule>
    <cfRule type="cellIs" dxfId="5" priority="555" operator="equal">
      <formula>"无法解决"</formula>
    </cfRule>
    <cfRule type="cellIs" dxfId="6" priority="554" operator="equal">
      <formula>"暂不解决"</formula>
    </cfRule>
    <cfRule type="cellIs" dxfId="0" priority="189" operator="equal">
      <formula>"已修改"</formula>
    </cfRule>
    <cfRule type="cellIs" dxfId="1" priority="188" operator="equal">
      <formula>"待定"</formula>
    </cfRule>
    <cfRule type="cellIs" dxfId="2" priority="187" operator="equal">
      <formula>"正确"</formula>
    </cfRule>
    <cfRule type="cellIs" dxfId="3" priority="186" operator="equal">
      <formula>"错误"</formula>
    </cfRule>
    <cfRule type="cellIs" dxfId="4" priority="185" operator="equal">
      <formula>"其他"</formula>
    </cfRule>
    <cfRule type="cellIs" dxfId="5" priority="184" operator="equal">
      <formula>"无法解决"</formula>
    </cfRule>
    <cfRule type="cellIs" dxfId="6" priority="183" operator="equal">
      <formula>"暂不解决"</formula>
    </cfRule>
  </conditionalFormatting>
  <conditionalFormatting sqref="D22">
    <cfRule type="cellIs" dxfId="0" priority="553" operator="equal">
      <formula>"已修改"</formula>
    </cfRule>
    <cfRule type="cellIs" dxfId="1" priority="552" operator="equal">
      <formula>"待定"</formula>
    </cfRule>
    <cfRule type="cellIs" dxfId="2" priority="551" operator="equal">
      <formula>"正确"</formula>
    </cfRule>
    <cfRule type="cellIs" dxfId="3" priority="550" operator="equal">
      <formula>"错误"</formula>
    </cfRule>
    <cfRule type="cellIs" dxfId="4" priority="549" operator="equal">
      <formula>"其他"</formula>
    </cfRule>
    <cfRule type="cellIs" dxfId="5" priority="548" operator="equal">
      <formula>"无法解决"</formula>
    </cfRule>
    <cfRule type="cellIs" dxfId="6" priority="547" operator="equal">
      <formula>"暂不解决"</formula>
    </cfRule>
    <cfRule type="cellIs" dxfId="0" priority="182" operator="equal">
      <formula>"已修改"</formula>
    </cfRule>
    <cfRule type="cellIs" dxfId="1" priority="181" operator="equal">
      <formula>"待定"</formula>
    </cfRule>
    <cfRule type="cellIs" dxfId="2" priority="180" operator="equal">
      <formula>"正确"</formula>
    </cfRule>
    <cfRule type="cellIs" dxfId="3" priority="179" operator="equal">
      <formula>"错误"</formula>
    </cfRule>
    <cfRule type="cellIs" dxfId="4" priority="178" operator="equal">
      <formula>"其他"</formula>
    </cfRule>
    <cfRule type="cellIs" dxfId="5" priority="177" operator="equal">
      <formula>"无法解决"</formula>
    </cfRule>
    <cfRule type="cellIs" dxfId="6" priority="176" operator="equal">
      <formula>"暂不解决"</formula>
    </cfRule>
    <cfRule type="cellIs" dxfId="0" priority="175" operator="equal">
      <formula>"已修改"</formula>
    </cfRule>
    <cfRule type="cellIs" dxfId="1" priority="174" operator="equal">
      <formula>"待定"</formula>
    </cfRule>
    <cfRule type="cellIs" dxfId="2" priority="173" operator="equal">
      <formula>"正确"</formula>
    </cfRule>
    <cfRule type="cellIs" dxfId="3" priority="172" operator="equal">
      <formula>"错误"</formula>
    </cfRule>
    <cfRule type="cellIs" dxfId="4" priority="171" operator="equal">
      <formula>"其他"</formula>
    </cfRule>
    <cfRule type="cellIs" dxfId="5" priority="170" operator="equal">
      <formula>"无法解决"</formula>
    </cfRule>
    <cfRule type="cellIs" dxfId="6" priority="169" operator="equal">
      <formula>"暂不解决"</formula>
    </cfRule>
  </conditionalFormatting>
  <conditionalFormatting sqref="D23">
    <cfRule type="cellIs" dxfId="0" priority="546" operator="equal">
      <formula>"已修改"</formula>
    </cfRule>
    <cfRule type="cellIs" dxfId="1" priority="545" operator="equal">
      <formula>"待定"</formula>
    </cfRule>
    <cfRule type="cellIs" dxfId="2" priority="544" operator="equal">
      <formula>"正确"</formula>
    </cfRule>
    <cfRule type="cellIs" dxfId="3" priority="543" operator="equal">
      <formula>"错误"</formula>
    </cfRule>
    <cfRule type="cellIs" dxfId="4" priority="542" operator="equal">
      <formula>"其他"</formula>
    </cfRule>
    <cfRule type="cellIs" dxfId="5" priority="541" operator="equal">
      <formula>"无法解决"</formula>
    </cfRule>
    <cfRule type="cellIs" dxfId="6" priority="540" operator="equal">
      <formula>"暂不解决"</formula>
    </cfRule>
    <cfRule type="cellIs" dxfId="0" priority="168" operator="equal">
      <formula>"已修改"</formula>
    </cfRule>
    <cfRule type="cellIs" dxfId="1" priority="167" operator="equal">
      <formula>"待定"</formula>
    </cfRule>
    <cfRule type="cellIs" dxfId="2" priority="166" operator="equal">
      <formula>"正确"</formula>
    </cfRule>
    <cfRule type="cellIs" dxfId="3" priority="165" operator="equal">
      <formula>"错误"</formula>
    </cfRule>
    <cfRule type="cellIs" dxfId="4" priority="164" operator="equal">
      <formula>"其他"</formula>
    </cfRule>
    <cfRule type="cellIs" dxfId="5" priority="163" operator="equal">
      <formula>"无法解决"</formula>
    </cfRule>
    <cfRule type="cellIs" dxfId="6" priority="162" operator="equal">
      <formula>"暂不解决"</formula>
    </cfRule>
    <cfRule type="cellIs" dxfId="0" priority="161" operator="equal">
      <formula>"已修改"</formula>
    </cfRule>
    <cfRule type="cellIs" dxfId="1" priority="160" operator="equal">
      <formula>"待定"</formula>
    </cfRule>
    <cfRule type="cellIs" dxfId="2" priority="159" operator="equal">
      <formula>"正确"</formula>
    </cfRule>
    <cfRule type="cellIs" dxfId="3" priority="158" operator="equal">
      <formula>"错误"</formula>
    </cfRule>
    <cfRule type="cellIs" dxfId="4" priority="157" operator="equal">
      <formula>"其他"</formula>
    </cfRule>
    <cfRule type="cellIs" dxfId="5" priority="156" operator="equal">
      <formula>"无法解决"</formula>
    </cfRule>
    <cfRule type="cellIs" dxfId="6" priority="155" operator="equal">
      <formula>"暂不解决"</formula>
    </cfRule>
  </conditionalFormatting>
  <conditionalFormatting sqref="D24">
    <cfRule type="cellIs" dxfId="0" priority="539" operator="equal">
      <formula>"已修改"</formula>
    </cfRule>
    <cfRule type="cellIs" dxfId="1" priority="538" operator="equal">
      <formula>"待定"</formula>
    </cfRule>
    <cfRule type="cellIs" dxfId="2" priority="537" operator="equal">
      <formula>"正确"</formula>
    </cfRule>
    <cfRule type="cellIs" dxfId="3" priority="536" operator="equal">
      <formula>"错误"</formula>
    </cfRule>
    <cfRule type="cellIs" dxfId="4" priority="535" operator="equal">
      <formula>"其他"</formula>
    </cfRule>
    <cfRule type="cellIs" dxfId="5" priority="534" operator="equal">
      <formula>"无法解决"</formula>
    </cfRule>
    <cfRule type="cellIs" dxfId="6" priority="533" operator="equal">
      <formula>"暂不解决"</formula>
    </cfRule>
  </conditionalFormatting>
  <conditionalFormatting sqref="D25">
    <cfRule type="cellIs" dxfId="0" priority="532" operator="equal">
      <formula>"已修改"</formula>
    </cfRule>
    <cfRule type="cellIs" dxfId="1" priority="531" operator="equal">
      <formula>"待定"</formula>
    </cfRule>
    <cfRule type="cellIs" dxfId="2" priority="530" operator="equal">
      <formula>"正确"</formula>
    </cfRule>
    <cfRule type="cellIs" dxfId="3" priority="529" operator="equal">
      <formula>"错误"</formula>
    </cfRule>
    <cfRule type="cellIs" dxfId="4" priority="528" operator="equal">
      <formula>"其他"</formula>
    </cfRule>
    <cfRule type="cellIs" dxfId="5" priority="527" operator="equal">
      <formula>"无法解决"</formula>
    </cfRule>
    <cfRule type="cellIs" dxfId="6" priority="526" operator="equal">
      <formula>"暂不解决"</formula>
    </cfRule>
    <cfRule type="cellIs" dxfId="0" priority="154" operator="equal">
      <formula>"已修改"</formula>
    </cfRule>
    <cfRule type="cellIs" dxfId="1" priority="153" operator="equal">
      <formula>"待定"</formula>
    </cfRule>
    <cfRule type="cellIs" dxfId="2" priority="152" operator="equal">
      <formula>"正确"</formula>
    </cfRule>
    <cfRule type="cellIs" dxfId="3" priority="151" operator="equal">
      <formula>"错误"</formula>
    </cfRule>
    <cfRule type="cellIs" dxfId="4" priority="150" operator="equal">
      <formula>"其他"</formula>
    </cfRule>
    <cfRule type="cellIs" dxfId="5" priority="149" operator="equal">
      <formula>"无法解决"</formula>
    </cfRule>
    <cfRule type="cellIs" dxfId="6" priority="148" operator="equal">
      <formula>"暂不解决"</formula>
    </cfRule>
  </conditionalFormatting>
  <conditionalFormatting sqref="D27">
    <cfRule type="cellIs" dxfId="0" priority="525" operator="equal">
      <formula>"已修改"</formula>
    </cfRule>
    <cfRule type="cellIs" dxfId="1" priority="524" operator="equal">
      <formula>"待定"</formula>
    </cfRule>
    <cfRule type="cellIs" dxfId="2" priority="523" operator="equal">
      <formula>"正确"</formula>
    </cfRule>
    <cfRule type="cellIs" dxfId="3" priority="522" operator="equal">
      <formula>"错误"</formula>
    </cfRule>
    <cfRule type="cellIs" dxfId="4" priority="521" operator="equal">
      <formula>"其他"</formula>
    </cfRule>
    <cfRule type="cellIs" dxfId="5" priority="520" operator="equal">
      <formula>"无法解决"</formula>
    </cfRule>
    <cfRule type="cellIs" dxfId="6" priority="519" operator="equal">
      <formula>"暂不解决"</formula>
    </cfRule>
    <cfRule type="cellIs" dxfId="0" priority="147" operator="equal">
      <formula>"已修改"</formula>
    </cfRule>
    <cfRule type="cellIs" dxfId="1" priority="146" operator="equal">
      <formula>"待定"</formula>
    </cfRule>
    <cfRule type="cellIs" dxfId="2" priority="145" operator="equal">
      <formula>"正确"</formula>
    </cfRule>
    <cfRule type="cellIs" dxfId="3" priority="144" operator="equal">
      <formula>"错误"</formula>
    </cfRule>
    <cfRule type="cellIs" dxfId="4" priority="143" operator="equal">
      <formula>"其他"</formula>
    </cfRule>
    <cfRule type="cellIs" dxfId="5" priority="142" operator="equal">
      <formula>"无法解决"</formula>
    </cfRule>
    <cfRule type="cellIs" dxfId="6" priority="141" operator="equal">
      <formula>"暂不解决"</formula>
    </cfRule>
    <cfRule type="cellIs" dxfId="0" priority="140" operator="equal">
      <formula>"已修改"</formula>
    </cfRule>
    <cfRule type="cellIs" dxfId="1" priority="139" operator="equal">
      <formula>"待定"</formula>
    </cfRule>
    <cfRule type="cellIs" dxfId="2" priority="138" operator="equal">
      <formula>"正确"</formula>
    </cfRule>
    <cfRule type="cellIs" dxfId="3" priority="137" operator="equal">
      <formula>"错误"</formula>
    </cfRule>
    <cfRule type="cellIs" dxfId="4" priority="136" operator="equal">
      <formula>"其他"</formula>
    </cfRule>
    <cfRule type="cellIs" dxfId="5" priority="135" operator="equal">
      <formula>"无法解决"</formula>
    </cfRule>
    <cfRule type="cellIs" dxfId="6" priority="134" operator="equal">
      <formula>"暂不解决"</formula>
    </cfRule>
  </conditionalFormatting>
  <conditionalFormatting sqref="D28">
    <cfRule type="cellIs" dxfId="0" priority="518" operator="equal">
      <formula>"已修改"</formula>
    </cfRule>
    <cfRule type="cellIs" dxfId="1" priority="517" operator="equal">
      <formula>"待定"</formula>
    </cfRule>
    <cfRule type="cellIs" dxfId="2" priority="516" operator="equal">
      <formula>"正确"</formula>
    </cfRule>
    <cfRule type="cellIs" dxfId="3" priority="515" operator="equal">
      <formula>"错误"</formula>
    </cfRule>
    <cfRule type="cellIs" dxfId="4" priority="514" operator="equal">
      <formula>"其他"</formula>
    </cfRule>
    <cfRule type="cellIs" dxfId="5" priority="513" operator="equal">
      <formula>"无法解决"</formula>
    </cfRule>
    <cfRule type="cellIs" dxfId="6" priority="512" operator="equal">
      <formula>"暂不解决"</formula>
    </cfRule>
  </conditionalFormatting>
  <conditionalFormatting sqref="D29">
    <cfRule type="cellIs" dxfId="0" priority="511" operator="equal">
      <formula>"已修改"</formula>
    </cfRule>
    <cfRule type="cellIs" dxfId="1" priority="510" operator="equal">
      <formula>"待定"</formula>
    </cfRule>
    <cfRule type="cellIs" dxfId="2" priority="509" operator="equal">
      <formula>"正确"</formula>
    </cfRule>
    <cfRule type="cellIs" dxfId="3" priority="508" operator="equal">
      <formula>"错误"</formula>
    </cfRule>
    <cfRule type="cellIs" dxfId="4" priority="507" operator="equal">
      <formula>"其他"</formula>
    </cfRule>
    <cfRule type="cellIs" dxfId="5" priority="506" operator="equal">
      <formula>"无法解决"</formula>
    </cfRule>
    <cfRule type="cellIs" dxfId="6" priority="505" operator="equal">
      <formula>"暂不解决"</formula>
    </cfRule>
  </conditionalFormatting>
  <conditionalFormatting sqref="D30">
    <cfRule type="cellIs" dxfId="0" priority="504" operator="equal">
      <formula>"已修改"</formula>
    </cfRule>
    <cfRule type="cellIs" dxfId="1" priority="503" operator="equal">
      <formula>"待定"</formula>
    </cfRule>
    <cfRule type="cellIs" dxfId="2" priority="502" operator="equal">
      <formula>"正确"</formula>
    </cfRule>
    <cfRule type="cellIs" dxfId="3" priority="501" operator="equal">
      <formula>"错误"</formula>
    </cfRule>
    <cfRule type="cellIs" dxfId="4" priority="500" operator="equal">
      <formula>"其他"</formula>
    </cfRule>
    <cfRule type="cellIs" dxfId="5" priority="499" operator="equal">
      <formula>"无法解决"</formula>
    </cfRule>
    <cfRule type="cellIs" dxfId="6" priority="498" operator="equal">
      <formula>"暂不解决"</formula>
    </cfRule>
    <cfRule type="cellIs" dxfId="0" priority="133" operator="equal">
      <formula>"已修改"</formula>
    </cfRule>
    <cfRule type="cellIs" dxfId="1" priority="132" operator="equal">
      <formula>"待定"</formula>
    </cfRule>
    <cfRule type="cellIs" dxfId="2" priority="131" operator="equal">
      <formula>"正确"</formula>
    </cfRule>
    <cfRule type="cellIs" dxfId="3" priority="130" operator="equal">
      <formula>"错误"</formula>
    </cfRule>
    <cfRule type="cellIs" dxfId="4" priority="129" operator="equal">
      <formula>"其他"</formula>
    </cfRule>
    <cfRule type="cellIs" dxfId="5" priority="128" operator="equal">
      <formula>"无法解决"</formula>
    </cfRule>
    <cfRule type="cellIs" dxfId="6" priority="127" operator="equal">
      <formula>"暂不解决"</formula>
    </cfRule>
  </conditionalFormatting>
  <conditionalFormatting sqref="D31">
    <cfRule type="cellIs" dxfId="0" priority="497" operator="equal">
      <formula>"已修改"</formula>
    </cfRule>
    <cfRule type="cellIs" dxfId="1" priority="496" operator="equal">
      <formula>"待定"</formula>
    </cfRule>
    <cfRule type="cellIs" dxfId="2" priority="495" operator="equal">
      <formula>"正确"</formula>
    </cfRule>
    <cfRule type="cellIs" dxfId="3" priority="494" operator="equal">
      <formula>"错误"</formula>
    </cfRule>
    <cfRule type="cellIs" dxfId="4" priority="493" operator="equal">
      <formula>"其他"</formula>
    </cfRule>
    <cfRule type="cellIs" dxfId="5" priority="492" operator="equal">
      <formula>"无法解决"</formula>
    </cfRule>
    <cfRule type="cellIs" dxfId="6" priority="491" operator="equal">
      <formula>"暂不解决"</formula>
    </cfRule>
    <cfRule type="cellIs" dxfId="0" priority="126" operator="equal">
      <formula>"已修改"</formula>
    </cfRule>
    <cfRule type="cellIs" dxfId="1" priority="125" operator="equal">
      <formula>"待定"</formula>
    </cfRule>
    <cfRule type="cellIs" dxfId="2" priority="124" operator="equal">
      <formula>"正确"</formula>
    </cfRule>
    <cfRule type="cellIs" dxfId="3" priority="123" operator="equal">
      <formula>"错误"</formula>
    </cfRule>
    <cfRule type="cellIs" dxfId="4" priority="122" operator="equal">
      <formula>"其他"</formula>
    </cfRule>
    <cfRule type="cellIs" dxfId="5" priority="121" operator="equal">
      <formula>"无法解决"</formula>
    </cfRule>
    <cfRule type="cellIs" dxfId="6" priority="120" operator="equal">
      <formula>"暂不解决"</formula>
    </cfRule>
    <cfRule type="cellIs" dxfId="0" priority="119" operator="equal">
      <formula>"已修改"</formula>
    </cfRule>
    <cfRule type="cellIs" dxfId="1" priority="118" operator="equal">
      <formula>"待定"</formula>
    </cfRule>
    <cfRule type="cellIs" dxfId="2" priority="117" operator="equal">
      <formula>"正确"</formula>
    </cfRule>
    <cfRule type="cellIs" dxfId="3" priority="116" operator="equal">
      <formula>"错误"</formula>
    </cfRule>
    <cfRule type="cellIs" dxfId="4" priority="115" operator="equal">
      <formula>"其他"</formula>
    </cfRule>
    <cfRule type="cellIs" dxfId="5" priority="114" operator="equal">
      <formula>"无法解决"</formula>
    </cfRule>
    <cfRule type="cellIs" dxfId="6" priority="113" operator="equal">
      <formula>"暂不解决"</formula>
    </cfRule>
  </conditionalFormatting>
  <conditionalFormatting sqref="D33">
    <cfRule type="cellIs" dxfId="0" priority="490" operator="equal">
      <formula>"已修改"</formula>
    </cfRule>
    <cfRule type="cellIs" dxfId="1" priority="489" operator="equal">
      <formula>"待定"</formula>
    </cfRule>
    <cfRule type="cellIs" dxfId="2" priority="488" operator="equal">
      <formula>"正确"</formula>
    </cfRule>
    <cfRule type="cellIs" dxfId="3" priority="487" operator="equal">
      <formula>"错误"</formula>
    </cfRule>
    <cfRule type="cellIs" dxfId="4" priority="486" operator="equal">
      <formula>"其他"</formula>
    </cfRule>
    <cfRule type="cellIs" dxfId="5" priority="485" operator="equal">
      <formula>"无法解决"</formula>
    </cfRule>
    <cfRule type="cellIs" dxfId="6" priority="484" operator="equal">
      <formula>"暂不解决"</formula>
    </cfRule>
    <cfRule type="cellIs" dxfId="0" priority="112" operator="equal">
      <formula>"已修改"</formula>
    </cfRule>
    <cfRule type="cellIs" dxfId="1" priority="111" operator="equal">
      <formula>"待定"</formula>
    </cfRule>
    <cfRule type="cellIs" dxfId="2" priority="110" operator="equal">
      <formula>"正确"</formula>
    </cfRule>
    <cfRule type="cellIs" dxfId="3" priority="109" operator="equal">
      <formula>"错误"</formula>
    </cfRule>
    <cfRule type="cellIs" dxfId="4" priority="108" operator="equal">
      <formula>"其他"</formula>
    </cfRule>
    <cfRule type="cellIs" dxfId="5" priority="107" operator="equal">
      <formula>"无法解决"</formula>
    </cfRule>
    <cfRule type="cellIs" dxfId="6" priority="106" operator="equal">
      <formula>"暂不解决"</formula>
    </cfRule>
  </conditionalFormatting>
  <conditionalFormatting sqref="D34">
    <cfRule type="cellIs" dxfId="0" priority="483" operator="equal">
      <formula>"已修改"</formula>
    </cfRule>
    <cfRule type="cellIs" dxfId="1" priority="482" operator="equal">
      <formula>"待定"</formula>
    </cfRule>
    <cfRule type="cellIs" dxfId="2" priority="481" operator="equal">
      <formula>"正确"</formula>
    </cfRule>
    <cfRule type="cellIs" dxfId="3" priority="480" operator="equal">
      <formula>"错误"</formula>
    </cfRule>
    <cfRule type="cellIs" dxfId="4" priority="479" operator="equal">
      <formula>"其他"</formula>
    </cfRule>
    <cfRule type="cellIs" dxfId="5" priority="478" operator="equal">
      <formula>"无法解决"</formula>
    </cfRule>
    <cfRule type="cellIs" dxfId="6" priority="477" operator="equal">
      <formula>"暂不解决"</formula>
    </cfRule>
    <cfRule type="cellIs" dxfId="0" priority="105" operator="equal">
      <formula>"已修改"</formula>
    </cfRule>
    <cfRule type="cellIs" dxfId="1" priority="104" operator="equal">
      <formula>"待定"</formula>
    </cfRule>
    <cfRule type="cellIs" dxfId="2" priority="103" operator="equal">
      <formula>"正确"</formula>
    </cfRule>
    <cfRule type="cellIs" dxfId="3" priority="102" operator="equal">
      <formula>"错误"</formula>
    </cfRule>
    <cfRule type="cellIs" dxfId="4" priority="101" operator="equal">
      <formula>"其他"</formula>
    </cfRule>
    <cfRule type="cellIs" dxfId="5" priority="100" operator="equal">
      <formula>"无法解决"</formula>
    </cfRule>
    <cfRule type="cellIs" dxfId="6" priority="99" operator="equal">
      <formula>"暂不解决"</formula>
    </cfRule>
    <cfRule type="cellIs" dxfId="0" priority="98" operator="equal">
      <formula>"已修改"</formula>
    </cfRule>
    <cfRule type="cellIs" dxfId="1" priority="97" operator="equal">
      <formula>"待定"</formula>
    </cfRule>
    <cfRule type="cellIs" dxfId="2" priority="96" operator="equal">
      <formula>"正确"</formula>
    </cfRule>
    <cfRule type="cellIs" dxfId="3" priority="95" operator="equal">
      <formula>"错误"</formula>
    </cfRule>
    <cfRule type="cellIs" dxfId="4" priority="94" operator="equal">
      <formula>"其他"</formula>
    </cfRule>
    <cfRule type="cellIs" dxfId="5" priority="93" operator="equal">
      <formula>"无法解决"</formula>
    </cfRule>
    <cfRule type="cellIs" dxfId="6" priority="92" operator="equal">
      <formula>"暂不解决"</formula>
    </cfRule>
  </conditionalFormatting>
  <conditionalFormatting sqref="D35">
    <cfRule type="cellIs" dxfId="0" priority="476" operator="equal">
      <formula>"已修改"</formula>
    </cfRule>
    <cfRule type="cellIs" dxfId="1" priority="475" operator="equal">
      <formula>"待定"</formula>
    </cfRule>
    <cfRule type="cellIs" dxfId="2" priority="474" operator="equal">
      <formula>"正确"</formula>
    </cfRule>
    <cfRule type="cellIs" dxfId="3" priority="473" operator="equal">
      <formula>"错误"</formula>
    </cfRule>
    <cfRule type="cellIs" dxfId="4" priority="472" operator="equal">
      <formula>"其他"</formula>
    </cfRule>
    <cfRule type="cellIs" dxfId="5" priority="471" operator="equal">
      <formula>"无法解决"</formula>
    </cfRule>
    <cfRule type="cellIs" dxfId="6" priority="470" operator="equal">
      <formula>"暂不解决"</formula>
    </cfRule>
    <cfRule type="cellIs" dxfId="0" priority="91" operator="equal">
      <formula>"已修改"</formula>
    </cfRule>
    <cfRule type="cellIs" dxfId="1" priority="90" operator="equal">
      <formula>"待定"</formula>
    </cfRule>
    <cfRule type="cellIs" dxfId="2" priority="89" operator="equal">
      <formula>"正确"</formula>
    </cfRule>
    <cfRule type="cellIs" dxfId="3" priority="88" operator="equal">
      <formula>"错误"</formula>
    </cfRule>
    <cfRule type="cellIs" dxfId="4" priority="87" operator="equal">
      <formula>"其他"</formula>
    </cfRule>
    <cfRule type="cellIs" dxfId="5" priority="86" operator="equal">
      <formula>"无法解决"</formula>
    </cfRule>
    <cfRule type="cellIs" dxfId="6" priority="85" operator="equal">
      <formula>"暂不解决"</formula>
    </cfRule>
    <cfRule type="cellIs" dxfId="0" priority="84" operator="equal">
      <formula>"已修改"</formula>
    </cfRule>
    <cfRule type="cellIs" dxfId="1" priority="83" operator="equal">
      <formula>"待定"</formula>
    </cfRule>
    <cfRule type="cellIs" dxfId="2" priority="82" operator="equal">
      <formula>"正确"</formula>
    </cfRule>
    <cfRule type="cellIs" dxfId="3" priority="81" operator="equal">
      <formula>"错误"</formula>
    </cfRule>
    <cfRule type="cellIs" dxfId="4" priority="80" operator="equal">
      <formula>"其他"</formula>
    </cfRule>
    <cfRule type="cellIs" dxfId="5" priority="79" operator="equal">
      <formula>"无法解决"</formula>
    </cfRule>
    <cfRule type="cellIs" dxfId="6" priority="78" operator="equal">
      <formula>"暂不解决"</formula>
    </cfRule>
    <cfRule type="cellIs" dxfId="0" priority="77" operator="equal">
      <formula>"已修改"</formula>
    </cfRule>
    <cfRule type="cellIs" dxfId="1" priority="76" operator="equal">
      <formula>"待定"</formula>
    </cfRule>
    <cfRule type="cellIs" dxfId="2" priority="75" operator="equal">
      <formula>"正确"</formula>
    </cfRule>
    <cfRule type="cellIs" dxfId="3" priority="74" operator="equal">
      <formula>"错误"</formula>
    </cfRule>
    <cfRule type="cellIs" dxfId="4" priority="73" operator="equal">
      <formula>"其他"</formula>
    </cfRule>
    <cfRule type="cellIs" dxfId="5" priority="72" operator="equal">
      <formula>"无法解决"</formula>
    </cfRule>
    <cfRule type="cellIs" dxfId="6" priority="71" operator="equal">
      <formula>"暂不解决"</formula>
    </cfRule>
  </conditionalFormatting>
  <conditionalFormatting sqref="D36">
    <cfRule type="cellIs" dxfId="0" priority="469" operator="equal">
      <formula>"已修改"</formula>
    </cfRule>
    <cfRule type="cellIs" dxfId="1" priority="468" operator="equal">
      <formula>"待定"</formula>
    </cfRule>
    <cfRule type="cellIs" dxfId="2" priority="467" operator="equal">
      <formula>"正确"</formula>
    </cfRule>
    <cfRule type="cellIs" dxfId="3" priority="466" operator="equal">
      <formula>"错误"</formula>
    </cfRule>
    <cfRule type="cellIs" dxfId="4" priority="465" operator="equal">
      <formula>"其他"</formula>
    </cfRule>
    <cfRule type="cellIs" dxfId="5" priority="464" operator="equal">
      <formula>"无法解决"</formula>
    </cfRule>
    <cfRule type="cellIs" dxfId="6" priority="463" operator="equal">
      <formula>"暂不解决"</formula>
    </cfRule>
    <cfRule type="cellIs" dxfId="0" priority="70" operator="equal">
      <formula>"已修改"</formula>
    </cfRule>
    <cfRule type="cellIs" dxfId="1" priority="69" operator="equal">
      <formula>"待定"</formula>
    </cfRule>
    <cfRule type="cellIs" dxfId="2" priority="68" operator="equal">
      <formula>"正确"</formula>
    </cfRule>
    <cfRule type="cellIs" dxfId="3" priority="67" operator="equal">
      <formula>"错误"</formula>
    </cfRule>
    <cfRule type="cellIs" dxfId="4" priority="66" operator="equal">
      <formula>"其他"</formula>
    </cfRule>
    <cfRule type="cellIs" dxfId="5" priority="65" operator="equal">
      <formula>"无法解决"</formula>
    </cfRule>
    <cfRule type="cellIs" dxfId="6" priority="64" operator="equal">
      <formula>"暂不解决"</formula>
    </cfRule>
    <cfRule type="cellIs" dxfId="0" priority="63" operator="equal">
      <formula>"已修改"</formula>
    </cfRule>
    <cfRule type="cellIs" dxfId="1" priority="62" operator="equal">
      <formula>"待定"</formula>
    </cfRule>
    <cfRule type="cellIs" dxfId="2" priority="61" operator="equal">
      <formula>"正确"</formula>
    </cfRule>
    <cfRule type="cellIs" dxfId="3" priority="60" operator="equal">
      <formula>"错误"</formula>
    </cfRule>
    <cfRule type="cellIs" dxfId="4" priority="59" operator="equal">
      <formula>"其他"</formula>
    </cfRule>
    <cfRule type="cellIs" dxfId="5" priority="58" operator="equal">
      <formula>"无法解决"</formula>
    </cfRule>
    <cfRule type="cellIs" dxfId="6" priority="57" operator="equal">
      <formula>"暂不解决"</formula>
    </cfRule>
    <cfRule type="cellIs" dxfId="0" priority="56" operator="equal">
      <formula>"已修改"</formula>
    </cfRule>
    <cfRule type="cellIs" dxfId="1" priority="55" operator="equal">
      <formula>"待定"</formula>
    </cfRule>
    <cfRule type="cellIs" dxfId="2" priority="54" operator="equal">
      <formula>"正确"</formula>
    </cfRule>
    <cfRule type="cellIs" dxfId="3" priority="53" operator="equal">
      <formula>"错误"</formula>
    </cfRule>
    <cfRule type="cellIs" dxfId="4" priority="52" operator="equal">
      <formula>"其他"</formula>
    </cfRule>
    <cfRule type="cellIs" dxfId="5" priority="51" operator="equal">
      <formula>"无法解决"</formula>
    </cfRule>
    <cfRule type="cellIs" dxfId="6" priority="50" operator="equal">
      <formula>"暂不解决"</formula>
    </cfRule>
    <cfRule type="cellIs" dxfId="0" priority="49" operator="equal">
      <formula>"已修改"</formula>
    </cfRule>
    <cfRule type="cellIs" dxfId="1" priority="48" operator="equal">
      <formula>"待定"</formula>
    </cfRule>
    <cfRule type="cellIs" dxfId="2" priority="47" operator="equal">
      <formula>"正确"</formula>
    </cfRule>
    <cfRule type="cellIs" dxfId="3" priority="46" operator="equal">
      <formula>"错误"</formula>
    </cfRule>
    <cfRule type="cellIs" dxfId="4" priority="45" operator="equal">
      <formula>"其他"</formula>
    </cfRule>
    <cfRule type="cellIs" dxfId="5" priority="44" operator="equal">
      <formula>"无法解决"</formula>
    </cfRule>
    <cfRule type="cellIs" dxfId="6" priority="43" operator="equal">
      <formula>"暂不解决"</formula>
    </cfRule>
  </conditionalFormatting>
  <conditionalFormatting sqref="D37">
    <cfRule type="cellIs" dxfId="0" priority="462" operator="equal">
      <formula>"已修改"</formula>
    </cfRule>
    <cfRule type="cellIs" dxfId="1" priority="461" operator="equal">
      <formula>"待定"</formula>
    </cfRule>
    <cfRule type="cellIs" dxfId="2" priority="460" operator="equal">
      <formula>"正确"</formula>
    </cfRule>
    <cfRule type="cellIs" dxfId="3" priority="459" operator="equal">
      <formula>"错误"</formula>
    </cfRule>
    <cfRule type="cellIs" dxfId="4" priority="458" operator="equal">
      <formula>"其他"</formula>
    </cfRule>
    <cfRule type="cellIs" dxfId="5" priority="457" operator="equal">
      <formula>"无法解决"</formula>
    </cfRule>
    <cfRule type="cellIs" dxfId="6" priority="456" operator="equal">
      <formula>"暂不解决"</formula>
    </cfRule>
    <cfRule type="cellIs" dxfId="0" priority="42" operator="equal">
      <formula>"已修改"</formula>
    </cfRule>
    <cfRule type="cellIs" dxfId="1" priority="41" operator="equal">
      <formula>"待定"</formula>
    </cfRule>
    <cfRule type="cellIs" dxfId="2" priority="40" operator="equal">
      <formula>"正确"</formula>
    </cfRule>
    <cfRule type="cellIs" dxfId="3" priority="39" operator="equal">
      <formula>"错误"</formula>
    </cfRule>
    <cfRule type="cellIs" dxfId="4" priority="38" operator="equal">
      <formula>"其他"</formula>
    </cfRule>
    <cfRule type="cellIs" dxfId="5" priority="37" operator="equal">
      <formula>"无法解决"</formula>
    </cfRule>
    <cfRule type="cellIs" dxfId="6" priority="36" operator="equal">
      <formula>"暂不解决"</formula>
    </cfRule>
    <cfRule type="cellIs" dxfId="0" priority="35" operator="equal">
      <formula>"已修改"</formula>
    </cfRule>
    <cfRule type="cellIs" dxfId="1" priority="34" operator="equal">
      <formula>"待定"</formula>
    </cfRule>
    <cfRule type="cellIs" dxfId="2" priority="33" operator="equal">
      <formula>"正确"</formula>
    </cfRule>
    <cfRule type="cellIs" dxfId="3" priority="32" operator="equal">
      <formula>"错误"</formula>
    </cfRule>
    <cfRule type="cellIs" dxfId="4" priority="31" operator="equal">
      <formula>"其他"</formula>
    </cfRule>
    <cfRule type="cellIs" dxfId="5" priority="30" operator="equal">
      <formula>"无法解决"</formula>
    </cfRule>
    <cfRule type="cellIs" dxfId="6" priority="29" operator="equal">
      <formula>"暂不解决"</formula>
    </cfRule>
    <cfRule type="cellIs" dxfId="0" priority="28" operator="equal">
      <formula>"已修改"</formula>
    </cfRule>
    <cfRule type="cellIs" dxfId="1" priority="27" operator="equal">
      <formula>"待定"</formula>
    </cfRule>
    <cfRule type="cellIs" dxfId="2" priority="26" operator="equal">
      <formula>"正确"</formula>
    </cfRule>
    <cfRule type="cellIs" dxfId="3" priority="25" operator="equal">
      <formula>"错误"</formula>
    </cfRule>
    <cfRule type="cellIs" dxfId="4" priority="24" operator="equal">
      <formula>"其他"</formula>
    </cfRule>
    <cfRule type="cellIs" dxfId="5" priority="23" operator="equal">
      <formula>"无法解决"</formula>
    </cfRule>
    <cfRule type="cellIs" dxfId="6" priority="22" operator="equal">
      <formula>"暂不解决"</formula>
    </cfRule>
    <cfRule type="cellIs" dxfId="0" priority="21" operator="equal">
      <formula>"已修改"</formula>
    </cfRule>
    <cfRule type="cellIs" dxfId="1" priority="20" operator="equal">
      <formula>"待定"</formula>
    </cfRule>
    <cfRule type="cellIs" dxfId="2" priority="19" operator="equal">
      <formula>"正确"</formula>
    </cfRule>
    <cfRule type="cellIs" dxfId="3" priority="18" operator="equal">
      <formula>"错误"</formula>
    </cfRule>
    <cfRule type="cellIs" dxfId="4" priority="17" operator="equal">
      <formula>"其他"</formula>
    </cfRule>
    <cfRule type="cellIs" dxfId="5" priority="16" operator="equal">
      <formula>"无法解决"</formula>
    </cfRule>
    <cfRule type="cellIs" dxfId="6" priority="15" operator="equal">
      <formula>"暂不解决"</formula>
    </cfRule>
    <cfRule type="cellIs" dxfId="0" priority="14" operator="equal">
      <formula>"已修改"</formula>
    </cfRule>
    <cfRule type="cellIs" dxfId="1" priority="13" operator="equal">
      <formula>"待定"</formula>
    </cfRule>
    <cfRule type="cellIs" dxfId="2" priority="12" operator="equal">
      <formula>"正确"</formula>
    </cfRule>
    <cfRule type="cellIs" dxfId="3" priority="11" operator="equal">
      <formula>"错误"</formula>
    </cfRule>
    <cfRule type="cellIs" dxfId="4" priority="10" operator="equal">
      <formula>"其他"</formula>
    </cfRule>
    <cfRule type="cellIs" dxfId="5" priority="9" operator="equal">
      <formula>"无法解决"</formula>
    </cfRule>
    <cfRule type="cellIs" dxfId="6" priority="8" operator="equal">
      <formula>"暂不解决"</formula>
    </cfRule>
  </conditionalFormatting>
  <conditionalFormatting sqref="D39">
    <cfRule type="cellIs" dxfId="0" priority="455" operator="equal">
      <formula>"已修改"</formula>
    </cfRule>
    <cfRule type="cellIs" dxfId="1" priority="454" operator="equal">
      <formula>"待定"</formula>
    </cfRule>
    <cfRule type="cellIs" dxfId="2" priority="453" operator="equal">
      <formula>"正确"</formula>
    </cfRule>
    <cfRule type="cellIs" dxfId="3" priority="452" operator="equal">
      <formula>"错误"</formula>
    </cfRule>
    <cfRule type="cellIs" dxfId="4" priority="451" operator="equal">
      <formula>"其他"</formula>
    </cfRule>
    <cfRule type="cellIs" dxfId="5" priority="450" operator="equal">
      <formula>"无法解决"</formula>
    </cfRule>
    <cfRule type="cellIs" dxfId="6" priority="449" operator="equal">
      <formula>"暂不解决"</formula>
    </cfRule>
  </conditionalFormatting>
  <conditionalFormatting sqref="D40">
    <cfRule type="cellIs" dxfId="0" priority="448" operator="equal">
      <formula>"已修改"</formula>
    </cfRule>
    <cfRule type="cellIs" dxfId="1" priority="447" operator="equal">
      <formula>"待定"</formula>
    </cfRule>
    <cfRule type="cellIs" dxfId="2" priority="446" operator="equal">
      <formula>"正确"</formula>
    </cfRule>
    <cfRule type="cellIs" dxfId="3" priority="445" operator="equal">
      <formula>"错误"</formula>
    </cfRule>
    <cfRule type="cellIs" dxfId="4" priority="444" operator="equal">
      <formula>"其他"</formula>
    </cfRule>
    <cfRule type="cellIs" dxfId="5" priority="443" operator="equal">
      <formula>"无法解决"</formula>
    </cfRule>
    <cfRule type="cellIs" dxfId="6" priority="442" operator="equal">
      <formula>"暂不解决"</formula>
    </cfRule>
    <cfRule type="cellIs" dxfId="0" priority="7" operator="equal">
      <formula>"已修改"</formula>
    </cfRule>
    <cfRule type="cellIs" dxfId="1" priority="6" operator="equal">
      <formula>"待定"</formula>
    </cfRule>
    <cfRule type="cellIs" dxfId="2" priority="5" operator="equal">
      <formula>"正确"</formula>
    </cfRule>
    <cfRule type="cellIs" dxfId="3" priority="4" operator="equal">
      <formula>"错误"</formula>
    </cfRule>
    <cfRule type="cellIs" dxfId="4" priority="3" operator="equal">
      <formula>"其他"</formula>
    </cfRule>
    <cfRule type="cellIs" dxfId="5" priority="2" operator="equal">
      <formula>"无法解决"</formula>
    </cfRule>
    <cfRule type="cellIs" dxfId="6" priority="1" operator="equal">
      <formula>"暂不解决"</formula>
    </cfRule>
  </conditionalFormatting>
  <conditionalFormatting sqref="D41">
    <cfRule type="cellIs" dxfId="0" priority="441" operator="equal">
      <formula>"已修改"</formula>
    </cfRule>
    <cfRule type="cellIs" dxfId="1" priority="440" operator="equal">
      <formula>"待定"</formula>
    </cfRule>
    <cfRule type="cellIs" dxfId="2" priority="439" operator="equal">
      <formula>"正确"</formula>
    </cfRule>
    <cfRule type="cellIs" dxfId="3" priority="438" operator="equal">
      <formula>"错误"</formula>
    </cfRule>
    <cfRule type="cellIs" dxfId="4" priority="437" operator="equal">
      <formula>"其他"</formula>
    </cfRule>
    <cfRule type="cellIs" dxfId="5" priority="436" operator="equal">
      <formula>"无法解决"</formula>
    </cfRule>
    <cfRule type="cellIs" dxfId="6" priority="435" operator="equal">
      <formula>"暂不解决"</formula>
    </cfRule>
  </conditionalFormatting>
  <conditionalFormatting sqref="D42">
    <cfRule type="cellIs" dxfId="0" priority="434" operator="equal">
      <formula>"已修改"</formula>
    </cfRule>
    <cfRule type="cellIs" dxfId="1" priority="433" operator="equal">
      <formula>"待定"</formula>
    </cfRule>
    <cfRule type="cellIs" dxfId="2" priority="432" operator="equal">
      <formula>"正确"</formula>
    </cfRule>
    <cfRule type="cellIs" dxfId="3" priority="431" operator="equal">
      <formula>"错误"</formula>
    </cfRule>
    <cfRule type="cellIs" dxfId="4" priority="430" operator="equal">
      <formula>"其他"</formula>
    </cfRule>
    <cfRule type="cellIs" dxfId="5" priority="429" operator="equal">
      <formula>"无法解决"</formula>
    </cfRule>
    <cfRule type="cellIs" dxfId="6" priority="428" operator="equal">
      <formula>"暂不解决"</formula>
    </cfRule>
  </conditionalFormatting>
  <conditionalFormatting sqref="D43">
    <cfRule type="cellIs" dxfId="0" priority="427" operator="equal">
      <formula>"已修改"</formula>
    </cfRule>
    <cfRule type="cellIs" dxfId="1" priority="426" operator="equal">
      <formula>"待定"</formula>
    </cfRule>
    <cfRule type="cellIs" dxfId="2" priority="425" operator="equal">
      <formula>"正确"</formula>
    </cfRule>
    <cfRule type="cellIs" dxfId="3" priority="424" operator="equal">
      <formula>"错误"</formula>
    </cfRule>
    <cfRule type="cellIs" dxfId="4" priority="423" operator="equal">
      <formula>"其他"</formula>
    </cfRule>
    <cfRule type="cellIs" dxfId="5" priority="422" operator="equal">
      <formula>"无法解决"</formula>
    </cfRule>
    <cfRule type="cellIs" dxfId="6" priority="421" operator="equal">
      <formula>"暂不解决"</formula>
    </cfRule>
  </conditionalFormatting>
  <conditionalFormatting sqref="D45">
    <cfRule type="cellIs" dxfId="0" priority="420" operator="equal">
      <formula>"已修改"</formula>
    </cfRule>
    <cfRule type="cellIs" dxfId="1" priority="419" operator="equal">
      <formula>"待定"</formula>
    </cfRule>
    <cfRule type="cellIs" dxfId="2" priority="418" operator="equal">
      <formula>"正确"</formula>
    </cfRule>
    <cfRule type="cellIs" dxfId="3" priority="417" operator="equal">
      <formula>"错误"</formula>
    </cfRule>
    <cfRule type="cellIs" dxfId="4" priority="416" operator="equal">
      <formula>"其他"</formula>
    </cfRule>
    <cfRule type="cellIs" dxfId="5" priority="415" operator="equal">
      <formula>"无法解决"</formula>
    </cfRule>
    <cfRule type="cellIs" dxfId="6" priority="414" operator="equal">
      <formula>"暂不解决"</formula>
    </cfRule>
  </conditionalFormatting>
  <conditionalFormatting sqref="D46">
    <cfRule type="cellIs" dxfId="0" priority="413" operator="equal">
      <formula>"已修改"</formula>
    </cfRule>
    <cfRule type="cellIs" dxfId="1" priority="412" operator="equal">
      <formula>"待定"</formula>
    </cfRule>
    <cfRule type="cellIs" dxfId="2" priority="411" operator="equal">
      <formula>"正确"</formula>
    </cfRule>
    <cfRule type="cellIs" dxfId="3" priority="410" operator="equal">
      <formula>"错误"</formula>
    </cfRule>
    <cfRule type="cellIs" dxfId="4" priority="409" operator="equal">
      <formula>"其他"</formula>
    </cfRule>
    <cfRule type="cellIs" dxfId="5" priority="408" operator="equal">
      <formula>"无法解决"</formula>
    </cfRule>
    <cfRule type="cellIs" dxfId="6" priority="407" operator="equal">
      <formula>"暂不解决"</formula>
    </cfRule>
  </conditionalFormatting>
  <conditionalFormatting sqref="D47">
    <cfRule type="cellIs" dxfId="0" priority="406" operator="equal">
      <formula>"已修改"</formula>
    </cfRule>
    <cfRule type="cellIs" dxfId="1" priority="405" operator="equal">
      <formula>"待定"</formula>
    </cfRule>
    <cfRule type="cellIs" dxfId="2" priority="404" operator="equal">
      <formula>"正确"</formula>
    </cfRule>
    <cfRule type="cellIs" dxfId="3" priority="403" operator="equal">
      <formula>"错误"</formula>
    </cfRule>
    <cfRule type="cellIs" dxfId="4" priority="402" operator="equal">
      <formula>"其他"</formula>
    </cfRule>
    <cfRule type="cellIs" dxfId="5" priority="401" operator="equal">
      <formula>"无法解决"</formula>
    </cfRule>
    <cfRule type="cellIs" dxfId="6" priority="400" operator="equal">
      <formula>"暂不解决"</formula>
    </cfRule>
  </conditionalFormatting>
  <conditionalFormatting sqref="D48">
    <cfRule type="cellIs" dxfId="0" priority="399" operator="equal">
      <formula>"已修改"</formula>
    </cfRule>
    <cfRule type="cellIs" dxfId="1" priority="398" operator="equal">
      <formula>"待定"</formula>
    </cfRule>
    <cfRule type="cellIs" dxfId="2" priority="397" operator="equal">
      <formula>"正确"</formula>
    </cfRule>
    <cfRule type="cellIs" dxfId="3" priority="396" operator="equal">
      <formula>"错误"</formula>
    </cfRule>
    <cfRule type="cellIs" dxfId="4" priority="395" operator="equal">
      <formula>"其他"</formula>
    </cfRule>
    <cfRule type="cellIs" dxfId="5" priority="394" operator="equal">
      <formula>"无法解决"</formula>
    </cfRule>
    <cfRule type="cellIs" dxfId="6" priority="393" operator="equal">
      <formula>"暂不解决"</formula>
    </cfRule>
  </conditionalFormatting>
  <conditionalFormatting sqref="D49">
    <cfRule type="cellIs" dxfId="0" priority="392" operator="equal">
      <formula>"已修改"</formula>
    </cfRule>
    <cfRule type="cellIs" dxfId="1" priority="391" operator="equal">
      <formula>"待定"</formula>
    </cfRule>
    <cfRule type="cellIs" dxfId="2" priority="390" operator="equal">
      <formula>"正确"</formula>
    </cfRule>
    <cfRule type="cellIs" dxfId="3" priority="389" operator="equal">
      <formula>"错误"</formula>
    </cfRule>
    <cfRule type="cellIs" dxfId="4" priority="388" operator="equal">
      <formula>"其他"</formula>
    </cfRule>
    <cfRule type="cellIs" dxfId="5" priority="387" operator="equal">
      <formula>"无法解决"</formula>
    </cfRule>
    <cfRule type="cellIs" dxfId="6" priority="386" operator="equal">
      <formula>"暂不解决"</formula>
    </cfRule>
  </conditionalFormatting>
  <conditionalFormatting sqref="D52">
    <cfRule type="cellIs" dxfId="0" priority="385" operator="equal">
      <formula>"已修改"</formula>
    </cfRule>
    <cfRule type="cellIs" dxfId="1" priority="384" operator="equal">
      <formula>"待定"</formula>
    </cfRule>
    <cfRule type="cellIs" dxfId="2" priority="383" operator="equal">
      <formula>"正确"</formula>
    </cfRule>
    <cfRule type="cellIs" dxfId="3" priority="382" operator="equal">
      <formula>"错误"</formula>
    </cfRule>
    <cfRule type="cellIs" dxfId="4" priority="381" operator="equal">
      <formula>"其他"</formula>
    </cfRule>
    <cfRule type="cellIs" dxfId="5" priority="380" operator="equal">
      <formula>"无法解决"</formula>
    </cfRule>
    <cfRule type="cellIs" dxfId="6" priority="379" operator="equal">
      <formula>"暂不解决"</formula>
    </cfRule>
  </conditionalFormatting>
  <conditionalFormatting sqref="D57">
    <cfRule type="cellIs" dxfId="0" priority="378" operator="equal">
      <formula>"已修改"</formula>
    </cfRule>
    <cfRule type="cellIs" dxfId="1" priority="377" operator="equal">
      <formula>"待定"</formula>
    </cfRule>
    <cfRule type="cellIs" dxfId="2" priority="376" operator="equal">
      <formula>"正确"</formula>
    </cfRule>
    <cfRule type="cellIs" dxfId="3" priority="375" operator="equal">
      <formula>"错误"</formula>
    </cfRule>
    <cfRule type="cellIs" dxfId="4" priority="374" operator="equal">
      <formula>"其他"</formula>
    </cfRule>
    <cfRule type="cellIs" dxfId="5" priority="373" operator="equal">
      <formula>"无法解决"</formula>
    </cfRule>
    <cfRule type="cellIs" dxfId="6" priority="372" operator="equal">
      <formula>"暂不解决"</formula>
    </cfRule>
  </conditionalFormatting>
  <conditionalFormatting sqref="D58">
    <cfRule type="cellIs" dxfId="0" priority="371" operator="equal">
      <formula>"已修改"</formula>
    </cfRule>
    <cfRule type="cellIs" dxfId="1" priority="370" operator="equal">
      <formula>"待定"</formula>
    </cfRule>
    <cfRule type="cellIs" dxfId="2" priority="369" operator="equal">
      <formula>"正确"</formula>
    </cfRule>
    <cfRule type="cellIs" dxfId="3" priority="368" operator="equal">
      <formula>"错误"</formula>
    </cfRule>
    <cfRule type="cellIs" dxfId="4" priority="367" operator="equal">
      <formula>"其他"</formula>
    </cfRule>
    <cfRule type="cellIs" dxfId="5" priority="366" operator="equal">
      <formula>"无法解决"</formula>
    </cfRule>
    <cfRule type="cellIs" dxfId="6" priority="365" operator="equal">
      <formula>"暂不解决"</formula>
    </cfRule>
  </conditionalFormatting>
  <conditionalFormatting sqref="D59:D61">
    <cfRule type="cellIs" dxfId="0" priority="364" operator="equal">
      <formula>"已修改"</formula>
    </cfRule>
    <cfRule type="cellIs" dxfId="1" priority="363" operator="equal">
      <formula>"待定"</formula>
    </cfRule>
    <cfRule type="cellIs" dxfId="2" priority="362" operator="equal">
      <formula>"正确"</formula>
    </cfRule>
    <cfRule type="cellIs" dxfId="3" priority="361" operator="equal">
      <formula>"错误"</formula>
    </cfRule>
    <cfRule type="cellIs" dxfId="4" priority="360" operator="equal">
      <formula>"其他"</formula>
    </cfRule>
    <cfRule type="cellIs" dxfId="5" priority="359" operator="equal">
      <formula>"无法解决"</formula>
    </cfRule>
    <cfRule type="cellIs" dxfId="6" priority="358" operator="equal">
      <formula>"暂不解决"</formula>
    </cfRule>
  </conditionalFormatting>
  <conditionalFormatting sqref="D7:D8 D14 D20 D26 D32 D38 D44 D50:D51 D53:D56 D2">
    <cfRule type="cellIs" dxfId="0" priority="357" operator="equal">
      <formula>"已修改"</formula>
    </cfRule>
    <cfRule type="cellIs" dxfId="1" priority="356" operator="equal">
      <formula>"待定"</formula>
    </cfRule>
    <cfRule type="cellIs" dxfId="2" priority="355" operator="equal">
      <formula>"正确"</formula>
    </cfRule>
    <cfRule type="cellIs" dxfId="3" priority="354" operator="equal">
      <formula>"错误"</formula>
    </cfRule>
    <cfRule type="cellIs" dxfId="4" priority="353" operator="equal">
      <formula>"其他"</formula>
    </cfRule>
    <cfRule type="cellIs" dxfId="5" priority="352" operator="equal">
      <formula>"无法解决"</formula>
    </cfRule>
    <cfRule type="cellIs" dxfId="6" priority="351" operator="equal">
      <formula>"暂不解决"</formula>
    </cfRule>
  </conditionalFormatting>
  <dataValidations count="2">
    <dataValidation type="list" allowBlank="1" showInputMessage="1" showErrorMessage="1" sqref="F2:F61">
      <formula1>"李开仙,徐俊杰,王洁,鲁雨帆,设计稿"</formula1>
    </dataValidation>
    <dataValidation type="list" allowBlank="1" showInputMessage="1" showErrorMessage="1" sqref="D2:D61">
      <formula1>"正确,错误,已修改,待定,其他,暂不解决,无法解决"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73"/>
  <sheetViews>
    <sheetView tabSelected="1" workbookViewId="0">
      <selection activeCell="I15" sqref="I15"/>
    </sheetView>
  </sheetViews>
  <sheetFormatPr defaultColWidth="9" defaultRowHeight="13.5"/>
  <cols>
    <col min="2" max="2" width="50.375" customWidth="1"/>
    <col min="3" max="3" width="9" customWidth="1"/>
    <col min="6" max="6" width="10.875" customWidth="1"/>
    <col min="8" max="8" width="17.25" customWidth="1"/>
    <col min="9" max="9" width="10.875" customWidth="1"/>
  </cols>
  <sheetData>
    <row r="2" spans="2:9">
      <c r="B2" s="1" t="s">
        <v>213</v>
      </c>
      <c r="C2" s="1"/>
      <c r="D2" s="1"/>
      <c r="E2" s="1"/>
      <c r="F2" s="1"/>
      <c r="G2" s="1"/>
      <c r="H2" s="1"/>
      <c r="I2" s="1"/>
    </row>
    <row r="3" spans="2:9">
      <c r="B3" s="2" t="s">
        <v>214</v>
      </c>
      <c r="C3" s="2" t="s">
        <v>215</v>
      </c>
      <c r="D3" s="2" t="s">
        <v>216</v>
      </c>
      <c r="E3" s="2" t="s">
        <v>217</v>
      </c>
      <c r="F3" s="2" t="s">
        <v>218</v>
      </c>
      <c r="G3" s="2" t="s">
        <v>219</v>
      </c>
      <c r="H3" s="2" t="s">
        <v>220</v>
      </c>
      <c r="I3" s="2" t="s">
        <v>221</v>
      </c>
    </row>
    <row r="4" spans="2:9">
      <c r="B4" s="3" t="s">
        <v>222</v>
      </c>
      <c r="C4" s="3"/>
      <c r="D4" s="3"/>
      <c r="E4" s="3"/>
      <c r="F4" s="3"/>
      <c r="G4" s="3"/>
      <c r="H4" s="3"/>
      <c r="I4" s="3"/>
    </row>
    <row r="5" spans="2:9">
      <c r="B5" s="4" t="s">
        <v>223</v>
      </c>
      <c r="C5" s="5" t="s">
        <v>224</v>
      </c>
      <c r="D5" s="6">
        <f t="shared" ref="D5:D7" si="0">D22+D50+D36+D64</f>
        <v>9</v>
      </c>
      <c r="E5" s="7">
        <f>D5/20</f>
        <v>0.45</v>
      </c>
      <c r="F5" s="8">
        <f>AVERAGE(E5:E14)</f>
        <v>0.36</v>
      </c>
      <c r="G5" s="6">
        <f>F22+F50+F36+F64</f>
        <v>0</v>
      </c>
      <c r="H5" s="8">
        <f>1-G5/260</f>
        <v>1</v>
      </c>
      <c r="I5" s="8"/>
    </row>
    <row r="6" spans="2:9">
      <c r="B6" s="4" t="s">
        <v>225</v>
      </c>
      <c r="C6" s="6"/>
      <c r="D6" s="6">
        <f t="shared" si="0"/>
        <v>7</v>
      </c>
      <c r="E6" s="7">
        <f t="shared" ref="E6:E14" si="1">D6/20</f>
        <v>0.35</v>
      </c>
      <c r="F6" s="8"/>
      <c r="G6" s="6">
        <f t="shared" ref="G6:G14" si="2">F23+F51+F37+F65</f>
        <v>0</v>
      </c>
      <c r="H6" s="8">
        <f t="shared" ref="H6:H14" si="3">1-G6/260</f>
        <v>1</v>
      </c>
      <c r="I6" s="8"/>
    </row>
    <row r="7" spans="2:9">
      <c r="B7" s="4" t="s">
        <v>226</v>
      </c>
      <c r="C7" s="6"/>
      <c r="D7" s="6">
        <f t="shared" si="0"/>
        <v>10</v>
      </c>
      <c r="E7" s="7">
        <f t="shared" si="1"/>
        <v>0.5</v>
      </c>
      <c r="F7" s="8"/>
      <c r="G7" s="6">
        <f t="shared" si="2"/>
        <v>0</v>
      </c>
      <c r="H7" s="8">
        <f t="shared" si="3"/>
        <v>1</v>
      </c>
      <c r="I7" s="8"/>
    </row>
    <row r="8" spans="2:9">
      <c r="B8" s="4" t="s">
        <v>227</v>
      </c>
      <c r="C8" s="6"/>
      <c r="D8" s="6">
        <f t="shared" ref="D8:D14" si="4">D25+D53+D39+D67</f>
        <v>8</v>
      </c>
      <c r="E8" s="7">
        <f t="shared" si="1"/>
        <v>0.4</v>
      </c>
      <c r="F8" s="8"/>
      <c r="G8" s="6">
        <f t="shared" si="2"/>
        <v>0</v>
      </c>
      <c r="H8" s="8">
        <f t="shared" si="3"/>
        <v>1</v>
      </c>
      <c r="I8" s="8"/>
    </row>
    <row r="9" spans="2:9">
      <c r="B9" s="4" t="s">
        <v>228</v>
      </c>
      <c r="C9" s="6"/>
      <c r="D9" s="6">
        <f t="shared" si="4"/>
        <v>10</v>
      </c>
      <c r="E9" s="7">
        <f t="shared" si="1"/>
        <v>0.5</v>
      </c>
      <c r="F9" s="8"/>
      <c r="G9" s="6">
        <f t="shared" si="2"/>
        <v>0</v>
      </c>
      <c r="H9" s="8">
        <f t="shared" si="3"/>
        <v>1</v>
      </c>
      <c r="I9" s="8"/>
    </row>
    <row r="10" spans="2:9">
      <c r="B10" s="4" t="s">
        <v>229</v>
      </c>
      <c r="C10" s="6"/>
      <c r="D10" s="6">
        <f t="shared" si="4"/>
        <v>10</v>
      </c>
      <c r="E10" s="7">
        <f t="shared" si="1"/>
        <v>0.5</v>
      </c>
      <c r="F10" s="8"/>
      <c r="G10" s="6">
        <f t="shared" si="2"/>
        <v>0</v>
      </c>
      <c r="H10" s="8">
        <f t="shared" si="3"/>
        <v>1</v>
      </c>
      <c r="I10" s="8"/>
    </row>
    <row r="11" spans="2:9">
      <c r="B11" s="4" t="s">
        <v>230</v>
      </c>
      <c r="C11" s="6"/>
      <c r="D11" s="6">
        <f t="shared" si="4"/>
        <v>5</v>
      </c>
      <c r="E11" s="7">
        <f t="shared" si="1"/>
        <v>0.25</v>
      </c>
      <c r="F11" s="8"/>
      <c r="G11" s="6">
        <f t="shared" si="2"/>
        <v>0</v>
      </c>
      <c r="H11" s="8">
        <f t="shared" si="3"/>
        <v>1</v>
      </c>
      <c r="I11" s="8"/>
    </row>
    <row r="12" spans="2:9">
      <c r="B12" s="4" t="s">
        <v>231</v>
      </c>
      <c r="C12" s="6"/>
      <c r="D12" s="6">
        <f>D29+D57+D43+D71</f>
        <v>0</v>
      </c>
      <c r="E12" s="7">
        <f t="shared" si="1"/>
        <v>0</v>
      </c>
      <c r="F12" s="8"/>
      <c r="G12" s="6">
        <f t="shared" si="2"/>
        <v>0</v>
      </c>
      <c r="H12" s="8">
        <f t="shared" si="3"/>
        <v>1</v>
      </c>
      <c r="I12" s="8"/>
    </row>
    <row r="13" spans="2:9">
      <c r="B13" s="4" t="s">
        <v>232</v>
      </c>
      <c r="C13" s="6"/>
      <c r="D13" s="6">
        <f>D30+D58+D44+D72</f>
        <v>3</v>
      </c>
      <c r="E13" s="7">
        <f t="shared" si="1"/>
        <v>0.15</v>
      </c>
      <c r="F13" s="8"/>
      <c r="G13" s="6">
        <f t="shared" si="2"/>
        <v>0</v>
      </c>
      <c r="H13" s="8">
        <f t="shared" si="3"/>
        <v>1</v>
      </c>
      <c r="I13" s="8"/>
    </row>
    <row r="14" spans="2:9">
      <c r="B14" s="4" t="s">
        <v>233</v>
      </c>
      <c r="C14" s="6"/>
      <c r="D14" s="6">
        <f>D31+D59+D45+D73</f>
        <v>10</v>
      </c>
      <c r="E14" s="7">
        <f t="shared" si="1"/>
        <v>0.5</v>
      </c>
      <c r="F14" s="8"/>
      <c r="G14" s="6">
        <f t="shared" si="2"/>
        <v>0</v>
      </c>
      <c r="H14" s="8">
        <f t="shared" si="3"/>
        <v>1</v>
      </c>
      <c r="I14" s="8"/>
    </row>
    <row r="17" spans="1:1">
      <c r="A17" s="9" t="s">
        <v>234</v>
      </c>
    </row>
    <row r="18" spans="1:1">
      <c r="A18" s="9"/>
    </row>
    <row r="19" spans="2:6">
      <c r="B19" s="1" t="s">
        <v>235</v>
      </c>
      <c r="C19" s="1"/>
      <c r="D19" s="1"/>
      <c r="E19" s="1"/>
      <c r="F19" s="1"/>
    </row>
    <row r="20" spans="2:6">
      <c r="B20" s="2" t="s">
        <v>236</v>
      </c>
      <c r="C20" s="2" t="s">
        <v>215</v>
      </c>
      <c r="D20" s="2" t="s">
        <v>237</v>
      </c>
      <c r="E20" s="2" t="s">
        <v>220</v>
      </c>
      <c r="F20" s="2" t="s">
        <v>219</v>
      </c>
    </row>
    <row r="21" spans="2:6">
      <c r="B21" s="3" t="s">
        <v>222</v>
      </c>
      <c r="C21" s="3"/>
      <c r="D21" s="3"/>
      <c r="E21" s="3"/>
      <c r="F21" s="3"/>
    </row>
    <row r="22" spans="2:6">
      <c r="B22" s="4" t="s">
        <v>223</v>
      </c>
      <c r="C22" s="6" t="s">
        <v>238</v>
      </c>
      <c r="D22" s="6">
        <v>4</v>
      </c>
      <c r="E22" s="7">
        <f>D22/5</f>
        <v>0.8</v>
      </c>
      <c r="F22" s="6"/>
    </row>
    <row r="23" spans="2:6">
      <c r="B23" s="4" t="s">
        <v>225</v>
      </c>
      <c r="C23" s="6"/>
      <c r="D23" s="6">
        <v>4</v>
      </c>
      <c r="E23" s="7">
        <f t="shared" ref="E23:E31" si="5">D23/5</f>
        <v>0.8</v>
      </c>
      <c r="F23" s="6"/>
    </row>
    <row r="24" spans="2:6">
      <c r="B24" s="4" t="s">
        <v>226</v>
      </c>
      <c r="C24" s="6"/>
      <c r="D24" s="6">
        <v>5</v>
      </c>
      <c r="E24" s="7">
        <f t="shared" si="5"/>
        <v>1</v>
      </c>
      <c r="F24" s="6"/>
    </row>
    <row r="25" spans="2:6">
      <c r="B25" s="4" t="s">
        <v>227</v>
      </c>
      <c r="C25" s="6"/>
      <c r="D25" s="6">
        <v>3</v>
      </c>
      <c r="E25" s="7">
        <f t="shared" si="5"/>
        <v>0.6</v>
      </c>
      <c r="F25" s="6"/>
    </row>
    <row r="26" spans="2:6">
      <c r="B26" s="4" t="s">
        <v>228</v>
      </c>
      <c r="C26" s="6"/>
      <c r="D26" s="6">
        <v>5</v>
      </c>
      <c r="E26" s="7">
        <f t="shared" si="5"/>
        <v>1</v>
      </c>
      <c r="F26" s="6"/>
    </row>
    <row r="27" spans="2:6">
      <c r="B27" s="4" t="s">
        <v>229</v>
      </c>
      <c r="C27" s="6"/>
      <c r="D27" s="6">
        <v>5</v>
      </c>
      <c r="E27" s="7">
        <f t="shared" si="5"/>
        <v>1</v>
      </c>
      <c r="F27" s="6"/>
    </row>
    <row r="28" spans="2:6">
      <c r="B28" s="4" t="s">
        <v>230</v>
      </c>
      <c r="C28" s="6"/>
      <c r="D28" s="6">
        <v>1</v>
      </c>
      <c r="E28" s="7">
        <f t="shared" si="5"/>
        <v>0.2</v>
      </c>
      <c r="F28" s="6"/>
    </row>
    <row r="29" spans="2:6">
      <c r="B29" s="4" t="s">
        <v>231</v>
      </c>
      <c r="C29" s="6"/>
      <c r="D29" s="6">
        <v>0</v>
      </c>
      <c r="E29" s="7">
        <f t="shared" si="5"/>
        <v>0</v>
      </c>
      <c r="F29" s="6"/>
    </row>
    <row r="30" spans="2:6">
      <c r="B30" s="4" t="s">
        <v>232</v>
      </c>
      <c r="C30" s="6"/>
      <c r="D30" s="6">
        <v>2</v>
      </c>
      <c r="E30" s="7">
        <f t="shared" si="5"/>
        <v>0.4</v>
      </c>
      <c r="F30" s="6"/>
    </row>
    <row r="31" spans="2:6">
      <c r="B31" s="4" t="s">
        <v>233</v>
      </c>
      <c r="C31" s="6"/>
      <c r="D31" s="6">
        <v>5</v>
      </c>
      <c r="E31" s="7">
        <f t="shared" si="5"/>
        <v>1</v>
      </c>
      <c r="F31" s="6"/>
    </row>
    <row r="33" spans="2:6">
      <c r="B33" s="1" t="s">
        <v>235</v>
      </c>
      <c r="C33" s="1"/>
      <c r="D33" s="1"/>
      <c r="E33" s="1"/>
      <c r="F33" s="1"/>
    </row>
    <row r="34" spans="2:6">
      <c r="B34" s="2" t="s">
        <v>236</v>
      </c>
      <c r="C34" s="2" t="s">
        <v>215</v>
      </c>
      <c r="D34" s="2" t="s">
        <v>237</v>
      </c>
      <c r="E34" s="2" t="s">
        <v>220</v>
      </c>
      <c r="F34" s="2" t="s">
        <v>219</v>
      </c>
    </row>
    <row r="35" spans="2:6">
      <c r="B35" s="3" t="s">
        <v>222</v>
      </c>
      <c r="C35" s="3"/>
      <c r="D35" s="3"/>
      <c r="E35" s="3"/>
      <c r="F35" s="3"/>
    </row>
    <row r="36" spans="2:6">
      <c r="B36" s="4" t="s">
        <v>223</v>
      </c>
      <c r="C36" s="6" t="s">
        <v>239</v>
      </c>
      <c r="D36" s="10">
        <v>5</v>
      </c>
      <c r="E36" s="7">
        <f t="shared" ref="E36:E45" si="6">D36/5</f>
        <v>1</v>
      </c>
      <c r="F36" s="6"/>
    </row>
    <row r="37" spans="2:6">
      <c r="B37" s="4" t="s">
        <v>225</v>
      </c>
      <c r="C37" s="6"/>
      <c r="D37" s="10">
        <v>3</v>
      </c>
      <c r="E37" s="7">
        <f t="shared" si="6"/>
        <v>0.6</v>
      </c>
      <c r="F37" s="6"/>
    </row>
    <row r="38" spans="2:6">
      <c r="B38" s="4" t="s">
        <v>226</v>
      </c>
      <c r="C38" s="6"/>
      <c r="D38" s="10">
        <v>5</v>
      </c>
      <c r="E38" s="7">
        <f t="shared" si="6"/>
        <v>1</v>
      </c>
      <c r="F38" s="6"/>
    </row>
    <row r="39" spans="2:6">
      <c r="B39" s="4" t="s">
        <v>227</v>
      </c>
      <c r="C39" s="6"/>
      <c r="D39" s="10">
        <v>5</v>
      </c>
      <c r="E39" s="7">
        <f t="shared" si="6"/>
        <v>1</v>
      </c>
      <c r="F39" s="6"/>
    </row>
    <row r="40" spans="2:6">
      <c r="B40" s="4" t="s">
        <v>228</v>
      </c>
      <c r="C40" s="6"/>
      <c r="D40" s="10">
        <v>5</v>
      </c>
      <c r="E40" s="7">
        <f t="shared" si="6"/>
        <v>1</v>
      </c>
      <c r="F40" s="6"/>
    </row>
    <row r="41" spans="2:6">
      <c r="B41" s="4" t="s">
        <v>229</v>
      </c>
      <c r="C41" s="6"/>
      <c r="D41" s="10">
        <v>5</v>
      </c>
      <c r="E41" s="7">
        <f t="shared" si="6"/>
        <v>1</v>
      </c>
      <c r="F41" s="6"/>
    </row>
    <row r="42" spans="2:6">
      <c r="B42" s="4" t="s">
        <v>230</v>
      </c>
      <c r="C42" s="6"/>
      <c r="D42" s="10">
        <v>4</v>
      </c>
      <c r="E42" s="7">
        <f t="shared" si="6"/>
        <v>0.8</v>
      </c>
      <c r="F42" s="6"/>
    </row>
    <row r="43" spans="2:6">
      <c r="B43" s="4" t="s">
        <v>231</v>
      </c>
      <c r="C43" s="6"/>
      <c r="D43" s="10">
        <v>0</v>
      </c>
      <c r="E43" s="7">
        <f t="shared" si="6"/>
        <v>0</v>
      </c>
      <c r="F43" s="6"/>
    </row>
    <row r="44" spans="2:6">
      <c r="B44" s="4" t="s">
        <v>232</v>
      </c>
      <c r="C44" s="6"/>
      <c r="D44" s="10">
        <v>1</v>
      </c>
      <c r="E44" s="7">
        <f t="shared" si="6"/>
        <v>0.2</v>
      </c>
      <c r="F44" s="6"/>
    </row>
    <row r="45" spans="2:6">
      <c r="B45" s="4" t="s">
        <v>233</v>
      </c>
      <c r="C45" s="6"/>
      <c r="D45" s="10">
        <v>5</v>
      </c>
      <c r="E45" s="7">
        <f t="shared" si="6"/>
        <v>1</v>
      </c>
      <c r="F45" s="6"/>
    </row>
    <row r="47" spans="2:6">
      <c r="B47" s="1" t="s">
        <v>235</v>
      </c>
      <c r="C47" s="1"/>
      <c r="D47" s="1"/>
      <c r="E47" s="1"/>
      <c r="F47" s="1"/>
    </row>
    <row r="48" spans="2:6">
      <c r="B48" s="2" t="s">
        <v>236</v>
      </c>
      <c r="C48" s="2" t="s">
        <v>215</v>
      </c>
      <c r="D48" s="2" t="s">
        <v>237</v>
      </c>
      <c r="E48" s="2" t="s">
        <v>220</v>
      </c>
      <c r="F48" s="2" t="s">
        <v>219</v>
      </c>
    </row>
    <row r="49" spans="2:6">
      <c r="B49" s="3" t="s">
        <v>222</v>
      </c>
      <c r="C49" s="3"/>
      <c r="D49" s="3"/>
      <c r="E49" s="3"/>
      <c r="F49" s="3"/>
    </row>
    <row r="50" spans="2:6">
      <c r="B50" s="4" t="s">
        <v>223</v>
      </c>
      <c r="C50" s="6">
        <v>3</v>
      </c>
      <c r="D50" s="6"/>
      <c r="E50" s="7">
        <f t="shared" ref="E50:E59" si="7">D50/5</f>
        <v>0</v>
      </c>
      <c r="F50" s="11"/>
    </row>
    <row r="51" spans="2:6">
      <c r="B51" s="4" t="s">
        <v>225</v>
      </c>
      <c r="C51" s="6"/>
      <c r="D51" s="6"/>
      <c r="E51" s="7">
        <f t="shared" si="7"/>
        <v>0</v>
      </c>
      <c r="F51" s="11"/>
    </row>
    <row r="52" spans="2:6">
      <c r="B52" s="4" t="s">
        <v>226</v>
      </c>
      <c r="C52" s="6"/>
      <c r="D52" s="6"/>
      <c r="E52" s="7">
        <f t="shared" si="7"/>
        <v>0</v>
      </c>
      <c r="F52" s="11"/>
    </row>
    <row r="53" spans="2:6">
      <c r="B53" s="4" t="s">
        <v>227</v>
      </c>
      <c r="C53" s="6"/>
      <c r="D53" s="6"/>
      <c r="E53" s="7">
        <f t="shared" si="7"/>
        <v>0</v>
      </c>
      <c r="F53" s="11"/>
    </row>
    <row r="54" spans="2:6">
      <c r="B54" s="4" t="s">
        <v>228</v>
      </c>
      <c r="C54" s="6"/>
      <c r="D54" s="6"/>
      <c r="E54" s="7">
        <f t="shared" si="7"/>
        <v>0</v>
      </c>
      <c r="F54" s="11"/>
    </row>
    <row r="55" spans="2:6">
      <c r="B55" s="4" t="s">
        <v>229</v>
      </c>
      <c r="C55" s="6"/>
      <c r="D55" s="6"/>
      <c r="E55" s="7">
        <f t="shared" si="7"/>
        <v>0</v>
      </c>
      <c r="F55" s="11"/>
    </row>
    <row r="56" spans="2:6">
      <c r="B56" s="4" t="s">
        <v>230</v>
      </c>
      <c r="C56" s="6"/>
      <c r="D56" s="6"/>
      <c r="E56" s="7">
        <f t="shared" si="7"/>
        <v>0</v>
      </c>
      <c r="F56" s="11"/>
    </row>
    <row r="57" spans="2:6">
      <c r="B57" s="4" t="s">
        <v>231</v>
      </c>
      <c r="C57" s="6"/>
      <c r="D57" s="6"/>
      <c r="E57" s="7">
        <f t="shared" si="7"/>
        <v>0</v>
      </c>
      <c r="F57" s="11"/>
    </row>
    <row r="58" spans="2:6">
      <c r="B58" s="4" t="s">
        <v>232</v>
      </c>
      <c r="C58" s="6"/>
      <c r="D58" s="6"/>
      <c r="E58" s="7">
        <f t="shared" si="7"/>
        <v>0</v>
      </c>
      <c r="F58" s="11"/>
    </row>
    <row r="59" spans="2:6">
      <c r="B59" s="4" t="s">
        <v>233</v>
      </c>
      <c r="C59" s="6"/>
      <c r="D59" s="6"/>
      <c r="E59" s="7">
        <f t="shared" si="7"/>
        <v>0</v>
      </c>
      <c r="F59" s="11"/>
    </row>
    <row r="61" spans="2:6">
      <c r="B61" s="1" t="s">
        <v>235</v>
      </c>
      <c r="C61" s="1"/>
      <c r="D61" s="1"/>
      <c r="E61" s="1"/>
      <c r="F61" s="1"/>
    </row>
    <row r="62" spans="2:6">
      <c r="B62" s="2" t="s">
        <v>236</v>
      </c>
      <c r="C62" s="2" t="s">
        <v>215</v>
      </c>
      <c r="D62" s="2" t="s">
        <v>237</v>
      </c>
      <c r="E62" s="2" t="s">
        <v>220</v>
      </c>
      <c r="F62" s="2" t="s">
        <v>219</v>
      </c>
    </row>
    <row r="63" spans="2:6">
      <c r="B63" s="3" t="s">
        <v>222</v>
      </c>
      <c r="C63" s="3"/>
      <c r="D63" s="3"/>
      <c r="E63" s="3"/>
      <c r="F63" s="3"/>
    </row>
    <row r="64" spans="2:6">
      <c r="B64" s="4" t="s">
        <v>223</v>
      </c>
      <c r="C64" s="6">
        <v>4</v>
      </c>
      <c r="D64" s="6"/>
      <c r="E64" s="7">
        <f t="shared" ref="E64:E73" si="8">D64/5</f>
        <v>0</v>
      </c>
      <c r="F64" s="6"/>
    </row>
    <row r="65" spans="2:6">
      <c r="B65" s="4" t="s">
        <v>225</v>
      </c>
      <c r="C65" s="6"/>
      <c r="D65" s="6"/>
      <c r="E65" s="7">
        <f t="shared" si="8"/>
        <v>0</v>
      </c>
      <c r="F65" s="6"/>
    </row>
    <row r="66" spans="2:6">
      <c r="B66" s="4" t="s">
        <v>226</v>
      </c>
      <c r="C66" s="6"/>
      <c r="D66" s="6"/>
      <c r="E66" s="7">
        <f t="shared" si="8"/>
        <v>0</v>
      </c>
      <c r="F66" s="6"/>
    </row>
    <row r="67" spans="2:6">
      <c r="B67" s="4" t="s">
        <v>227</v>
      </c>
      <c r="C67" s="6"/>
      <c r="D67" s="6"/>
      <c r="E67" s="7">
        <f t="shared" si="8"/>
        <v>0</v>
      </c>
      <c r="F67" s="6"/>
    </row>
    <row r="68" spans="2:6">
      <c r="B68" s="4" t="s">
        <v>228</v>
      </c>
      <c r="C68" s="6"/>
      <c r="D68" s="6"/>
      <c r="E68" s="7">
        <f t="shared" si="8"/>
        <v>0</v>
      </c>
      <c r="F68" s="6"/>
    </row>
    <row r="69" spans="2:6">
      <c r="B69" s="4" t="s">
        <v>229</v>
      </c>
      <c r="C69" s="6"/>
      <c r="D69" s="6"/>
      <c r="E69" s="7">
        <f t="shared" si="8"/>
        <v>0</v>
      </c>
      <c r="F69" s="6"/>
    </row>
    <row r="70" spans="2:6">
      <c r="B70" s="4" t="s">
        <v>230</v>
      </c>
      <c r="C70" s="6"/>
      <c r="D70" s="6"/>
      <c r="E70" s="7">
        <f t="shared" si="8"/>
        <v>0</v>
      </c>
      <c r="F70" s="6"/>
    </row>
    <row r="71" spans="2:6">
      <c r="B71" s="4" t="s">
        <v>231</v>
      </c>
      <c r="C71" s="6"/>
      <c r="D71" s="6"/>
      <c r="E71" s="7">
        <f t="shared" si="8"/>
        <v>0</v>
      </c>
      <c r="F71" s="6"/>
    </row>
    <row r="72" spans="2:6">
      <c r="B72" s="4" t="s">
        <v>232</v>
      </c>
      <c r="C72" s="6"/>
      <c r="D72" s="6"/>
      <c r="E72" s="7">
        <f t="shared" si="8"/>
        <v>0</v>
      </c>
      <c r="F72" s="6"/>
    </row>
    <row r="73" spans="2:6">
      <c r="B73" s="4" t="s">
        <v>233</v>
      </c>
      <c r="C73" s="6"/>
      <c r="D73" s="6"/>
      <c r="E73" s="7">
        <f t="shared" si="8"/>
        <v>0</v>
      </c>
      <c r="F73" s="6"/>
    </row>
  </sheetData>
  <mergeCells count="16">
    <mergeCell ref="B2:I2"/>
    <mergeCell ref="B4:I4"/>
    <mergeCell ref="B19:F19"/>
    <mergeCell ref="B21:F21"/>
    <mergeCell ref="B33:F33"/>
    <mergeCell ref="B35:F35"/>
    <mergeCell ref="B47:F47"/>
    <mergeCell ref="B49:F49"/>
    <mergeCell ref="B61:F61"/>
    <mergeCell ref="B63:F63"/>
    <mergeCell ref="C5:C14"/>
    <mergeCell ref="C22:C31"/>
    <mergeCell ref="C36:C45"/>
    <mergeCell ref="C50:C59"/>
    <mergeCell ref="C64:C73"/>
    <mergeCell ref="F5:F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袁杨</vt:lpstr>
      <vt:lpstr>朱泽旗</vt:lpstr>
      <vt:lpstr>结果统计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2019-04-04T03:34:26Z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