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韦叶龄" sheetId="1" r:id="rId1"/>
    <sheet name="吴马超" sheetId="6" r:id="rId2"/>
    <sheet name="结果统计" sheetId="5" r:id="rId3"/>
  </sheets>
  <calcPr calcId="144525"/>
</workbook>
</file>

<file path=xl/sharedStrings.xml><?xml version="1.0" encoding="utf-8"?>
<sst xmlns="http://schemas.openxmlformats.org/spreadsheetml/2006/main" count="342" uniqueCount="198">
  <si>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</si>
  <si>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</si>
  <si>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</si>
  <si>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</si>
  <si>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</si>
  <si>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</si>
  <si>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</si>
  <si>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</si>
  <si>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</si>
  <si>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</si>
  <si>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我要给我朋友送个手机，我叫敟敠敡</t>
  </si>
  <si>
    <t>[1_1/landey/NR][1_2/要/VV][1_3/给/VV][1_4/landey/NR][1_5/朋友/NN][1_6/送/VV][1_7/个/M][1_8/手机/NN][1_9/，/PU][1_10/landey/NR][1_11/叫/VV][1_12/敟敠敡/NR] landey的寄件人姓名是landey。 landey的意图是送。 landey的公共姓名是敟敠敡。 {init_bot_intention=送, bot_name=Errand04, action_name=select_by_additional_httppost, chat_key=CDXYBWOkX7zmj01H0suz, sender_name=landey, common_name=敟敠敡}確需要帮您送到哪呢？</t>
  </si>
  <si>
    <t>错误</t>
  </si>
  <si>
    <t>我要送两本书给我朋友，我的名字叫敟敠敡</t>
  </si>
  <si>
    <t>[1_1/landey/NR][1_2/要/VV][1_3/送/VV][1_4/两/CD][1_5/本/M][1_6/书/NN][1_7/给/VV][1_8/landey/NR][1_9/朋友/NN][1_10/，/PU][1_11/landey/NR][1_12/的/DEG][1_13/名字/NN][1_14/叫/VV][1_15/敟敠敡/NR] landey的寄件人姓名是landey。 landey的收件人电话是2。 landey的意图是送。 landey的公共姓名是landey。 landey的公共姓名是敟敠敡。 {init_bot_intention=送, bot_name=Errand04, recipient_mobile_number=2, action_name=select_by_additional_httppost, chat_key=q43yIYulQT0B5vmV2XZQ, sender_name=landey, common_name=敟敠敡}確需要帮您送到哪呢？</t>
  </si>
  <si>
    <t>我就是寄件人敟敠敡</t>
  </si>
  <si>
    <t>[1_1/landey/NR][1_2/就/AD][1_3/是/VV][1_4/寄件人/NN][1_5/敟敠敡/NR] landey的寄件人姓名是敟敠敡。 landey的公共姓名是敟敠敡。 {chat_key=rSQnyh1ZUYHqH17heTaZ, sender_name=敟敠敡, bot_name=Errand04, common_name=敟敠敡, action_name=select_by_additional_httppost}確需要帮您送到哪呢？</t>
  </si>
  <si>
    <t>正确</t>
  </si>
  <si>
    <t>寄件人就是我敟敠敡</t>
  </si>
  <si>
    <t>[1_1/寄件人/NN][1_2/就/AD][1_3/是/VV][1_4/landey/NR][1_5/敟敠敡/NR] landey的寄件人姓名是敟敠敡。 landey的公共姓名是敟敠敡。 {chat_key=bRj1MfvmzIBGUECFuGP0, sender_name=敟敠敡, bot_name=Errand04, common_name=敟敠敡, action_name=select_by_additional_httppost}確需要帮您送到哪呢？</t>
  </si>
  <si>
    <t>我就是那个要寄东西的人，名字是敟敠敡</t>
  </si>
  <si>
    <t>[1_1/landey/NR][1_2/就/AD][1_3/是/VV][1_4/那个/PN][1_5/要/VV][1_6/寄/VV][1_7/东西/NN][1_8/的/DEG][1_9/人/NN][1_10/，/PU][1_11/名字/NN][1_12/是/VV][1_13/敟敠敡/NR] landey的意图是寄。 landey的公共姓名是敟敠敡。 {init_bot_intention=寄, chat_key=kR19ZHOsgs0DieW3pcFX, bot_name=Errand04, common_name=敟敠敡, action_name=select_by_additional_httppost}確需要帮您送到哪呢？</t>
  </si>
  <si>
    <t>我的手机号码是15544542525</t>
  </si>
  <si>
    <t>[1_1/landey/NR][1_2/的/DEG][1_3/手机号码/NN][1_4/是/VV][1_5/15544542525/CD] landey的公共姓名是landey。 landey的公共参数电话是15544542525。 {chat_key=cWqi8egpd8vWxSDGG6yv, common_mobile_number=15544542525, bot_name=Errand04, common_name=landey, action_name=select_by_additional_httppost}確需要帮您送到哪呢？</t>
  </si>
  <si>
    <t>待定</t>
  </si>
  <si>
    <t>12545456525就是我的手机号码</t>
  </si>
  <si>
    <t>[1_1/12545456525/CD][1_2/就/AD][1_3/是/VV][1_4/landey/NR][1_5/的/DEG][1_6/手机号码/NN] landey的公共参数电话是12545456525。 landey的公共姓名是landey。 {chat_key=bcEY4A5kHYzLEYPvzhlu, common_mobile_number=12545456525, bot_name=Errand04, common_name=landey, action_name=select_by_additional_httppost}確需要帮您送到哪呢？</t>
  </si>
  <si>
    <t>我手机号码就是12384569584啊</t>
  </si>
  <si>
    <t>[1_1/landey/NR][1_2/手机号码/NN][1_3/就/AD][1_4/是/VV][1_5/12384569584/CD][1_6/啊/SP] landey的公共参数电话是12384569584。 landey的公共姓名是landey。 {chat_key=zNxA1nYVfzrM08zemTa8, common_mobile_number=12384569584, bot_name=Errand04, common_name=landey, action_name=select_by_additional_httppost}確需要帮您送到哪呢？</t>
  </si>
  <si>
    <t>我的号码吗，就是18845456525呀</t>
  </si>
  <si>
    <t>[1_1/landey/NR][1_2/的/DEG][1_3/号码/NN][1_4/吗/SP][1_5/，/PU][1_6/就/AD][1_7/是/VV][1_8/18845456525/CD][1_9/呀/SP] landey的公共姓名是landey。 landey的公共参数电话是18845456525。 {chat_key=Jcqa2BsRbSUPqRt2mRWy, common_mobile_number=18845456525, bot_name=Errand04, common_name=landey, action_name=select_by_additional_httppost}確需要帮您送到哪呢？</t>
  </si>
  <si>
    <t>12544558456这个就是我号码</t>
  </si>
  <si>
    <t>[1_1/12544558456/CD][1_2/这个/PN][1_3/就/AD][1_4/是/VV][1_5/landey/NR][1_6/号码/NN] landey的公共参数电话是12544558456。 {chat_key=1ajz8boFMA6DkJSzZRrY, common_mobile_number=12544558456, bot_name=Errand04, action_name=select_by_additional_httppost}確需要帮您送到哪呢？</t>
  </si>
  <si>
    <t>叫送货员到深圳湾科技生态园的11栋a座这边拿文件</t>
  </si>
  <si>
    <t>[1_1/叫送/VV][1_2/货员/NN][1_3/到/P][1_4/深圳湾科技生态园/NR][1_5/的/DEG][1_6/11栋a座/NR][1_7/这/DT][1_8/边/M][1_9/拿/VV][1_10/文件/NN] [1_1/landey/NR][1_2/的/DEG][1_3/收件人/NN][1_4/地址/NN][1_5/是/VV][1_6/深圳湾科技生态园/NR][1_7/。/PU] landey的收件人地址是深圳湾科技生态园。 {chat_key=I6MnuPbhwYLQD8DYvwiW, bot_name=Errand04, recipient_addr_general=深圳湾科技生态园, action_name=select_by_additional_httppost}確请问收件人的姓名和手机号码是什么呢？</t>
  </si>
  <si>
    <t>就是从我现在的定位百度大厦二楼送过去</t>
  </si>
  <si>
    <t>[1_1/就/AD][1_2/是/VV][1_3/从/P][1_4/landey/NR][1_5/现在/AD][1_6/的/DEG][1_7/定位/NN][1_8/百度大厦二楼/NR][1_9/送/VV][1_10/过去/VV] [1_1/landey/NR][1_2/的/DEG][1_3/收件人/NN][1_4/地址/NN][1_5/是/VV][1_6/百度大厦二楼/NR][1_7/。/PU] landey的收件人地址是百度大厦二楼。 {chat_key=832vumJaYlN0RESHsaHy, bot_name=Errand04, recipient_addr_general=百度大厦二楼, action_name=select_by_additional_httppost}確请问收件人的姓名和手机号码是什么呢？</t>
  </si>
  <si>
    <t>帮我从百度大厦这里拿个东西到留创大厦二期那边</t>
  </si>
  <si>
    <t>[1_1/帮/P][1_2/landey/NR][1_3/从/AD][1_4/百度大厦/NR][1_5/这里/PN][1_6/拿/VV][1_7/个/M][1_8/东西/NN][1_9/到/AD][1_10/留创大厦二期/NR][1_11/那边/PN] landey的公共地址是百度大厦。 landey的公共地址是留创大厦二期。 {chat_key=wYI1IN00Y2G8biUQIu9N, common_addr_general=留创大厦二期, bot_name=Errand04, action_name=select_by_additional_httppost}確请问收件人的姓名和手机号码是什么呢？</t>
  </si>
  <si>
    <t>叫送货的来留创大厦拿文件，我在这里等他</t>
  </si>
  <si>
    <t>[1_1/叫/VV][1_2/送货/VV][1_3/的/DEG][1_4/来/DEG][1_5/留创大厦/NR][1_6/拿/VV][1_7/文件/NN][1_8/，/PU][1_9/landey/NR][1_10/在/P][1_11/这里/PN][1_12/等/VV][1_13/他/PN] [1_1/landey/NR][1_2/的/DEG][1_3/收件人/NN][1_4/地址/NN][1_5/是/VV][1_6/留创大厦/NR][1_7/。/PU] landey的收件人地址是留创大厦。 {chat_key=JT7YAkr5W3jkYAZpC1JG, bot_name=Errand04, recipient_addr_general=留创大厦, action_name=select_by_additional_httppost}確请问收件人的姓名和手机号码是什么呢？</t>
  </si>
  <si>
    <t>我现在在留创大厦一期，叫收取人员来这里拿</t>
  </si>
  <si>
    <t>[1_1/landey现在/NT][1_2/在/P][1_3/留创大厦一期/NR][1_4/，/PU][1_5/叫/VV][1_6/收取/VV][1_7/人员/NN][1_8/来/VV][1_9/这里/PN][1_10/拿/VV] [1_1/landey/NR][1_2/的/DEG][1_3/收件人/NN][1_4/地址/NN][1_5/是/VV][1_6/留创大厦一期/NR][1_7/。/PU] landey的收件人地址是留创大厦一期。 {chat_key=iweaI3FrIb70daW80UQk, bot_name=Errand04, recipient_addr_general=留创大厦一期, action_name=select_by_additional_httppost}確请问收件人的姓名和手机号码是什么呢？</t>
  </si>
  <si>
    <t>帮我送文件给敟敠敡</t>
  </si>
  <si>
    <t>[1_1/帮/VV][1_2/landey/NR][1_3/送/VV][1_4/文件/NN][1_5/给/VV][1_6/敟敠敡/NR] landey的寄件人姓名是landey。 landey的意图是送。 landey的公共姓名是敟敠敡。 {init_bot_intention=送, bot_name=Errand04, action_name=select_by_additional_httppost, chat_key=xO8BXoXkwhkgvOChY2vg, sender_name=landey, common_name=敟敠敡}確需要帮您送到哪呢？</t>
  </si>
  <si>
    <t>我要寄送文件给在南山公园那边的敟敠敡</t>
  </si>
  <si>
    <t>[1_1/landey/NR][1_2/要/VV][1_3/寄件/VV][1_4/文件/NN][1_5/给/VV][1_6/在/P][1_7/南山公园/NR][1_8/那边/PN][1_9/的/DEG][1_10/敟敠敡/NR] landey的寄件人姓名是landey。 landey的意图是寄。 landey的公共地址是南山公园。 {init_bot_intention=寄, common_addr_general=南山公园, bot_name=Errand04, action_name=select_by_additional_httppost, chat_key=u6Vx4UUX2827rp4zOkJD, sender_name=landey}確请问收件人的姓名和手机号码是什么呢？</t>
  </si>
  <si>
    <t>把文件送到百度大厦的一楼接待厅，送给一个叫敟敠敡的人</t>
  </si>
  <si>
    <t>[1_1/把/BA][1_2/文件/NN][1_3/送到/VV][1_4/百度大厦/NR][1_5/的/DEG][1_6/一/CD][1_7/楼/M][1_8/接待厅/NN][1_9/，/PU][1_10/送给/VV][1_11/一/CD][1_12/个/M][1_13/叫/VV][1_14/敟敠敡/NR][1_15/的/DEG][1_16/人/NN] landey的收件人地址是百度大厦。 landey的意图是送。 {init_bot_intention=送, chat_key=958FwQXgyCsQl43W1Eir, bot_name=Errand04, recipient_addr_general=百度大厦, action_name=select_by_additional_httppost}確请问收件人的姓名和手机号码是什么呢？</t>
  </si>
  <si>
    <t>将东西送给一个叫敟敠敡的人</t>
  </si>
  <si>
    <t>[1_1/将/BA][1_2/东西/NN][1_3/送给/VV][1_4/一/CD][1_5/个/M][1_6/叫/VV][1_7/敟敠敡/NR][1_8/的/DEG][1_9/人/NN]</t>
  </si>
  <si>
    <t>送文件的对象是敟敠敡</t>
  </si>
  <si>
    <t>[1_1/送/VV][1_2/文件/NN][1_3/的/DEG][1_4/对象/NN][1_5/是/VV][1_6/敟敠敡/NR] landey的意图是送。 landey的公共姓名是敟敠敡。 {init_bot_intention=送, chat_key=Su84hQJqTQ4hZ9efWlzm, bot_name=Errand04, common_name=敟敠敡, action_name=select_by_additional_httppost}確需要帮您送到哪呢？</t>
  </si>
  <si>
    <t>送给敟敠敡，他的电话是15545456525</t>
  </si>
  <si>
    <t>[1_1/送给/VV][1_2/敟敠敡/NR][1_3/，/PU][1_4/他/PN][1_5/的/DEG][1_6/电话/NN][1_7/是/VV][1_8/15545456525/CD] landey的收件人姓名是敟敠敡。 landey的意图是送。 landey的收件人电话是15545456525。 landey的公共参数电话是15545456525。 {init_bot_intention=送, common_mobile_number=15545456525, bot_name=Errand04, recipient_mobile_number=15545456525, action_name=select_by_additional_httppost, chat_key=YPCGzYi4vsWtCEILuCWM, recipient_name=敟敠敡}確需要帮您送到哪呢？</t>
  </si>
  <si>
    <t>收件的那个人联系方式是16545423526</t>
  </si>
  <si>
    <t>[1_1/收件/NN][1_2/的/DEG][1_3/那个/DT][1_4/人/NN][1_5/联系方式/NN][1_6/是/VV][1_7/16545423526/CD] landey的收件人电话是16545423526。 landey的公共参数电话是16545423526。 {chat_key=T8xbjEX83WvZDMrB5W50, common_mobile_number=16545423526, bot_name=Errand04, recipient_mobile_number=16545423526, action_name=select_by_additional_httppost}確需要帮您送到哪呢？</t>
  </si>
  <si>
    <t>125458562355是收文件的人的号码</t>
  </si>
  <si>
    <t>[1_1/125458562355/CD][1_2/是/VV][1_3/收/VV][1_4/文件/NN][1_5/的/DEG][1_6/人/NN][1_7/的/DEG][1_8/号码/NN]</t>
  </si>
  <si>
    <t>那个人的号码就是15225456533</t>
  </si>
  <si>
    <t>[1_1/那个/DT][1_2/人/NN][1_3/的/DEG][1_4/号码/NN][1_5/就/AD][1_6/是/VV][1_7/15225456533/CD] landey的公共参数电话是15225456533。 {chat_key=RBg9CRxvdPqh8p6psty5, common_mobile_number=15225456533, bot_name=Errand04, action_name=select_by_additional_httppost}確需要帮您送到哪呢？</t>
  </si>
  <si>
    <t>他的号码就是12235456565的呀</t>
  </si>
  <si>
    <t>[1_1/他/PN][1_2/的/DEG][1_3/号码/NN][1_4/就/AD][1_5/是/VV][1_6/12235456565/CD][1_7/的/SP][1_8/呀/SP] landey的公共参数电话是12235456565。 {chat_key=VJm5JuSQkJIlcq33CbT9, common_mobile_number=12235456565, bot_name=Errand04, action_name=select_by_additional_httppost}確需要帮您送到哪呢？</t>
  </si>
  <si>
    <t>我要寄到南山区的南山公寓一号楼</t>
  </si>
  <si>
    <t>[1_1/landey/NR][1_2/要/VV][1_3/寄到/VV][1_4/南山区/NR][1_5/的/DEG][1_6/南山公寓一号/NR][1_7/楼/NN] landey的寄件人姓名是landey。 landey的意图是寄。 landey收件人所在县区是南山区。 [1_1/landey/NR][1_2/的/DEG][1_3/收件人/NN][1_4/地址/NN][1_5/是/VV][1_6/南山公寓一号/NR][1_7/。/PU] landey的收件人地址是南山公寓一号。 {init_bot_intention=寄, bot_name=Errand04, recipient_addr_general=南山公寓一号, action_name=select_by_additional_httppost, recipient_addr_county=南山区, chat_key=p3Djqj1pc4NhSWnPjUaT, sender_name=landey}確请问收件人的姓名和手机号码是什么呢？</t>
  </si>
  <si>
    <t>帮我送到南山区那边的一兆韦德健身房</t>
  </si>
  <si>
    <t>[1_1/帮/P][1_2/landey/NR][1_3/送到/VV][1_4/南山区/NR][1_5/那边/PN][1_6/的/DEG][1_7/一兆韦德/NR][1_8/健身房/NN] landey的意图是送。 landey的寄件人姓名是landey。 landey公共所在县区是南山区。 [1_1/landey/NR][1_2/的/DEG][1_3/收件人/NN][1_4/地址/NN][1_5/是/VV][1_6/一兆韦德健/NR][1_7/。/PU] landey的收件人地址是一兆韦德健。 {init_bot_intention=送, bot_name=Errand04, recipient_addr_general=一兆韦德健, action_name=select_by_additional_httppost, chat_key=g0mwtD1U3LwNtZvo394P, sender_name=landey, common_addr_county=南山区}確请问收件人的姓名和手机号码是什么呢？</t>
  </si>
  <si>
    <t>就帮我送百度大厦公司前台那里</t>
  </si>
  <si>
    <t>[1_1/就/AD][1_2/帮/P][1_3/landey/NR][1_4/送/VV][1_5/百度大厦/NR][1_6/公司/NN][1_7/前/DT][1_8/台/NR][1_9/那里/PN] landey的寄件人姓名是landey。 landey的意图是送。 landey的公共地址是公司。 landey的公共地址是台。 [1_1/landey/NR][1_2/的/DEG][1_3/收件人/NN][1_4/地址/NN][1_5/是/VV][1_6/百度大厦/NR][1_7/。/PU] landey的收件人地址是百度大厦。 {init_bot_intention=送, common_addr_general=台, bot_name=Errand04, recipient_addr_general=百度大厦, action_name=select_by_additional_httppost, chat_key=k8mAEi7VdSkfyufjuqnD, sender_name=landey}確请问收件人的姓名和手机号码是什么呢？</t>
  </si>
  <si>
    <t>我要从这里送一哥文件到百度那里</t>
  </si>
  <si>
    <t>[1_1/landey/NR][1_2/要/VV][1_3/从/P][1_4/这里/PN][1_5/送/VV][1_6/一/CD][1_7/哥/NN][1_8/文件/NN][1_9/到/CC][1_10/百度/NR][1_11/那里/PN] landey的寄件人姓名是landey。 landey的意图是送。 landey的公共地址是百度。 {init_bot_intention=送, common_addr_general=百度, bot_name=Errand04, action_name=select_by_additional_httppost, chat_key=xXLGpnhPso2mIEInUDZc, sender_name=landey}確请问收件人的姓名和手机号码是什么呢？</t>
  </si>
  <si>
    <t>收货地址就是在南山区这边的一兆韦德健身房</t>
  </si>
  <si>
    <t>[1_1/收货/NN][1_2/地址/NN][1_3/就/AD][1_4/是/VV][1_5/在/P][1_6/南山区/NR][1_7/这边/PN][1_8/的/DEG][1_9/一兆韦德/NR][1_10/健身房/NN] landey公共所在县区是南山区。 [1_1/landey/NR][1_2/的/DEG][1_3/收件人/NN][1_4/地址/NN][1_5/是/VV][1_6/一兆韦德健身/NR][1_7/。/PU] landey的收件人地址是一兆韦德健身。 {chat_key=V53Fp7u3QCU73MTbLng1, bot_name=Errand04, common_addr_county=南山区, recipient_addr_general=一兆韦德健身, action_name=select_by_additional_httppost}確请问收件人的姓名和手机号码是什么呢？</t>
  </si>
  <si>
    <t>我家的位置就是在坪洲地铁站A口那位置呀</t>
  </si>
  <si>
    <t>[1_1/landey/NR][1_2/家/NN][1_3/的/DEG][1_4/位置/NN][1_5/就/AD][1_6/是/VV][1_7/在/P][1_8/坪洲/NR][1_9/地铁站/NN][1_10/A/VV][1_11/口/LC][1_12/那/DT][1_13/位置/NN][1_14/呀/SP] [1_1/landey/NR][1_2/的/DEG][1_3/收件人/NN][1_4/地址/NN][1_5/是/VV][1_6/坪洲/NR][1_7/。/PU] landey的收件人地址是坪洲。 {chat_key=9EA25FtjrllUzzY6qRNY, bot_name=Errand04, recipient_addr_general=坪洲, action_name=select_by_additional_httppost}確请问收件人的姓名和手机号码是什么呢？</t>
  </si>
  <si>
    <t>我家的位置吗？在坪洲地铁站D出口呀</t>
  </si>
  <si>
    <t>[1_1/landey/NR][1_2/家/NN][1_3/的/DEG][1_4/位置/NN][1_5/吗/SP][1_6/？/PU][2_1/在/P][2_2/坪洲地铁站D出口/NR][2_3/呀/SP] [1_1/landey/NR][1_2/的/DEG][1_3/收件人/NN][1_4/地址/NN][1_5/是/VV][1_6/坪洲地铁站D出口/NR][1_7/。/PU] landey的收件人地址是坪洲地铁站D出口。 {chat_key=ypDvaVzAA1LmqMXzB5Yf, bot_name=Errand04, recipient_addr_general=坪洲地铁站D出口, action_name=select_by_additional_httppost}確请问收件人的姓名和手机号码是什么呢？</t>
  </si>
  <si>
    <t>我家的位置在坪洲地铁站D出口呀</t>
  </si>
  <si>
    <t>[1_1/landey/NR][1_2/家/NN][1_3/的/DEG][1_4/位置/NN][1_5/在/P][1_6/坪洲地铁站D出口/NR][1_7/呀/SP] [1_1/landey/NR][1_2/的/DEG][1_3/收件人/NN][1_4/地址/NN][1_5/是/VV][1_6/坪洲地铁站D出口/NR][1_7/。/PU] landey的收件人地址是坪洲地铁站D出口。 {chat_key=qUQTGPCHy5u4Fe582eSy, bot_name=Errand04, recipient_addr_general=坪洲地铁站D出口, action_name=select_by_additional_httppost}確请问收件人的姓名和手机号码是什么呢？</t>
  </si>
  <si>
    <t>我住在南山公寓</t>
  </si>
  <si>
    <t>[1_1/landey/NR][1_2/住/VV][1_3/在/P][1_4/南山/NR][1_5/公寓/NN] [1_1/landey/NR][1_2/的/DEG][1_3/收件人/NN][1_4/地址/NN][1_5/是/VV][1_6/南山/NR][1_7/。/PU] landey的收件人地址是南山。 {chat_key=nSFZht5qejW4MAdyLSgz, bot_name=Errand04, recipient_addr_general=南山, action_name=select_by_additional_httppost}確请问收件人的姓名和手机号码是什么呢？</t>
  </si>
  <si>
    <t>我家地址在坪洲地铁站附近</t>
  </si>
  <si>
    <t>[1_1/landey/NR][1_2/家/M][1_3/地址/NN][1_4/是/VV][1_5/坪洲地铁站/NR][1_6/附近/NN] [1_1/landey/NR][1_2/的/DEG][1_3/收件人/NN][1_4/地址/NN][1_5/是/VV][1_6/坪洲地铁站/NR][1_7/。/PU] landey的收件人地址是坪洲地铁站。 {chat_key=xPUba9QKZ8HoxVdi4wU0, bot_name=Errand04, recipient_addr_general=坪洲地铁站, action_name=select_by_additional_httppost}確请问收件人的姓名和手机号码是什么呢？</t>
  </si>
  <si>
    <t>我要送一份文件，大概也就二两左右</t>
  </si>
  <si>
    <t>[1_1/landey/NR][1_2/要/VV][1_3/送/VV][1_4/一/CD][1_5/份/M][1_6/文件/NN][1_7/，/PU][1_8/大概/AD][1_9/也/AD][1_10/就/AD][1_11/二/CD][1_12/两/CD][1_13/左右/NN] landey的寄件人姓名是landey。 landey的收件人电话是1。 landey的意图是送。 {init_bot_intention=送, bot_name=Errand04, recipient_mobile_number=1, action_name=select_by_additional_httppost, chat_key=30l4iDLLonrOl9zISNyi, sender_name=landey}確需要帮您送到哪呢？</t>
  </si>
  <si>
    <t>送两斤苹果给我同学</t>
  </si>
  <si>
    <t>[1_1/送/VV][1_2/两/CD][1_3/斤/M][1_4/苹果/NN][1_5/给/P][1_6/landey/NR][1_7/同学/NN] landey的意图是送。 landey物品重量是2。 landey重量单位是斤。 {init_bot_intention=送, package_weight_num=2, package_weight_unit=斤, bot_name=Errand04, action_name=select_by_additional_httppost, chat_key=VSxNHm18L85SMCSIvTI2}確需要帮您送到哪呢？</t>
  </si>
  <si>
    <t>重两斤吧</t>
  </si>
  <si>
    <t>[1_1/重两/CD][1_2/斤/M][1_3/吧/SP] landey物品重量是2。 landey重量单位是斤。 {chat_key=U3ksLpvgjEnvNge6UyHR, package_weight_num=2, package_weight_unit=斤, bot_name=Errand04, action_name=select_by_additional_httppost}確需要帮您送到哪呢？</t>
  </si>
  <si>
    <t>斤数在一斤半左右</t>
  </si>
  <si>
    <t>[1_1/斤/M][1_2/数/VV][1_3/在/P][1_4/一/CD][1_5/斤/M][1_6/半/CD][1_7/左右/LC] landey物品重量是1。 landey重量单位是斤。 {chat_key=9xLlTKXP2zXRnzj0UHBi, package_weight_num=1, package_weight_unit=斤, bot_name=Errand04, action_name=select_by_additional_httppost}確需要帮您送到哪呢？</t>
  </si>
  <si>
    <t>约摸重量就是3到3斤半左右</t>
  </si>
  <si>
    <t>[1_1/约/AD][1_2/摸/VV][1_3/重量/NN][1_4/就/AD][1_5/是/VV][1_6/3/CD][1_7/到/CC][1_8/3/CD][1_9/斤/M][1_10/半/CD][1_11/左右/LC] landey物品重量是3。 landey重量单位是斤。 {chat_key=wqGVqWEMwNSI3F9ZbOYy, package_weight_num=3, package_weight_unit=斤, bot_name=Errand04, action_name=select_by_additional_httppost}確需要帮您送到哪呢？</t>
  </si>
  <si>
    <t>小悟帮敟敠敡寄个快递</t>
  </si>
  <si>
    <t xml:space="preserve"> [1_1/小悟/NN][1_2/帮/P][1_3/敟敠敡/NR][1_4/寄/VV][1_5/个/DEG][1_6/快递/NN] landey的寄件人姓名是敟敠敡。 landey的意图是寄。 {init_bot_intention=寄, chat_key=znnWzhftBHKL0tVVMzvp, sender_name=敟敠敡, bot_name=Errand04, action_name=select_by_additional_httppost}</t>
  </si>
  <si>
    <t>我要寄快递，我的姓名是敟敠敡</t>
  </si>
  <si>
    <t xml:space="preserve"> [1_1/landey/NR][1_2/要/VV][1_3/寄/VV][1_4/快递/NN][1_5/，/PU][1_6/landey/NR][1_7/的/DEG][1_8/姓名/NN][1_9/是/VV][1_10/敟敠敡/NR] landey的寄件人姓名是landey。 landey的意图是寄。 landey的公共姓名是敟敠敡。 {init_bot_intention=寄, bot_name=Errand04, action_name=select_by_additional_httppost, chat_key=OcCcEC6CFMBYIea1jpOV, sender_name=landey, common_name=敟敠敡}</t>
  </si>
  <si>
    <t>小悟帮我寄个快递，名字是敟敠敡</t>
  </si>
  <si>
    <t>[1_1/小悟/NR][1_2/帮/P][1_3/landey/NR][1_4/寄/VV][1_5/个/DEG][1_6/快递/NN][1_7/，/PU][1_8/名字/NN][1_9/是/VV][1_10/敟敠敡/NR] landey的意图是寄。 landey的寄件人姓名是landey。 landey的公共姓名是敟敠敡。 [1_1/landey/NR][1_2/的/DEG][1_3/收件人/NN][1_4/地址/NN][1_5/是/VV][1_6/小悟/NR][1_7/。/PU] landey的收件人地址是小悟。 {init_bot_intention=寄, bot_name=Errand04, recipient_addr_general=小悟, action_name=select_by_additional_httppost, chat_key=DSbukItuI8AEL3kF27k1, sender_name=landey, common_name=敟敠敡}</t>
  </si>
  <si>
    <t>敟敠敡想寄快递</t>
  </si>
  <si>
    <t>[1_1/敟敠敡/NR][1_2/想/VV][1_3/寄/VV][1_4/快递/NN] landey的寄件人姓名是敟敠敡。 landey的意图是寄。 {init_bot_intention=寄, chat_key=UAgxWc3Ah75Doj1TMNZN, sender_name=敟敠敡, bot_name=Errand04, action_name=select_by_additional_httppost}</t>
  </si>
  <si>
    <t>现在帮敟敠敡寄个快递</t>
  </si>
  <si>
    <t xml:space="preserve"> [1_1/现在/AD][1_2/帮/P][1_3/敟敠敡/NR][1_4/寄/VV][1_5/个/DEG][1_6/快递/NN] landey的寄件人姓名是敟敠敡。 landey的意图是寄。 {init_bot_intention=寄, chat_key=xMwXWzcW3ZvvLJxhjGgJ, sender_name=敟敠敡, bot_name=Errand04, action_name=select_by_additional_httppost}</t>
  </si>
  <si>
    <t>帮我寄个快递，我电话号码是13666888668</t>
  </si>
  <si>
    <t xml:space="preserve"> [1_1/帮/P][1_2/landey/NR][1_3/寄/VV][1_4/个/DEG][1_5/快递/NN][1_6/，/PU][1_7/landey/NR][1_8/电话号码/NN][1_9/是/VV][1_10/13666888668/CD] landey的意图是寄。 landey的寄件人姓名是landey。 landey的公共参数电话是13666888668。 {init_bot_intention=寄, common_mobile_number=13666888668, bot_name=Errand04, action_name=select_by_additional_httppost, chat_key=zFSLBuaW29ziwoDQHglX, sender_name=landey}</t>
  </si>
  <si>
    <t>小悟帮敟敠敡寄个快递，电话号码写13666888668</t>
  </si>
  <si>
    <t xml:space="preserve"> [1_1/小悟/NN][1_2/帮/P][1_3/敟敠敡/NR][1_4/寄/VV][1_5/个/DEG][1_6/快递/NN][1_7/，/PU][1_8/电话号码/NN][1_9/写/VV][1_10/13666888668/CD] landey的寄件人姓名是敟敠敡。 landey的意图是寄。 landey的公共参数电话是13666888668。 {init_bot_intention=寄, common_mobile_number=13666888668, bot_name=Errand04, action_name=select_by_additional_httppost, chat_key=XX3UH57hUfSJgcEtlH4b, sender_name=敟敠敡}</t>
  </si>
  <si>
    <t>现在帮我寄个快递吧，寄件人号码填13666888668</t>
  </si>
  <si>
    <t xml:space="preserve"> [1_1/现在/AD][1_2/帮/P][1_3/landey/NR][1_4/寄/VV][1_5/个/DEG][1_6/快递/NN][1_7/吧/SP][1_8/，/PU][1_9/寄件人/NN][1_10/号码/NN][1_11/填/VV][1_12/13666888668/CD] landey的意图是寄。 landey的寄件人姓名是landey。 landey的寄件人电话是13666888668。 landey的公共参数电话是13666888668。 {init_bot_intention=寄, common_mobile_number=13666888668, bot_name=Errand04, action_name=select_by_additional_httppost, chat_key=f8M7qgXZJpKpMEVwfd05, sender_name=landey, sender_mobile_number=13666888668}</t>
  </si>
  <si>
    <t>我的电话是13666888668，用这个号码寄个快递</t>
  </si>
  <si>
    <t xml:space="preserve"> [1_1/landey/NR][1_2/的/DEG][1_3/电话/NN][1_4/是/VV][1_5/13666888668/CD][1_6/，/PU][1_7/用/VV][1_8/这个/DT][1_9/号码/NN][1_10/寄/VV][1_11/个/DEG][1_12/快递/NN] landey的公共姓名是landey。 landey的公共参数电话是13666888668。 landey的意图是寄。 {init_bot_intention=寄, common_mobile_number=13666888668, bot_name=Errand04, action_name=select_by_additional_httppost, chat_key=Rih2fR8x4bbXVPhaHNns, common_name=landey}</t>
  </si>
  <si>
    <t>用我的电话号码13666888668寄一个快递吧</t>
  </si>
  <si>
    <t xml:space="preserve"> [1_1/用/P][1_2/landey/NR][1_3/的/DEG][1_4/电话号码/NN][1_5/13666888668/CD][1_6/寄/VV][1_7/一/CD][1_8/个/M][1_9/快递/NN][1_10/吧/SP] landey的公共姓名是landey。 landey的意图是寄。 {init_bot_intention=寄, chat_key=6iYlUlceRWeAWl0EgA2l, bot_name=Errand04, common_name=landey, action_name=select_by_additional_httppost}</t>
  </si>
  <si>
    <t>帮我寄一个快递，寄件地址写深圳市华强北九方中心</t>
  </si>
  <si>
    <t>[1_1/帮/P][1_2/landey/NR][1_3/寄/VV][1_4/一/CD][1_5/个/M][1_6/快递/NN][1_7/，/PU][1_8/寄件地址/NN][1_9/写/VV][1_10/深圳市华强北九方/NR][1_11/中心/NN] landey的意图是寄。 landey的寄件人姓名是landey。 [1_1/landey/NR][1_2/的/DEG][1_3/收件人/NN][1_4/地址/NN][1_5/是/VV][1_6/深圳市华强北九方/NR][1_7/。/PU] landey的收件人地址是深圳市华强北九方。 {init_bot_intention=寄, bot_name=Errand04, recipient_addr_general=深圳市华强北九方, action_name=select_by_additional_httppost, chat_key=njjVaFjTEeRwgGdKBHJd, sender_name=landey}</t>
  </si>
  <si>
    <t>帮敟敠敡寄个快递，他的地址是深圳市南山区深圳湾生态科技园</t>
  </si>
  <si>
    <t xml:space="preserve"> [1_1/帮/P][1_2/敟敠敡/NR][1_3/寄/VV][1_4/个/DEG][1_5/快递/NN][1_6/，/PU][1_7/他/PN][1_8/的/DEG][1_9/地址/NN][1_10/是/VV][1_11/深圳市南山区深圳湾/NR][1_12/生态/NN][1_13/科技园/NN] landey的意图是寄。 landey的寄件人姓名是敟敠敡。 [1_1/landey/NR][1_2/的/DEG][1_3/收件人/NN][1_4/地址/NN][1_5/是/VV][1_6/深圳市南山区深圳湾/NR][1_7/。/PU] landey的收件人地址是深圳市南山区深圳湾。 {init_bot_intention=寄, bot_name=Errand04, recipient_addr_general=深圳市南山区深圳湾, action_name=select_by_additional_httppost, chat_key=RoWj4n5G1iZhQ08XRo8q, sender_name=敟敠敡}</t>
  </si>
  <si>
    <t>我的地址是深圳市南山区深圳湾生态科技园，现在帮我寄个快递</t>
  </si>
  <si>
    <t xml:space="preserve"> [1_1/landey/NR][1_2/的/DEG][1_3/地址/NN][1_4/是/VV][1_5/深圳市南山区深圳湾生态科技园/NR][1_6/，/PU][1_7/现在/AD][1_8/帮/P][1_9/landey/NR][1_10/寄/VV][1_11/个/DEG][1_12/快递/NN] landey的收件人地址是深圳市南山区深圳湾生态科技园。 landey的公共地址是深圳市南山区深圳湾生态科技园。 landey的意图是寄。 landey的寄件人姓名是landey。 {init_bot_intention=寄, common_addr_general=深圳市南山区深圳湾生态科技园, bot_name=Errand04, recipient_addr_general=深圳市南山区深圳湾生态科技园, action_name=select_by_additional_httppost, chat_key=gH62VeVBdVDzdtcjSmLG, sender_name=landey}</t>
  </si>
  <si>
    <t>用我的地址深圳市南山区深圳湾生态科技园帮我寄一个快递</t>
  </si>
  <si>
    <t>[1_1/用/P][1_2/landey/NR][1_3/的/DEG][1_4/地址/NN][1_5/深圳市南山区深圳湾/NR][1_6/生态/NN][1_7/科技/NN][1_8/园帮/NN][1_9/landey/NR][1_10/寄/VV][1_11/一/CD][1_12/个/M][1_13/快递/NN] landey的意图是寄。 [1_1/landey/NR][1_2/的/DEG][1_3/收件人/NN][1_4/地址/NN][1_5/是/VV][1_6/深圳市南山区深圳湾生态科技园/NR][1_7/。/PU] landey的收件人地址是深圳市南山区深圳湾生态科技园。 {init_bot_intention=寄, chat_key=031wOmRv8CxTcvlrJCNV, bot_name=Errand04, recipient_addr_general=深圳市南山区深圳湾生态科技园, action_name=select_by_additional_httppost}</t>
  </si>
  <si>
    <t>我想在深圳市南山区深圳湾生态科技园寄个快递</t>
  </si>
  <si>
    <t xml:space="preserve"> [1_1/landey/NR][1_2/想/VV][1_3/在/P][1_4/深圳市南山区深圳湾生态科技园/NR][1_5/寄/VV][1_6/个/DEG][1_7/快递/NN] landey的寄件人姓名是landey。 landey的意图是寄。 [1_1/landey/NR][1_2/的/DEG][1_3/收件人/NN][1_4/地址/NN][1_5/是/VV][1_6/深圳市南山区深圳湾生态科技园/NR][1_7/。/PU] landey的收件人地址是深圳市南山区深圳湾生态科技园。 {init_bot_intention=寄, bot_name=Errand04, recipient_addr_general=深圳市南山区深圳湾生态科技园, action_name=select_by_additional_httppost, chat_key=oFbgse3Axxy1xcsbzFF2, sender_name=landey}</t>
  </si>
  <si>
    <t>小悟帮我寄个快递给敟敠敡</t>
  </si>
  <si>
    <t xml:space="preserve"> [1_1/小悟/NR][1_2/帮/P][1_3/landey/NR][1_4/寄/VV][1_5/个/DEG][1_6/快递/NN][1_7/给/VV][1_8/敟敠敡/NR] landey的意图是寄。 landey的寄件人姓名是landey。 landey的公共姓名是敟敠敡。 [1_1/landey/NR][1_2/的/DEG][1_3/收件人/NN][1_4/地址/NN][1_5/是/VV][1_6/小悟/NR][1_7/。/PU] landey的收件人地址是小悟。 {init_bot_intention=寄, bot_name=Errand04, recipient_addr_general=小悟, action_name=select_by_additional_httppost, chat_key=G6MDYrkTa3uX84YOoe9O, sender_name=landey, common_name=敟敠敡}</t>
  </si>
  <si>
    <t>帮我寄个快递，敟敠敡收</t>
  </si>
  <si>
    <t>[1_1/帮/P][1_2/landey/NR][1_3/寄/VV][1_4/个/DEG][1_5/快递/NN][1_6/，/PU][1_7/敟敠敡/NR][1_8/收/VV] landey的寄件人姓名是landey。 landey的意图是寄。 {init_bot_intention=寄, chat_key=ClP8Q074RZJ6q7ObUM6J, sender_name=landey, bot_name=Errand04, action_name=select_by_additional_httppost}</t>
  </si>
  <si>
    <t>现在帮我寄个快递，收件人写敟敠敡</t>
  </si>
  <si>
    <t xml:space="preserve"> [1_1/现在/AD][1_2/帮/P][1_3/landey/NR][1_4/寄/VV][1_5/个/DEG][1_6/快递/NN][1_7/，/PU][1_8/收件人/NN][1_9/写/VV][1_10/敟敠敡/NR] landey的意图是寄。 landey的寄件人姓名是landey。 landey的收件人姓名是敟敠敡。 landey的公共姓名是敟敠敡。 {init_bot_intention=寄, bot_name=Errand04, action_name=select_by_additional_httppost, chat_key=cuc5jPI3HO4UmyS75IJc, sender_name=landey, recipient_name=敟敠敡, common_name=敟敠敡}</t>
  </si>
  <si>
    <t>我现在要给敟敠敡寄一个快递</t>
  </si>
  <si>
    <t xml:space="preserve"> [1_1/landey/NR][1_2/现在/AD][1_3/要/VV][1_4/给/VV][1_5/敟敠敡/NR][1_6/寄/VV][1_7/一/CD][1_8/个/M][1_9/快递/NN] landey的寄件人姓名是landey。 landey的收件人姓名是敟敠敡。 landey的意图是寄。 landey的公共姓名是敟敠敡。 {init_bot_intention=寄, bot_name=Errand04, action_name=select_by_additional_httppost, chat_key=ke6568fPEnJLo2mUbNct, sender_name=landey, recipient_name=敟敠敡, common_name=敟敠敡}</t>
  </si>
  <si>
    <t>现在帮我给敟敠敡寄个快递</t>
  </si>
  <si>
    <t xml:space="preserve"> [1_1/现在/AD][1_2/帮/P][1_3/landey/NR][1_4/给/VV][1_5/敟敠敡/NR][1_6/寄/VV][1_7/个/DEG][1_8/快递/NN] landey的寄件人姓名是landey。 landey的收件人姓名是敟敠敡。 landey的意图是寄。 landey的公共姓名是敟敠敡。 {init_bot_intention=寄, bot_name=Errand04, action_name=select_by_additional_httppost, chat_key=uxHrRbWABJSZPLIwSFxA, sender_name=landey, recipient_name=敟敠敡, common_name=敟敠敡}</t>
  </si>
  <si>
    <t>帮我寄个快递吧，收件人电话是13666888668</t>
  </si>
  <si>
    <t xml:space="preserve"> [1_1/帮/P][1_2/landey/NR][1_3/寄/VV][1_4/个/DEG][1_5/快递/NN][1_6/吧/SP][1_7/，/PU][1_8/收件人/NN][1_9/电话/NN][1_10/是/VV][1_11/13666888668/CD] landey的意图是寄。 landey的寄件人姓名是landey。 landey的收件人电话是13666888668。 landey的公共参数电话是13666888668。 {init_bot_intention=寄, common_mobile_number=13666888668, bot_name=Errand04, recipient_mobile_number=13666888668, action_name=select_by_additional_httppost, chat_key=wGi8iAFIq1h2kPd7o1zT, sender_name=landey}</t>
  </si>
  <si>
    <t>立刻帮我寄个快递，收件人号码填13666888668</t>
  </si>
  <si>
    <t xml:space="preserve"> [1_1/立刻/AD][1_2/帮/VV][1_3/landey/NR][1_4/寄/VV][1_5/个/DEG][1_6/快递/NN][1_7/，/PU][1_8/收件人/NN][1_9/号码/NN][1_10/填/VV][1_11/13666888668/CD] landey的意图是寄。 landey的寄件人姓名是landey。 landey的收件人电话是13666888668。 landey的公共参数电话是13666888668。 {init_bot_intention=寄, common_mobile_number=13666888668, bot_name=Errand04, recipient_mobile_number=13666888668, action_name=select_by_additional_httppost, chat_key=OuxJ4hrz6ldHlpw2GVrp, sender_name=landey}</t>
  </si>
  <si>
    <t>我要给号码13666888668寄个快递</t>
  </si>
  <si>
    <t xml:space="preserve"> [1_1/landey/NR][1_2/要/VV][1_3/给/VV][1_4/号码/NN][1_5/13666888668/CD][1_6/寄/VV][1_7/个/DEG][1_8/快递/NN] </t>
  </si>
  <si>
    <t>小悟帮我寄个快递，号码填13666888668</t>
  </si>
  <si>
    <t xml:space="preserve"> [1_1/小悟/NR][1_2/帮/P][1_3/landey/NR][1_4/寄/VV][1_5/个/DEG][1_6/快递/NN][1_7/，/PU][1_8/号码/NN][1_9/填/VV][1_10/13666888668/CD] landey的意图是寄。 landey的寄件人姓名是landey。 landey的公共参数电话是13666888668。 [1_1/landey/NR][1_2/的/DEG][1_3/收件人/NN][1_4/地址/NN][1_5/是/VV][1_6/小悟/NR][1_7/。/PU] landey的收件人地址是小悟。 {init_bot_intention=寄, common_mobile_number=13666888668, bot_name=Errand04, recipient_addr_general=小悟, action_name=select_by_additional_httppost, chat_key=DliAG1GOWTtRIa29Sr2W, sender_name=landey}</t>
  </si>
  <si>
    <t>帮我寄个快递给敟敠敡，他的号码是13666888668</t>
  </si>
  <si>
    <t xml:space="preserve"> [1_1/帮/P][1_2/landey/NR][1_3/寄/VV][1_4/个/DEG][1_5/快递/NN][1_6/给/P][1_7/敟敠敡/NR][1_8/，/PU][1_9/他/PN][1_10/的/DEG][1_11/号码/NN][1_12/是/VV][1_13/13666888668/CD] landey的意图是寄。 landey的寄件人姓名是landey。 landey的公共参数电话是13666888668。 {init_bot_intention=寄, common_mobile_number=13666888668, bot_name=Errand04, action_name=select_by_additional_httppost, chat_key=V8bWQWGNxRVOm01ONLqo, sender_name=landey}</t>
  </si>
  <si>
    <t>我要寄个快递到深圳市龙华区深圳北站</t>
  </si>
  <si>
    <t xml:space="preserve"> [1_1/landey/NR][1_2/要/VV][1_3/寄/VV][1_4/个/DEG][1_5/快递/NN][1_6/到/P][1_7/深圳市龙华区深圳/NR][1_8/北站/NN] landey的寄件人姓名是landey。 landey的意图是寄。 [1_1/landey/NR][1_2/的/DEG][1_3/收件人/NN][1_4/地址/NN][1_5/是/VV][1_6/深圳市龙华区深圳/NR][1_7/。/PU] landey的收件人地址是深圳市龙华区深圳。 {init_bot_intention=寄, bot_name=Errand04, recipient_addr_general=深圳市龙华区深圳, action_name=select_by_additional_httppost, chat_key=9ToElDrthvfoQO61ohf9, sender_name=landey}</t>
  </si>
  <si>
    <t>帮我寄个快递，收件地址填深圳市龙华区深圳北站</t>
  </si>
  <si>
    <t>[1_1/帮/P][1_2/landey/NR][1_3/寄/VV][1_4/个/DEG][1_5/快递/NN][1_6/，/PU][1_7/收件地址/NN][1_8/填/VV][1_9/深圳市龙华区深圳/NR][1_10/北站/NN] landey的意图是寄。 landey的寄件人姓名是landey。 [1_1/landey/NR][1_2/的/DEG][1_3/收件人/NN][1_4/地址/NN][1_5/是/VV][1_6/深圳市龙华区深圳/NR][1_7/。/PU] landey的收件人地址是深圳市龙华区深圳。 {init_bot_intention=寄, bot_name=Errand04, recipient_addr_general=深圳市龙华区深圳, action_name=select_by_additional_httppost, chat_key=IVLqnmKbpVW4QgfVtiCV, sender_name=landey}</t>
  </si>
  <si>
    <t>帮我寄个快递给敟敠敡，他的地址是深圳市龙华区深圳北站</t>
  </si>
  <si>
    <t>[1_1/帮/P][1_2/landey/NR][1_3/寄/VV][1_4/个/DEG][1_5/快递/NN][1_6/给/P][1_7/敟敠敡/NR][1_8/，/PU][1_9/他/PN][1_10/的/DEG][1_11/地址/NN][1_12/是/VV][1_13/深圳市龙华区深圳/NR][1_14/北站/NN] landey的意图是寄。 landey的寄件人姓名是landey。 [1_1/landey/NR][1_2/的/DEG][1_3/收件人/NN][1_4/地址/NN][1_5/是/VV][1_6/深圳市龙华区深圳/NR][1_7/。/PU] landey的收件人地址是深圳市龙华区深圳。 {init_bot_intention=寄, bot_name=Errand04, recipient_addr_general=深圳市龙华区深圳, action_name=select_by_additional_httppost, chat_key=n536E0qLOwXwXgRhKCYB, sender_name=landey}</t>
  </si>
  <si>
    <t>敟敠敡住深圳市龙华区深圳北站，帮我寄个快递给他</t>
  </si>
  <si>
    <t xml:space="preserve"> [1_1/敟敠敡/NR][1_2/住/VV][1_3/深圳市龙华区深圳/NR][1_4/北站/NN][1_5/，/PU][1_6/帮/P][1_7/landey/NR][1_8/寄/VV][1_9/个/DEG][1_10/快递/NN][1_11/给/VV][1_12/他/PN] landey的意图是寄。 landey的寄件人姓名是landey。 [1_1/landey/NR][1_2/的/DEG][1_3/收件人/NN][1_4/地址/NN][1_5/是/VV][1_6/深圳市龙华区深圳/NR][1_7/。/PU] landey的收件人地址是深圳市龙华区深圳。 {init_bot_intention=寄, bot_name=Errand04, recipient_addr_general=深圳市龙华区深圳, action_name=select_by_additional_httppost, chat_key=dyoo60FprZy4vhyoWrae, sender_name=landey}</t>
  </si>
  <si>
    <t>现在寄一个快递给深圳市龙华区深圳北站的敟敠敡</t>
  </si>
  <si>
    <t>[1_1/现在/AD][1_2/寄/VV][1_3/一/CD][1_4/个/M][1_5/快递/NN][1_6/给/P][1_7/深圳市龙华区深圳北站/NR][1_8/的/DEG][1_9/敟敠敡/NR] landey的意图是寄。 [1_1/landey/NR][1_2/的/DEG][1_3/收件人/NN][1_4/地址/NN][1_5/是/VV][1_6/深圳市龙华区深圳北站/NR][1_7/。/PU] landey的收件人地址是深圳市龙华区深圳北站。 {init_bot_intention=寄, chat_key=YBHAynqkhN7ThUTQ4Rko, bot_name=Errand04, recipient_addr_general=深圳市龙华区深圳北站, action_name=select_by_additional_httppost}</t>
  </si>
  <si>
    <t>小悟帮我把常用地址设置为深圳市南山区深圳湾生态科技园</t>
  </si>
  <si>
    <t>[1_1/小悟/NR][1_2/帮/P][1_3/landey/NR][1_4/把/BA][1_5/常用/JJ][1_6/地址/NN][1_7/设置/VV][1_8/为/P][1_9/深圳市南山区深圳湾/NR][1_10/生态/NN][1_11/科技园/NN] [1_1/landey/NR][1_2/的/DEG][1_3/收件人/NN][1_4/地址/NN][1_5/是/VV][1_6/深圳市南山区深圳湾/NR][1_7/。/PU] landey的收件人地址是深圳市南山区深圳湾。 {chat_key=p9eK5hlK2yJ4yJmTrp5T, bot_name=Errand04, recipient_addr_general=深圳市南山区深圳湾, action_name=select_by_additional_httppost}</t>
  </si>
  <si>
    <t>我的常用地址是深圳市南山区深圳湾生态科技园，帮我设置一下</t>
  </si>
  <si>
    <t xml:space="preserve"> [1_1/landey/NR][1_2/的/DEG][1_3/常用/JJ][1_4/地址/NN][1_5/是/VV][1_6/深圳市南山区深圳湾生态科技园/NR][1_7/，/PU][1_8/帮/P][1_9/landey/NR][1_10/设置/VV][1_11/一下/AD] landey的公共地址是深圳市南山区深圳湾生态科技园。 {chat_key=N2GjvU6HcCkQ5AOH5O8v, common_addr_general=深圳市南山区深圳湾生态科技园, bot_name=Errand04, action_name=select_by_additional_httppost}</t>
  </si>
  <si>
    <t>帮我把深圳市南山区深圳湾生态科技园设置为我的常用地址</t>
  </si>
  <si>
    <t>[1_1/帮/P][1_2/landey/NR][1_3/把/BA][1_4/深圳市南山区深圳湾生态科技园/NR][1_5/设置/VV][1_6/为/P][1_7/landey/NR][1_8/的/DEG][1_9/常用/JJ][1_10/地址/NN] [1_1/landey/NR][1_2/的/DEG][1_3/收件人/NN][1_4/地址/NN][1_5/是/VV][1_6/深圳市南山区深圳湾生态科技园/NR][1_7/。/PU] landey的收件人地址是深圳市南山区深圳湾生态科技园。 {chat_key=13RIPli2dQvN94K76GoP, bot_name=Errand04, recipient_addr_general=深圳市南山区深圳湾生态科技园, action_name=select_by_additional_httppost}</t>
  </si>
  <si>
    <t>麻烦小悟把深圳市南山区深圳湾生态科技园设置为我的常用地址吧</t>
  </si>
  <si>
    <t>[1_1/麻烦/NN][1_2/小悟/NN][1_3/把/BA][1_4/深圳市南山区深圳湾生态科技园/NR][1_5/设置/VV][1_6/为/P][1_7/landey/NR][1_8/的/DEG][1_9/常用/JJ][1_10/地址/NN][1_11/吧/SP] [1_1/landey/NR][1_2/的/DEG][1_3/收件人/NN][1_4/地址/NN][1_5/是/VV][1_6/深圳市南山区深圳湾生态科技园/NR][1_7/。/PU] landey的收件人地址是深圳市南山区深圳湾生态科技园。 {chat_key=QxQ7e8cSYHYV0VGdx2Xf, bot_name=Errand04, recipient_addr_general=深圳市南山区深圳湾生态科技园, action_name=select_by_additional_httppost}</t>
  </si>
  <si>
    <t>深圳市南山区深圳湾生态科技园是我的常用地址，帮我设置一下</t>
  </si>
  <si>
    <t>[1_1/深圳市南山区深圳湾/NR][1_2/生态/NN][1_3/科技园/NN][1_4/是/VV][1_5/landey/NR][1_6/的/DEG][1_7/常用/JJ][1_8/地址/NN][1_9/，/PU][1_10/帮/P][1_11/landey/NR][1_12/设置/VV][1_13/一下/AD] [1_1/landey/NR][1_2/的/DEG][1_3/收件人/NN][1_4/地址/NN][1_5/是/VV][1_6/深圳市南山区深圳湾/NR][1_7/。/PU] landey的收件人地址是深圳市南山区深圳湾。 {chat_key=t3RI7ErUQ0gABUzgWSHH, bot_name=Errand04, recipient_addr_general=深圳市南山区深圳湾, action_name=select_by_additional_httppost}</t>
  </si>
  <si>
    <t>我要寄一斤重的快递</t>
  </si>
  <si>
    <t xml:space="preserve"> [1_1/landey/NR][1_2/要/VV][1_3/寄/VV][1_4/一/CD][1_5/斤/M][1_6/重/VA][1_7/的/DEG][1_8/快递/NN] landey的寄件人姓名是landey。 landey的意图是寄。 landey物品重量是1。 landey重量单位是斤。 {init_bot_intention=寄, package_weight_num=1, package_weight_unit=斤, bot_name=Errand04, action_name=select_by_additional_httppost, chat_key=1tLCZqNmwkdTndeoxEwk, sender_name=landey}</t>
  </si>
  <si>
    <t>我要寄的快递重量是一斤以内</t>
  </si>
  <si>
    <t xml:space="preserve"> [1_1/landey/NR][1_2/要/VV][1_3/寄/VV][1_4/的/DEG][1_5/快递/NN][1_6/重量/NN][1_7/是/VV][1_8/一/CD][1_9/斤/M][1_10/以内/LC] landey的寄件人姓名是landey。 landey的意图是寄。 landey物品重量是1。 landey重量单位是斤。 landey重量的范围区间是以内。 {init_bot_intention=寄, package_weight_num=1, package_weight_unit=斤, bot_name=Errand04, action_name=select_by_additional_httppost, package_weight_range=以内, chat_key=xf8t4hZMEDSGJbddAUTf, sender_name=landey}</t>
  </si>
  <si>
    <t>帮我寄一个快递，重量是两斤</t>
  </si>
  <si>
    <t>[1_1/帮/P][1_2/landey/NR][1_3/寄/VV][1_4/一/CD][1_5/个/M][1_6/快递/NN][1_7/，/PU][1_8/重量/NN][1_9/是/VV][1_10/两/CD][1_11/斤/M] landey的意图是寄。 landey的寄件人姓名是landey。 landey物品重量是2。 landey重量单位是斤。 {init_bot_intention=寄, package_weight_num=2, package_weight_unit=斤, bot_name=Errand04, action_name=select_by_additional_httppost, chat_key=25lutn5KK6cJAhVkQE5F, sender_name=landey}</t>
  </si>
  <si>
    <t>我的东西重量是一斤，帮我寄给敟敠敡</t>
  </si>
  <si>
    <t xml:space="preserve"> [1_1/landey/NR][1_2/的/DEG][1_3/东西/NN][1_4/重量/NN][1_5/是/VV][1_6/一/CD][1_7/斤/M][1_8/，/PU][1_9/帮/P][1_10/landey/NR][1_11/寄/VV][1_12/给/P][1_13/敟敠敡/NR] landey物品重量是1。 landey重量单位是斤。 landey的收件人姓名是敟敠敡。 landey的寄件人姓名是landey。 landey的意图是寄。 {init_bot_intention=寄, package_weight_num=1, package_weight_unit=斤, bot_name=Errand04, action_name=select_by_additional_httppost, chat_key=G0eq7zAEJesxCTmIX1ai, sender_name=landey, recipient_name=敟敠敡}</t>
  </si>
  <si>
    <t>小悟帮我寄一个两斤重的快递给敟敠敡</t>
  </si>
  <si>
    <t>[1_1/小悟/NR][1_2/帮/P][1_3/landey/NR][1_4/寄/VV][1_5/一/CD][1_6/个/M][1_7/两/CD][1_8/斤/M][1_9/重/VA][1_10/的/DEG][1_11/快递/NN][1_12/给/VV][1_13/敟敠敡/NR] landey的意图是寄。 landey的寄件人姓名是landey。 landey的收件人姓名是敟敠敡。 landey物品重量是2。 landey重量单位是斤。 landey的公共姓名是敟敠敡。 [1_1/landey/NR][1_2/的/DEG][1_3/收件人/NN][1_4/地址/NN][1_5/是/VV][1_6/小悟/NR][1_7/。/PU] landey的收件人地址是小悟。 {init_bot_intention=寄, package_weight_num=2, package_weight_unit=斤, bot_name=Errand04, recipient_addr_general=小悟, action_name=select_by_additional_httppost, chat_key=YuJqYYL0gOpZTWgEmoqn, sender_name=landey, common_name=敟敠敡, recipient_name=敟敠敡}</t>
  </si>
  <si>
    <t>数据统计（总表）</t>
  </si>
  <si>
    <t>总句数</t>
  </si>
  <si>
    <t>测试人</t>
  </si>
  <si>
    <t>覆盖数</t>
  </si>
  <si>
    <t>覆盖率</t>
  </si>
  <si>
    <t>平均覆盖率</t>
  </si>
  <si>
    <t>误识别数</t>
  </si>
  <si>
    <t>正确率</t>
  </si>
  <si>
    <t>平均正确率</t>
  </si>
  <si>
    <t>闪送</t>
  </si>
  <si>
    <t>寄件人姓名</t>
  </si>
  <si>
    <t>韦叶龄
吴马超</t>
  </si>
  <si>
    <t>寄件人电话</t>
  </si>
  <si>
    <t>寄件人地址</t>
  </si>
  <si>
    <t>收件人姓名</t>
  </si>
  <si>
    <t>收件人电话</t>
  </si>
  <si>
    <t>收件人地址</t>
  </si>
  <si>
    <t>设置常用地址</t>
  </si>
  <si>
    <t>物品重量</t>
  </si>
  <si>
    <t>注：每个数据统计子表里的测试句子均为5句</t>
  </si>
  <si>
    <t>数据统计（子表）</t>
  </si>
  <si>
    <t>condition</t>
  </si>
  <si>
    <t>正确数</t>
  </si>
  <si>
    <t>韦叶龄</t>
  </si>
  <si>
    <t>吴马超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</si>
</sst>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20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28" fillId="24" borderId="1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/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workbookViewId="0">
      <pane ySplit="2" topLeftCell="A24" activePane="bottomLeft" state="frozen"/>
      <selection/>
      <selection pane="bottomLeft" activeCell="B28" sqref="B28"/>
    </sheetView>
  </sheetViews>
  <sheetFormatPr defaultColWidth="9" defaultRowHeight="14.25"/>
  <cols>
    <col min="1" max="1" width="9" style="14"/>
    <col min="2" max="2" width="39.625" style="15" customWidth="1"/>
    <col min="3" max="3" width="74.5" style="16" customWidth="1"/>
    <col min="4" max="4" width="9.625" style="14" customWidth="1"/>
    <col min="5" max="5" width="31.25" style="12" customWidth="1"/>
    <col min="6" max="6" width="11.125" style="12" customWidth="1"/>
    <col min="7" max="7" width="24" style="12" customWidth="1"/>
    <col min="8" max="8" width="10.375" style="12" customWidth="1"/>
    <col min="9" max="16384" width="9" style="12"/>
  </cols>
  <sheetData>
    <row r="1" s="12" customFormat="1" ht="33" customHeight="1" spans="1:9">
      <c r="A1" s="17" t="s">
        <v>0</v>
      </c>
      <c r="B1" s="17"/>
      <c r="C1" s="18"/>
      <c r="D1" s="17"/>
      <c r="E1" s="17"/>
      <c r="F1" s="17"/>
      <c r="G1" s="17"/>
      <c r="H1" s="17"/>
      <c r="I1" s="17"/>
    </row>
    <row r="2" s="13" customFormat="1" ht="21" customHeight="1" spans="1:9">
      <c r="A2" s="19" t="s">
        <v>1</v>
      </c>
      <c r="B2" s="19" t="s">
        <v>2</v>
      </c>
      <c r="C2" s="20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="12" customFormat="1" ht="33" customHeight="1" spans="1:5">
      <c r="A3" s="14"/>
      <c r="B3" s="23" t="s">
        <v>10</v>
      </c>
      <c r="C3" s="28" t="s">
        <v>11</v>
      </c>
      <c r="D3" s="14" t="s">
        <v>12</v>
      </c>
      <c r="E3" s="22"/>
    </row>
    <row r="4" s="12" customFormat="1" ht="33" customHeight="1" spans="1:5">
      <c r="A4" s="14"/>
      <c r="B4" s="23" t="s">
        <v>13</v>
      </c>
      <c r="C4" t="s">
        <v>14</v>
      </c>
      <c r="D4" s="14" t="s">
        <v>12</v>
      </c>
      <c r="E4" s="22"/>
    </row>
    <row r="5" s="12" customFormat="1" ht="33" customHeight="1" spans="1:5">
      <c r="A5" s="14"/>
      <c r="B5" s="23" t="s">
        <v>15</v>
      </c>
      <c r="C5" s="28" t="s">
        <v>16</v>
      </c>
      <c r="D5" s="14" t="s">
        <v>17</v>
      </c>
      <c r="E5" s="22"/>
    </row>
    <row r="6" s="12" customFormat="1" ht="33" customHeight="1" spans="1:5">
      <c r="A6" s="14"/>
      <c r="B6" s="23" t="s">
        <v>18</v>
      </c>
      <c r="C6" s="28" t="s">
        <v>19</v>
      </c>
      <c r="D6" s="14" t="s">
        <v>17</v>
      </c>
      <c r="E6" s="22"/>
    </row>
    <row r="7" s="12" customFormat="1" ht="33" customHeight="1" spans="1:5">
      <c r="A7" s="14"/>
      <c r="B7" s="23" t="s">
        <v>20</v>
      </c>
      <c r="C7" s="28" t="s">
        <v>21</v>
      </c>
      <c r="D7" s="14" t="s">
        <v>12</v>
      </c>
      <c r="E7" s="22"/>
    </row>
    <row r="8" s="12" customFormat="1" ht="33" customHeight="1" spans="1:5">
      <c r="A8" s="14"/>
      <c r="B8" s="23"/>
      <c r="C8" s="29"/>
      <c r="D8" s="14"/>
      <c r="E8" s="22"/>
    </row>
    <row r="9" s="12" customFormat="1" ht="33" customHeight="1" spans="1:5">
      <c r="A9" s="14"/>
      <c r="B9" s="23" t="s">
        <v>22</v>
      </c>
      <c r="C9" s="28" t="s">
        <v>23</v>
      </c>
      <c r="D9" s="14" t="s">
        <v>24</v>
      </c>
      <c r="E9" s="22"/>
    </row>
    <row r="10" s="12" customFormat="1" ht="33" customHeight="1" spans="1:5">
      <c r="A10" s="14"/>
      <c r="B10" s="23" t="s">
        <v>25</v>
      </c>
      <c r="C10" s="28" t="s">
        <v>26</v>
      </c>
      <c r="D10" s="14" t="s">
        <v>24</v>
      </c>
      <c r="E10" s="22"/>
    </row>
    <row r="11" s="12" customFormat="1" ht="33" customHeight="1" spans="1:4">
      <c r="A11" s="14"/>
      <c r="B11" s="23" t="s">
        <v>27</v>
      </c>
      <c r="C11" s="28" t="s">
        <v>28</v>
      </c>
      <c r="D11" s="14" t="s">
        <v>24</v>
      </c>
    </row>
    <row r="12" s="12" customFormat="1" ht="33" customHeight="1" spans="1:4">
      <c r="A12" s="14"/>
      <c r="B12" s="23" t="s">
        <v>29</v>
      </c>
      <c r="C12" s="28" t="s">
        <v>30</v>
      </c>
      <c r="D12" s="14" t="s">
        <v>24</v>
      </c>
    </row>
    <row r="13" s="12" customFormat="1" ht="33" customHeight="1" spans="1:4">
      <c r="A13" s="14"/>
      <c r="B13" s="23" t="s">
        <v>31</v>
      </c>
      <c r="C13" s="28" t="s">
        <v>32</v>
      </c>
      <c r="D13" s="14" t="s">
        <v>24</v>
      </c>
    </row>
    <row r="14" s="12" customFormat="1" ht="33" customHeight="1" spans="1:4">
      <c r="A14" s="14"/>
      <c r="B14" s="23"/>
      <c r="C14" s="24"/>
      <c r="D14" s="14"/>
    </row>
    <row r="15" s="12" customFormat="1" ht="33" customHeight="1" spans="1:4">
      <c r="A15" s="14"/>
      <c r="B15" s="23" t="s">
        <v>33</v>
      </c>
      <c r="C15" s="28" t="s">
        <v>34</v>
      </c>
      <c r="D15" s="14" t="s">
        <v>12</v>
      </c>
    </row>
    <row r="16" s="12" customFormat="1" ht="33" customHeight="1" spans="1:4">
      <c r="A16" s="14"/>
      <c r="B16" s="23" t="s">
        <v>35</v>
      </c>
      <c r="C16" s="28" t="s">
        <v>36</v>
      </c>
      <c r="D16" s="14" t="s">
        <v>12</v>
      </c>
    </row>
    <row r="17" s="12" customFormat="1" ht="33" customHeight="1" spans="1:4">
      <c r="A17" s="14"/>
      <c r="B17" s="23" t="s">
        <v>37</v>
      </c>
      <c r="C17" s="28" t="s">
        <v>38</v>
      </c>
      <c r="D17" s="14" t="s">
        <v>12</v>
      </c>
    </row>
    <row r="18" s="12" customFormat="1" ht="33" customHeight="1" spans="1:4">
      <c r="A18" s="14"/>
      <c r="B18" s="23" t="s">
        <v>39</v>
      </c>
      <c r="C18" s="28" t="s">
        <v>40</v>
      </c>
      <c r="D18" s="14" t="s">
        <v>12</v>
      </c>
    </row>
    <row r="19" s="12" customFormat="1" ht="33" customHeight="1" spans="1:4">
      <c r="A19" s="14"/>
      <c r="B19" s="23" t="s">
        <v>41</v>
      </c>
      <c r="C19" s="28" t="s">
        <v>42</v>
      </c>
      <c r="D19" s="14" t="s">
        <v>12</v>
      </c>
    </row>
    <row r="20" s="12" customFormat="1" ht="33" customHeight="1" spans="1:4">
      <c r="A20" s="14"/>
      <c r="B20" s="23"/>
      <c r="C20" s="16"/>
      <c r="D20" s="14"/>
    </row>
    <row r="21" s="12" customFormat="1" ht="33" customHeight="1" spans="1:4">
      <c r="A21" s="14"/>
      <c r="B21" s="23" t="s">
        <v>43</v>
      </c>
      <c r="C21" s="28" t="s">
        <v>44</v>
      </c>
      <c r="D21" s="14" t="s">
        <v>12</v>
      </c>
    </row>
    <row r="22" s="12" customFormat="1" ht="33" customHeight="1" spans="1:4">
      <c r="A22" s="14"/>
      <c r="B22" s="23" t="s">
        <v>45</v>
      </c>
      <c r="C22" s="28" t="s">
        <v>46</v>
      </c>
      <c r="D22" s="14" t="s">
        <v>12</v>
      </c>
    </row>
    <row r="23" s="12" customFormat="1" ht="33" customHeight="1" spans="1:4">
      <c r="A23" s="14"/>
      <c r="B23" s="23" t="s">
        <v>47</v>
      </c>
      <c r="C23" s="28" t="s">
        <v>48</v>
      </c>
      <c r="D23" s="14" t="s">
        <v>12</v>
      </c>
    </row>
    <row r="24" s="12" customFormat="1" ht="33" customHeight="1" spans="1:4">
      <c r="A24" s="14"/>
      <c r="B24" s="23" t="s">
        <v>49</v>
      </c>
      <c r="C24" s="28" t="s">
        <v>50</v>
      </c>
      <c r="D24" s="14" t="s">
        <v>12</v>
      </c>
    </row>
    <row r="25" s="12" customFormat="1" ht="33" customHeight="1" spans="1:4">
      <c r="A25" s="14"/>
      <c r="B25" s="23" t="s">
        <v>51</v>
      </c>
      <c r="C25" s="28" t="s">
        <v>52</v>
      </c>
      <c r="D25" s="14" t="s">
        <v>12</v>
      </c>
    </row>
    <row r="26" s="12" customFormat="1" ht="33" customHeight="1" spans="1:4">
      <c r="A26" s="14"/>
      <c r="B26" s="23"/>
      <c r="C26" s="24"/>
      <c r="D26" s="14"/>
    </row>
    <row r="27" s="12" customFormat="1" ht="33" customHeight="1" spans="1:4">
      <c r="A27" s="14"/>
      <c r="B27" s="23" t="s">
        <v>53</v>
      </c>
      <c r="C27" s="28" t="s">
        <v>54</v>
      </c>
      <c r="D27" s="14" t="s">
        <v>17</v>
      </c>
    </row>
    <row r="28" s="12" customFormat="1" ht="33" customHeight="1" spans="1:4">
      <c r="A28" s="14"/>
      <c r="B28" s="23" t="s">
        <v>55</v>
      </c>
      <c r="C28" s="28" t="s">
        <v>56</v>
      </c>
      <c r="D28" s="14" t="s">
        <v>17</v>
      </c>
    </row>
    <row r="29" s="12" customFormat="1" ht="33" customHeight="1" spans="1:4">
      <c r="A29" s="14"/>
      <c r="B29" s="23" t="s">
        <v>57</v>
      </c>
      <c r="C29" s="28" t="s">
        <v>58</v>
      </c>
      <c r="D29" s="14" t="s">
        <v>12</v>
      </c>
    </row>
    <row r="30" s="12" customFormat="1" ht="33" customHeight="1" spans="1:4">
      <c r="A30" s="14"/>
      <c r="B30" s="23" t="s">
        <v>59</v>
      </c>
      <c r="C30" s="28" t="s">
        <v>60</v>
      </c>
      <c r="D30" s="14" t="s">
        <v>12</v>
      </c>
    </row>
    <row r="31" s="12" customFormat="1" ht="33" customHeight="1" spans="1:4">
      <c r="A31" s="14"/>
      <c r="B31" s="23" t="s">
        <v>61</v>
      </c>
      <c r="C31" s="28" t="s">
        <v>62</v>
      </c>
      <c r="D31" s="14" t="s">
        <v>12</v>
      </c>
    </row>
    <row r="32" s="12" customFormat="1" ht="33" customHeight="1" spans="1:4">
      <c r="A32" s="14"/>
      <c r="B32" s="23"/>
      <c r="C32" s="24"/>
      <c r="D32" s="14"/>
    </row>
    <row r="33" s="12" customFormat="1" ht="33" customHeight="1" spans="1:4">
      <c r="A33" s="14"/>
      <c r="B33" s="23" t="s">
        <v>63</v>
      </c>
      <c r="C33" s="28" t="s">
        <v>64</v>
      </c>
      <c r="D33" s="14" t="s">
        <v>17</v>
      </c>
    </row>
    <row r="34" s="12" customFormat="1" ht="33" customHeight="1" spans="1:4">
      <c r="A34" s="14"/>
      <c r="B34" s="23" t="s">
        <v>65</v>
      </c>
      <c r="C34" s="28" t="s">
        <v>66</v>
      </c>
      <c r="D34" s="14" t="s">
        <v>17</v>
      </c>
    </row>
    <row r="35" s="12" customFormat="1" ht="33" customHeight="1" spans="1:4">
      <c r="A35" s="14"/>
      <c r="B35" s="23" t="s">
        <v>67</v>
      </c>
      <c r="C35" s="28" t="s">
        <v>68</v>
      </c>
      <c r="D35" s="14" t="s">
        <v>17</v>
      </c>
    </row>
    <row r="36" s="12" customFormat="1" ht="33" customHeight="1" spans="1:4">
      <c r="A36" s="14"/>
      <c r="B36" s="23" t="s">
        <v>69</v>
      </c>
      <c r="C36" s="28" t="s">
        <v>70</v>
      </c>
      <c r="D36" s="14" t="s">
        <v>12</v>
      </c>
    </row>
    <row r="37" s="12" customFormat="1" ht="33" customHeight="1" spans="1:4">
      <c r="A37" s="14"/>
      <c r="B37" s="23" t="s">
        <v>71</v>
      </c>
      <c r="C37" s="28" t="s">
        <v>72</v>
      </c>
      <c r="D37" s="14" t="s">
        <v>17</v>
      </c>
    </row>
    <row r="38" s="12" customFormat="1" ht="33" customHeight="1" spans="1:4">
      <c r="A38" s="14"/>
      <c r="B38" s="23"/>
      <c r="C38" s="24"/>
      <c r="D38" s="14"/>
    </row>
    <row r="39" s="12" customFormat="1" ht="33" customHeight="1" spans="1:4">
      <c r="A39" s="14"/>
      <c r="B39" s="23" t="s">
        <v>73</v>
      </c>
      <c r="C39" s="28" t="s">
        <v>74</v>
      </c>
      <c r="D39" s="14" t="s">
        <v>12</v>
      </c>
    </row>
    <row r="40" s="12" customFormat="1" ht="33" customHeight="1" spans="1:4">
      <c r="A40" s="14"/>
      <c r="B40" s="23" t="s">
        <v>75</v>
      </c>
      <c r="C40" s="28" t="s">
        <v>76</v>
      </c>
      <c r="D40" s="14" t="s">
        <v>12</v>
      </c>
    </row>
    <row r="41" s="12" customFormat="1" ht="33" customHeight="1" spans="1:4">
      <c r="A41" s="14"/>
      <c r="B41" s="23" t="s">
        <v>77</v>
      </c>
      <c r="C41" s="28" t="s">
        <v>78</v>
      </c>
      <c r="D41" s="14" t="s">
        <v>12</v>
      </c>
    </row>
    <row r="42" s="12" customFormat="1" ht="33" customHeight="1" spans="1:4">
      <c r="A42" s="14"/>
      <c r="B42" s="23" t="s">
        <v>79</v>
      </c>
      <c r="C42" s="28" t="s">
        <v>80</v>
      </c>
      <c r="D42" s="14" t="s">
        <v>12</v>
      </c>
    </row>
    <row r="43" s="12" customFormat="1" ht="33" customHeight="1" spans="1:4">
      <c r="A43" s="14"/>
      <c r="B43" s="23" t="s">
        <v>81</v>
      </c>
      <c r="C43" s="28" t="s">
        <v>82</v>
      </c>
      <c r="D43" s="14" t="s">
        <v>12</v>
      </c>
    </row>
    <row r="44" s="12" customFormat="1" ht="33" customHeight="1" spans="1:4">
      <c r="A44" s="14"/>
      <c r="B44" s="23"/>
      <c r="C44" s="24"/>
      <c r="D44" s="14"/>
    </row>
    <row r="45" s="12" customFormat="1" ht="33" customHeight="1" spans="1:4">
      <c r="A45" s="14"/>
      <c r="B45" s="23" t="s">
        <v>83</v>
      </c>
      <c r="C45" s="28" t="s">
        <v>84</v>
      </c>
      <c r="D45" s="14" t="s">
        <v>12</v>
      </c>
    </row>
    <row r="46" s="12" customFormat="1" ht="33" customHeight="1" spans="1:4">
      <c r="A46" s="14"/>
      <c r="B46" s="23" t="s">
        <v>85</v>
      </c>
      <c r="C46" s="28" t="s">
        <v>86</v>
      </c>
      <c r="D46" s="14" t="s">
        <v>17</v>
      </c>
    </row>
    <row r="47" s="12" customFormat="1" ht="33" customHeight="1" spans="1:4">
      <c r="A47" s="14"/>
      <c r="B47" s="23" t="s">
        <v>87</v>
      </c>
      <c r="C47" s="28" t="s">
        <v>88</v>
      </c>
      <c r="D47" s="14" t="s">
        <v>17</v>
      </c>
    </row>
    <row r="48" s="12" customFormat="1" ht="33" customHeight="1" spans="1:4">
      <c r="A48" s="14"/>
      <c r="B48" s="23" t="s">
        <v>89</v>
      </c>
      <c r="C48" s="28" t="s">
        <v>90</v>
      </c>
      <c r="D48" s="14" t="s">
        <v>12</v>
      </c>
    </row>
    <row r="49" s="12" customFormat="1" ht="33" customHeight="1" spans="1:4">
      <c r="A49" s="14"/>
      <c r="B49" s="23" t="s">
        <v>91</v>
      </c>
      <c r="C49" s="28" t="s">
        <v>92</v>
      </c>
      <c r="D49" s="14" t="s">
        <v>12</v>
      </c>
    </row>
    <row r="50" s="12" customFormat="1" ht="33" customHeight="1" spans="1:4">
      <c r="A50" s="14"/>
      <c r="B50" s="15"/>
      <c r="C50" s="16"/>
      <c r="D50" s="14"/>
    </row>
    <row r="51" s="12" customFormat="1" ht="33" customHeight="1" spans="1:4">
      <c r="A51" s="14"/>
      <c r="B51" s="15"/>
      <c r="C51" s="16"/>
      <c r="D51" s="14"/>
    </row>
    <row r="52" s="12" customFormat="1" ht="33" customHeight="1" spans="1:4">
      <c r="A52" s="14"/>
      <c r="B52" s="15"/>
      <c r="C52" s="24"/>
      <c r="D52" s="14"/>
    </row>
    <row r="53" s="12" customFormat="1" ht="33" customHeight="1" spans="1:4">
      <c r="A53" s="14"/>
      <c r="B53" s="15"/>
      <c r="C53" s="16"/>
      <c r="D53" s="14"/>
    </row>
    <row r="54" s="12" customFormat="1" ht="33" customHeight="1" spans="1:4">
      <c r="A54" s="14"/>
      <c r="B54" s="15"/>
      <c r="C54" s="16"/>
      <c r="D54" s="14"/>
    </row>
    <row r="55" s="12" customFormat="1" ht="33" customHeight="1" spans="1:4">
      <c r="A55" s="14"/>
      <c r="B55" s="15"/>
      <c r="C55" s="16"/>
      <c r="D55" s="14"/>
    </row>
    <row r="56" s="12" customFormat="1" ht="33" customHeight="1" spans="1:4">
      <c r="A56" s="14"/>
      <c r="B56" s="15"/>
      <c r="C56" s="16"/>
      <c r="D56" s="14"/>
    </row>
    <row r="57" s="12" customFormat="1" ht="33" customHeight="1" spans="1:4">
      <c r="A57" s="14"/>
      <c r="B57" s="15"/>
      <c r="C57" s="16"/>
      <c r="D57" s="14"/>
    </row>
    <row r="58" s="12" customFormat="1" ht="33" customHeight="1" spans="1:4">
      <c r="A58" s="14"/>
      <c r="B58" s="15"/>
      <c r="C58" s="16"/>
      <c r="D58" s="14"/>
    </row>
    <row r="59" s="12" customFormat="1" ht="33" customHeight="1" spans="1:4">
      <c r="A59" s="14"/>
      <c r="B59" s="15"/>
      <c r="C59" s="16"/>
      <c r="D59" s="14"/>
    </row>
    <row r="60" s="12" customFormat="1" ht="33" customHeight="1" spans="1:4">
      <c r="A60" s="14"/>
      <c r="B60" s="15"/>
      <c r="C60" s="16"/>
      <c r="D60" s="14"/>
    </row>
    <row r="61" s="12" customFormat="1" ht="33" customHeight="1" spans="1:4">
      <c r="A61" s="14"/>
      <c r="B61" s="25"/>
      <c r="C61" s="24"/>
      <c r="D61" s="14"/>
    </row>
    <row r="62" s="12" customFormat="1" ht="33" customHeight="1" spans="1:4">
      <c r="A62" s="14"/>
      <c r="B62" s="25"/>
      <c r="C62" s="24"/>
      <c r="D62" s="14"/>
    </row>
    <row r="63" s="12" customFormat="1" ht="33" customHeight="1" spans="1:4">
      <c r="A63" s="14"/>
      <c r="B63" s="25"/>
      <c r="C63" s="24"/>
      <c r="D63" s="14"/>
    </row>
    <row r="64" s="12" customFormat="1" ht="33" customHeight="1" spans="1:4">
      <c r="A64" s="14"/>
      <c r="B64" s="25"/>
      <c r="C64" s="24"/>
      <c r="D64" s="14"/>
    </row>
    <row r="65" s="12" customFormat="1" ht="33" customHeight="1" spans="1:4">
      <c r="A65" s="14"/>
      <c r="B65" s="25"/>
      <c r="C65" s="24"/>
      <c r="D65" s="14"/>
    </row>
    <row r="66" s="12" customFormat="1" ht="33" customHeight="1" spans="1:4">
      <c r="A66" s="14"/>
      <c r="B66" s="25"/>
      <c r="C66" s="24"/>
      <c r="D66" s="14"/>
    </row>
    <row r="67" s="12" customFormat="1" ht="33" customHeight="1" spans="1:4">
      <c r="A67" s="14"/>
      <c r="B67" s="25"/>
      <c r="C67" s="24"/>
      <c r="D67" s="14"/>
    </row>
    <row r="68" s="12" customFormat="1" ht="33" customHeight="1" spans="1:4">
      <c r="A68" s="14"/>
      <c r="B68" s="25"/>
      <c r="C68" s="24"/>
      <c r="D68" s="14"/>
    </row>
    <row r="69" s="12" customFormat="1" ht="33" customHeight="1" spans="1:4">
      <c r="A69" s="14"/>
      <c r="B69" s="26"/>
      <c r="C69" s="16"/>
      <c r="D69" s="14"/>
    </row>
    <row r="70" s="12" customFormat="1" ht="33" customHeight="1" spans="1:4">
      <c r="A70" s="14"/>
      <c r="B70" s="26"/>
      <c r="C70" s="16"/>
      <c r="D70" s="14"/>
    </row>
    <row r="71" s="12" customFormat="1" ht="33" customHeight="1" spans="1:4">
      <c r="A71" s="14"/>
      <c r="B71" s="25"/>
      <c r="C71" s="24"/>
      <c r="D71" s="14"/>
    </row>
    <row r="72" s="12" customFormat="1" ht="33" customHeight="1" spans="1:4">
      <c r="A72" s="14"/>
      <c r="B72" s="25"/>
      <c r="C72" s="24"/>
      <c r="D72" s="14"/>
    </row>
    <row r="73" s="12" customFormat="1" ht="33" customHeight="1" spans="1:4">
      <c r="A73" s="14"/>
      <c r="B73" s="25"/>
      <c r="C73" s="24"/>
      <c r="D73" s="14"/>
    </row>
    <row r="74" s="12" customFormat="1" ht="33" customHeight="1" spans="1:4">
      <c r="A74" s="14"/>
      <c r="B74" s="25"/>
      <c r="C74" s="24"/>
      <c r="D74" s="14"/>
    </row>
    <row r="75" s="12" customFormat="1" ht="33" customHeight="1" spans="1:4">
      <c r="A75" s="14"/>
      <c r="B75" s="27"/>
      <c r="C75" s="24"/>
      <c r="D75" s="14"/>
    </row>
    <row r="76" s="12" customFormat="1" ht="33" customHeight="1" spans="1:4">
      <c r="A76" s="14"/>
      <c r="B76" s="27"/>
      <c r="C76" s="24"/>
      <c r="D76" s="14"/>
    </row>
    <row r="77" s="12" customFormat="1" ht="33" customHeight="1" spans="1:4">
      <c r="A77" s="14"/>
      <c r="B77" s="27"/>
      <c r="C77" s="24"/>
      <c r="D77" s="14"/>
    </row>
    <row r="78" s="12" customFormat="1" ht="33" customHeight="1" spans="1:4">
      <c r="A78" s="14"/>
      <c r="B78" s="27"/>
      <c r="C78" s="24"/>
      <c r="D78" s="14"/>
    </row>
    <row r="79" s="12" customFormat="1" ht="33" customHeight="1" spans="1:4">
      <c r="A79" s="14"/>
      <c r="B79" s="27"/>
      <c r="C79" s="24"/>
      <c r="D79" s="14"/>
    </row>
    <row r="80" s="12" customFormat="1" ht="33" customHeight="1" spans="1:4">
      <c r="A80" s="14"/>
      <c r="B80" s="27"/>
      <c r="C80" s="24"/>
      <c r="D80" s="14"/>
    </row>
    <row r="81" s="12" customFormat="1" ht="33" customHeight="1" spans="1:4">
      <c r="A81" s="14"/>
      <c r="B81" s="27"/>
      <c r="C81" s="24"/>
      <c r="D81" s="14"/>
    </row>
    <row r="82" s="12" customFormat="1" ht="33" customHeight="1" spans="1:4">
      <c r="A82" s="14"/>
      <c r="B82" s="27"/>
      <c r="C82" s="24"/>
      <c r="D82" s="14"/>
    </row>
    <row r="83" s="12" customFormat="1" ht="33" customHeight="1" spans="1:4">
      <c r="A83" s="14"/>
      <c r="B83" s="27"/>
      <c r="C83" s="24"/>
      <c r="D83" s="14"/>
    </row>
    <row r="84" s="12" customFormat="1" ht="33" customHeight="1" spans="1:4">
      <c r="A84" s="14"/>
      <c r="B84" s="27"/>
      <c r="C84" s="24"/>
      <c r="D84" s="14"/>
    </row>
    <row r="85" s="12" customFormat="1" ht="33" customHeight="1" spans="1:4">
      <c r="A85" s="14"/>
      <c r="B85" s="27"/>
      <c r="C85" s="24"/>
      <c r="D85" s="14"/>
    </row>
    <row r="86" s="12" customFormat="1" ht="33" customHeight="1" spans="1:4">
      <c r="A86" s="14"/>
      <c r="B86" s="27"/>
      <c r="C86" s="24"/>
      <c r="D86" s="14"/>
    </row>
    <row r="87" s="12" customFormat="1" ht="33" customHeight="1" spans="1:4">
      <c r="A87" s="14"/>
      <c r="B87" s="27"/>
      <c r="C87" s="24"/>
      <c r="D87" s="14"/>
    </row>
    <row r="88" s="12" customFormat="1" ht="33" customHeight="1" spans="1:4">
      <c r="A88" s="14"/>
      <c r="B88" s="27"/>
      <c r="C88" s="24"/>
      <c r="D88" s="14"/>
    </row>
    <row r="89" s="12" customFormat="1" ht="33" customHeight="1" spans="1:4">
      <c r="A89" s="14"/>
      <c r="B89" s="27"/>
      <c r="C89" s="24"/>
      <c r="D89" s="14"/>
    </row>
    <row r="90" s="12" customFormat="1" ht="33" customHeight="1" spans="1:4">
      <c r="A90" s="14"/>
      <c r="B90" s="27"/>
      <c r="C90" s="24"/>
      <c r="D90" s="14"/>
    </row>
    <row r="91" s="12" customFormat="1" ht="33" customHeight="1" spans="1:4">
      <c r="A91" s="14"/>
      <c r="B91" s="27"/>
      <c r="C91" s="24"/>
      <c r="D91" s="14"/>
    </row>
    <row r="92" s="12" customFormat="1" ht="33" customHeight="1" spans="1:4">
      <c r="A92" s="14"/>
      <c r="B92" s="27"/>
      <c r="C92" s="24"/>
      <c r="D92" s="14"/>
    </row>
    <row r="93" s="12" customFormat="1" ht="33" customHeight="1" spans="1:4">
      <c r="A93" s="14"/>
      <c r="B93" s="27"/>
      <c r="C93" s="24"/>
      <c r="D93" s="14"/>
    </row>
    <row r="94" s="12" customFormat="1" ht="33" customHeight="1" spans="1:4">
      <c r="A94" s="14"/>
      <c r="B94" s="27"/>
      <c r="C94" s="24"/>
      <c r="D94" s="14"/>
    </row>
    <row r="95" s="12" customFormat="1" ht="33" customHeight="1" spans="1:4">
      <c r="A95" s="14"/>
      <c r="B95" s="27"/>
      <c r="C95" s="24"/>
      <c r="D95" s="14"/>
    </row>
    <row r="96" s="12" customFormat="1" ht="33" customHeight="1" spans="1:4">
      <c r="A96" s="14"/>
      <c r="B96" s="27"/>
      <c r="C96" s="24"/>
      <c r="D96" s="14"/>
    </row>
    <row r="97" s="12" customFormat="1" ht="33" customHeight="1" spans="1:4">
      <c r="A97" s="14"/>
      <c r="B97" s="27"/>
      <c r="C97" s="24"/>
      <c r="D97" s="14"/>
    </row>
    <row r="98" s="12" customFormat="1" ht="33" customHeight="1" spans="1:4">
      <c r="A98" s="14"/>
      <c r="B98" s="27"/>
      <c r="C98" s="24"/>
      <c r="D98" s="14"/>
    </row>
    <row r="99" s="12" customFormat="1" ht="33" customHeight="1" spans="1:4">
      <c r="A99" s="14"/>
      <c r="B99" s="27"/>
      <c r="C99" s="24"/>
      <c r="D99" s="14"/>
    </row>
    <row r="100" s="12" customFormat="1" ht="33" customHeight="1" spans="1:4">
      <c r="A100" s="14"/>
      <c r="B100" s="27"/>
      <c r="C100" s="24"/>
      <c r="D100" s="14"/>
    </row>
    <row r="101" s="12" customFormat="1" ht="33" customHeight="1" spans="1:4">
      <c r="A101" s="14"/>
      <c r="B101" s="15"/>
      <c r="C101" s="16"/>
      <c r="D101" s="14"/>
    </row>
    <row r="102" s="12" customFormat="1" ht="33" customHeight="1" spans="1:4">
      <c r="A102" s="14"/>
      <c r="B102" s="15"/>
      <c r="C102" s="16"/>
      <c r="D102" s="14"/>
    </row>
    <row r="103" s="12" customFormat="1" ht="33" customHeight="1" spans="1:4">
      <c r="A103" s="14"/>
      <c r="B103" s="15"/>
      <c r="C103" s="16"/>
      <c r="D103" s="14"/>
    </row>
    <row r="104" s="12" customFormat="1" ht="33" customHeight="1" spans="1:4">
      <c r="A104" s="14"/>
      <c r="B104" s="15"/>
      <c r="C104" s="16"/>
      <c r="D104" s="14"/>
    </row>
    <row r="105" s="12" customFormat="1" ht="33" customHeight="1" spans="1:4">
      <c r="A105" s="14"/>
      <c r="B105" s="15"/>
      <c r="C105" s="16"/>
      <c r="D105" s="14"/>
    </row>
    <row r="106" s="12" customFormat="1" ht="33" customHeight="1" spans="1:4">
      <c r="A106" s="14"/>
      <c r="B106" s="15"/>
      <c r="C106" s="16"/>
      <c r="D106" s="14"/>
    </row>
    <row r="107" s="12" customFormat="1" ht="33" customHeight="1" spans="1:4">
      <c r="A107" s="14"/>
      <c r="B107" s="15"/>
      <c r="C107" s="16"/>
      <c r="D107" s="14"/>
    </row>
    <row r="108" s="12" customFormat="1" ht="33" customHeight="1" spans="1:4">
      <c r="A108" s="14"/>
      <c r="B108" s="15"/>
      <c r="C108" s="16"/>
      <c r="D108" s="14"/>
    </row>
    <row r="109" s="12" customFormat="1" ht="33" customHeight="1" spans="1:4">
      <c r="A109" s="14"/>
      <c r="B109" s="15"/>
      <c r="C109" s="16"/>
      <c r="D109" s="14"/>
    </row>
    <row r="110" s="12" customFormat="1" ht="33" customHeight="1" spans="1:4">
      <c r="A110" s="14"/>
      <c r="B110" s="15"/>
      <c r="C110" s="16"/>
      <c r="D110" s="14"/>
    </row>
    <row r="111" s="12" customFormat="1" ht="33" customHeight="1" spans="1:4">
      <c r="A111" s="14"/>
      <c r="B111" s="15"/>
      <c r="C111" s="16"/>
      <c r="D111" s="14"/>
    </row>
    <row r="112" s="12" customFormat="1" ht="33" customHeight="1" spans="1:4">
      <c r="A112" s="14"/>
      <c r="B112" s="15"/>
      <c r="C112" s="16"/>
      <c r="D112" s="14"/>
    </row>
    <row r="113" s="12" customFormat="1" ht="33" customHeight="1" spans="1:4">
      <c r="A113" s="14"/>
      <c r="B113" s="15"/>
      <c r="C113" s="16"/>
      <c r="D113" s="14"/>
    </row>
    <row r="114" s="12" customFormat="1" ht="33" customHeight="1" spans="1:4">
      <c r="A114" s="14"/>
      <c r="B114" s="15"/>
      <c r="C114" s="16"/>
      <c r="D114" s="14"/>
    </row>
    <row r="115" s="12" customFormat="1" ht="33" customHeight="1" spans="1:4">
      <c r="A115" s="14"/>
      <c r="B115" s="15"/>
      <c r="C115" s="16"/>
      <c r="D115" s="14"/>
    </row>
    <row r="116" s="12" customFormat="1" ht="33" customHeight="1" spans="1:4">
      <c r="A116" s="14"/>
      <c r="B116" s="15"/>
      <c r="C116" s="16"/>
      <c r="D116" s="14"/>
    </row>
    <row r="117" s="12" customFormat="1" ht="33" customHeight="1" spans="1:4">
      <c r="A117" s="14"/>
      <c r="B117" s="15"/>
      <c r="C117" s="16"/>
      <c r="D117" s="14"/>
    </row>
    <row r="118" s="12" customFormat="1" ht="33" customHeight="1" spans="1:4">
      <c r="A118" s="14"/>
      <c r="B118" s="15"/>
      <c r="C118" s="16"/>
      <c r="D118" s="14"/>
    </row>
    <row r="119" s="12" customFormat="1" ht="33" customHeight="1" spans="1:4">
      <c r="A119" s="14"/>
      <c r="B119" s="15"/>
      <c r="C119" s="16"/>
      <c r="D119" s="14"/>
    </row>
    <row r="120" s="12" customFormat="1" ht="33" customHeight="1" spans="1:4">
      <c r="A120" s="14"/>
      <c r="B120" s="15"/>
      <c r="C120" s="16"/>
      <c r="D120" s="14"/>
    </row>
    <row r="121" s="12" customFormat="1" ht="33" customHeight="1" spans="1:4">
      <c r="A121" s="14"/>
      <c r="B121" s="15"/>
      <c r="C121" s="16"/>
      <c r="D121" s="14"/>
    </row>
  </sheetData>
  <mergeCells count="1">
    <mergeCell ref="A1:I1"/>
  </mergeCells>
  <conditionalFormatting sqref="D3">
    <cfRule type="cellIs" dxfId="0" priority="539" operator="equal">
      <formula>"已修改"</formula>
    </cfRule>
    <cfRule type="cellIs" dxfId="1" priority="538" operator="equal">
      <formula>"待定"</formula>
    </cfRule>
    <cfRule type="cellIs" dxfId="2" priority="537" operator="equal">
      <formula>"正确"</formula>
    </cfRule>
    <cfRule type="cellIs" dxfId="3" priority="536" operator="equal">
      <formula>"错误"</formula>
    </cfRule>
    <cfRule type="cellIs" dxfId="4" priority="535" operator="equal">
      <formula>"其他"</formula>
    </cfRule>
    <cfRule type="cellIs" dxfId="5" priority="534" operator="equal">
      <formula>"无法解决"</formula>
    </cfRule>
    <cfRule type="cellIs" dxfId="6" priority="533" operator="equal">
      <formula>"暂不解决"</formula>
    </cfRule>
  </conditionalFormatting>
  <conditionalFormatting sqref="D4">
    <cfRule type="cellIs" dxfId="0" priority="546" operator="equal">
      <formula>"已修改"</formula>
    </cfRule>
    <cfRule type="cellIs" dxfId="1" priority="545" operator="equal">
      <formula>"待定"</formula>
    </cfRule>
    <cfRule type="cellIs" dxfId="2" priority="544" operator="equal">
      <formula>"正确"</formula>
    </cfRule>
    <cfRule type="cellIs" dxfId="3" priority="543" operator="equal">
      <formula>"错误"</formula>
    </cfRule>
    <cfRule type="cellIs" dxfId="4" priority="542" operator="equal">
      <formula>"其他"</formula>
    </cfRule>
    <cfRule type="cellIs" dxfId="5" priority="541" operator="equal">
      <formula>"无法解决"</formula>
    </cfRule>
    <cfRule type="cellIs" dxfId="6" priority="540" operator="equal">
      <formula>"暂不解决"</formula>
    </cfRule>
  </conditionalFormatting>
  <conditionalFormatting sqref="D5">
    <cfRule type="cellIs" dxfId="0" priority="553" operator="equal">
      <formula>"已修改"</formula>
    </cfRule>
    <cfRule type="cellIs" dxfId="1" priority="552" operator="equal">
      <formula>"待定"</formula>
    </cfRule>
    <cfRule type="cellIs" dxfId="2" priority="551" operator="equal">
      <formula>"正确"</formula>
    </cfRule>
    <cfRule type="cellIs" dxfId="3" priority="550" operator="equal">
      <formula>"错误"</formula>
    </cfRule>
    <cfRule type="cellIs" dxfId="4" priority="549" operator="equal">
      <formula>"其他"</formula>
    </cfRule>
    <cfRule type="cellIs" dxfId="5" priority="548" operator="equal">
      <formula>"无法解决"</formula>
    </cfRule>
    <cfRule type="cellIs" dxfId="6" priority="547" operator="equal">
      <formula>"暂不解决"</formula>
    </cfRule>
  </conditionalFormatting>
  <conditionalFormatting sqref="D6">
    <cfRule type="cellIs" dxfId="0" priority="532" operator="equal">
      <formula>"已修改"</formula>
    </cfRule>
    <cfRule type="cellIs" dxfId="1" priority="531" operator="equal">
      <formula>"待定"</formula>
    </cfRule>
    <cfRule type="cellIs" dxfId="2" priority="530" operator="equal">
      <formula>"正确"</formula>
    </cfRule>
    <cfRule type="cellIs" dxfId="3" priority="529" operator="equal">
      <formula>"错误"</formula>
    </cfRule>
    <cfRule type="cellIs" dxfId="4" priority="528" operator="equal">
      <formula>"其他"</formula>
    </cfRule>
    <cfRule type="cellIs" dxfId="5" priority="527" operator="equal">
      <formula>"无法解决"</formula>
    </cfRule>
    <cfRule type="cellIs" dxfId="6" priority="526" operator="equal">
      <formula>"暂不解决"</formula>
    </cfRule>
  </conditionalFormatting>
  <conditionalFormatting sqref="D7">
    <cfRule type="cellIs" dxfId="0" priority="294" operator="equal">
      <formula>"已修改"</formula>
    </cfRule>
    <cfRule type="cellIs" dxfId="1" priority="293" operator="equal">
      <formula>"待定"</formula>
    </cfRule>
    <cfRule type="cellIs" dxfId="2" priority="292" operator="equal">
      <formula>"正确"</formula>
    </cfRule>
    <cfRule type="cellIs" dxfId="3" priority="291" operator="equal">
      <formula>"错误"</formula>
    </cfRule>
    <cfRule type="cellIs" dxfId="4" priority="290" operator="equal">
      <formula>"其他"</formula>
    </cfRule>
    <cfRule type="cellIs" dxfId="5" priority="289" operator="equal">
      <formula>"无法解决"</formula>
    </cfRule>
    <cfRule type="cellIs" dxfId="6" priority="288" operator="equal">
      <formula>"暂不解决"</formula>
    </cfRule>
  </conditionalFormatting>
  <conditionalFormatting sqref="D15">
    <cfRule type="cellIs" dxfId="0" priority="525" operator="equal">
      <formula>"已修改"</formula>
    </cfRule>
    <cfRule type="cellIs" dxfId="1" priority="524" operator="equal">
      <formula>"待定"</formula>
    </cfRule>
    <cfRule type="cellIs" dxfId="2" priority="523" operator="equal">
      <formula>"正确"</formula>
    </cfRule>
    <cfRule type="cellIs" dxfId="3" priority="522" operator="equal">
      <formula>"错误"</formula>
    </cfRule>
    <cfRule type="cellIs" dxfId="4" priority="521" operator="equal">
      <formula>"其他"</formula>
    </cfRule>
    <cfRule type="cellIs" dxfId="5" priority="520" operator="equal">
      <formula>"无法解决"</formula>
    </cfRule>
    <cfRule type="cellIs" dxfId="6" priority="519" operator="equal">
      <formula>"暂不解决"</formula>
    </cfRule>
    <cfRule type="cellIs" dxfId="0" priority="287" operator="equal">
      <formula>"已修改"</formula>
    </cfRule>
    <cfRule type="cellIs" dxfId="1" priority="286" operator="equal">
      <formula>"待定"</formula>
    </cfRule>
    <cfRule type="cellIs" dxfId="2" priority="285" operator="equal">
      <formula>"正确"</formula>
    </cfRule>
    <cfRule type="cellIs" dxfId="3" priority="284" operator="equal">
      <formula>"错误"</formula>
    </cfRule>
    <cfRule type="cellIs" dxfId="4" priority="283" operator="equal">
      <formula>"其他"</formula>
    </cfRule>
    <cfRule type="cellIs" dxfId="5" priority="282" operator="equal">
      <formula>"无法解决"</formula>
    </cfRule>
    <cfRule type="cellIs" dxfId="6" priority="281" operator="equal">
      <formula>"暂不解决"</formula>
    </cfRule>
    <cfRule type="cellIs" dxfId="0" priority="280" operator="equal">
      <formula>"已修改"</formula>
    </cfRule>
    <cfRule type="cellIs" dxfId="1" priority="279" operator="equal">
      <formula>"待定"</formula>
    </cfRule>
    <cfRule type="cellIs" dxfId="2" priority="278" operator="equal">
      <formula>"正确"</formula>
    </cfRule>
    <cfRule type="cellIs" dxfId="3" priority="277" operator="equal">
      <formula>"错误"</formula>
    </cfRule>
    <cfRule type="cellIs" dxfId="4" priority="276" operator="equal">
      <formula>"其他"</formula>
    </cfRule>
    <cfRule type="cellIs" dxfId="5" priority="275" operator="equal">
      <formula>"无法解决"</formula>
    </cfRule>
    <cfRule type="cellIs" dxfId="6" priority="274" operator="equal">
      <formula>"暂不解决"</formula>
    </cfRule>
    <cfRule type="cellIs" dxfId="0" priority="273" operator="equal">
      <formula>"已修改"</formula>
    </cfRule>
    <cfRule type="cellIs" dxfId="1" priority="272" operator="equal">
      <formula>"待定"</formula>
    </cfRule>
    <cfRule type="cellIs" dxfId="2" priority="271" operator="equal">
      <formula>"正确"</formula>
    </cfRule>
    <cfRule type="cellIs" dxfId="3" priority="270" operator="equal">
      <formula>"错误"</formula>
    </cfRule>
    <cfRule type="cellIs" dxfId="4" priority="269" operator="equal">
      <formula>"其他"</formula>
    </cfRule>
    <cfRule type="cellIs" dxfId="5" priority="268" operator="equal">
      <formula>"无法解决"</formula>
    </cfRule>
    <cfRule type="cellIs" dxfId="6" priority="267" operator="equal">
      <formula>"暂不解决"</formula>
    </cfRule>
    <cfRule type="cellIs" dxfId="0" priority="266" operator="equal">
      <formula>"已修改"</formula>
    </cfRule>
    <cfRule type="cellIs" dxfId="1" priority="265" operator="equal">
      <formula>"待定"</formula>
    </cfRule>
    <cfRule type="cellIs" dxfId="2" priority="264" operator="equal">
      <formula>"正确"</formula>
    </cfRule>
    <cfRule type="cellIs" dxfId="3" priority="263" operator="equal">
      <formula>"错误"</formula>
    </cfRule>
    <cfRule type="cellIs" dxfId="4" priority="262" operator="equal">
      <formula>"其他"</formula>
    </cfRule>
    <cfRule type="cellIs" dxfId="5" priority="261" operator="equal">
      <formula>"无法解决"</formula>
    </cfRule>
    <cfRule type="cellIs" dxfId="6" priority="260" operator="equal">
      <formula>"暂不解决"</formula>
    </cfRule>
    <cfRule type="cellIs" dxfId="0" priority="259" operator="equal">
      <formula>"已修改"</formula>
    </cfRule>
    <cfRule type="cellIs" dxfId="1" priority="258" operator="equal">
      <formula>"待定"</formula>
    </cfRule>
    <cfRule type="cellIs" dxfId="2" priority="257" operator="equal">
      <formula>"正确"</formula>
    </cfRule>
    <cfRule type="cellIs" dxfId="3" priority="256" operator="equal">
      <formula>"错误"</formula>
    </cfRule>
    <cfRule type="cellIs" dxfId="4" priority="255" operator="equal">
      <formula>"其他"</formula>
    </cfRule>
    <cfRule type="cellIs" dxfId="5" priority="254" operator="equal">
      <formula>"无法解决"</formula>
    </cfRule>
    <cfRule type="cellIs" dxfId="6" priority="253" operator="equal">
      <formula>"暂不解决"</formula>
    </cfRule>
  </conditionalFormatting>
  <conditionalFormatting sqref="D16">
    <cfRule type="cellIs" dxfId="0" priority="518" operator="equal">
      <formula>"已修改"</formula>
    </cfRule>
    <cfRule type="cellIs" dxfId="1" priority="517" operator="equal">
      <formula>"待定"</formula>
    </cfRule>
    <cfRule type="cellIs" dxfId="2" priority="516" operator="equal">
      <formula>"正确"</formula>
    </cfRule>
    <cfRule type="cellIs" dxfId="3" priority="515" operator="equal">
      <formula>"错误"</formula>
    </cfRule>
    <cfRule type="cellIs" dxfId="4" priority="514" operator="equal">
      <formula>"其他"</formula>
    </cfRule>
    <cfRule type="cellIs" dxfId="5" priority="513" operator="equal">
      <formula>"无法解决"</formula>
    </cfRule>
    <cfRule type="cellIs" dxfId="6" priority="512" operator="equal">
      <formula>"暂不解决"</formula>
    </cfRule>
  </conditionalFormatting>
  <conditionalFormatting sqref="D17">
    <cfRule type="cellIs" dxfId="0" priority="511" operator="equal">
      <formula>"已修改"</formula>
    </cfRule>
    <cfRule type="cellIs" dxfId="1" priority="510" operator="equal">
      <formula>"待定"</formula>
    </cfRule>
    <cfRule type="cellIs" dxfId="2" priority="509" operator="equal">
      <formula>"正确"</formula>
    </cfRule>
    <cfRule type="cellIs" dxfId="3" priority="508" operator="equal">
      <formula>"错误"</formula>
    </cfRule>
    <cfRule type="cellIs" dxfId="4" priority="507" operator="equal">
      <formula>"其他"</formula>
    </cfRule>
    <cfRule type="cellIs" dxfId="5" priority="506" operator="equal">
      <formula>"无法解决"</formula>
    </cfRule>
    <cfRule type="cellIs" dxfId="6" priority="505" operator="equal">
      <formula>"暂不解决"</formula>
    </cfRule>
    <cfRule type="cellIs" dxfId="0" priority="252" operator="equal">
      <formula>"已修改"</formula>
    </cfRule>
    <cfRule type="cellIs" dxfId="1" priority="251" operator="equal">
      <formula>"待定"</formula>
    </cfRule>
    <cfRule type="cellIs" dxfId="2" priority="250" operator="equal">
      <formula>"正确"</formula>
    </cfRule>
    <cfRule type="cellIs" dxfId="3" priority="249" operator="equal">
      <formula>"错误"</formula>
    </cfRule>
    <cfRule type="cellIs" dxfId="4" priority="248" operator="equal">
      <formula>"其他"</formula>
    </cfRule>
    <cfRule type="cellIs" dxfId="5" priority="247" operator="equal">
      <formula>"无法解决"</formula>
    </cfRule>
    <cfRule type="cellIs" dxfId="6" priority="246" operator="equal">
      <formula>"暂不解决"</formula>
    </cfRule>
    <cfRule type="cellIs" dxfId="0" priority="245" operator="equal">
      <formula>"已修改"</formula>
    </cfRule>
    <cfRule type="cellIs" dxfId="1" priority="244" operator="equal">
      <formula>"待定"</formula>
    </cfRule>
    <cfRule type="cellIs" dxfId="2" priority="243" operator="equal">
      <formula>"正确"</formula>
    </cfRule>
    <cfRule type="cellIs" dxfId="3" priority="242" operator="equal">
      <formula>"错误"</formula>
    </cfRule>
    <cfRule type="cellIs" dxfId="4" priority="241" operator="equal">
      <formula>"其他"</formula>
    </cfRule>
    <cfRule type="cellIs" dxfId="5" priority="240" operator="equal">
      <formula>"无法解决"</formula>
    </cfRule>
    <cfRule type="cellIs" dxfId="6" priority="239" operator="equal">
      <formula>"暂不解决"</formula>
    </cfRule>
    <cfRule type="cellIs" dxfId="0" priority="238" operator="equal">
      <formula>"已修改"</formula>
    </cfRule>
    <cfRule type="cellIs" dxfId="1" priority="237" operator="equal">
      <formula>"待定"</formula>
    </cfRule>
    <cfRule type="cellIs" dxfId="2" priority="236" operator="equal">
      <formula>"正确"</formula>
    </cfRule>
    <cfRule type="cellIs" dxfId="3" priority="235" operator="equal">
      <formula>"错误"</formula>
    </cfRule>
    <cfRule type="cellIs" dxfId="4" priority="234" operator="equal">
      <formula>"其他"</formula>
    </cfRule>
    <cfRule type="cellIs" dxfId="5" priority="233" operator="equal">
      <formula>"无法解决"</formula>
    </cfRule>
    <cfRule type="cellIs" dxfId="6" priority="232" operator="equal">
      <formula>"暂不解决"</formula>
    </cfRule>
    <cfRule type="cellIs" dxfId="0" priority="231" operator="equal">
      <formula>"已修改"</formula>
    </cfRule>
    <cfRule type="cellIs" dxfId="1" priority="230" operator="equal">
      <formula>"待定"</formula>
    </cfRule>
    <cfRule type="cellIs" dxfId="2" priority="229" operator="equal">
      <formula>"正确"</formula>
    </cfRule>
    <cfRule type="cellIs" dxfId="3" priority="228" operator="equal">
      <formula>"错误"</formula>
    </cfRule>
    <cfRule type="cellIs" dxfId="4" priority="227" operator="equal">
      <formula>"其他"</formula>
    </cfRule>
    <cfRule type="cellIs" dxfId="5" priority="226" operator="equal">
      <formula>"无法解决"</formula>
    </cfRule>
    <cfRule type="cellIs" dxfId="6" priority="225" operator="equal">
      <formula>"暂不解决"</formula>
    </cfRule>
    <cfRule type="cellIs" dxfId="0" priority="224" operator="equal">
      <formula>"已修改"</formula>
    </cfRule>
    <cfRule type="cellIs" dxfId="1" priority="223" operator="equal">
      <formula>"待定"</formula>
    </cfRule>
    <cfRule type="cellIs" dxfId="2" priority="222" operator="equal">
      <formula>"正确"</formula>
    </cfRule>
    <cfRule type="cellIs" dxfId="3" priority="221" operator="equal">
      <formula>"错误"</formula>
    </cfRule>
    <cfRule type="cellIs" dxfId="4" priority="220" operator="equal">
      <formula>"其他"</formula>
    </cfRule>
    <cfRule type="cellIs" dxfId="5" priority="219" operator="equal">
      <formula>"无法解决"</formula>
    </cfRule>
    <cfRule type="cellIs" dxfId="6" priority="218" operator="equal">
      <formula>"暂不解决"</formula>
    </cfRule>
    <cfRule type="cellIs" dxfId="0" priority="217" operator="equal">
      <formula>"已修改"</formula>
    </cfRule>
    <cfRule type="cellIs" dxfId="1" priority="216" operator="equal">
      <formula>"待定"</formula>
    </cfRule>
    <cfRule type="cellIs" dxfId="2" priority="215" operator="equal">
      <formula>"正确"</formula>
    </cfRule>
    <cfRule type="cellIs" dxfId="3" priority="214" operator="equal">
      <formula>"错误"</formula>
    </cfRule>
    <cfRule type="cellIs" dxfId="4" priority="213" operator="equal">
      <formula>"其他"</formula>
    </cfRule>
    <cfRule type="cellIs" dxfId="5" priority="212" operator="equal">
      <formula>"无法解决"</formula>
    </cfRule>
    <cfRule type="cellIs" dxfId="6" priority="211" operator="equal">
      <formula>"暂不解决"</formula>
    </cfRule>
  </conditionalFormatting>
  <conditionalFormatting sqref="D18">
    <cfRule type="cellIs" dxfId="0" priority="504" operator="equal">
      <formula>"已修改"</formula>
    </cfRule>
    <cfRule type="cellIs" dxfId="1" priority="503" operator="equal">
      <formula>"待定"</formula>
    </cfRule>
    <cfRule type="cellIs" dxfId="2" priority="502" operator="equal">
      <formula>"正确"</formula>
    </cfRule>
    <cfRule type="cellIs" dxfId="3" priority="501" operator="equal">
      <formula>"错误"</formula>
    </cfRule>
    <cfRule type="cellIs" dxfId="4" priority="500" operator="equal">
      <formula>"其他"</formula>
    </cfRule>
    <cfRule type="cellIs" dxfId="5" priority="499" operator="equal">
      <formula>"无法解决"</formula>
    </cfRule>
    <cfRule type="cellIs" dxfId="6" priority="498" operator="equal">
      <formula>"暂不解决"</formula>
    </cfRule>
  </conditionalFormatting>
  <conditionalFormatting sqref="D19">
    <cfRule type="cellIs" dxfId="0" priority="497" operator="equal">
      <formula>"已修改"</formula>
    </cfRule>
    <cfRule type="cellIs" dxfId="1" priority="496" operator="equal">
      <formula>"待定"</formula>
    </cfRule>
    <cfRule type="cellIs" dxfId="2" priority="495" operator="equal">
      <formula>"正确"</formula>
    </cfRule>
    <cfRule type="cellIs" dxfId="3" priority="494" operator="equal">
      <formula>"错误"</formula>
    </cfRule>
    <cfRule type="cellIs" dxfId="4" priority="493" operator="equal">
      <formula>"其他"</formula>
    </cfRule>
    <cfRule type="cellIs" dxfId="5" priority="492" operator="equal">
      <formula>"无法解决"</formula>
    </cfRule>
    <cfRule type="cellIs" dxfId="6" priority="491" operator="equal">
      <formula>"暂不解决"</formula>
    </cfRule>
    <cfRule type="cellIs" dxfId="0" priority="210" operator="equal">
      <formula>"已修改"</formula>
    </cfRule>
    <cfRule type="cellIs" dxfId="1" priority="209" operator="equal">
      <formula>"待定"</formula>
    </cfRule>
    <cfRule type="cellIs" dxfId="2" priority="208" operator="equal">
      <formula>"正确"</formula>
    </cfRule>
    <cfRule type="cellIs" dxfId="3" priority="207" operator="equal">
      <formula>"错误"</formula>
    </cfRule>
    <cfRule type="cellIs" dxfId="4" priority="206" operator="equal">
      <formula>"其他"</formula>
    </cfRule>
    <cfRule type="cellIs" dxfId="5" priority="205" operator="equal">
      <formula>"无法解决"</formula>
    </cfRule>
    <cfRule type="cellIs" dxfId="6" priority="204" operator="equal">
      <formula>"暂不解决"</formula>
    </cfRule>
  </conditionalFormatting>
  <conditionalFormatting sqref="D21">
    <cfRule type="cellIs" dxfId="0" priority="490" operator="equal">
      <formula>"已修改"</formula>
    </cfRule>
    <cfRule type="cellIs" dxfId="1" priority="489" operator="equal">
      <formula>"待定"</formula>
    </cfRule>
    <cfRule type="cellIs" dxfId="2" priority="488" operator="equal">
      <formula>"正确"</formula>
    </cfRule>
    <cfRule type="cellIs" dxfId="3" priority="487" operator="equal">
      <formula>"错误"</formula>
    </cfRule>
    <cfRule type="cellIs" dxfId="4" priority="486" operator="equal">
      <formula>"其他"</formula>
    </cfRule>
    <cfRule type="cellIs" dxfId="5" priority="485" operator="equal">
      <formula>"无法解决"</formula>
    </cfRule>
    <cfRule type="cellIs" dxfId="6" priority="484" operator="equal">
      <formula>"暂不解决"</formula>
    </cfRule>
    <cfRule type="cellIs" dxfId="0" priority="203" operator="equal">
      <formula>"已修改"</formula>
    </cfRule>
    <cfRule type="cellIs" dxfId="1" priority="202" operator="equal">
      <formula>"待定"</formula>
    </cfRule>
    <cfRule type="cellIs" dxfId="2" priority="201" operator="equal">
      <formula>"正确"</formula>
    </cfRule>
    <cfRule type="cellIs" dxfId="3" priority="200" operator="equal">
      <formula>"错误"</formula>
    </cfRule>
    <cfRule type="cellIs" dxfId="4" priority="199" operator="equal">
      <formula>"其他"</formula>
    </cfRule>
    <cfRule type="cellIs" dxfId="5" priority="198" operator="equal">
      <formula>"无法解决"</formula>
    </cfRule>
    <cfRule type="cellIs" dxfId="6" priority="197" operator="equal">
      <formula>"暂不解决"</formula>
    </cfRule>
  </conditionalFormatting>
  <conditionalFormatting sqref="D22">
    <cfRule type="cellIs" dxfId="0" priority="483" operator="equal">
      <formula>"已修改"</formula>
    </cfRule>
    <cfRule type="cellIs" dxfId="1" priority="482" operator="equal">
      <formula>"待定"</formula>
    </cfRule>
    <cfRule type="cellIs" dxfId="2" priority="481" operator="equal">
      <formula>"正确"</formula>
    </cfRule>
    <cfRule type="cellIs" dxfId="3" priority="480" operator="equal">
      <formula>"错误"</formula>
    </cfRule>
    <cfRule type="cellIs" dxfId="4" priority="479" operator="equal">
      <formula>"其他"</formula>
    </cfRule>
    <cfRule type="cellIs" dxfId="5" priority="478" operator="equal">
      <formula>"无法解决"</formula>
    </cfRule>
    <cfRule type="cellIs" dxfId="6" priority="477" operator="equal">
      <formula>"暂不解决"</formula>
    </cfRule>
    <cfRule type="cellIs" dxfId="0" priority="196" operator="equal">
      <formula>"已修改"</formula>
    </cfRule>
    <cfRule type="cellIs" dxfId="1" priority="195" operator="equal">
      <formula>"待定"</formula>
    </cfRule>
    <cfRule type="cellIs" dxfId="2" priority="194" operator="equal">
      <formula>"正确"</formula>
    </cfRule>
    <cfRule type="cellIs" dxfId="3" priority="193" operator="equal">
      <formula>"错误"</formula>
    </cfRule>
    <cfRule type="cellIs" dxfId="4" priority="192" operator="equal">
      <formula>"其他"</formula>
    </cfRule>
    <cfRule type="cellIs" dxfId="5" priority="191" operator="equal">
      <formula>"无法解决"</formula>
    </cfRule>
    <cfRule type="cellIs" dxfId="6" priority="190" operator="equal">
      <formula>"暂不解决"</formula>
    </cfRule>
    <cfRule type="cellIs" dxfId="0" priority="189" operator="equal">
      <formula>"已修改"</formula>
    </cfRule>
    <cfRule type="cellIs" dxfId="1" priority="188" operator="equal">
      <formula>"待定"</formula>
    </cfRule>
    <cfRule type="cellIs" dxfId="2" priority="187" operator="equal">
      <formula>"正确"</formula>
    </cfRule>
    <cfRule type="cellIs" dxfId="3" priority="186" operator="equal">
      <formula>"错误"</formula>
    </cfRule>
    <cfRule type="cellIs" dxfId="4" priority="185" operator="equal">
      <formula>"其他"</formula>
    </cfRule>
    <cfRule type="cellIs" dxfId="5" priority="184" operator="equal">
      <formula>"无法解决"</formula>
    </cfRule>
    <cfRule type="cellIs" dxfId="6" priority="183" operator="equal">
      <formula>"暂不解决"</formula>
    </cfRule>
  </conditionalFormatting>
  <conditionalFormatting sqref="D23">
    <cfRule type="cellIs" dxfId="0" priority="476" operator="equal">
      <formula>"已修改"</formula>
    </cfRule>
    <cfRule type="cellIs" dxfId="1" priority="475" operator="equal">
      <formula>"待定"</formula>
    </cfRule>
    <cfRule type="cellIs" dxfId="2" priority="474" operator="equal">
      <formula>"正确"</formula>
    </cfRule>
    <cfRule type="cellIs" dxfId="3" priority="473" operator="equal">
      <formula>"错误"</formula>
    </cfRule>
    <cfRule type="cellIs" dxfId="4" priority="472" operator="equal">
      <formula>"其他"</formula>
    </cfRule>
    <cfRule type="cellIs" dxfId="5" priority="471" operator="equal">
      <formula>"无法解决"</formula>
    </cfRule>
    <cfRule type="cellIs" dxfId="6" priority="470" operator="equal">
      <formula>"暂不解决"</formula>
    </cfRule>
    <cfRule type="cellIs" dxfId="0" priority="182" operator="equal">
      <formula>"已修改"</formula>
    </cfRule>
    <cfRule type="cellIs" dxfId="1" priority="181" operator="equal">
      <formula>"待定"</formula>
    </cfRule>
    <cfRule type="cellIs" dxfId="2" priority="180" operator="equal">
      <formula>"正确"</formula>
    </cfRule>
    <cfRule type="cellIs" dxfId="3" priority="179" operator="equal">
      <formula>"错误"</formula>
    </cfRule>
    <cfRule type="cellIs" dxfId="4" priority="178" operator="equal">
      <formula>"其他"</formula>
    </cfRule>
    <cfRule type="cellIs" dxfId="5" priority="177" operator="equal">
      <formula>"无法解决"</formula>
    </cfRule>
    <cfRule type="cellIs" dxfId="6" priority="176" operator="equal">
      <formula>"暂不解决"</formula>
    </cfRule>
    <cfRule type="cellIs" dxfId="0" priority="175" operator="equal">
      <formula>"已修改"</formula>
    </cfRule>
    <cfRule type="cellIs" dxfId="1" priority="174" operator="equal">
      <formula>"待定"</formula>
    </cfRule>
    <cfRule type="cellIs" dxfId="2" priority="173" operator="equal">
      <formula>"正确"</formula>
    </cfRule>
    <cfRule type="cellIs" dxfId="3" priority="172" operator="equal">
      <formula>"错误"</formula>
    </cfRule>
    <cfRule type="cellIs" dxfId="4" priority="171" operator="equal">
      <formula>"其他"</formula>
    </cfRule>
    <cfRule type="cellIs" dxfId="5" priority="170" operator="equal">
      <formula>"无法解决"</formula>
    </cfRule>
    <cfRule type="cellIs" dxfId="6" priority="169" operator="equal">
      <formula>"暂不解决"</formula>
    </cfRule>
  </conditionalFormatting>
  <conditionalFormatting sqref="D24">
    <cfRule type="cellIs" dxfId="0" priority="469" operator="equal">
      <formula>"已修改"</formula>
    </cfRule>
    <cfRule type="cellIs" dxfId="1" priority="468" operator="equal">
      <formula>"待定"</formula>
    </cfRule>
    <cfRule type="cellIs" dxfId="2" priority="467" operator="equal">
      <formula>"正确"</formula>
    </cfRule>
    <cfRule type="cellIs" dxfId="3" priority="466" operator="equal">
      <formula>"错误"</formula>
    </cfRule>
    <cfRule type="cellIs" dxfId="4" priority="465" operator="equal">
      <formula>"其他"</formula>
    </cfRule>
    <cfRule type="cellIs" dxfId="5" priority="464" operator="equal">
      <formula>"无法解决"</formula>
    </cfRule>
    <cfRule type="cellIs" dxfId="6" priority="463" operator="equal">
      <formula>"暂不解决"</formula>
    </cfRule>
  </conditionalFormatting>
  <conditionalFormatting sqref="D25">
    <cfRule type="cellIs" dxfId="0" priority="462" operator="equal">
      <formula>"已修改"</formula>
    </cfRule>
    <cfRule type="cellIs" dxfId="1" priority="461" operator="equal">
      <formula>"待定"</formula>
    </cfRule>
    <cfRule type="cellIs" dxfId="2" priority="460" operator="equal">
      <formula>"正确"</formula>
    </cfRule>
    <cfRule type="cellIs" dxfId="3" priority="459" operator="equal">
      <formula>"错误"</formula>
    </cfRule>
    <cfRule type="cellIs" dxfId="4" priority="458" operator="equal">
      <formula>"其他"</formula>
    </cfRule>
    <cfRule type="cellIs" dxfId="5" priority="457" operator="equal">
      <formula>"无法解决"</formula>
    </cfRule>
    <cfRule type="cellIs" dxfId="6" priority="456" operator="equal">
      <formula>"暂不解决"</formula>
    </cfRule>
    <cfRule type="cellIs" dxfId="0" priority="168" operator="equal">
      <formula>"已修改"</formula>
    </cfRule>
    <cfRule type="cellIs" dxfId="1" priority="167" operator="equal">
      <formula>"待定"</formula>
    </cfRule>
    <cfRule type="cellIs" dxfId="2" priority="166" operator="equal">
      <formula>"正确"</formula>
    </cfRule>
    <cfRule type="cellIs" dxfId="3" priority="165" operator="equal">
      <formula>"错误"</formula>
    </cfRule>
    <cfRule type="cellIs" dxfId="4" priority="164" operator="equal">
      <formula>"其他"</formula>
    </cfRule>
    <cfRule type="cellIs" dxfId="5" priority="163" operator="equal">
      <formula>"无法解决"</formula>
    </cfRule>
    <cfRule type="cellIs" dxfId="6" priority="162" operator="equal">
      <formula>"暂不解决"</formula>
    </cfRule>
  </conditionalFormatting>
  <conditionalFormatting sqref="D27">
    <cfRule type="cellIs" dxfId="0" priority="455" operator="equal">
      <formula>"已修改"</formula>
    </cfRule>
    <cfRule type="cellIs" dxfId="1" priority="454" operator="equal">
      <formula>"待定"</formula>
    </cfRule>
    <cfRule type="cellIs" dxfId="2" priority="453" operator="equal">
      <formula>"正确"</formula>
    </cfRule>
    <cfRule type="cellIs" dxfId="3" priority="452" operator="equal">
      <formula>"错误"</formula>
    </cfRule>
    <cfRule type="cellIs" dxfId="4" priority="451" operator="equal">
      <formula>"其他"</formula>
    </cfRule>
    <cfRule type="cellIs" dxfId="5" priority="450" operator="equal">
      <formula>"无法解决"</formula>
    </cfRule>
    <cfRule type="cellIs" dxfId="6" priority="449" operator="equal">
      <formula>"暂不解决"</formula>
    </cfRule>
    <cfRule type="cellIs" dxfId="0" priority="161" operator="equal">
      <formula>"已修改"</formula>
    </cfRule>
    <cfRule type="cellIs" dxfId="1" priority="160" operator="equal">
      <formula>"待定"</formula>
    </cfRule>
    <cfRule type="cellIs" dxfId="2" priority="159" operator="equal">
      <formula>"正确"</formula>
    </cfRule>
    <cfRule type="cellIs" dxfId="3" priority="158" operator="equal">
      <formula>"错误"</formula>
    </cfRule>
    <cfRule type="cellIs" dxfId="4" priority="157" operator="equal">
      <formula>"其他"</formula>
    </cfRule>
    <cfRule type="cellIs" dxfId="5" priority="156" operator="equal">
      <formula>"无法解决"</formula>
    </cfRule>
    <cfRule type="cellIs" dxfId="6" priority="155" operator="equal">
      <formula>"暂不解决"</formula>
    </cfRule>
    <cfRule type="cellIs" dxfId="0" priority="154" operator="equal">
      <formula>"已修改"</formula>
    </cfRule>
    <cfRule type="cellIs" dxfId="1" priority="153" operator="equal">
      <formula>"待定"</formula>
    </cfRule>
    <cfRule type="cellIs" dxfId="2" priority="152" operator="equal">
      <formula>"正确"</formula>
    </cfRule>
    <cfRule type="cellIs" dxfId="3" priority="151" operator="equal">
      <formula>"错误"</formula>
    </cfRule>
    <cfRule type="cellIs" dxfId="4" priority="150" operator="equal">
      <formula>"其他"</formula>
    </cfRule>
    <cfRule type="cellIs" dxfId="5" priority="149" operator="equal">
      <formula>"无法解决"</formula>
    </cfRule>
    <cfRule type="cellIs" dxfId="6" priority="148" operator="equal">
      <formula>"暂不解决"</formula>
    </cfRule>
  </conditionalFormatting>
  <conditionalFormatting sqref="D28">
    <cfRule type="cellIs" dxfId="0" priority="448" operator="equal">
      <formula>"已修改"</formula>
    </cfRule>
    <cfRule type="cellIs" dxfId="1" priority="447" operator="equal">
      <formula>"待定"</formula>
    </cfRule>
    <cfRule type="cellIs" dxfId="2" priority="446" operator="equal">
      <formula>"正确"</formula>
    </cfRule>
    <cfRule type="cellIs" dxfId="3" priority="445" operator="equal">
      <formula>"错误"</formula>
    </cfRule>
    <cfRule type="cellIs" dxfId="4" priority="444" operator="equal">
      <formula>"其他"</formula>
    </cfRule>
    <cfRule type="cellIs" dxfId="5" priority="443" operator="equal">
      <formula>"无法解决"</formula>
    </cfRule>
    <cfRule type="cellIs" dxfId="6" priority="442" operator="equal">
      <formula>"暂不解决"</formula>
    </cfRule>
  </conditionalFormatting>
  <conditionalFormatting sqref="D29">
    <cfRule type="cellIs" dxfId="0" priority="441" operator="equal">
      <formula>"已修改"</formula>
    </cfRule>
    <cfRule type="cellIs" dxfId="1" priority="440" operator="equal">
      <formula>"待定"</formula>
    </cfRule>
    <cfRule type="cellIs" dxfId="2" priority="439" operator="equal">
      <formula>"正确"</formula>
    </cfRule>
    <cfRule type="cellIs" dxfId="3" priority="438" operator="equal">
      <formula>"错误"</formula>
    </cfRule>
    <cfRule type="cellIs" dxfId="4" priority="437" operator="equal">
      <formula>"其他"</formula>
    </cfRule>
    <cfRule type="cellIs" dxfId="5" priority="436" operator="equal">
      <formula>"无法解决"</formula>
    </cfRule>
    <cfRule type="cellIs" dxfId="6" priority="435" operator="equal">
      <formula>"暂不解决"</formula>
    </cfRule>
  </conditionalFormatting>
  <conditionalFormatting sqref="D30">
    <cfRule type="cellIs" dxfId="0" priority="434" operator="equal">
      <formula>"已修改"</formula>
    </cfRule>
    <cfRule type="cellIs" dxfId="1" priority="433" operator="equal">
      <formula>"待定"</formula>
    </cfRule>
    <cfRule type="cellIs" dxfId="2" priority="432" operator="equal">
      <formula>"正确"</formula>
    </cfRule>
    <cfRule type="cellIs" dxfId="3" priority="431" operator="equal">
      <formula>"错误"</formula>
    </cfRule>
    <cfRule type="cellIs" dxfId="4" priority="430" operator="equal">
      <formula>"其他"</formula>
    </cfRule>
    <cfRule type="cellIs" dxfId="5" priority="429" operator="equal">
      <formula>"无法解决"</formula>
    </cfRule>
    <cfRule type="cellIs" dxfId="6" priority="428" operator="equal">
      <formula>"暂不解决"</formula>
    </cfRule>
    <cfRule type="cellIs" dxfId="0" priority="147" operator="equal">
      <formula>"已修改"</formula>
    </cfRule>
    <cfRule type="cellIs" dxfId="1" priority="146" operator="equal">
      <formula>"待定"</formula>
    </cfRule>
    <cfRule type="cellIs" dxfId="2" priority="145" operator="equal">
      <formula>"正确"</formula>
    </cfRule>
    <cfRule type="cellIs" dxfId="3" priority="144" operator="equal">
      <formula>"错误"</formula>
    </cfRule>
    <cfRule type="cellIs" dxfId="4" priority="143" operator="equal">
      <formula>"其他"</formula>
    </cfRule>
    <cfRule type="cellIs" dxfId="5" priority="142" operator="equal">
      <formula>"无法解决"</formula>
    </cfRule>
    <cfRule type="cellIs" dxfId="6" priority="141" operator="equal">
      <formula>"暂不解决"</formula>
    </cfRule>
  </conditionalFormatting>
  <conditionalFormatting sqref="D31">
    <cfRule type="cellIs" dxfId="0" priority="427" operator="equal">
      <formula>"已修改"</formula>
    </cfRule>
    <cfRule type="cellIs" dxfId="1" priority="426" operator="equal">
      <formula>"待定"</formula>
    </cfRule>
    <cfRule type="cellIs" dxfId="2" priority="425" operator="equal">
      <formula>"正确"</formula>
    </cfRule>
    <cfRule type="cellIs" dxfId="3" priority="424" operator="equal">
      <formula>"错误"</formula>
    </cfRule>
    <cfRule type="cellIs" dxfId="4" priority="423" operator="equal">
      <formula>"其他"</formula>
    </cfRule>
    <cfRule type="cellIs" dxfId="5" priority="422" operator="equal">
      <formula>"无法解决"</formula>
    </cfRule>
    <cfRule type="cellIs" dxfId="6" priority="421" operator="equal">
      <formula>"暂不解决"</formula>
    </cfRule>
    <cfRule type="cellIs" dxfId="0" priority="140" operator="equal">
      <formula>"已修改"</formula>
    </cfRule>
    <cfRule type="cellIs" dxfId="1" priority="139" operator="equal">
      <formula>"待定"</formula>
    </cfRule>
    <cfRule type="cellIs" dxfId="2" priority="138" operator="equal">
      <formula>"正确"</formula>
    </cfRule>
    <cfRule type="cellIs" dxfId="3" priority="137" operator="equal">
      <formula>"错误"</formula>
    </cfRule>
    <cfRule type="cellIs" dxfId="4" priority="136" operator="equal">
      <formula>"其他"</formula>
    </cfRule>
    <cfRule type="cellIs" dxfId="5" priority="135" operator="equal">
      <formula>"无法解决"</formula>
    </cfRule>
    <cfRule type="cellIs" dxfId="6" priority="134" operator="equal">
      <formula>"暂不解决"</formula>
    </cfRule>
    <cfRule type="cellIs" dxfId="0" priority="133" operator="equal">
      <formula>"已修改"</formula>
    </cfRule>
    <cfRule type="cellIs" dxfId="1" priority="132" operator="equal">
      <formula>"待定"</formula>
    </cfRule>
    <cfRule type="cellIs" dxfId="2" priority="131" operator="equal">
      <formula>"正确"</formula>
    </cfRule>
    <cfRule type="cellIs" dxfId="3" priority="130" operator="equal">
      <formula>"错误"</formula>
    </cfRule>
    <cfRule type="cellIs" dxfId="4" priority="129" operator="equal">
      <formula>"其他"</formula>
    </cfRule>
    <cfRule type="cellIs" dxfId="5" priority="128" operator="equal">
      <formula>"无法解决"</formula>
    </cfRule>
    <cfRule type="cellIs" dxfId="6" priority="127" operator="equal">
      <formula>"暂不解决"</formula>
    </cfRule>
  </conditionalFormatting>
  <conditionalFormatting sqref="D33">
    <cfRule type="cellIs" dxfId="0" priority="420" operator="equal">
      <formula>"已修改"</formula>
    </cfRule>
    <cfRule type="cellIs" dxfId="1" priority="419" operator="equal">
      <formula>"待定"</formula>
    </cfRule>
    <cfRule type="cellIs" dxfId="2" priority="418" operator="equal">
      <formula>"正确"</formula>
    </cfRule>
    <cfRule type="cellIs" dxfId="3" priority="417" operator="equal">
      <formula>"错误"</formula>
    </cfRule>
    <cfRule type="cellIs" dxfId="4" priority="416" operator="equal">
      <formula>"其他"</formula>
    </cfRule>
    <cfRule type="cellIs" dxfId="5" priority="415" operator="equal">
      <formula>"无法解决"</formula>
    </cfRule>
    <cfRule type="cellIs" dxfId="6" priority="414" operator="equal">
      <formula>"暂不解决"</formula>
    </cfRule>
    <cfRule type="cellIs" dxfId="0" priority="126" operator="equal">
      <formula>"已修改"</formula>
    </cfRule>
    <cfRule type="cellIs" dxfId="1" priority="125" operator="equal">
      <formula>"待定"</formula>
    </cfRule>
    <cfRule type="cellIs" dxfId="2" priority="124" operator="equal">
      <formula>"正确"</formula>
    </cfRule>
    <cfRule type="cellIs" dxfId="3" priority="123" operator="equal">
      <formula>"错误"</formula>
    </cfRule>
    <cfRule type="cellIs" dxfId="4" priority="122" operator="equal">
      <formula>"其他"</formula>
    </cfRule>
    <cfRule type="cellIs" dxfId="5" priority="121" operator="equal">
      <formula>"无法解决"</formula>
    </cfRule>
    <cfRule type="cellIs" dxfId="6" priority="120" operator="equal">
      <formula>"暂不解决"</formula>
    </cfRule>
  </conditionalFormatting>
  <conditionalFormatting sqref="D34">
    <cfRule type="cellIs" dxfId="0" priority="392" operator="equal">
      <formula>"已修改"</formula>
    </cfRule>
    <cfRule type="cellIs" dxfId="1" priority="391" operator="equal">
      <formula>"待定"</formula>
    </cfRule>
    <cfRule type="cellIs" dxfId="2" priority="390" operator="equal">
      <formula>"正确"</formula>
    </cfRule>
    <cfRule type="cellIs" dxfId="3" priority="389" operator="equal">
      <formula>"错误"</formula>
    </cfRule>
    <cfRule type="cellIs" dxfId="4" priority="388" operator="equal">
      <formula>"其他"</formula>
    </cfRule>
    <cfRule type="cellIs" dxfId="5" priority="387" operator="equal">
      <formula>"无法解决"</formula>
    </cfRule>
    <cfRule type="cellIs" dxfId="6" priority="386" operator="equal">
      <formula>"暂不解决"</formula>
    </cfRule>
    <cfRule type="cellIs" dxfId="0" priority="119" operator="equal">
      <formula>"已修改"</formula>
    </cfRule>
    <cfRule type="cellIs" dxfId="1" priority="118" operator="equal">
      <formula>"待定"</formula>
    </cfRule>
    <cfRule type="cellIs" dxfId="2" priority="117" operator="equal">
      <formula>"正确"</formula>
    </cfRule>
    <cfRule type="cellIs" dxfId="3" priority="116" operator="equal">
      <formula>"错误"</formula>
    </cfRule>
    <cfRule type="cellIs" dxfId="4" priority="115" operator="equal">
      <formula>"其他"</formula>
    </cfRule>
    <cfRule type="cellIs" dxfId="5" priority="114" operator="equal">
      <formula>"无法解决"</formula>
    </cfRule>
    <cfRule type="cellIs" dxfId="6" priority="113" operator="equal">
      <formula>"暂不解决"</formula>
    </cfRule>
    <cfRule type="cellIs" dxfId="0" priority="112" operator="equal">
      <formula>"已修改"</formula>
    </cfRule>
    <cfRule type="cellIs" dxfId="1" priority="111" operator="equal">
      <formula>"待定"</formula>
    </cfRule>
    <cfRule type="cellIs" dxfId="2" priority="110" operator="equal">
      <formula>"正确"</formula>
    </cfRule>
    <cfRule type="cellIs" dxfId="3" priority="109" operator="equal">
      <formula>"错误"</formula>
    </cfRule>
    <cfRule type="cellIs" dxfId="4" priority="108" operator="equal">
      <formula>"其他"</formula>
    </cfRule>
    <cfRule type="cellIs" dxfId="5" priority="107" operator="equal">
      <formula>"无法解决"</formula>
    </cfRule>
    <cfRule type="cellIs" dxfId="6" priority="106" operator="equal">
      <formula>"暂不解决"</formula>
    </cfRule>
  </conditionalFormatting>
  <conditionalFormatting sqref="D35">
    <cfRule type="cellIs" dxfId="0" priority="413" operator="equal">
      <formula>"已修改"</formula>
    </cfRule>
    <cfRule type="cellIs" dxfId="1" priority="412" operator="equal">
      <formula>"待定"</formula>
    </cfRule>
    <cfRule type="cellIs" dxfId="2" priority="411" operator="equal">
      <formula>"正确"</formula>
    </cfRule>
    <cfRule type="cellIs" dxfId="3" priority="410" operator="equal">
      <formula>"错误"</formula>
    </cfRule>
    <cfRule type="cellIs" dxfId="4" priority="409" operator="equal">
      <formula>"其他"</formula>
    </cfRule>
    <cfRule type="cellIs" dxfId="5" priority="408" operator="equal">
      <formula>"无法解决"</formula>
    </cfRule>
    <cfRule type="cellIs" dxfId="6" priority="407" operator="equal">
      <formula>"暂不解决"</formula>
    </cfRule>
    <cfRule type="cellIs" dxfId="0" priority="105" operator="equal">
      <formula>"已修改"</formula>
    </cfRule>
    <cfRule type="cellIs" dxfId="1" priority="104" operator="equal">
      <formula>"待定"</formula>
    </cfRule>
    <cfRule type="cellIs" dxfId="2" priority="103" operator="equal">
      <formula>"正确"</formula>
    </cfRule>
    <cfRule type="cellIs" dxfId="3" priority="102" operator="equal">
      <formula>"错误"</formula>
    </cfRule>
    <cfRule type="cellIs" dxfId="4" priority="101" operator="equal">
      <formula>"其他"</formula>
    </cfRule>
    <cfRule type="cellIs" dxfId="5" priority="100" operator="equal">
      <formula>"无法解决"</formula>
    </cfRule>
    <cfRule type="cellIs" dxfId="6" priority="99" operator="equal">
      <formula>"暂不解决"</formula>
    </cfRule>
    <cfRule type="cellIs" dxfId="0" priority="98" operator="equal">
      <formula>"已修改"</formula>
    </cfRule>
    <cfRule type="cellIs" dxfId="1" priority="97" operator="equal">
      <formula>"待定"</formula>
    </cfRule>
    <cfRule type="cellIs" dxfId="2" priority="96" operator="equal">
      <formula>"正确"</formula>
    </cfRule>
    <cfRule type="cellIs" dxfId="3" priority="95" operator="equal">
      <formula>"错误"</formula>
    </cfRule>
    <cfRule type="cellIs" dxfId="4" priority="94" operator="equal">
      <formula>"其他"</formula>
    </cfRule>
    <cfRule type="cellIs" dxfId="5" priority="93" operator="equal">
      <formula>"无法解决"</formula>
    </cfRule>
    <cfRule type="cellIs" dxfId="6" priority="92" operator="equal">
      <formula>"暂不解决"</formula>
    </cfRule>
    <cfRule type="cellIs" dxfId="0" priority="91" operator="equal">
      <formula>"已修改"</formula>
    </cfRule>
    <cfRule type="cellIs" dxfId="1" priority="90" operator="equal">
      <formula>"待定"</formula>
    </cfRule>
    <cfRule type="cellIs" dxfId="2" priority="89" operator="equal">
      <formula>"正确"</formula>
    </cfRule>
    <cfRule type="cellIs" dxfId="3" priority="88" operator="equal">
      <formula>"错误"</formula>
    </cfRule>
    <cfRule type="cellIs" dxfId="4" priority="87" operator="equal">
      <formula>"其他"</formula>
    </cfRule>
    <cfRule type="cellIs" dxfId="5" priority="86" operator="equal">
      <formula>"无法解决"</formula>
    </cfRule>
    <cfRule type="cellIs" dxfId="6" priority="85" operator="equal">
      <formula>"暂不解决"</formula>
    </cfRule>
  </conditionalFormatting>
  <conditionalFormatting sqref="D36">
    <cfRule type="cellIs" dxfId="0" priority="399" operator="equal">
      <formula>"已修改"</formula>
    </cfRule>
    <cfRule type="cellIs" dxfId="1" priority="398" operator="equal">
      <formula>"待定"</formula>
    </cfRule>
    <cfRule type="cellIs" dxfId="2" priority="397" operator="equal">
      <formula>"正确"</formula>
    </cfRule>
    <cfRule type="cellIs" dxfId="3" priority="396" operator="equal">
      <formula>"错误"</formula>
    </cfRule>
    <cfRule type="cellIs" dxfId="4" priority="395" operator="equal">
      <formula>"其他"</formula>
    </cfRule>
    <cfRule type="cellIs" dxfId="5" priority="394" operator="equal">
      <formula>"无法解决"</formula>
    </cfRule>
    <cfRule type="cellIs" dxfId="6" priority="393" operator="equal">
      <formula>"暂不解决"</formula>
    </cfRule>
    <cfRule type="cellIs" dxfId="0" priority="84" operator="equal">
      <formula>"已修改"</formula>
    </cfRule>
    <cfRule type="cellIs" dxfId="1" priority="83" operator="equal">
      <formula>"待定"</formula>
    </cfRule>
    <cfRule type="cellIs" dxfId="2" priority="82" operator="equal">
      <formula>"正确"</formula>
    </cfRule>
    <cfRule type="cellIs" dxfId="3" priority="81" operator="equal">
      <formula>"错误"</formula>
    </cfRule>
    <cfRule type="cellIs" dxfId="4" priority="80" operator="equal">
      <formula>"其他"</formula>
    </cfRule>
    <cfRule type="cellIs" dxfId="5" priority="79" operator="equal">
      <formula>"无法解决"</formula>
    </cfRule>
    <cfRule type="cellIs" dxfId="6" priority="78" operator="equal">
      <formula>"暂不解决"</formula>
    </cfRule>
    <cfRule type="cellIs" dxfId="0" priority="77" operator="equal">
      <formula>"已修改"</formula>
    </cfRule>
    <cfRule type="cellIs" dxfId="1" priority="76" operator="equal">
      <formula>"待定"</formula>
    </cfRule>
    <cfRule type="cellIs" dxfId="2" priority="75" operator="equal">
      <formula>"正确"</formula>
    </cfRule>
    <cfRule type="cellIs" dxfId="3" priority="74" operator="equal">
      <formula>"错误"</formula>
    </cfRule>
    <cfRule type="cellIs" dxfId="4" priority="73" operator="equal">
      <formula>"其他"</formula>
    </cfRule>
    <cfRule type="cellIs" dxfId="5" priority="72" operator="equal">
      <formula>"无法解决"</formula>
    </cfRule>
    <cfRule type="cellIs" dxfId="6" priority="71" operator="equal">
      <formula>"暂不解决"</formula>
    </cfRule>
    <cfRule type="cellIs" dxfId="0" priority="70" operator="equal">
      <formula>"已修改"</formula>
    </cfRule>
    <cfRule type="cellIs" dxfId="1" priority="69" operator="equal">
      <formula>"待定"</formula>
    </cfRule>
    <cfRule type="cellIs" dxfId="2" priority="68" operator="equal">
      <formula>"正确"</formula>
    </cfRule>
    <cfRule type="cellIs" dxfId="3" priority="67" operator="equal">
      <formula>"错误"</formula>
    </cfRule>
    <cfRule type="cellIs" dxfId="4" priority="66" operator="equal">
      <formula>"其他"</formula>
    </cfRule>
    <cfRule type="cellIs" dxfId="5" priority="65" operator="equal">
      <formula>"无法解决"</formula>
    </cfRule>
    <cfRule type="cellIs" dxfId="6" priority="64" operator="equal">
      <formula>"暂不解决"</formula>
    </cfRule>
    <cfRule type="cellIs" dxfId="0" priority="63" operator="equal">
      <formula>"已修改"</formula>
    </cfRule>
    <cfRule type="cellIs" dxfId="1" priority="62" operator="equal">
      <formula>"待定"</formula>
    </cfRule>
    <cfRule type="cellIs" dxfId="2" priority="61" operator="equal">
      <formula>"正确"</formula>
    </cfRule>
    <cfRule type="cellIs" dxfId="3" priority="60" operator="equal">
      <formula>"错误"</formula>
    </cfRule>
    <cfRule type="cellIs" dxfId="4" priority="59" operator="equal">
      <formula>"其他"</formula>
    </cfRule>
    <cfRule type="cellIs" dxfId="5" priority="58" operator="equal">
      <formula>"无法解决"</formula>
    </cfRule>
    <cfRule type="cellIs" dxfId="6" priority="57" operator="equal">
      <formula>"暂不解决"</formula>
    </cfRule>
  </conditionalFormatting>
  <conditionalFormatting sqref="D37">
    <cfRule type="cellIs" dxfId="0" priority="406" operator="equal">
      <formula>"已修改"</formula>
    </cfRule>
    <cfRule type="cellIs" dxfId="1" priority="405" operator="equal">
      <formula>"待定"</formula>
    </cfRule>
    <cfRule type="cellIs" dxfId="2" priority="404" operator="equal">
      <formula>"正确"</formula>
    </cfRule>
    <cfRule type="cellIs" dxfId="3" priority="403" operator="equal">
      <formula>"错误"</formula>
    </cfRule>
    <cfRule type="cellIs" dxfId="4" priority="402" operator="equal">
      <formula>"其他"</formula>
    </cfRule>
    <cfRule type="cellIs" dxfId="5" priority="401" operator="equal">
      <formula>"无法解决"</formula>
    </cfRule>
    <cfRule type="cellIs" dxfId="6" priority="400" operator="equal">
      <formula>"暂不解决"</formula>
    </cfRule>
    <cfRule type="cellIs" dxfId="0" priority="56" operator="equal">
      <formula>"已修改"</formula>
    </cfRule>
    <cfRule type="cellIs" dxfId="1" priority="55" operator="equal">
      <formula>"待定"</formula>
    </cfRule>
    <cfRule type="cellIs" dxfId="2" priority="54" operator="equal">
      <formula>"正确"</formula>
    </cfRule>
    <cfRule type="cellIs" dxfId="3" priority="53" operator="equal">
      <formula>"错误"</formula>
    </cfRule>
    <cfRule type="cellIs" dxfId="4" priority="52" operator="equal">
      <formula>"其他"</formula>
    </cfRule>
    <cfRule type="cellIs" dxfId="5" priority="51" operator="equal">
      <formula>"无法解决"</formula>
    </cfRule>
    <cfRule type="cellIs" dxfId="6" priority="50" operator="equal">
      <formula>"暂不解决"</formula>
    </cfRule>
    <cfRule type="cellIs" dxfId="0" priority="49" operator="equal">
      <formula>"已修改"</formula>
    </cfRule>
    <cfRule type="cellIs" dxfId="1" priority="48" operator="equal">
      <formula>"待定"</formula>
    </cfRule>
    <cfRule type="cellIs" dxfId="2" priority="47" operator="equal">
      <formula>"正确"</formula>
    </cfRule>
    <cfRule type="cellIs" dxfId="3" priority="46" operator="equal">
      <formula>"错误"</formula>
    </cfRule>
    <cfRule type="cellIs" dxfId="4" priority="45" operator="equal">
      <formula>"其他"</formula>
    </cfRule>
    <cfRule type="cellIs" dxfId="5" priority="44" operator="equal">
      <formula>"无法解决"</formula>
    </cfRule>
    <cfRule type="cellIs" dxfId="6" priority="43" operator="equal">
      <formula>"暂不解决"</formula>
    </cfRule>
    <cfRule type="cellIs" dxfId="0" priority="42" operator="equal">
      <formula>"已修改"</formula>
    </cfRule>
    <cfRule type="cellIs" dxfId="1" priority="41" operator="equal">
      <formula>"待定"</formula>
    </cfRule>
    <cfRule type="cellIs" dxfId="2" priority="40" operator="equal">
      <formula>"正确"</formula>
    </cfRule>
    <cfRule type="cellIs" dxfId="3" priority="39" operator="equal">
      <formula>"错误"</formula>
    </cfRule>
    <cfRule type="cellIs" dxfId="4" priority="38" operator="equal">
      <formula>"其他"</formula>
    </cfRule>
    <cfRule type="cellIs" dxfId="5" priority="37" operator="equal">
      <formula>"无法解决"</formula>
    </cfRule>
    <cfRule type="cellIs" dxfId="6" priority="36" operator="equal">
      <formula>"暂不解决"</formula>
    </cfRule>
    <cfRule type="cellIs" dxfId="0" priority="35" operator="equal">
      <formula>"已修改"</formula>
    </cfRule>
    <cfRule type="cellIs" dxfId="1" priority="34" operator="equal">
      <formula>"待定"</formula>
    </cfRule>
    <cfRule type="cellIs" dxfId="2" priority="33" operator="equal">
      <formula>"正确"</formula>
    </cfRule>
    <cfRule type="cellIs" dxfId="3" priority="32" operator="equal">
      <formula>"错误"</formula>
    </cfRule>
    <cfRule type="cellIs" dxfId="4" priority="31" operator="equal">
      <formula>"其他"</formula>
    </cfRule>
    <cfRule type="cellIs" dxfId="5" priority="30" operator="equal">
      <formula>"无法解决"</formula>
    </cfRule>
    <cfRule type="cellIs" dxfId="6" priority="29" operator="equal">
      <formula>"暂不解决"</formula>
    </cfRule>
    <cfRule type="cellIs" dxfId="0" priority="28" operator="equal">
      <formula>"已修改"</formula>
    </cfRule>
    <cfRule type="cellIs" dxfId="1" priority="27" operator="equal">
      <formula>"待定"</formula>
    </cfRule>
    <cfRule type="cellIs" dxfId="2" priority="26" operator="equal">
      <formula>"正确"</formula>
    </cfRule>
    <cfRule type="cellIs" dxfId="3" priority="25" operator="equal">
      <formula>"错误"</formula>
    </cfRule>
    <cfRule type="cellIs" dxfId="4" priority="24" operator="equal">
      <formula>"其他"</formula>
    </cfRule>
    <cfRule type="cellIs" dxfId="5" priority="23" operator="equal">
      <formula>"无法解决"</formula>
    </cfRule>
    <cfRule type="cellIs" dxfId="6" priority="22" operator="equal">
      <formula>"暂不解决"</formula>
    </cfRule>
  </conditionalFormatting>
  <conditionalFormatting sqref="D39">
    <cfRule type="cellIs" dxfId="0" priority="385" operator="equal">
      <formula>"已修改"</formula>
    </cfRule>
    <cfRule type="cellIs" dxfId="1" priority="384" operator="equal">
      <formula>"待定"</formula>
    </cfRule>
    <cfRule type="cellIs" dxfId="2" priority="383" operator="equal">
      <formula>"正确"</formula>
    </cfRule>
    <cfRule type="cellIs" dxfId="3" priority="382" operator="equal">
      <formula>"错误"</formula>
    </cfRule>
    <cfRule type="cellIs" dxfId="4" priority="381" operator="equal">
      <formula>"其他"</formula>
    </cfRule>
    <cfRule type="cellIs" dxfId="5" priority="380" operator="equal">
      <formula>"无法解决"</formula>
    </cfRule>
    <cfRule type="cellIs" dxfId="6" priority="379" operator="equal">
      <formula>"暂不解决"</formula>
    </cfRule>
  </conditionalFormatting>
  <conditionalFormatting sqref="D40">
    <cfRule type="cellIs" dxfId="0" priority="378" operator="equal">
      <formula>"已修改"</formula>
    </cfRule>
    <cfRule type="cellIs" dxfId="1" priority="377" operator="equal">
      <formula>"待定"</formula>
    </cfRule>
    <cfRule type="cellIs" dxfId="2" priority="376" operator="equal">
      <formula>"正确"</formula>
    </cfRule>
    <cfRule type="cellIs" dxfId="3" priority="375" operator="equal">
      <formula>"错误"</formula>
    </cfRule>
    <cfRule type="cellIs" dxfId="4" priority="374" operator="equal">
      <formula>"其他"</formula>
    </cfRule>
    <cfRule type="cellIs" dxfId="5" priority="373" operator="equal">
      <formula>"无法解决"</formula>
    </cfRule>
    <cfRule type="cellIs" dxfId="6" priority="372" operator="equal">
      <formula>"暂不解决"</formula>
    </cfRule>
    <cfRule type="cellIs" dxfId="0" priority="21" operator="equal">
      <formula>"已修改"</formula>
    </cfRule>
    <cfRule type="cellIs" dxfId="1" priority="20" operator="equal">
      <formula>"待定"</formula>
    </cfRule>
    <cfRule type="cellIs" dxfId="2" priority="19" operator="equal">
      <formula>"正确"</formula>
    </cfRule>
    <cfRule type="cellIs" dxfId="3" priority="18" operator="equal">
      <formula>"错误"</formula>
    </cfRule>
    <cfRule type="cellIs" dxfId="4" priority="17" operator="equal">
      <formula>"其他"</formula>
    </cfRule>
    <cfRule type="cellIs" dxfId="5" priority="16" operator="equal">
      <formula>"无法解决"</formula>
    </cfRule>
    <cfRule type="cellIs" dxfId="6" priority="15" operator="equal">
      <formula>"暂不解决"</formula>
    </cfRule>
  </conditionalFormatting>
  <conditionalFormatting sqref="D41">
    <cfRule type="cellIs" dxfId="0" priority="371" operator="equal">
      <formula>"已修改"</formula>
    </cfRule>
    <cfRule type="cellIs" dxfId="1" priority="370" operator="equal">
      <formula>"待定"</formula>
    </cfRule>
    <cfRule type="cellIs" dxfId="2" priority="369" operator="equal">
      <formula>"正确"</formula>
    </cfRule>
    <cfRule type="cellIs" dxfId="3" priority="368" operator="equal">
      <formula>"错误"</formula>
    </cfRule>
    <cfRule type="cellIs" dxfId="4" priority="367" operator="equal">
      <formula>"其他"</formula>
    </cfRule>
    <cfRule type="cellIs" dxfId="5" priority="366" operator="equal">
      <formula>"无法解决"</formula>
    </cfRule>
    <cfRule type="cellIs" dxfId="6" priority="365" operator="equal">
      <formula>"暂不解决"</formula>
    </cfRule>
  </conditionalFormatting>
  <conditionalFormatting sqref="D42">
    <cfRule type="cellIs" dxfId="0" priority="364" operator="equal">
      <formula>"已修改"</formula>
    </cfRule>
    <cfRule type="cellIs" dxfId="1" priority="363" operator="equal">
      <formula>"待定"</formula>
    </cfRule>
    <cfRule type="cellIs" dxfId="2" priority="362" operator="equal">
      <formula>"正确"</formula>
    </cfRule>
    <cfRule type="cellIs" dxfId="3" priority="361" operator="equal">
      <formula>"错误"</formula>
    </cfRule>
    <cfRule type="cellIs" dxfId="4" priority="360" operator="equal">
      <formula>"其他"</formula>
    </cfRule>
    <cfRule type="cellIs" dxfId="5" priority="359" operator="equal">
      <formula>"无法解决"</formula>
    </cfRule>
    <cfRule type="cellIs" dxfId="6" priority="358" operator="equal">
      <formula>"暂不解决"</formula>
    </cfRule>
  </conditionalFormatting>
  <conditionalFormatting sqref="D43">
    <cfRule type="cellIs" dxfId="0" priority="357" operator="equal">
      <formula>"已修改"</formula>
    </cfRule>
    <cfRule type="cellIs" dxfId="1" priority="356" operator="equal">
      <formula>"待定"</formula>
    </cfRule>
    <cfRule type="cellIs" dxfId="2" priority="355" operator="equal">
      <formula>"正确"</formula>
    </cfRule>
    <cfRule type="cellIs" dxfId="3" priority="354" operator="equal">
      <formula>"错误"</formula>
    </cfRule>
    <cfRule type="cellIs" dxfId="4" priority="353" operator="equal">
      <formula>"其他"</formula>
    </cfRule>
    <cfRule type="cellIs" dxfId="5" priority="352" operator="equal">
      <formula>"无法解决"</formula>
    </cfRule>
    <cfRule type="cellIs" dxfId="6" priority="351" operator="equal">
      <formula>"暂不解决"</formula>
    </cfRule>
  </conditionalFormatting>
  <conditionalFormatting sqref="D45">
    <cfRule type="cellIs" dxfId="0" priority="322" operator="equal">
      <formula>"已修改"</formula>
    </cfRule>
    <cfRule type="cellIs" dxfId="1" priority="321" operator="equal">
      <formula>"待定"</formula>
    </cfRule>
    <cfRule type="cellIs" dxfId="2" priority="320" operator="equal">
      <formula>"正确"</formula>
    </cfRule>
    <cfRule type="cellIs" dxfId="3" priority="319" operator="equal">
      <formula>"错误"</formula>
    </cfRule>
    <cfRule type="cellIs" dxfId="4" priority="318" operator="equal">
      <formula>"其他"</formula>
    </cfRule>
    <cfRule type="cellIs" dxfId="5" priority="317" operator="equal">
      <formula>"无法解决"</formula>
    </cfRule>
    <cfRule type="cellIs" dxfId="6" priority="316" operator="equal">
      <formula>"暂不解决"</formula>
    </cfRule>
  </conditionalFormatting>
  <conditionalFormatting sqref="D46">
    <cfRule type="cellIs" dxfId="0" priority="315" operator="equal">
      <formula>"已修改"</formula>
    </cfRule>
    <cfRule type="cellIs" dxfId="1" priority="314" operator="equal">
      <formula>"待定"</formula>
    </cfRule>
    <cfRule type="cellIs" dxfId="2" priority="313" operator="equal">
      <formula>"正确"</formula>
    </cfRule>
    <cfRule type="cellIs" dxfId="3" priority="312" operator="equal">
      <formula>"错误"</formula>
    </cfRule>
    <cfRule type="cellIs" dxfId="4" priority="311" operator="equal">
      <formula>"其他"</formula>
    </cfRule>
    <cfRule type="cellIs" dxfId="5" priority="310" operator="equal">
      <formula>"无法解决"</formula>
    </cfRule>
    <cfRule type="cellIs" dxfId="6" priority="309" operator="equal">
      <formula>"暂不解决"</formula>
    </cfRule>
  </conditionalFormatting>
  <conditionalFormatting sqref="D47">
    <cfRule type="cellIs" dxfId="0" priority="308" operator="equal">
      <formula>"已修改"</formula>
    </cfRule>
    <cfRule type="cellIs" dxfId="1" priority="307" operator="equal">
      <formula>"待定"</formula>
    </cfRule>
    <cfRule type="cellIs" dxfId="2" priority="306" operator="equal">
      <formula>"正确"</formula>
    </cfRule>
    <cfRule type="cellIs" dxfId="3" priority="305" operator="equal">
      <formula>"错误"</formula>
    </cfRule>
    <cfRule type="cellIs" dxfId="4" priority="304" operator="equal">
      <formula>"其他"</formula>
    </cfRule>
    <cfRule type="cellIs" dxfId="5" priority="303" operator="equal">
      <formula>"无法解决"</formula>
    </cfRule>
    <cfRule type="cellIs" dxfId="6" priority="302" operator="equal">
      <formula>"暂不解决"</formula>
    </cfRule>
  </conditionalFormatting>
  <conditionalFormatting sqref="D48">
    <cfRule type="cellIs" dxfId="0" priority="301" operator="equal">
      <formula>"已修改"</formula>
    </cfRule>
    <cfRule type="cellIs" dxfId="1" priority="300" operator="equal">
      <formula>"待定"</formula>
    </cfRule>
    <cfRule type="cellIs" dxfId="2" priority="299" operator="equal">
      <formula>"正确"</formula>
    </cfRule>
    <cfRule type="cellIs" dxfId="3" priority="298" operator="equal">
      <formula>"错误"</formula>
    </cfRule>
    <cfRule type="cellIs" dxfId="4" priority="297" operator="equal">
      <formula>"其他"</formula>
    </cfRule>
    <cfRule type="cellIs" dxfId="5" priority="296" operator="equal">
      <formula>"无法解决"</formula>
    </cfRule>
    <cfRule type="cellIs" dxfId="6" priority="295" operator="equal">
      <formula>"暂不解决"</formula>
    </cfRule>
  </conditionalFormatting>
  <conditionalFormatting sqref="D49">
    <cfRule type="cellIs" dxfId="0" priority="560" operator="equal">
      <formula>"已修改"</formula>
    </cfRule>
    <cfRule type="cellIs" dxfId="1" priority="559" operator="equal">
      <formula>"待定"</formula>
    </cfRule>
    <cfRule type="cellIs" dxfId="2" priority="558" operator="equal">
      <formula>"正确"</formula>
    </cfRule>
    <cfRule type="cellIs" dxfId="3" priority="557" operator="equal">
      <formula>"错误"</formula>
    </cfRule>
    <cfRule type="cellIs" dxfId="4" priority="556" operator="equal">
      <formula>"其他"</formula>
    </cfRule>
    <cfRule type="cellIs" dxfId="5" priority="555" operator="equal">
      <formula>"无法解决"</formula>
    </cfRule>
    <cfRule type="cellIs" dxfId="6" priority="554" operator="equal">
      <formula>"暂不解决"</formula>
    </cfRule>
  </conditionalFormatting>
  <conditionalFormatting sqref="D52">
    <cfRule type="cellIs" dxfId="0" priority="350" operator="equal">
      <formula>"已修改"</formula>
    </cfRule>
    <cfRule type="cellIs" dxfId="1" priority="349" operator="equal">
      <formula>"待定"</formula>
    </cfRule>
    <cfRule type="cellIs" dxfId="2" priority="348" operator="equal">
      <formula>"正确"</formula>
    </cfRule>
    <cfRule type="cellIs" dxfId="3" priority="347" operator="equal">
      <formula>"错误"</formula>
    </cfRule>
    <cfRule type="cellIs" dxfId="4" priority="346" operator="equal">
      <formula>"其他"</formula>
    </cfRule>
    <cfRule type="cellIs" dxfId="5" priority="345" operator="equal">
      <formula>"无法解决"</formula>
    </cfRule>
    <cfRule type="cellIs" dxfId="6" priority="344" operator="equal">
      <formula>"暂不解决"</formula>
    </cfRule>
  </conditionalFormatting>
  <conditionalFormatting sqref="D57">
    <cfRule type="cellIs" dxfId="0" priority="343" operator="equal">
      <formula>"已修改"</formula>
    </cfRule>
    <cfRule type="cellIs" dxfId="1" priority="342" operator="equal">
      <formula>"待定"</formula>
    </cfRule>
    <cfRule type="cellIs" dxfId="2" priority="341" operator="equal">
      <formula>"正确"</formula>
    </cfRule>
    <cfRule type="cellIs" dxfId="3" priority="340" operator="equal">
      <formula>"错误"</formula>
    </cfRule>
    <cfRule type="cellIs" dxfId="4" priority="339" operator="equal">
      <formula>"其他"</formula>
    </cfRule>
    <cfRule type="cellIs" dxfId="5" priority="338" operator="equal">
      <formula>"无法解决"</formula>
    </cfRule>
    <cfRule type="cellIs" dxfId="6" priority="337" operator="equal">
      <formula>"暂不解决"</formula>
    </cfRule>
  </conditionalFormatting>
  <conditionalFormatting sqref="D58">
    <cfRule type="cellIs" dxfId="0" priority="329" operator="equal">
      <formula>"已修改"</formula>
    </cfRule>
    <cfRule type="cellIs" dxfId="1" priority="328" operator="equal">
      <formula>"待定"</formula>
    </cfRule>
    <cfRule type="cellIs" dxfId="2" priority="327" operator="equal">
      <formula>"正确"</formula>
    </cfRule>
    <cfRule type="cellIs" dxfId="3" priority="326" operator="equal">
      <formula>"错误"</formula>
    </cfRule>
    <cfRule type="cellIs" dxfId="4" priority="325" operator="equal">
      <formula>"其他"</formula>
    </cfRule>
    <cfRule type="cellIs" dxfId="5" priority="324" operator="equal">
      <formula>"无法解决"</formula>
    </cfRule>
    <cfRule type="cellIs" dxfId="6" priority="323" operator="equal">
      <formula>"暂不解决"</formula>
    </cfRule>
  </conditionalFormatting>
  <conditionalFormatting sqref="D9:D13">
    <cfRule type="cellIs" dxfId="0" priority="14" operator="equal">
      <formula>"已修改"</formula>
    </cfRule>
    <cfRule type="cellIs" dxfId="1" priority="13" operator="equal">
      <formula>"待定"</formula>
    </cfRule>
    <cfRule type="cellIs" dxfId="2" priority="12" operator="equal">
      <formula>"正确"</formula>
    </cfRule>
    <cfRule type="cellIs" dxfId="3" priority="11" operator="equal">
      <formula>"错误"</formula>
    </cfRule>
    <cfRule type="cellIs" dxfId="4" priority="10" operator="equal">
      <formula>"其他"</formula>
    </cfRule>
    <cfRule type="cellIs" dxfId="5" priority="9" operator="equal">
      <formula>"无法解决"</formula>
    </cfRule>
    <cfRule type="cellIs" dxfId="6" priority="8" operator="equal">
      <formula>"暂不解决"</formula>
    </cfRule>
    <cfRule type="cellIs" dxfId="0" priority="7" operator="equal">
      <formula>"已修改"</formula>
    </cfRule>
    <cfRule type="cellIs" dxfId="1" priority="6" operator="equal">
      <formula>"待定"</formula>
    </cfRule>
    <cfRule type="cellIs" dxfId="2" priority="5" operator="equal">
      <formula>"正确"</formula>
    </cfRule>
    <cfRule type="cellIs" dxfId="3" priority="4" operator="equal">
      <formula>"错误"</formula>
    </cfRule>
    <cfRule type="cellIs" dxfId="4" priority="3" operator="equal">
      <formula>"其他"</formula>
    </cfRule>
    <cfRule type="cellIs" dxfId="5" priority="2" operator="equal">
      <formula>"无法解决"</formula>
    </cfRule>
    <cfRule type="cellIs" dxfId="6" priority="1" operator="equal">
      <formula>"暂不解决"</formula>
    </cfRule>
  </conditionalFormatting>
  <conditionalFormatting sqref="D59:D61">
    <cfRule type="cellIs" dxfId="0" priority="336" operator="equal">
      <formula>"已修改"</formula>
    </cfRule>
    <cfRule type="cellIs" dxfId="1" priority="335" operator="equal">
      <formula>"待定"</formula>
    </cfRule>
    <cfRule type="cellIs" dxfId="2" priority="334" operator="equal">
      <formula>"正确"</formula>
    </cfRule>
    <cfRule type="cellIs" dxfId="3" priority="333" operator="equal">
      <formula>"错误"</formula>
    </cfRule>
    <cfRule type="cellIs" dxfId="4" priority="332" operator="equal">
      <formula>"其他"</formula>
    </cfRule>
    <cfRule type="cellIs" dxfId="5" priority="331" operator="equal">
      <formula>"无法解决"</formula>
    </cfRule>
    <cfRule type="cellIs" dxfId="6" priority="330" operator="equal">
      <formula>"暂不解决"</formula>
    </cfRule>
  </conditionalFormatting>
  <conditionalFormatting sqref="D62:D1048576 D7:D8 D14 D20 D26 D32 D38 D44 D50:D51 D53:D56 D2">
    <cfRule type="cellIs" dxfId="0" priority="567" operator="equal">
      <formula>"已修改"</formula>
    </cfRule>
    <cfRule type="cellIs" dxfId="1" priority="566" operator="equal">
      <formula>"待定"</formula>
    </cfRule>
    <cfRule type="cellIs" dxfId="2" priority="565" operator="equal">
      <formula>"正确"</formula>
    </cfRule>
    <cfRule type="cellIs" dxfId="3" priority="564" operator="equal">
      <formula>"错误"</formula>
    </cfRule>
    <cfRule type="cellIs" dxfId="4" priority="563" operator="equal">
      <formula>"其他"</formula>
    </cfRule>
    <cfRule type="cellIs" dxfId="5" priority="562" operator="equal">
      <formula>"无法解决"</formula>
    </cfRule>
    <cfRule type="cellIs" dxfId="6" priority="561" operator="equal">
      <formula>"暂不解决"</formula>
    </cfRule>
  </conditionalFormatting>
  <dataValidations count="2">
    <dataValidation type="list" allowBlank="1" showInputMessage="1" showErrorMessage="1" sqref="F2:F1048576">
      <formula1>"李开仙,徐俊杰,王洁,鲁雨帆,设计稿"</formula1>
    </dataValidation>
    <dataValidation type="list" allowBlank="1" showInputMessage="1" showErrorMessage="1" sqref="D2:D8 D9:D13 D14:D1048576">
      <formula1>"正确,错误,已修改,待定,其他,暂不解决,无法解决"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opLeftCell="A13" workbookViewId="0">
      <selection activeCell="C10" sqref="C10"/>
    </sheetView>
  </sheetViews>
  <sheetFormatPr defaultColWidth="9" defaultRowHeight="14.25"/>
  <cols>
    <col min="1" max="1" width="9" style="14"/>
    <col min="2" max="2" width="39.625" style="15" customWidth="1"/>
    <col min="3" max="3" width="74.5" style="16" customWidth="1"/>
    <col min="4" max="4" width="9.625" style="14" customWidth="1"/>
    <col min="5" max="5" width="31.25" style="12" customWidth="1"/>
    <col min="6" max="6" width="11.125" style="12" customWidth="1"/>
    <col min="7" max="7" width="24" style="12" customWidth="1"/>
    <col min="8" max="8" width="10.375" style="12" customWidth="1"/>
    <col min="9" max="16384" width="9" style="12"/>
  </cols>
  <sheetData>
    <row r="1" s="12" customFormat="1" ht="33" customHeight="1" spans="1:9">
      <c r="A1" s="17" t="s">
        <v>0</v>
      </c>
      <c r="B1" s="17"/>
      <c r="C1" s="18"/>
      <c r="D1" s="17"/>
      <c r="E1" s="17"/>
      <c r="F1" s="17"/>
      <c r="G1" s="17"/>
      <c r="H1" s="17"/>
      <c r="I1" s="17"/>
    </row>
    <row r="2" s="13" customFormat="1" ht="21" customHeight="1" spans="1:9">
      <c r="A2" s="19" t="s">
        <v>1</v>
      </c>
      <c r="B2" s="19" t="s">
        <v>2</v>
      </c>
      <c r="C2" s="20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="12" customFormat="1" ht="33" customHeight="1" spans="1:5">
      <c r="A3" s="14"/>
      <c r="B3" s="21" t="s">
        <v>93</v>
      </c>
      <c r="C3" s="21" t="s">
        <v>94</v>
      </c>
      <c r="D3" s="14" t="s">
        <v>17</v>
      </c>
      <c r="E3" s="22"/>
    </row>
    <row r="4" s="12" customFormat="1" ht="33" customHeight="1" spans="1:5">
      <c r="A4" s="14"/>
      <c r="B4" s="21" t="s">
        <v>95</v>
      </c>
      <c r="C4" s="21" t="s">
        <v>96</v>
      </c>
      <c r="D4" s="14" t="s">
        <v>12</v>
      </c>
      <c r="E4" s="22"/>
    </row>
    <row r="5" s="12" customFormat="1" ht="33" customHeight="1" spans="1:5">
      <c r="A5" s="14"/>
      <c r="B5" s="21" t="s">
        <v>97</v>
      </c>
      <c r="C5" s="21" t="s">
        <v>98</v>
      </c>
      <c r="D5" s="14" t="s">
        <v>12</v>
      </c>
      <c r="E5" s="22"/>
    </row>
    <row r="6" s="12" customFormat="1" ht="33" customHeight="1" spans="1:5">
      <c r="A6" s="14"/>
      <c r="B6" s="21" t="s">
        <v>99</v>
      </c>
      <c r="C6" s="21" t="s">
        <v>100</v>
      </c>
      <c r="D6" s="14" t="s">
        <v>17</v>
      </c>
      <c r="E6" s="22"/>
    </row>
    <row r="7" s="12" customFormat="1" ht="33" customHeight="1" spans="1:5">
      <c r="A7" s="14"/>
      <c r="B7" s="21" t="s">
        <v>101</v>
      </c>
      <c r="C7" s="21" t="s">
        <v>102</v>
      </c>
      <c r="D7" s="14" t="s">
        <v>17</v>
      </c>
      <c r="E7" s="22"/>
    </row>
    <row r="8" s="12" customFormat="1" ht="33" customHeight="1" spans="1:5">
      <c r="A8" s="14"/>
      <c r="B8" s="23"/>
      <c r="C8" s="21"/>
      <c r="D8" s="14"/>
      <c r="E8" s="22"/>
    </row>
    <row r="9" s="12" customFormat="1" ht="33" customHeight="1" spans="1:5">
      <c r="A9" s="14"/>
      <c r="B9" s="21" t="s">
        <v>103</v>
      </c>
      <c r="C9" s="21" t="s">
        <v>104</v>
      </c>
      <c r="D9" s="14" t="s">
        <v>12</v>
      </c>
      <c r="E9" s="22"/>
    </row>
    <row r="10" s="12" customFormat="1" ht="33" customHeight="1" spans="1:5">
      <c r="A10" s="14"/>
      <c r="B10" s="21" t="s">
        <v>105</v>
      </c>
      <c r="C10" s="21" t="s">
        <v>106</v>
      </c>
      <c r="D10" s="14" t="s">
        <v>12</v>
      </c>
      <c r="E10" s="22"/>
    </row>
    <row r="11" s="12" customFormat="1" ht="33" customHeight="1" spans="1:4">
      <c r="A11" s="14"/>
      <c r="B11" s="21" t="s">
        <v>107</v>
      </c>
      <c r="C11" s="21" t="s">
        <v>108</v>
      </c>
      <c r="D11" s="14" t="s">
        <v>17</v>
      </c>
    </row>
    <row r="12" s="12" customFormat="1" ht="33" customHeight="1" spans="1:4">
      <c r="A12" s="14"/>
      <c r="B12" s="21" t="s">
        <v>109</v>
      </c>
      <c r="C12" s="21" t="s">
        <v>110</v>
      </c>
      <c r="D12" s="14" t="s">
        <v>12</v>
      </c>
    </row>
    <row r="13" s="12" customFormat="1" ht="33" customHeight="1" spans="1:4">
      <c r="A13" s="14"/>
      <c r="B13" s="21" t="s">
        <v>111</v>
      </c>
      <c r="C13" s="21" t="s">
        <v>112</v>
      </c>
      <c r="D13" s="14" t="s">
        <v>12</v>
      </c>
    </row>
    <row r="14" s="12" customFormat="1" ht="33" customHeight="1" spans="1:4">
      <c r="A14" s="14"/>
      <c r="B14" s="21"/>
      <c r="C14" s="21"/>
      <c r="D14" s="14"/>
    </row>
    <row r="15" s="12" customFormat="1" ht="33" customHeight="1" spans="1:4">
      <c r="A15" s="14"/>
      <c r="B15" s="21" t="s">
        <v>113</v>
      </c>
      <c r="C15" s="21" t="s">
        <v>114</v>
      </c>
      <c r="D15" s="14" t="s">
        <v>12</v>
      </c>
    </row>
    <row r="16" s="12" customFormat="1" ht="33" customHeight="1" spans="1:4">
      <c r="A16" s="14"/>
      <c r="B16" s="21" t="s">
        <v>115</v>
      </c>
      <c r="C16" s="21" t="s">
        <v>116</v>
      </c>
      <c r="D16" s="14" t="s">
        <v>12</v>
      </c>
    </row>
    <row r="17" s="12" customFormat="1" ht="33" customHeight="1" spans="1:4">
      <c r="A17" s="14"/>
      <c r="B17" s="21" t="s">
        <v>117</v>
      </c>
      <c r="C17" s="21" t="s">
        <v>118</v>
      </c>
      <c r="D17" s="14" t="s">
        <v>12</v>
      </c>
    </row>
    <row r="18" s="12" customFormat="1" ht="33" customHeight="1" spans="1:4">
      <c r="A18" s="14"/>
      <c r="B18" s="21" t="s">
        <v>119</v>
      </c>
      <c r="C18" s="21" t="s">
        <v>120</v>
      </c>
      <c r="D18" s="14" t="s">
        <v>12</v>
      </c>
    </row>
    <row r="19" s="12" customFormat="1" ht="33" customHeight="1" spans="1:4">
      <c r="A19" s="14"/>
      <c r="B19" s="21" t="s">
        <v>121</v>
      </c>
      <c r="C19" s="21" t="s">
        <v>122</v>
      </c>
      <c r="D19" s="14" t="s">
        <v>12</v>
      </c>
    </row>
    <row r="20" s="12" customFormat="1" ht="33" customHeight="1" spans="1:4">
      <c r="A20" s="14"/>
      <c r="B20" s="21"/>
      <c r="C20" s="21"/>
      <c r="D20" s="14"/>
    </row>
    <row r="21" s="12" customFormat="1" ht="33" customHeight="1" spans="1:4">
      <c r="A21" s="14"/>
      <c r="B21" s="21" t="s">
        <v>123</v>
      </c>
      <c r="C21" s="21" t="s">
        <v>124</v>
      </c>
      <c r="D21" s="14" t="s">
        <v>12</v>
      </c>
    </row>
    <row r="22" s="12" customFormat="1" ht="33" customHeight="1" spans="1:4">
      <c r="A22" s="14"/>
      <c r="B22" s="21" t="s">
        <v>125</v>
      </c>
      <c r="C22" s="21" t="s">
        <v>126</v>
      </c>
      <c r="D22" s="14" t="s">
        <v>12</v>
      </c>
    </row>
    <row r="23" s="12" customFormat="1" ht="33" customHeight="1" spans="1:4">
      <c r="A23" s="14"/>
      <c r="B23" s="21" t="s">
        <v>127</v>
      </c>
      <c r="C23" s="21" t="s">
        <v>128</v>
      </c>
      <c r="D23" s="14" t="s">
        <v>17</v>
      </c>
    </row>
    <row r="24" s="12" customFormat="1" ht="33" customHeight="1" spans="1:4">
      <c r="A24" s="14"/>
      <c r="B24" s="21" t="s">
        <v>129</v>
      </c>
      <c r="C24" s="21" t="s">
        <v>130</v>
      </c>
      <c r="D24" s="14" t="s">
        <v>17</v>
      </c>
    </row>
    <row r="25" s="12" customFormat="1" ht="33" customHeight="1" spans="1:4">
      <c r="A25" s="14"/>
      <c r="B25" s="21" t="s">
        <v>131</v>
      </c>
      <c r="C25" s="21" t="s">
        <v>132</v>
      </c>
      <c r="D25" s="14" t="s">
        <v>17</v>
      </c>
    </row>
    <row r="26" s="12" customFormat="1" ht="33" customHeight="1" spans="1:4">
      <c r="A26" s="14"/>
      <c r="B26" s="21"/>
      <c r="C26" s="21"/>
      <c r="D26" s="14"/>
    </row>
    <row r="27" s="12" customFormat="1" ht="33" customHeight="1" spans="1:4">
      <c r="A27" s="14"/>
      <c r="B27" s="21" t="s">
        <v>133</v>
      </c>
      <c r="C27" s="21" t="s">
        <v>134</v>
      </c>
      <c r="D27" s="14" t="s">
        <v>17</v>
      </c>
    </row>
    <row r="28" s="12" customFormat="1" ht="33" customHeight="1" spans="1:4">
      <c r="A28" s="14"/>
      <c r="B28" s="21" t="s">
        <v>135</v>
      </c>
      <c r="C28" s="21" t="s">
        <v>136</v>
      </c>
      <c r="D28" s="14" t="s">
        <v>17</v>
      </c>
    </row>
    <row r="29" s="12" customFormat="1" ht="33" customHeight="1" spans="1:4">
      <c r="A29" s="14"/>
      <c r="B29" s="21" t="s">
        <v>137</v>
      </c>
      <c r="C29" s="21" t="s">
        <v>138</v>
      </c>
      <c r="D29" s="14" t="s">
        <v>12</v>
      </c>
    </row>
    <row r="30" s="12" customFormat="1" ht="33" customHeight="1" spans="1:4">
      <c r="A30" s="14"/>
      <c r="B30" s="21" t="s">
        <v>139</v>
      </c>
      <c r="C30" s="21" t="s">
        <v>140</v>
      </c>
      <c r="D30" s="14" t="s">
        <v>12</v>
      </c>
    </row>
    <row r="31" s="12" customFormat="1" ht="33" customHeight="1" spans="1:4">
      <c r="A31" s="14"/>
      <c r="B31" s="21" t="s">
        <v>141</v>
      </c>
      <c r="C31" s="21" t="s">
        <v>142</v>
      </c>
      <c r="D31" s="14" t="s">
        <v>12</v>
      </c>
    </row>
    <row r="32" s="12" customFormat="1" ht="33" customHeight="1" spans="1:4">
      <c r="A32" s="14"/>
      <c r="B32" s="21"/>
      <c r="C32" s="21"/>
      <c r="D32" s="14"/>
    </row>
    <row r="33" s="12" customFormat="1" ht="33" customHeight="1" spans="1:4">
      <c r="A33" s="14"/>
      <c r="B33" s="21" t="s">
        <v>143</v>
      </c>
      <c r="C33" s="21" t="s">
        <v>144</v>
      </c>
      <c r="D33" s="14" t="s">
        <v>12</v>
      </c>
    </row>
    <row r="34" s="12" customFormat="1" ht="33" customHeight="1" spans="1:4">
      <c r="A34" s="14"/>
      <c r="B34" s="21" t="s">
        <v>145</v>
      </c>
      <c r="C34" s="21" t="s">
        <v>146</v>
      </c>
      <c r="D34" s="14" t="s">
        <v>12</v>
      </c>
    </row>
    <row r="35" s="12" customFormat="1" ht="33" customHeight="1" spans="1:4">
      <c r="A35" s="14"/>
      <c r="B35" s="21" t="s">
        <v>147</v>
      </c>
      <c r="C35" s="21" t="s">
        <v>148</v>
      </c>
      <c r="D35" s="14" t="s">
        <v>12</v>
      </c>
    </row>
    <row r="36" s="12" customFormat="1" ht="33" customHeight="1" spans="1:4">
      <c r="A36" s="14"/>
      <c r="B36" s="21" t="s">
        <v>149</v>
      </c>
      <c r="C36" s="21" t="s">
        <v>150</v>
      </c>
      <c r="D36" s="14" t="s">
        <v>12</v>
      </c>
    </row>
    <row r="37" s="12" customFormat="1" ht="33" customHeight="1" spans="1:4">
      <c r="A37" s="14"/>
      <c r="B37" s="21" t="s">
        <v>151</v>
      </c>
      <c r="C37" s="21" t="s">
        <v>152</v>
      </c>
      <c r="D37" s="14" t="s">
        <v>17</v>
      </c>
    </row>
    <row r="38" s="12" customFormat="1" ht="33" customHeight="1" spans="1:4">
      <c r="A38" s="14"/>
      <c r="B38" s="21"/>
      <c r="C38" s="21"/>
      <c r="D38" s="14"/>
    </row>
    <row r="39" s="12" customFormat="1" ht="33" customHeight="1" spans="1:4">
      <c r="A39" s="14"/>
      <c r="B39" s="21" t="s">
        <v>153</v>
      </c>
      <c r="C39" s="21" t="s">
        <v>154</v>
      </c>
      <c r="D39" s="14" t="s">
        <v>12</v>
      </c>
    </row>
    <row r="40" s="12" customFormat="1" ht="33" customHeight="1" spans="1:4">
      <c r="A40" s="14"/>
      <c r="B40" s="21" t="s">
        <v>155</v>
      </c>
      <c r="C40" s="21" t="s">
        <v>156</v>
      </c>
      <c r="D40" s="14" t="s">
        <v>12</v>
      </c>
    </row>
    <row r="41" s="12" customFormat="1" ht="33" customHeight="1" spans="1:4">
      <c r="A41" s="14"/>
      <c r="B41" s="21" t="s">
        <v>157</v>
      </c>
      <c r="C41" s="21" t="s">
        <v>158</v>
      </c>
      <c r="D41" s="14" t="s">
        <v>12</v>
      </c>
    </row>
    <row r="42" s="12" customFormat="1" ht="33" customHeight="1" spans="1:4">
      <c r="A42" s="14"/>
      <c r="B42" s="21" t="s">
        <v>159</v>
      </c>
      <c r="C42" s="21" t="s">
        <v>160</v>
      </c>
      <c r="D42" s="14" t="s">
        <v>12</v>
      </c>
    </row>
    <row r="43" s="12" customFormat="1" ht="33" customHeight="1" spans="1:4">
      <c r="A43" s="14"/>
      <c r="B43" s="21" t="s">
        <v>161</v>
      </c>
      <c r="C43" s="21" t="s">
        <v>162</v>
      </c>
      <c r="D43" s="14" t="s">
        <v>12</v>
      </c>
    </row>
    <row r="44" s="12" customFormat="1" ht="33" customHeight="1" spans="1:4">
      <c r="A44" s="14"/>
      <c r="B44" s="21"/>
      <c r="C44" s="21"/>
      <c r="D44" s="14"/>
    </row>
    <row r="45" s="12" customFormat="1" ht="33" customHeight="1" spans="1:4">
      <c r="A45" s="14"/>
      <c r="B45" s="21" t="s">
        <v>163</v>
      </c>
      <c r="C45" s="21" t="s">
        <v>164</v>
      </c>
      <c r="D45" s="14" t="s">
        <v>17</v>
      </c>
    </row>
    <row r="46" s="12" customFormat="1" ht="33" customHeight="1" spans="1:4">
      <c r="A46" s="14"/>
      <c r="B46" s="21" t="s">
        <v>165</v>
      </c>
      <c r="C46" s="21" t="s">
        <v>166</v>
      </c>
      <c r="D46" s="14" t="s">
        <v>17</v>
      </c>
    </row>
    <row r="47" s="12" customFormat="1" ht="33" customHeight="1" spans="1:4">
      <c r="A47" s="14"/>
      <c r="B47" s="21" t="s">
        <v>167</v>
      </c>
      <c r="C47" s="21" t="s">
        <v>168</v>
      </c>
      <c r="D47" s="14" t="s">
        <v>17</v>
      </c>
    </row>
    <row r="48" s="12" customFormat="1" ht="33" customHeight="1" spans="1:4">
      <c r="A48" s="14"/>
      <c r="B48" s="21" t="s">
        <v>169</v>
      </c>
      <c r="C48" s="21" t="s">
        <v>170</v>
      </c>
      <c r="D48" s="14" t="s">
        <v>17</v>
      </c>
    </row>
    <row r="49" s="12" customFormat="1" ht="33" customHeight="1" spans="1:4">
      <c r="A49" s="14"/>
      <c r="B49" s="21" t="s">
        <v>171</v>
      </c>
      <c r="C49" s="21" t="s">
        <v>172</v>
      </c>
      <c r="D49" s="14" t="s">
        <v>17</v>
      </c>
    </row>
    <row r="50" s="12" customFormat="1" ht="33" customHeight="1" spans="1:4">
      <c r="A50" s="14"/>
      <c r="B50" s="21"/>
      <c r="C50" s="16"/>
      <c r="D50" s="14"/>
    </row>
    <row r="51" s="12" customFormat="1" ht="33" customHeight="1" spans="1:4">
      <c r="A51" s="14"/>
      <c r="B51" s="15"/>
      <c r="C51" s="16"/>
      <c r="D51" s="14"/>
    </row>
    <row r="52" s="12" customFormat="1" ht="33" customHeight="1" spans="1:4">
      <c r="A52" s="14"/>
      <c r="B52" s="15"/>
      <c r="C52" s="24"/>
      <c r="D52" s="14"/>
    </row>
    <row r="53" s="12" customFormat="1" ht="33" customHeight="1" spans="1:4">
      <c r="A53" s="14"/>
      <c r="B53" s="15"/>
      <c r="C53" s="16"/>
      <c r="D53" s="14"/>
    </row>
    <row r="54" s="12" customFormat="1" ht="33" customHeight="1" spans="1:4">
      <c r="A54" s="14"/>
      <c r="B54" s="15"/>
      <c r="C54" s="16"/>
      <c r="D54" s="14"/>
    </row>
    <row r="55" s="12" customFormat="1" ht="33" customHeight="1" spans="1:4">
      <c r="A55" s="14"/>
      <c r="B55" s="15"/>
      <c r="C55" s="16"/>
      <c r="D55" s="14"/>
    </row>
    <row r="56" s="12" customFormat="1" ht="33" customHeight="1" spans="1:4">
      <c r="A56" s="14"/>
      <c r="B56" s="15"/>
      <c r="C56" s="16"/>
      <c r="D56" s="14"/>
    </row>
    <row r="57" s="12" customFormat="1" ht="33" customHeight="1" spans="1:4">
      <c r="A57" s="14"/>
      <c r="B57" s="15"/>
      <c r="C57" s="16"/>
      <c r="D57" s="14"/>
    </row>
    <row r="58" s="12" customFormat="1" ht="33" customHeight="1" spans="1:4">
      <c r="A58" s="14"/>
      <c r="B58" s="15"/>
      <c r="C58" s="16"/>
      <c r="D58" s="14"/>
    </row>
    <row r="59" s="12" customFormat="1" ht="33" customHeight="1" spans="1:4">
      <c r="A59" s="14"/>
      <c r="B59" s="15"/>
      <c r="C59" s="16"/>
      <c r="D59" s="14"/>
    </row>
    <row r="60" s="12" customFormat="1" ht="33" customHeight="1" spans="1:4">
      <c r="A60" s="14"/>
      <c r="B60" s="15"/>
      <c r="C60" s="16"/>
      <c r="D60" s="14"/>
    </row>
    <row r="61" s="12" customFormat="1" ht="33" customHeight="1" spans="1:4">
      <c r="A61" s="14"/>
      <c r="B61" s="25"/>
      <c r="C61" s="24"/>
      <c r="D61" s="14"/>
    </row>
    <row r="62" s="12" customFormat="1" ht="33" customHeight="1" spans="1:4">
      <c r="A62" s="14"/>
      <c r="B62" s="25"/>
      <c r="C62" s="24"/>
      <c r="D62" s="14"/>
    </row>
    <row r="63" s="12" customFormat="1" ht="33" customHeight="1" spans="1:4">
      <c r="A63" s="14"/>
      <c r="B63" s="25"/>
      <c r="C63" s="24"/>
      <c r="D63" s="14"/>
    </row>
    <row r="64" s="12" customFormat="1" ht="33" customHeight="1" spans="1:4">
      <c r="A64" s="14"/>
      <c r="B64" s="25"/>
      <c r="C64" s="24"/>
      <c r="D64" s="14"/>
    </row>
    <row r="65" s="12" customFormat="1" ht="33" customHeight="1" spans="1:4">
      <c r="A65" s="14"/>
      <c r="B65" s="25"/>
      <c r="C65" s="24"/>
      <c r="D65" s="14"/>
    </row>
    <row r="66" s="12" customFormat="1" ht="33" customHeight="1" spans="1:4">
      <c r="A66" s="14"/>
      <c r="B66" s="25"/>
      <c r="C66" s="24"/>
      <c r="D66" s="14"/>
    </row>
    <row r="67" s="12" customFormat="1" ht="33" customHeight="1" spans="1:4">
      <c r="A67" s="14"/>
      <c r="B67" s="25"/>
      <c r="C67" s="24"/>
      <c r="D67" s="14"/>
    </row>
    <row r="68" s="12" customFormat="1" ht="33" customHeight="1" spans="1:4">
      <c r="A68" s="14"/>
      <c r="B68" s="25"/>
      <c r="C68" s="24"/>
      <c r="D68" s="14"/>
    </row>
    <row r="69" s="12" customFormat="1" ht="33" customHeight="1" spans="1:4">
      <c r="A69" s="14"/>
      <c r="B69" s="26"/>
      <c r="C69" s="16"/>
      <c r="D69" s="14"/>
    </row>
    <row r="70" s="12" customFormat="1" ht="33" customHeight="1" spans="1:4">
      <c r="A70" s="14"/>
      <c r="B70" s="26"/>
      <c r="C70" s="16"/>
      <c r="D70" s="14"/>
    </row>
    <row r="71" s="12" customFormat="1" ht="33" customHeight="1" spans="1:4">
      <c r="A71" s="14"/>
      <c r="B71" s="25"/>
      <c r="C71" s="24"/>
      <c r="D71" s="14"/>
    </row>
    <row r="72" s="12" customFormat="1" ht="33" customHeight="1" spans="1:4">
      <c r="A72" s="14"/>
      <c r="B72" s="25"/>
      <c r="C72" s="24"/>
      <c r="D72" s="14"/>
    </row>
    <row r="73" s="12" customFormat="1" ht="33" customHeight="1" spans="1:4">
      <c r="A73" s="14"/>
      <c r="B73" s="25"/>
      <c r="C73" s="24"/>
      <c r="D73" s="14"/>
    </row>
    <row r="74" s="12" customFormat="1" ht="33" customHeight="1" spans="1:4">
      <c r="A74" s="14"/>
      <c r="B74" s="25"/>
      <c r="C74" s="24"/>
      <c r="D74" s="14"/>
    </row>
    <row r="75" s="12" customFormat="1" ht="33" customHeight="1" spans="1:4">
      <c r="A75" s="14"/>
      <c r="B75" s="27"/>
      <c r="C75" s="24"/>
      <c r="D75" s="14"/>
    </row>
    <row r="76" s="12" customFormat="1" ht="33" customHeight="1" spans="1:4">
      <c r="A76" s="14"/>
      <c r="B76" s="27"/>
      <c r="C76" s="24"/>
      <c r="D76" s="14"/>
    </row>
    <row r="77" s="12" customFormat="1" ht="33" customHeight="1" spans="1:4">
      <c r="A77" s="14"/>
      <c r="B77" s="27"/>
      <c r="C77" s="24"/>
      <c r="D77" s="14"/>
    </row>
    <row r="78" s="12" customFormat="1" ht="33" customHeight="1" spans="1:4">
      <c r="A78" s="14"/>
      <c r="B78" s="27"/>
      <c r="C78" s="24"/>
      <c r="D78" s="14"/>
    </row>
    <row r="79" s="12" customFormat="1" ht="33" customHeight="1" spans="1:4">
      <c r="A79" s="14"/>
      <c r="B79" s="27"/>
      <c r="C79" s="24"/>
      <c r="D79" s="14"/>
    </row>
    <row r="80" s="12" customFormat="1" ht="33" customHeight="1" spans="1:4">
      <c r="A80" s="14"/>
      <c r="B80" s="27"/>
      <c r="C80" s="24"/>
      <c r="D80" s="14"/>
    </row>
    <row r="81" s="12" customFormat="1" ht="33" customHeight="1" spans="1:4">
      <c r="A81" s="14"/>
      <c r="B81" s="27"/>
      <c r="C81" s="24"/>
      <c r="D81" s="14"/>
    </row>
    <row r="82" s="12" customFormat="1" ht="33" customHeight="1" spans="1:4">
      <c r="A82" s="14"/>
      <c r="B82" s="27"/>
      <c r="C82" s="24"/>
      <c r="D82" s="14"/>
    </row>
    <row r="83" s="12" customFormat="1" ht="33" customHeight="1" spans="1:4">
      <c r="A83" s="14"/>
      <c r="B83" s="27"/>
      <c r="C83" s="24"/>
      <c r="D83" s="14"/>
    </row>
    <row r="84" s="12" customFormat="1" ht="33" customHeight="1" spans="1:4">
      <c r="A84" s="14"/>
      <c r="B84" s="27"/>
      <c r="C84" s="24"/>
      <c r="D84" s="14"/>
    </row>
    <row r="85" s="12" customFormat="1" ht="33" customHeight="1" spans="1:4">
      <c r="A85" s="14"/>
      <c r="B85" s="27"/>
      <c r="C85" s="24"/>
      <c r="D85" s="14"/>
    </row>
    <row r="86" s="12" customFormat="1" ht="33" customHeight="1" spans="1:4">
      <c r="A86" s="14"/>
      <c r="B86" s="27"/>
      <c r="C86" s="24"/>
      <c r="D86" s="14"/>
    </row>
    <row r="87" s="12" customFormat="1" ht="33" customHeight="1" spans="1:4">
      <c r="A87" s="14"/>
      <c r="B87" s="27"/>
      <c r="C87" s="24"/>
      <c r="D87" s="14"/>
    </row>
    <row r="88" s="12" customFormat="1" ht="33" customHeight="1" spans="1:4">
      <c r="A88" s="14"/>
      <c r="B88" s="27"/>
      <c r="C88" s="24"/>
      <c r="D88" s="14"/>
    </row>
    <row r="89" s="12" customFormat="1" ht="33" customHeight="1" spans="1:4">
      <c r="A89" s="14"/>
      <c r="B89" s="27"/>
      <c r="C89" s="24"/>
      <c r="D89" s="14"/>
    </row>
    <row r="90" s="12" customFormat="1" ht="33" customHeight="1" spans="1:4">
      <c r="A90" s="14"/>
      <c r="B90" s="27"/>
      <c r="C90" s="24"/>
      <c r="D90" s="14"/>
    </row>
    <row r="91" s="12" customFormat="1" ht="33" customHeight="1" spans="1:4">
      <c r="A91" s="14"/>
      <c r="B91" s="27"/>
      <c r="C91" s="24"/>
      <c r="D91" s="14"/>
    </row>
    <row r="92" s="12" customFormat="1" ht="33" customHeight="1" spans="1:4">
      <c r="A92" s="14"/>
      <c r="B92" s="27"/>
      <c r="C92" s="24"/>
      <c r="D92" s="14"/>
    </row>
    <row r="93" s="12" customFormat="1" ht="33" customHeight="1" spans="1:4">
      <c r="A93" s="14"/>
      <c r="B93" s="27"/>
      <c r="C93" s="24"/>
      <c r="D93" s="14"/>
    </row>
    <row r="94" s="12" customFormat="1" ht="33" customHeight="1" spans="1:4">
      <c r="A94" s="14"/>
      <c r="B94" s="27"/>
      <c r="C94" s="24"/>
      <c r="D94" s="14"/>
    </row>
    <row r="95" s="12" customFormat="1" ht="33" customHeight="1" spans="1:4">
      <c r="A95" s="14"/>
      <c r="B95" s="27"/>
      <c r="C95" s="24"/>
      <c r="D95" s="14"/>
    </row>
    <row r="96" s="12" customFormat="1" ht="33" customHeight="1" spans="1:4">
      <c r="A96" s="14"/>
      <c r="B96" s="27"/>
      <c r="C96" s="24"/>
      <c r="D96" s="14"/>
    </row>
    <row r="97" s="12" customFormat="1" ht="33" customHeight="1" spans="1:4">
      <c r="A97" s="14"/>
      <c r="B97" s="27"/>
      <c r="C97" s="24"/>
      <c r="D97" s="14"/>
    </row>
    <row r="98" s="12" customFormat="1" ht="33" customHeight="1" spans="1:4">
      <c r="A98" s="14"/>
      <c r="B98" s="27"/>
      <c r="C98" s="24"/>
      <c r="D98" s="14"/>
    </row>
    <row r="99" s="12" customFormat="1" ht="33" customHeight="1" spans="1:4">
      <c r="A99" s="14"/>
      <c r="B99" s="27"/>
      <c r="C99" s="24"/>
      <c r="D99" s="14"/>
    </row>
    <row r="100" s="12" customFormat="1" ht="33" customHeight="1" spans="1:4">
      <c r="A100" s="14"/>
      <c r="B100" s="27"/>
      <c r="C100" s="24"/>
      <c r="D100" s="14"/>
    </row>
    <row r="101" s="12" customFormat="1" ht="33" customHeight="1" spans="1:4">
      <c r="A101" s="14"/>
      <c r="B101" s="15"/>
      <c r="C101" s="16"/>
      <c r="D101" s="14"/>
    </row>
    <row r="102" s="12" customFormat="1" ht="33" customHeight="1" spans="1:4">
      <c r="A102" s="14"/>
      <c r="B102" s="15"/>
      <c r="C102" s="16"/>
      <c r="D102" s="14"/>
    </row>
    <row r="103" s="12" customFormat="1" ht="33" customHeight="1" spans="1:4">
      <c r="A103" s="14"/>
      <c r="B103" s="15"/>
      <c r="C103" s="16"/>
      <c r="D103" s="14"/>
    </row>
    <row r="104" s="12" customFormat="1" ht="33" customHeight="1" spans="1:4">
      <c r="A104" s="14"/>
      <c r="B104" s="15"/>
      <c r="C104" s="16"/>
      <c r="D104" s="14"/>
    </row>
    <row r="105" s="12" customFormat="1" ht="33" customHeight="1" spans="1:4">
      <c r="A105" s="14"/>
      <c r="B105" s="15"/>
      <c r="C105" s="16"/>
      <c r="D105" s="14"/>
    </row>
    <row r="106" s="12" customFormat="1" ht="33" customHeight="1" spans="1:4">
      <c r="A106" s="14"/>
      <c r="B106" s="15"/>
      <c r="C106" s="16"/>
      <c r="D106" s="14"/>
    </row>
    <row r="107" s="12" customFormat="1" ht="33" customHeight="1" spans="1:4">
      <c r="A107" s="14"/>
      <c r="B107" s="15"/>
      <c r="C107" s="16"/>
      <c r="D107" s="14"/>
    </row>
    <row r="108" s="12" customFormat="1" ht="33" customHeight="1" spans="1:4">
      <c r="A108" s="14"/>
      <c r="B108" s="15"/>
      <c r="C108" s="16"/>
      <c r="D108" s="14"/>
    </row>
    <row r="109" s="12" customFormat="1" ht="33" customHeight="1" spans="1:4">
      <c r="A109" s="14"/>
      <c r="B109" s="15"/>
      <c r="C109" s="16"/>
      <c r="D109" s="14"/>
    </row>
    <row r="110" s="12" customFormat="1" ht="33" customHeight="1" spans="1:4">
      <c r="A110" s="14"/>
      <c r="B110" s="15"/>
      <c r="C110" s="16"/>
      <c r="D110" s="14"/>
    </row>
    <row r="111" s="12" customFormat="1" ht="33" customHeight="1" spans="1:4">
      <c r="A111" s="14"/>
      <c r="B111" s="15"/>
      <c r="C111" s="16"/>
      <c r="D111" s="14"/>
    </row>
    <row r="112" s="12" customFormat="1" ht="33" customHeight="1" spans="1:4">
      <c r="A112" s="14"/>
      <c r="B112" s="15"/>
      <c r="C112" s="16"/>
      <c r="D112" s="14"/>
    </row>
    <row r="113" s="12" customFormat="1" ht="33" customHeight="1" spans="1:4">
      <c r="A113" s="14"/>
      <c r="B113" s="15"/>
      <c r="C113" s="16"/>
      <c r="D113" s="14"/>
    </row>
    <row r="114" s="12" customFormat="1" ht="33" customHeight="1" spans="1:4">
      <c r="A114" s="14"/>
      <c r="B114" s="15"/>
      <c r="C114" s="16"/>
      <c r="D114" s="14"/>
    </row>
    <row r="115" s="12" customFormat="1" ht="33" customHeight="1" spans="1:4">
      <c r="A115" s="14"/>
      <c r="B115" s="15"/>
      <c r="C115" s="16"/>
      <c r="D115" s="14"/>
    </row>
    <row r="116" s="12" customFormat="1" ht="33" customHeight="1" spans="1:4">
      <c r="A116" s="14"/>
      <c r="B116" s="15"/>
      <c r="C116" s="16"/>
      <c r="D116" s="14"/>
    </row>
    <row r="117" s="12" customFormat="1" ht="33" customHeight="1" spans="1:4">
      <c r="A117" s="14"/>
      <c r="B117" s="15"/>
      <c r="C117" s="16"/>
      <c r="D117" s="14"/>
    </row>
    <row r="118" s="12" customFormat="1" ht="33" customHeight="1" spans="1:4">
      <c r="A118" s="14"/>
      <c r="B118" s="15"/>
      <c r="C118" s="16"/>
      <c r="D118" s="14"/>
    </row>
    <row r="119" s="12" customFormat="1" ht="33" customHeight="1" spans="1:4">
      <c r="A119" s="14"/>
      <c r="B119" s="15"/>
      <c r="C119" s="16"/>
      <c r="D119" s="14"/>
    </row>
    <row r="120" s="12" customFormat="1" ht="33" customHeight="1" spans="1:4">
      <c r="A120" s="14"/>
      <c r="B120" s="15"/>
      <c r="C120" s="16"/>
      <c r="D120" s="14"/>
    </row>
    <row r="121" s="12" customFormat="1" ht="33" customHeight="1" spans="1:4">
      <c r="A121" s="14"/>
      <c r="B121" s="15"/>
      <c r="C121" s="16"/>
      <c r="D121" s="14"/>
    </row>
  </sheetData>
  <mergeCells count="1">
    <mergeCell ref="A1:I1"/>
  </mergeCells>
  <conditionalFormatting sqref="D3">
    <cfRule type="cellIs" dxfId="0" priority="539" operator="equal">
      <formula>"已修改"</formula>
    </cfRule>
    <cfRule type="cellIs" dxfId="1" priority="538" operator="equal">
      <formula>"待定"</formula>
    </cfRule>
    <cfRule type="cellIs" dxfId="2" priority="537" operator="equal">
      <formula>"正确"</formula>
    </cfRule>
    <cfRule type="cellIs" dxfId="3" priority="536" operator="equal">
      <formula>"错误"</formula>
    </cfRule>
    <cfRule type="cellIs" dxfId="4" priority="535" operator="equal">
      <formula>"其他"</formula>
    </cfRule>
    <cfRule type="cellIs" dxfId="5" priority="534" operator="equal">
      <formula>"无法解决"</formula>
    </cfRule>
    <cfRule type="cellIs" dxfId="6" priority="533" operator="equal">
      <formula>"暂不解决"</formula>
    </cfRule>
  </conditionalFormatting>
  <conditionalFormatting sqref="D4">
    <cfRule type="cellIs" dxfId="0" priority="546" operator="equal">
      <formula>"已修改"</formula>
    </cfRule>
    <cfRule type="cellIs" dxfId="1" priority="545" operator="equal">
      <formula>"待定"</formula>
    </cfRule>
    <cfRule type="cellIs" dxfId="2" priority="544" operator="equal">
      <formula>"正确"</formula>
    </cfRule>
    <cfRule type="cellIs" dxfId="3" priority="543" operator="equal">
      <formula>"错误"</formula>
    </cfRule>
    <cfRule type="cellIs" dxfId="4" priority="542" operator="equal">
      <formula>"其他"</formula>
    </cfRule>
    <cfRule type="cellIs" dxfId="5" priority="541" operator="equal">
      <formula>"无法解决"</formula>
    </cfRule>
    <cfRule type="cellIs" dxfId="6" priority="540" operator="equal">
      <formula>"暂不解决"</formula>
    </cfRule>
  </conditionalFormatting>
  <conditionalFormatting sqref="D5">
    <cfRule type="cellIs" dxfId="0" priority="553" operator="equal">
      <formula>"已修改"</formula>
    </cfRule>
    <cfRule type="cellIs" dxfId="1" priority="552" operator="equal">
      <formula>"待定"</formula>
    </cfRule>
    <cfRule type="cellIs" dxfId="2" priority="551" operator="equal">
      <formula>"正确"</formula>
    </cfRule>
    <cfRule type="cellIs" dxfId="3" priority="550" operator="equal">
      <formula>"错误"</formula>
    </cfRule>
    <cfRule type="cellIs" dxfId="4" priority="549" operator="equal">
      <formula>"其他"</formula>
    </cfRule>
    <cfRule type="cellIs" dxfId="5" priority="548" operator="equal">
      <formula>"无法解决"</formula>
    </cfRule>
    <cfRule type="cellIs" dxfId="6" priority="547" operator="equal">
      <formula>"暂不解决"</formula>
    </cfRule>
  </conditionalFormatting>
  <conditionalFormatting sqref="D6">
    <cfRule type="cellIs" dxfId="0" priority="532" operator="equal">
      <formula>"已修改"</formula>
    </cfRule>
    <cfRule type="cellIs" dxfId="1" priority="531" operator="equal">
      <formula>"待定"</formula>
    </cfRule>
    <cfRule type="cellIs" dxfId="2" priority="530" operator="equal">
      <formula>"正确"</formula>
    </cfRule>
    <cfRule type="cellIs" dxfId="3" priority="529" operator="equal">
      <formula>"错误"</formula>
    </cfRule>
    <cfRule type="cellIs" dxfId="4" priority="528" operator="equal">
      <formula>"其他"</formula>
    </cfRule>
    <cfRule type="cellIs" dxfId="5" priority="527" operator="equal">
      <formula>"无法解决"</formula>
    </cfRule>
    <cfRule type="cellIs" dxfId="6" priority="526" operator="equal">
      <formula>"暂不解决"</formula>
    </cfRule>
  </conditionalFormatting>
  <conditionalFormatting sqref="D7">
    <cfRule type="cellIs" dxfId="0" priority="294" operator="equal">
      <formula>"已修改"</formula>
    </cfRule>
    <cfRule type="cellIs" dxfId="1" priority="293" operator="equal">
      <formula>"待定"</formula>
    </cfRule>
    <cfRule type="cellIs" dxfId="2" priority="292" operator="equal">
      <formula>"正确"</formula>
    </cfRule>
    <cfRule type="cellIs" dxfId="3" priority="291" operator="equal">
      <formula>"错误"</formula>
    </cfRule>
    <cfRule type="cellIs" dxfId="4" priority="290" operator="equal">
      <formula>"其他"</formula>
    </cfRule>
    <cfRule type="cellIs" dxfId="5" priority="289" operator="equal">
      <formula>"无法解决"</formula>
    </cfRule>
    <cfRule type="cellIs" dxfId="6" priority="288" operator="equal">
      <formula>"暂不解决"</formula>
    </cfRule>
  </conditionalFormatting>
  <conditionalFormatting sqref="D15">
    <cfRule type="cellIs" dxfId="0" priority="525" operator="equal">
      <formula>"已修改"</formula>
    </cfRule>
    <cfRule type="cellIs" dxfId="1" priority="524" operator="equal">
      <formula>"待定"</formula>
    </cfRule>
    <cfRule type="cellIs" dxfId="2" priority="523" operator="equal">
      <formula>"正确"</formula>
    </cfRule>
    <cfRule type="cellIs" dxfId="3" priority="522" operator="equal">
      <formula>"错误"</formula>
    </cfRule>
    <cfRule type="cellIs" dxfId="4" priority="521" operator="equal">
      <formula>"其他"</formula>
    </cfRule>
    <cfRule type="cellIs" dxfId="5" priority="520" operator="equal">
      <formula>"无法解决"</formula>
    </cfRule>
    <cfRule type="cellIs" dxfId="6" priority="519" operator="equal">
      <formula>"暂不解决"</formula>
    </cfRule>
    <cfRule type="cellIs" dxfId="0" priority="287" operator="equal">
      <formula>"已修改"</formula>
    </cfRule>
    <cfRule type="cellIs" dxfId="1" priority="286" operator="equal">
      <formula>"待定"</formula>
    </cfRule>
    <cfRule type="cellIs" dxfId="2" priority="285" operator="equal">
      <formula>"正确"</formula>
    </cfRule>
    <cfRule type="cellIs" dxfId="3" priority="284" operator="equal">
      <formula>"错误"</formula>
    </cfRule>
    <cfRule type="cellIs" dxfId="4" priority="283" operator="equal">
      <formula>"其他"</formula>
    </cfRule>
    <cfRule type="cellIs" dxfId="5" priority="282" operator="equal">
      <formula>"无法解决"</formula>
    </cfRule>
    <cfRule type="cellIs" dxfId="6" priority="281" operator="equal">
      <formula>"暂不解决"</formula>
    </cfRule>
    <cfRule type="cellIs" dxfId="0" priority="280" operator="equal">
      <formula>"已修改"</formula>
    </cfRule>
    <cfRule type="cellIs" dxfId="1" priority="279" operator="equal">
      <formula>"待定"</formula>
    </cfRule>
    <cfRule type="cellIs" dxfId="2" priority="278" operator="equal">
      <formula>"正确"</formula>
    </cfRule>
    <cfRule type="cellIs" dxfId="3" priority="277" operator="equal">
      <formula>"错误"</formula>
    </cfRule>
    <cfRule type="cellIs" dxfId="4" priority="276" operator="equal">
      <formula>"其他"</formula>
    </cfRule>
    <cfRule type="cellIs" dxfId="5" priority="275" operator="equal">
      <formula>"无法解决"</formula>
    </cfRule>
    <cfRule type="cellIs" dxfId="6" priority="274" operator="equal">
      <formula>"暂不解决"</formula>
    </cfRule>
    <cfRule type="cellIs" dxfId="0" priority="273" operator="equal">
      <formula>"已修改"</formula>
    </cfRule>
    <cfRule type="cellIs" dxfId="1" priority="272" operator="equal">
      <formula>"待定"</formula>
    </cfRule>
    <cfRule type="cellIs" dxfId="2" priority="271" operator="equal">
      <formula>"正确"</formula>
    </cfRule>
    <cfRule type="cellIs" dxfId="3" priority="270" operator="equal">
      <formula>"错误"</formula>
    </cfRule>
    <cfRule type="cellIs" dxfId="4" priority="269" operator="equal">
      <formula>"其他"</formula>
    </cfRule>
    <cfRule type="cellIs" dxfId="5" priority="268" operator="equal">
      <formula>"无法解决"</formula>
    </cfRule>
    <cfRule type="cellIs" dxfId="6" priority="267" operator="equal">
      <formula>"暂不解决"</formula>
    </cfRule>
    <cfRule type="cellIs" dxfId="0" priority="266" operator="equal">
      <formula>"已修改"</formula>
    </cfRule>
    <cfRule type="cellIs" dxfId="1" priority="265" operator="equal">
      <formula>"待定"</formula>
    </cfRule>
    <cfRule type="cellIs" dxfId="2" priority="264" operator="equal">
      <formula>"正确"</formula>
    </cfRule>
    <cfRule type="cellIs" dxfId="3" priority="263" operator="equal">
      <formula>"错误"</formula>
    </cfRule>
    <cfRule type="cellIs" dxfId="4" priority="262" operator="equal">
      <formula>"其他"</formula>
    </cfRule>
    <cfRule type="cellIs" dxfId="5" priority="261" operator="equal">
      <formula>"无法解决"</formula>
    </cfRule>
    <cfRule type="cellIs" dxfId="6" priority="260" operator="equal">
      <formula>"暂不解决"</formula>
    </cfRule>
    <cfRule type="cellIs" dxfId="0" priority="259" operator="equal">
      <formula>"已修改"</formula>
    </cfRule>
    <cfRule type="cellIs" dxfId="1" priority="258" operator="equal">
      <formula>"待定"</formula>
    </cfRule>
    <cfRule type="cellIs" dxfId="2" priority="257" operator="equal">
      <formula>"正确"</formula>
    </cfRule>
    <cfRule type="cellIs" dxfId="3" priority="256" operator="equal">
      <formula>"错误"</formula>
    </cfRule>
    <cfRule type="cellIs" dxfId="4" priority="255" operator="equal">
      <formula>"其他"</formula>
    </cfRule>
    <cfRule type="cellIs" dxfId="5" priority="254" operator="equal">
      <formula>"无法解决"</formula>
    </cfRule>
    <cfRule type="cellIs" dxfId="6" priority="253" operator="equal">
      <formula>"暂不解决"</formula>
    </cfRule>
  </conditionalFormatting>
  <conditionalFormatting sqref="D16">
    <cfRule type="cellIs" dxfId="0" priority="518" operator="equal">
      <formula>"已修改"</formula>
    </cfRule>
    <cfRule type="cellIs" dxfId="1" priority="517" operator="equal">
      <formula>"待定"</formula>
    </cfRule>
    <cfRule type="cellIs" dxfId="2" priority="516" operator="equal">
      <formula>"正确"</formula>
    </cfRule>
    <cfRule type="cellIs" dxfId="3" priority="515" operator="equal">
      <formula>"错误"</formula>
    </cfRule>
    <cfRule type="cellIs" dxfId="4" priority="514" operator="equal">
      <formula>"其他"</formula>
    </cfRule>
    <cfRule type="cellIs" dxfId="5" priority="513" operator="equal">
      <formula>"无法解决"</formula>
    </cfRule>
    <cfRule type="cellIs" dxfId="6" priority="512" operator="equal">
      <formula>"暂不解决"</formula>
    </cfRule>
  </conditionalFormatting>
  <conditionalFormatting sqref="D17">
    <cfRule type="cellIs" dxfId="0" priority="511" operator="equal">
      <formula>"已修改"</formula>
    </cfRule>
    <cfRule type="cellIs" dxfId="1" priority="510" operator="equal">
      <formula>"待定"</formula>
    </cfRule>
    <cfRule type="cellIs" dxfId="2" priority="509" operator="equal">
      <formula>"正确"</formula>
    </cfRule>
    <cfRule type="cellIs" dxfId="3" priority="508" operator="equal">
      <formula>"错误"</formula>
    </cfRule>
    <cfRule type="cellIs" dxfId="4" priority="507" operator="equal">
      <formula>"其他"</formula>
    </cfRule>
    <cfRule type="cellIs" dxfId="5" priority="506" operator="equal">
      <formula>"无法解决"</formula>
    </cfRule>
    <cfRule type="cellIs" dxfId="6" priority="505" operator="equal">
      <formula>"暂不解决"</formula>
    </cfRule>
    <cfRule type="cellIs" dxfId="0" priority="252" operator="equal">
      <formula>"已修改"</formula>
    </cfRule>
    <cfRule type="cellIs" dxfId="1" priority="251" operator="equal">
      <formula>"待定"</formula>
    </cfRule>
    <cfRule type="cellIs" dxfId="2" priority="250" operator="equal">
      <formula>"正确"</formula>
    </cfRule>
    <cfRule type="cellIs" dxfId="3" priority="249" operator="equal">
      <formula>"错误"</formula>
    </cfRule>
    <cfRule type="cellIs" dxfId="4" priority="248" operator="equal">
      <formula>"其他"</formula>
    </cfRule>
    <cfRule type="cellIs" dxfId="5" priority="247" operator="equal">
      <formula>"无法解决"</formula>
    </cfRule>
    <cfRule type="cellIs" dxfId="6" priority="246" operator="equal">
      <formula>"暂不解决"</formula>
    </cfRule>
    <cfRule type="cellIs" dxfId="0" priority="245" operator="equal">
      <formula>"已修改"</formula>
    </cfRule>
    <cfRule type="cellIs" dxfId="1" priority="244" operator="equal">
      <formula>"待定"</formula>
    </cfRule>
    <cfRule type="cellIs" dxfId="2" priority="243" operator="equal">
      <formula>"正确"</formula>
    </cfRule>
    <cfRule type="cellIs" dxfId="3" priority="242" operator="equal">
      <formula>"错误"</formula>
    </cfRule>
    <cfRule type="cellIs" dxfId="4" priority="241" operator="equal">
      <formula>"其他"</formula>
    </cfRule>
    <cfRule type="cellIs" dxfId="5" priority="240" operator="equal">
      <formula>"无法解决"</formula>
    </cfRule>
    <cfRule type="cellIs" dxfId="6" priority="239" operator="equal">
      <formula>"暂不解决"</formula>
    </cfRule>
    <cfRule type="cellIs" dxfId="0" priority="238" operator="equal">
      <formula>"已修改"</formula>
    </cfRule>
    <cfRule type="cellIs" dxfId="1" priority="237" operator="equal">
      <formula>"待定"</formula>
    </cfRule>
    <cfRule type="cellIs" dxfId="2" priority="236" operator="equal">
      <formula>"正确"</formula>
    </cfRule>
    <cfRule type="cellIs" dxfId="3" priority="235" operator="equal">
      <formula>"错误"</formula>
    </cfRule>
    <cfRule type="cellIs" dxfId="4" priority="234" operator="equal">
      <formula>"其他"</formula>
    </cfRule>
    <cfRule type="cellIs" dxfId="5" priority="233" operator="equal">
      <formula>"无法解决"</formula>
    </cfRule>
    <cfRule type="cellIs" dxfId="6" priority="232" operator="equal">
      <formula>"暂不解决"</formula>
    </cfRule>
    <cfRule type="cellIs" dxfId="0" priority="231" operator="equal">
      <formula>"已修改"</formula>
    </cfRule>
    <cfRule type="cellIs" dxfId="1" priority="230" operator="equal">
      <formula>"待定"</formula>
    </cfRule>
    <cfRule type="cellIs" dxfId="2" priority="229" operator="equal">
      <formula>"正确"</formula>
    </cfRule>
    <cfRule type="cellIs" dxfId="3" priority="228" operator="equal">
      <formula>"错误"</formula>
    </cfRule>
    <cfRule type="cellIs" dxfId="4" priority="227" operator="equal">
      <formula>"其他"</formula>
    </cfRule>
    <cfRule type="cellIs" dxfId="5" priority="226" operator="equal">
      <formula>"无法解决"</formula>
    </cfRule>
    <cfRule type="cellIs" dxfId="6" priority="225" operator="equal">
      <formula>"暂不解决"</formula>
    </cfRule>
    <cfRule type="cellIs" dxfId="0" priority="224" operator="equal">
      <formula>"已修改"</formula>
    </cfRule>
    <cfRule type="cellIs" dxfId="1" priority="223" operator="equal">
      <formula>"待定"</formula>
    </cfRule>
    <cfRule type="cellIs" dxfId="2" priority="222" operator="equal">
      <formula>"正确"</formula>
    </cfRule>
    <cfRule type="cellIs" dxfId="3" priority="221" operator="equal">
      <formula>"错误"</formula>
    </cfRule>
    <cfRule type="cellIs" dxfId="4" priority="220" operator="equal">
      <formula>"其他"</formula>
    </cfRule>
    <cfRule type="cellIs" dxfId="5" priority="219" operator="equal">
      <formula>"无法解决"</formula>
    </cfRule>
    <cfRule type="cellIs" dxfId="6" priority="218" operator="equal">
      <formula>"暂不解决"</formula>
    </cfRule>
    <cfRule type="cellIs" dxfId="0" priority="217" operator="equal">
      <formula>"已修改"</formula>
    </cfRule>
    <cfRule type="cellIs" dxfId="1" priority="216" operator="equal">
      <formula>"待定"</formula>
    </cfRule>
    <cfRule type="cellIs" dxfId="2" priority="215" operator="equal">
      <formula>"正确"</formula>
    </cfRule>
    <cfRule type="cellIs" dxfId="3" priority="214" operator="equal">
      <formula>"错误"</formula>
    </cfRule>
    <cfRule type="cellIs" dxfId="4" priority="213" operator="equal">
      <formula>"其他"</formula>
    </cfRule>
    <cfRule type="cellIs" dxfId="5" priority="212" operator="equal">
      <formula>"无法解决"</formula>
    </cfRule>
    <cfRule type="cellIs" dxfId="6" priority="211" operator="equal">
      <formula>"暂不解决"</formula>
    </cfRule>
  </conditionalFormatting>
  <conditionalFormatting sqref="D18">
    <cfRule type="cellIs" dxfId="0" priority="504" operator="equal">
      <formula>"已修改"</formula>
    </cfRule>
    <cfRule type="cellIs" dxfId="1" priority="503" operator="equal">
      <formula>"待定"</formula>
    </cfRule>
    <cfRule type="cellIs" dxfId="2" priority="502" operator="equal">
      <formula>"正确"</formula>
    </cfRule>
    <cfRule type="cellIs" dxfId="3" priority="501" operator="equal">
      <formula>"错误"</formula>
    </cfRule>
    <cfRule type="cellIs" dxfId="4" priority="500" operator="equal">
      <formula>"其他"</formula>
    </cfRule>
    <cfRule type="cellIs" dxfId="5" priority="499" operator="equal">
      <formula>"无法解决"</formula>
    </cfRule>
    <cfRule type="cellIs" dxfId="6" priority="498" operator="equal">
      <formula>"暂不解决"</formula>
    </cfRule>
  </conditionalFormatting>
  <conditionalFormatting sqref="D19">
    <cfRule type="cellIs" dxfId="0" priority="497" operator="equal">
      <formula>"已修改"</formula>
    </cfRule>
    <cfRule type="cellIs" dxfId="1" priority="496" operator="equal">
      <formula>"待定"</formula>
    </cfRule>
    <cfRule type="cellIs" dxfId="2" priority="495" operator="equal">
      <formula>"正确"</formula>
    </cfRule>
    <cfRule type="cellIs" dxfId="3" priority="494" operator="equal">
      <formula>"错误"</formula>
    </cfRule>
    <cfRule type="cellIs" dxfId="4" priority="493" operator="equal">
      <formula>"其他"</formula>
    </cfRule>
    <cfRule type="cellIs" dxfId="5" priority="492" operator="equal">
      <formula>"无法解决"</formula>
    </cfRule>
    <cfRule type="cellIs" dxfId="6" priority="491" operator="equal">
      <formula>"暂不解决"</formula>
    </cfRule>
    <cfRule type="cellIs" dxfId="0" priority="210" operator="equal">
      <formula>"已修改"</formula>
    </cfRule>
    <cfRule type="cellIs" dxfId="1" priority="209" operator="equal">
      <formula>"待定"</formula>
    </cfRule>
    <cfRule type="cellIs" dxfId="2" priority="208" operator="equal">
      <formula>"正确"</formula>
    </cfRule>
    <cfRule type="cellIs" dxfId="3" priority="207" operator="equal">
      <formula>"错误"</formula>
    </cfRule>
    <cfRule type="cellIs" dxfId="4" priority="206" operator="equal">
      <formula>"其他"</formula>
    </cfRule>
    <cfRule type="cellIs" dxfId="5" priority="205" operator="equal">
      <formula>"无法解决"</formula>
    </cfRule>
    <cfRule type="cellIs" dxfId="6" priority="204" operator="equal">
      <formula>"暂不解决"</formula>
    </cfRule>
  </conditionalFormatting>
  <conditionalFormatting sqref="D21">
    <cfRule type="cellIs" dxfId="0" priority="490" operator="equal">
      <formula>"已修改"</formula>
    </cfRule>
    <cfRule type="cellIs" dxfId="1" priority="489" operator="equal">
      <formula>"待定"</formula>
    </cfRule>
    <cfRule type="cellIs" dxfId="2" priority="488" operator="equal">
      <formula>"正确"</formula>
    </cfRule>
    <cfRule type="cellIs" dxfId="3" priority="487" operator="equal">
      <formula>"错误"</formula>
    </cfRule>
    <cfRule type="cellIs" dxfId="4" priority="486" operator="equal">
      <formula>"其他"</formula>
    </cfRule>
    <cfRule type="cellIs" dxfId="5" priority="485" operator="equal">
      <formula>"无法解决"</formula>
    </cfRule>
    <cfRule type="cellIs" dxfId="6" priority="484" operator="equal">
      <formula>"暂不解决"</formula>
    </cfRule>
    <cfRule type="cellIs" dxfId="0" priority="203" operator="equal">
      <formula>"已修改"</formula>
    </cfRule>
    <cfRule type="cellIs" dxfId="1" priority="202" operator="equal">
      <formula>"待定"</formula>
    </cfRule>
    <cfRule type="cellIs" dxfId="2" priority="201" operator="equal">
      <formula>"正确"</formula>
    </cfRule>
    <cfRule type="cellIs" dxfId="3" priority="200" operator="equal">
      <formula>"错误"</formula>
    </cfRule>
    <cfRule type="cellIs" dxfId="4" priority="199" operator="equal">
      <formula>"其他"</formula>
    </cfRule>
    <cfRule type="cellIs" dxfId="5" priority="198" operator="equal">
      <formula>"无法解决"</formula>
    </cfRule>
    <cfRule type="cellIs" dxfId="6" priority="197" operator="equal">
      <formula>"暂不解决"</formula>
    </cfRule>
  </conditionalFormatting>
  <conditionalFormatting sqref="D22">
    <cfRule type="cellIs" dxfId="0" priority="483" operator="equal">
      <formula>"已修改"</formula>
    </cfRule>
    <cfRule type="cellIs" dxfId="1" priority="482" operator="equal">
      <formula>"待定"</formula>
    </cfRule>
    <cfRule type="cellIs" dxfId="2" priority="481" operator="equal">
      <formula>"正确"</formula>
    </cfRule>
    <cfRule type="cellIs" dxfId="3" priority="480" operator="equal">
      <formula>"错误"</formula>
    </cfRule>
    <cfRule type="cellIs" dxfId="4" priority="479" operator="equal">
      <formula>"其他"</formula>
    </cfRule>
    <cfRule type="cellIs" dxfId="5" priority="478" operator="equal">
      <formula>"无法解决"</formula>
    </cfRule>
    <cfRule type="cellIs" dxfId="6" priority="477" operator="equal">
      <formula>"暂不解决"</formula>
    </cfRule>
    <cfRule type="cellIs" dxfId="0" priority="196" operator="equal">
      <formula>"已修改"</formula>
    </cfRule>
    <cfRule type="cellIs" dxfId="1" priority="195" operator="equal">
      <formula>"待定"</formula>
    </cfRule>
    <cfRule type="cellIs" dxfId="2" priority="194" operator="equal">
      <formula>"正确"</formula>
    </cfRule>
    <cfRule type="cellIs" dxfId="3" priority="193" operator="equal">
      <formula>"错误"</formula>
    </cfRule>
    <cfRule type="cellIs" dxfId="4" priority="192" operator="equal">
      <formula>"其他"</formula>
    </cfRule>
    <cfRule type="cellIs" dxfId="5" priority="191" operator="equal">
      <formula>"无法解决"</formula>
    </cfRule>
    <cfRule type="cellIs" dxfId="6" priority="190" operator="equal">
      <formula>"暂不解决"</formula>
    </cfRule>
    <cfRule type="cellIs" dxfId="0" priority="189" operator="equal">
      <formula>"已修改"</formula>
    </cfRule>
    <cfRule type="cellIs" dxfId="1" priority="188" operator="equal">
      <formula>"待定"</formula>
    </cfRule>
    <cfRule type="cellIs" dxfId="2" priority="187" operator="equal">
      <formula>"正确"</formula>
    </cfRule>
    <cfRule type="cellIs" dxfId="3" priority="186" operator="equal">
      <formula>"错误"</formula>
    </cfRule>
    <cfRule type="cellIs" dxfId="4" priority="185" operator="equal">
      <formula>"其他"</formula>
    </cfRule>
    <cfRule type="cellIs" dxfId="5" priority="184" operator="equal">
      <formula>"无法解决"</formula>
    </cfRule>
    <cfRule type="cellIs" dxfId="6" priority="183" operator="equal">
      <formula>"暂不解决"</formula>
    </cfRule>
  </conditionalFormatting>
  <conditionalFormatting sqref="D23">
    <cfRule type="cellIs" dxfId="0" priority="476" operator="equal">
      <formula>"已修改"</formula>
    </cfRule>
    <cfRule type="cellIs" dxfId="1" priority="475" operator="equal">
      <formula>"待定"</formula>
    </cfRule>
    <cfRule type="cellIs" dxfId="2" priority="474" operator="equal">
      <formula>"正确"</formula>
    </cfRule>
    <cfRule type="cellIs" dxfId="3" priority="473" operator="equal">
      <formula>"错误"</formula>
    </cfRule>
    <cfRule type="cellIs" dxfId="4" priority="472" operator="equal">
      <formula>"其他"</formula>
    </cfRule>
    <cfRule type="cellIs" dxfId="5" priority="471" operator="equal">
      <formula>"无法解决"</formula>
    </cfRule>
    <cfRule type="cellIs" dxfId="6" priority="470" operator="equal">
      <formula>"暂不解决"</formula>
    </cfRule>
    <cfRule type="cellIs" dxfId="0" priority="182" operator="equal">
      <formula>"已修改"</formula>
    </cfRule>
    <cfRule type="cellIs" dxfId="1" priority="181" operator="equal">
      <formula>"待定"</formula>
    </cfRule>
    <cfRule type="cellIs" dxfId="2" priority="180" operator="equal">
      <formula>"正确"</formula>
    </cfRule>
    <cfRule type="cellIs" dxfId="3" priority="179" operator="equal">
      <formula>"错误"</formula>
    </cfRule>
    <cfRule type="cellIs" dxfId="4" priority="178" operator="equal">
      <formula>"其他"</formula>
    </cfRule>
    <cfRule type="cellIs" dxfId="5" priority="177" operator="equal">
      <formula>"无法解决"</formula>
    </cfRule>
    <cfRule type="cellIs" dxfId="6" priority="176" operator="equal">
      <formula>"暂不解决"</formula>
    </cfRule>
    <cfRule type="cellIs" dxfId="0" priority="175" operator="equal">
      <formula>"已修改"</formula>
    </cfRule>
    <cfRule type="cellIs" dxfId="1" priority="174" operator="equal">
      <formula>"待定"</formula>
    </cfRule>
    <cfRule type="cellIs" dxfId="2" priority="173" operator="equal">
      <formula>"正确"</formula>
    </cfRule>
    <cfRule type="cellIs" dxfId="3" priority="172" operator="equal">
      <formula>"错误"</formula>
    </cfRule>
    <cfRule type="cellIs" dxfId="4" priority="171" operator="equal">
      <formula>"其他"</formula>
    </cfRule>
    <cfRule type="cellIs" dxfId="5" priority="170" operator="equal">
      <formula>"无法解决"</formula>
    </cfRule>
    <cfRule type="cellIs" dxfId="6" priority="169" operator="equal">
      <formula>"暂不解决"</formula>
    </cfRule>
  </conditionalFormatting>
  <conditionalFormatting sqref="D24">
    <cfRule type="cellIs" dxfId="0" priority="469" operator="equal">
      <formula>"已修改"</formula>
    </cfRule>
    <cfRule type="cellIs" dxfId="1" priority="468" operator="equal">
      <formula>"待定"</formula>
    </cfRule>
    <cfRule type="cellIs" dxfId="2" priority="467" operator="equal">
      <formula>"正确"</formula>
    </cfRule>
    <cfRule type="cellIs" dxfId="3" priority="466" operator="equal">
      <formula>"错误"</formula>
    </cfRule>
    <cfRule type="cellIs" dxfId="4" priority="465" operator="equal">
      <formula>"其他"</formula>
    </cfRule>
    <cfRule type="cellIs" dxfId="5" priority="464" operator="equal">
      <formula>"无法解决"</formula>
    </cfRule>
    <cfRule type="cellIs" dxfId="6" priority="463" operator="equal">
      <formula>"暂不解决"</formula>
    </cfRule>
  </conditionalFormatting>
  <conditionalFormatting sqref="D25">
    <cfRule type="cellIs" dxfId="0" priority="462" operator="equal">
      <formula>"已修改"</formula>
    </cfRule>
    <cfRule type="cellIs" dxfId="1" priority="461" operator="equal">
      <formula>"待定"</formula>
    </cfRule>
    <cfRule type="cellIs" dxfId="2" priority="460" operator="equal">
      <formula>"正确"</formula>
    </cfRule>
    <cfRule type="cellIs" dxfId="3" priority="459" operator="equal">
      <formula>"错误"</formula>
    </cfRule>
    <cfRule type="cellIs" dxfId="4" priority="458" operator="equal">
      <formula>"其他"</formula>
    </cfRule>
    <cfRule type="cellIs" dxfId="5" priority="457" operator="equal">
      <formula>"无法解决"</formula>
    </cfRule>
    <cfRule type="cellIs" dxfId="6" priority="456" operator="equal">
      <formula>"暂不解决"</formula>
    </cfRule>
    <cfRule type="cellIs" dxfId="0" priority="168" operator="equal">
      <formula>"已修改"</formula>
    </cfRule>
    <cfRule type="cellIs" dxfId="1" priority="167" operator="equal">
      <formula>"待定"</formula>
    </cfRule>
    <cfRule type="cellIs" dxfId="2" priority="166" operator="equal">
      <formula>"正确"</formula>
    </cfRule>
    <cfRule type="cellIs" dxfId="3" priority="165" operator="equal">
      <formula>"错误"</formula>
    </cfRule>
    <cfRule type="cellIs" dxfId="4" priority="164" operator="equal">
      <formula>"其他"</formula>
    </cfRule>
    <cfRule type="cellIs" dxfId="5" priority="163" operator="equal">
      <formula>"无法解决"</formula>
    </cfRule>
    <cfRule type="cellIs" dxfId="6" priority="162" operator="equal">
      <formula>"暂不解决"</formula>
    </cfRule>
  </conditionalFormatting>
  <conditionalFormatting sqref="D27">
    <cfRule type="cellIs" dxfId="0" priority="455" operator="equal">
      <formula>"已修改"</formula>
    </cfRule>
    <cfRule type="cellIs" dxfId="1" priority="454" operator="equal">
      <formula>"待定"</formula>
    </cfRule>
    <cfRule type="cellIs" dxfId="2" priority="453" operator="equal">
      <formula>"正确"</formula>
    </cfRule>
    <cfRule type="cellIs" dxfId="3" priority="452" operator="equal">
      <formula>"错误"</formula>
    </cfRule>
    <cfRule type="cellIs" dxfId="4" priority="451" operator="equal">
      <formula>"其他"</formula>
    </cfRule>
    <cfRule type="cellIs" dxfId="5" priority="450" operator="equal">
      <formula>"无法解决"</formula>
    </cfRule>
    <cfRule type="cellIs" dxfId="6" priority="449" operator="equal">
      <formula>"暂不解决"</formula>
    </cfRule>
    <cfRule type="cellIs" dxfId="0" priority="161" operator="equal">
      <formula>"已修改"</formula>
    </cfRule>
    <cfRule type="cellIs" dxfId="1" priority="160" operator="equal">
      <formula>"待定"</formula>
    </cfRule>
    <cfRule type="cellIs" dxfId="2" priority="159" operator="equal">
      <formula>"正确"</formula>
    </cfRule>
    <cfRule type="cellIs" dxfId="3" priority="158" operator="equal">
      <formula>"错误"</formula>
    </cfRule>
    <cfRule type="cellIs" dxfId="4" priority="157" operator="equal">
      <formula>"其他"</formula>
    </cfRule>
    <cfRule type="cellIs" dxfId="5" priority="156" operator="equal">
      <formula>"无法解决"</formula>
    </cfRule>
    <cfRule type="cellIs" dxfId="6" priority="155" operator="equal">
      <formula>"暂不解决"</formula>
    </cfRule>
    <cfRule type="cellIs" dxfId="0" priority="154" operator="equal">
      <formula>"已修改"</formula>
    </cfRule>
    <cfRule type="cellIs" dxfId="1" priority="153" operator="equal">
      <formula>"待定"</formula>
    </cfRule>
    <cfRule type="cellIs" dxfId="2" priority="152" operator="equal">
      <formula>"正确"</formula>
    </cfRule>
    <cfRule type="cellIs" dxfId="3" priority="151" operator="equal">
      <formula>"错误"</formula>
    </cfRule>
    <cfRule type="cellIs" dxfId="4" priority="150" operator="equal">
      <formula>"其他"</formula>
    </cfRule>
    <cfRule type="cellIs" dxfId="5" priority="149" operator="equal">
      <formula>"无法解决"</formula>
    </cfRule>
    <cfRule type="cellIs" dxfId="6" priority="148" operator="equal">
      <formula>"暂不解决"</formula>
    </cfRule>
  </conditionalFormatting>
  <conditionalFormatting sqref="D28">
    <cfRule type="cellIs" dxfId="0" priority="448" operator="equal">
      <formula>"已修改"</formula>
    </cfRule>
    <cfRule type="cellIs" dxfId="1" priority="447" operator="equal">
      <formula>"待定"</formula>
    </cfRule>
    <cfRule type="cellIs" dxfId="2" priority="446" operator="equal">
      <formula>"正确"</formula>
    </cfRule>
    <cfRule type="cellIs" dxfId="3" priority="445" operator="equal">
      <formula>"错误"</formula>
    </cfRule>
    <cfRule type="cellIs" dxfId="4" priority="444" operator="equal">
      <formula>"其他"</formula>
    </cfRule>
    <cfRule type="cellIs" dxfId="5" priority="443" operator="equal">
      <formula>"无法解决"</formula>
    </cfRule>
    <cfRule type="cellIs" dxfId="6" priority="442" operator="equal">
      <formula>"暂不解决"</formula>
    </cfRule>
  </conditionalFormatting>
  <conditionalFormatting sqref="D29">
    <cfRule type="cellIs" dxfId="0" priority="441" operator="equal">
      <formula>"已修改"</formula>
    </cfRule>
    <cfRule type="cellIs" dxfId="1" priority="440" operator="equal">
      <formula>"待定"</formula>
    </cfRule>
    <cfRule type="cellIs" dxfId="2" priority="439" operator="equal">
      <formula>"正确"</formula>
    </cfRule>
    <cfRule type="cellIs" dxfId="3" priority="438" operator="equal">
      <formula>"错误"</formula>
    </cfRule>
    <cfRule type="cellIs" dxfId="4" priority="437" operator="equal">
      <formula>"其他"</formula>
    </cfRule>
    <cfRule type="cellIs" dxfId="5" priority="436" operator="equal">
      <formula>"无法解决"</formula>
    </cfRule>
    <cfRule type="cellIs" dxfId="6" priority="435" operator="equal">
      <formula>"暂不解决"</formula>
    </cfRule>
  </conditionalFormatting>
  <conditionalFormatting sqref="D30">
    <cfRule type="cellIs" dxfId="0" priority="434" operator="equal">
      <formula>"已修改"</formula>
    </cfRule>
    <cfRule type="cellIs" dxfId="1" priority="433" operator="equal">
      <formula>"待定"</formula>
    </cfRule>
    <cfRule type="cellIs" dxfId="2" priority="432" operator="equal">
      <formula>"正确"</formula>
    </cfRule>
    <cfRule type="cellIs" dxfId="3" priority="431" operator="equal">
      <formula>"错误"</formula>
    </cfRule>
    <cfRule type="cellIs" dxfId="4" priority="430" operator="equal">
      <formula>"其他"</formula>
    </cfRule>
    <cfRule type="cellIs" dxfId="5" priority="429" operator="equal">
      <formula>"无法解决"</formula>
    </cfRule>
    <cfRule type="cellIs" dxfId="6" priority="428" operator="equal">
      <formula>"暂不解决"</formula>
    </cfRule>
    <cfRule type="cellIs" dxfId="0" priority="147" operator="equal">
      <formula>"已修改"</formula>
    </cfRule>
    <cfRule type="cellIs" dxfId="1" priority="146" operator="equal">
      <formula>"待定"</formula>
    </cfRule>
    <cfRule type="cellIs" dxfId="2" priority="145" operator="equal">
      <formula>"正确"</formula>
    </cfRule>
    <cfRule type="cellIs" dxfId="3" priority="144" operator="equal">
      <formula>"错误"</formula>
    </cfRule>
    <cfRule type="cellIs" dxfId="4" priority="143" operator="equal">
      <formula>"其他"</formula>
    </cfRule>
    <cfRule type="cellIs" dxfId="5" priority="142" operator="equal">
      <formula>"无法解决"</formula>
    </cfRule>
    <cfRule type="cellIs" dxfId="6" priority="141" operator="equal">
      <formula>"暂不解决"</formula>
    </cfRule>
  </conditionalFormatting>
  <conditionalFormatting sqref="D31">
    <cfRule type="cellIs" dxfId="0" priority="427" operator="equal">
      <formula>"已修改"</formula>
    </cfRule>
    <cfRule type="cellIs" dxfId="1" priority="426" operator="equal">
      <formula>"待定"</formula>
    </cfRule>
    <cfRule type="cellIs" dxfId="2" priority="425" operator="equal">
      <formula>"正确"</formula>
    </cfRule>
    <cfRule type="cellIs" dxfId="3" priority="424" operator="equal">
      <formula>"错误"</formula>
    </cfRule>
    <cfRule type="cellIs" dxfId="4" priority="423" operator="equal">
      <formula>"其他"</formula>
    </cfRule>
    <cfRule type="cellIs" dxfId="5" priority="422" operator="equal">
      <formula>"无法解决"</formula>
    </cfRule>
    <cfRule type="cellIs" dxfId="6" priority="421" operator="equal">
      <formula>"暂不解决"</formula>
    </cfRule>
    <cfRule type="cellIs" dxfId="0" priority="140" operator="equal">
      <formula>"已修改"</formula>
    </cfRule>
    <cfRule type="cellIs" dxfId="1" priority="139" operator="equal">
      <formula>"待定"</formula>
    </cfRule>
    <cfRule type="cellIs" dxfId="2" priority="138" operator="equal">
      <formula>"正确"</formula>
    </cfRule>
    <cfRule type="cellIs" dxfId="3" priority="137" operator="equal">
      <formula>"错误"</formula>
    </cfRule>
    <cfRule type="cellIs" dxfId="4" priority="136" operator="equal">
      <formula>"其他"</formula>
    </cfRule>
    <cfRule type="cellIs" dxfId="5" priority="135" operator="equal">
      <formula>"无法解决"</formula>
    </cfRule>
    <cfRule type="cellIs" dxfId="6" priority="134" operator="equal">
      <formula>"暂不解决"</formula>
    </cfRule>
    <cfRule type="cellIs" dxfId="0" priority="133" operator="equal">
      <formula>"已修改"</formula>
    </cfRule>
    <cfRule type="cellIs" dxfId="1" priority="132" operator="equal">
      <formula>"待定"</formula>
    </cfRule>
    <cfRule type="cellIs" dxfId="2" priority="131" operator="equal">
      <formula>"正确"</formula>
    </cfRule>
    <cfRule type="cellIs" dxfId="3" priority="130" operator="equal">
      <formula>"错误"</formula>
    </cfRule>
    <cfRule type="cellIs" dxfId="4" priority="129" operator="equal">
      <formula>"其他"</formula>
    </cfRule>
    <cfRule type="cellIs" dxfId="5" priority="128" operator="equal">
      <formula>"无法解决"</formula>
    </cfRule>
    <cfRule type="cellIs" dxfId="6" priority="127" operator="equal">
      <formula>"暂不解决"</formula>
    </cfRule>
  </conditionalFormatting>
  <conditionalFormatting sqref="D33">
    <cfRule type="cellIs" dxfId="0" priority="420" operator="equal">
      <formula>"已修改"</formula>
    </cfRule>
    <cfRule type="cellIs" dxfId="1" priority="419" operator="equal">
      <formula>"待定"</formula>
    </cfRule>
    <cfRule type="cellIs" dxfId="2" priority="418" operator="equal">
      <formula>"正确"</formula>
    </cfRule>
    <cfRule type="cellIs" dxfId="3" priority="417" operator="equal">
      <formula>"错误"</formula>
    </cfRule>
    <cfRule type="cellIs" dxfId="4" priority="416" operator="equal">
      <formula>"其他"</formula>
    </cfRule>
    <cfRule type="cellIs" dxfId="5" priority="415" operator="equal">
      <formula>"无法解决"</formula>
    </cfRule>
    <cfRule type="cellIs" dxfId="6" priority="414" operator="equal">
      <formula>"暂不解决"</formula>
    </cfRule>
    <cfRule type="cellIs" dxfId="0" priority="126" operator="equal">
      <formula>"已修改"</formula>
    </cfRule>
    <cfRule type="cellIs" dxfId="1" priority="125" operator="equal">
      <formula>"待定"</formula>
    </cfRule>
    <cfRule type="cellIs" dxfId="2" priority="124" operator="equal">
      <formula>"正确"</formula>
    </cfRule>
    <cfRule type="cellIs" dxfId="3" priority="123" operator="equal">
      <formula>"错误"</formula>
    </cfRule>
    <cfRule type="cellIs" dxfId="4" priority="122" operator="equal">
      <formula>"其他"</formula>
    </cfRule>
    <cfRule type="cellIs" dxfId="5" priority="121" operator="equal">
      <formula>"无法解决"</formula>
    </cfRule>
    <cfRule type="cellIs" dxfId="6" priority="120" operator="equal">
      <formula>"暂不解决"</formula>
    </cfRule>
  </conditionalFormatting>
  <conditionalFormatting sqref="D34">
    <cfRule type="cellIs" dxfId="0" priority="392" operator="equal">
      <formula>"已修改"</formula>
    </cfRule>
    <cfRule type="cellIs" dxfId="1" priority="391" operator="equal">
      <formula>"待定"</formula>
    </cfRule>
    <cfRule type="cellIs" dxfId="2" priority="390" operator="equal">
      <formula>"正确"</formula>
    </cfRule>
    <cfRule type="cellIs" dxfId="3" priority="389" operator="equal">
      <formula>"错误"</formula>
    </cfRule>
    <cfRule type="cellIs" dxfId="4" priority="388" operator="equal">
      <formula>"其他"</formula>
    </cfRule>
    <cfRule type="cellIs" dxfId="5" priority="387" operator="equal">
      <formula>"无法解决"</formula>
    </cfRule>
    <cfRule type="cellIs" dxfId="6" priority="386" operator="equal">
      <formula>"暂不解决"</formula>
    </cfRule>
    <cfRule type="cellIs" dxfId="0" priority="119" operator="equal">
      <formula>"已修改"</formula>
    </cfRule>
    <cfRule type="cellIs" dxfId="1" priority="118" operator="equal">
      <formula>"待定"</formula>
    </cfRule>
    <cfRule type="cellIs" dxfId="2" priority="117" operator="equal">
      <formula>"正确"</formula>
    </cfRule>
    <cfRule type="cellIs" dxfId="3" priority="116" operator="equal">
      <formula>"错误"</formula>
    </cfRule>
    <cfRule type="cellIs" dxfId="4" priority="115" operator="equal">
      <formula>"其他"</formula>
    </cfRule>
    <cfRule type="cellIs" dxfId="5" priority="114" operator="equal">
      <formula>"无法解决"</formula>
    </cfRule>
    <cfRule type="cellIs" dxfId="6" priority="113" operator="equal">
      <formula>"暂不解决"</formula>
    </cfRule>
    <cfRule type="cellIs" dxfId="0" priority="112" operator="equal">
      <formula>"已修改"</formula>
    </cfRule>
    <cfRule type="cellIs" dxfId="1" priority="111" operator="equal">
      <formula>"待定"</formula>
    </cfRule>
    <cfRule type="cellIs" dxfId="2" priority="110" operator="equal">
      <formula>"正确"</formula>
    </cfRule>
    <cfRule type="cellIs" dxfId="3" priority="109" operator="equal">
      <formula>"错误"</formula>
    </cfRule>
    <cfRule type="cellIs" dxfId="4" priority="108" operator="equal">
      <formula>"其他"</formula>
    </cfRule>
    <cfRule type="cellIs" dxfId="5" priority="107" operator="equal">
      <formula>"无法解决"</formula>
    </cfRule>
    <cfRule type="cellIs" dxfId="6" priority="106" operator="equal">
      <formula>"暂不解决"</formula>
    </cfRule>
  </conditionalFormatting>
  <conditionalFormatting sqref="D35">
    <cfRule type="cellIs" dxfId="0" priority="413" operator="equal">
      <formula>"已修改"</formula>
    </cfRule>
    <cfRule type="cellIs" dxfId="1" priority="412" operator="equal">
      <formula>"待定"</formula>
    </cfRule>
    <cfRule type="cellIs" dxfId="2" priority="411" operator="equal">
      <formula>"正确"</formula>
    </cfRule>
    <cfRule type="cellIs" dxfId="3" priority="410" operator="equal">
      <formula>"错误"</formula>
    </cfRule>
    <cfRule type="cellIs" dxfId="4" priority="409" operator="equal">
      <formula>"其他"</formula>
    </cfRule>
    <cfRule type="cellIs" dxfId="5" priority="408" operator="equal">
      <formula>"无法解决"</formula>
    </cfRule>
    <cfRule type="cellIs" dxfId="6" priority="407" operator="equal">
      <formula>"暂不解决"</formula>
    </cfRule>
    <cfRule type="cellIs" dxfId="0" priority="105" operator="equal">
      <formula>"已修改"</formula>
    </cfRule>
    <cfRule type="cellIs" dxfId="1" priority="104" operator="equal">
      <formula>"待定"</formula>
    </cfRule>
    <cfRule type="cellIs" dxfId="2" priority="103" operator="equal">
      <formula>"正确"</formula>
    </cfRule>
    <cfRule type="cellIs" dxfId="3" priority="102" operator="equal">
      <formula>"错误"</formula>
    </cfRule>
    <cfRule type="cellIs" dxfId="4" priority="101" operator="equal">
      <formula>"其他"</formula>
    </cfRule>
    <cfRule type="cellIs" dxfId="5" priority="100" operator="equal">
      <formula>"无法解决"</formula>
    </cfRule>
    <cfRule type="cellIs" dxfId="6" priority="99" operator="equal">
      <formula>"暂不解决"</formula>
    </cfRule>
    <cfRule type="cellIs" dxfId="0" priority="98" operator="equal">
      <formula>"已修改"</formula>
    </cfRule>
    <cfRule type="cellIs" dxfId="1" priority="97" operator="equal">
      <formula>"待定"</formula>
    </cfRule>
    <cfRule type="cellIs" dxfId="2" priority="96" operator="equal">
      <formula>"正确"</formula>
    </cfRule>
    <cfRule type="cellIs" dxfId="3" priority="95" operator="equal">
      <formula>"错误"</formula>
    </cfRule>
    <cfRule type="cellIs" dxfId="4" priority="94" operator="equal">
      <formula>"其他"</formula>
    </cfRule>
    <cfRule type="cellIs" dxfId="5" priority="93" operator="equal">
      <formula>"无法解决"</formula>
    </cfRule>
    <cfRule type="cellIs" dxfId="6" priority="92" operator="equal">
      <formula>"暂不解决"</formula>
    </cfRule>
    <cfRule type="cellIs" dxfId="0" priority="91" operator="equal">
      <formula>"已修改"</formula>
    </cfRule>
    <cfRule type="cellIs" dxfId="1" priority="90" operator="equal">
      <formula>"待定"</formula>
    </cfRule>
    <cfRule type="cellIs" dxfId="2" priority="89" operator="equal">
      <formula>"正确"</formula>
    </cfRule>
    <cfRule type="cellIs" dxfId="3" priority="88" operator="equal">
      <formula>"错误"</formula>
    </cfRule>
    <cfRule type="cellIs" dxfId="4" priority="87" operator="equal">
      <formula>"其他"</formula>
    </cfRule>
    <cfRule type="cellIs" dxfId="5" priority="86" operator="equal">
      <formula>"无法解决"</formula>
    </cfRule>
    <cfRule type="cellIs" dxfId="6" priority="85" operator="equal">
      <formula>"暂不解决"</formula>
    </cfRule>
  </conditionalFormatting>
  <conditionalFormatting sqref="D36">
    <cfRule type="cellIs" dxfId="0" priority="399" operator="equal">
      <formula>"已修改"</formula>
    </cfRule>
    <cfRule type="cellIs" dxfId="1" priority="398" operator="equal">
      <formula>"待定"</formula>
    </cfRule>
    <cfRule type="cellIs" dxfId="2" priority="397" operator="equal">
      <formula>"正确"</formula>
    </cfRule>
    <cfRule type="cellIs" dxfId="3" priority="396" operator="equal">
      <formula>"错误"</formula>
    </cfRule>
    <cfRule type="cellIs" dxfId="4" priority="395" operator="equal">
      <formula>"其他"</formula>
    </cfRule>
    <cfRule type="cellIs" dxfId="5" priority="394" operator="equal">
      <formula>"无法解决"</formula>
    </cfRule>
    <cfRule type="cellIs" dxfId="6" priority="393" operator="equal">
      <formula>"暂不解决"</formula>
    </cfRule>
    <cfRule type="cellIs" dxfId="0" priority="84" operator="equal">
      <formula>"已修改"</formula>
    </cfRule>
    <cfRule type="cellIs" dxfId="1" priority="83" operator="equal">
      <formula>"待定"</formula>
    </cfRule>
    <cfRule type="cellIs" dxfId="2" priority="82" operator="equal">
      <formula>"正确"</formula>
    </cfRule>
    <cfRule type="cellIs" dxfId="3" priority="81" operator="equal">
      <formula>"错误"</formula>
    </cfRule>
    <cfRule type="cellIs" dxfId="4" priority="80" operator="equal">
      <formula>"其他"</formula>
    </cfRule>
    <cfRule type="cellIs" dxfId="5" priority="79" operator="equal">
      <formula>"无法解决"</formula>
    </cfRule>
    <cfRule type="cellIs" dxfId="6" priority="78" operator="equal">
      <formula>"暂不解决"</formula>
    </cfRule>
    <cfRule type="cellIs" dxfId="0" priority="77" operator="equal">
      <formula>"已修改"</formula>
    </cfRule>
    <cfRule type="cellIs" dxfId="1" priority="76" operator="equal">
      <formula>"待定"</formula>
    </cfRule>
    <cfRule type="cellIs" dxfId="2" priority="75" operator="equal">
      <formula>"正确"</formula>
    </cfRule>
    <cfRule type="cellIs" dxfId="3" priority="74" operator="equal">
      <formula>"错误"</formula>
    </cfRule>
    <cfRule type="cellIs" dxfId="4" priority="73" operator="equal">
      <formula>"其他"</formula>
    </cfRule>
    <cfRule type="cellIs" dxfId="5" priority="72" operator="equal">
      <formula>"无法解决"</formula>
    </cfRule>
    <cfRule type="cellIs" dxfId="6" priority="71" operator="equal">
      <formula>"暂不解决"</formula>
    </cfRule>
    <cfRule type="cellIs" dxfId="0" priority="70" operator="equal">
      <formula>"已修改"</formula>
    </cfRule>
    <cfRule type="cellIs" dxfId="1" priority="69" operator="equal">
      <formula>"待定"</formula>
    </cfRule>
    <cfRule type="cellIs" dxfId="2" priority="68" operator="equal">
      <formula>"正确"</formula>
    </cfRule>
    <cfRule type="cellIs" dxfId="3" priority="67" operator="equal">
      <formula>"错误"</formula>
    </cfRule>
    <cfRule type="cellIs" dxfId="4" priority="66" operator="equal">
      <formula>"其他"</formula>
    </cfRule>
    <cfRule type="cellIs" dxfId="5" priority="65" operator="equal">
      <formula>"无法解决"</formula>
    </cfRule>
    <cfRule type="cellIs" dxfId="6" priority="64" operator="equal">
      <formula>"暂不解决"</formula>
    </cfRule>
    <cfRule type="cellIs" dxfId="0" priority="63" operator="equal">
      <formula>"已修改"</formula>
    </cfRule>
    <cfRule type="cellIs" dxfId="1" priority="62" operator="equal">
      <formula>"待定"</formula>
    </cfRule>
    <cfRule type="cellIs" dxfId="2" priority="61" operator="equal">
      <formula>"正确"</formula>
    </cfRule>
    <cfRule type="cellIs" dxfId="3" priority="60" operator="equal">
      <formula>"错误"</formula>
    </cfRule>
    <cfRule type="cellIs" dxfId="4" priority="59" operator="equal">
      <formula>"其他"</formula>
    </cfRule>
    <cfRule type="cellIs" dxfId="5" priority="58" operator="equal">
      <formula>"无法解决"</formula>
    </cfRule>
    <cfRule type="cellIs" dxfId="6" priority="57" operator="equal">
      <formula>"暂不解决"</formula>
    </cfRule>
  </conditionalFormatting>
  <conditionalFormatting sqref="D37">
    <cfRule type="cellIs" dxfId="0" priority="406" operator="equal">
      <formula>"已修改"</formula>
    </cfRule>
    <cfRule type="cellIs" dxfId="1" priority="405" operator="equal">
      <formula>"待定"</formula>
    </cfRule>
    <cfRule type="cellIs" dxfId="2" priority="404" operator="equal">
      <formula>"正确"</formula>
    </cfRule>
    <cfRule type="cellIs" dxfId="3" priority="403" operator="equal">
      <formula>"错误"</formula>
    </cfRule>
    <cfRule type="cellIs" dxfId="4" priority="402" operator="equal">
      <formula>"其他"</formula>
    </cfRule>
    <cfRule type="cellIs" dxfId="5" priority="401" operator="equal">
      <formula>"无法解决"</formula>
    </cfRule>
    <cfRule type="cellIs" dxfId="6" priority="400" operator="equal">
      <formula>"暂不解决"</formula>
    </cfRule>
    <cfRule type="cellIs" dxfId="0" priority="56" operator="equal">
      <formula>"已修改"</formula>
    </cfRule>
    <cfRule type="cellIs" dxfId="1" priority="55" operator="equal">
      <formula>"待定"</formula>
    </cfRule>
    <cfRule type="cellIs" dxfId="2" priority="54" operator="equal">
      <formula>"正确"</formula>
    </cfRule>
    <cfRule type="cellIs" dxfId="3" priority="53" operator="equal">
      <formula>"错误"</formula>
    </cfRule>
    <cfRule type="cellIs" dxfId="4" priority="52" operator="equal">
      <formula>"其他"</formula>
    </cfRule>
    <cfRule type="cellIs" dxfId="5" priority="51" operator="equal">
      <formula>"无法解决"</formula>
    </cfRule>
    <cfRule type="cellIs" dxfId="6" priority="50" operator="equal">
      <formula>"暂不解决"</formula>
    </cfRule>
    <cfRule type="cellIs" dxfId="0" priority="49" operator="equal">
      <formula>"已修改"</formula>
    </cfRule>
    <cfRule type="cellIs" dxfId="1" priority="48" operator="equal">
      <formula>"待定"</formula>
    </cfRule>
    <cfRule type="cellIs" dxfId="2" priority="47" operator="equal">
      <formula>"正确"</formula>
    </cfRule>
    <cfRule type="cellIs" dxfId="3" priority="46" operator="equal">
      <formula>"错误"</formula>
    </cfRule>
    <cfRule type="cellIs" dxfId="4" priority="45" operator="equal">
      <formula>"其他"</formula>
    </cfRule>
    <cfRule type="cellIs" dxfId="5" priority="44" operator="equal">
      <formula>"无法解决"</formula>
    </cfRule>
    <cfRule type="cellIs" dxfId="6" priority="43" operator="equal">
      <formula>"暂不解决"</formula>
    </cfRule>
    <cfRule type="cellIs" dxfId="0" priority="42" operator="equal">
      <formula>"已修改"</formula>
    </cfRule>
    <cfRule type="cellIs" dxfId="1" priority="41" operator="equal">
      <formula>"待定"</formula>
    </cfRule>
    <cfRule type="cellIs" dxfId="2" priority="40" operator="equal">
      <formula>"正确"</formula>
    </cfRule>
    <cfRule type="cellIs" dxfId="3" priority="39" operator="equal">
      <formula>"错误"</formula>
    </cfRule>
    <cfRule type="cellIs" dxfId="4" priority="38" operator="equal">
      <formula>"其他"</formula>
    </cfRule>
    <cfRule type="cellIs" dxfId="5" priority="37" operator="equal">
      <formula>"无法解决"</formula>
    </cfRule>
    <cfRule type="cellIs" dxfId="6" priority="36" operator="equal">
      <formula>"暂不解决"</formula>
    </cfRule>
    <cfRule type="cellIs" dxfId="0" priority="35" operator="equal">
      <formula>"已修改"</formula>
    </cfRule>
    <cfRule type="cellIs" dxfId="1" priority="34" operator="equal">
      <formula>"待定"</formula>
    </cfRule>
    <cfRule type="cellIs" dxfId="2" priority="33" operator="equal">
      <formula>"正确"</formula>
    </cfRule>
    <cfRule type="cellIs" dxfId="3" priority="32" operator="equal">
      <formula>"错误"</formula>
    </cfRule>
    <cfRule type="cellIs" dxfId="4" priority="31" operator="equal">
      <formula>"其他"</formula>
    </cfRule>
    <cfRule type="cellIs" dxfId="5" priority="30" operator="equal">
      <formula>"无法解决"</formula>
    </cfRule>
    <cfRule type="cellIs" dxfId="6" priority="29" operator="equal">
      <formula>"暂不解决"</formula>
    </cfRule>
    <cfRule type="cellIs" dxfId="0" priority="28" operator="equal">
      <formula>"已修改"</formula>
    </cfRule>
    <cfRule type="cellIs" dxfId="1" priority="27" operator="equal">
      <formula>"待定"</formula>
    </cfRule>
    <cfRule type="cellIs" dxfId="2" priority="26" operator="equal">
      <formula>"正确"</formula>
    </cfRule>
    <cfRule type="cellIs" dxfId="3" priority="25" operator="equal">
      <formula>"错误"</formula>
    </cfRule>
    <cfRule type="cellIs" dxfId="4" priority="24" operator="equal">
      <formula>"其他"</formula>
    </cfRule>
    <cfRule type="cellIs" dxfId="5" priority="23" operator="equal">
      <formula>"无法解决"</formula>
    </cfRule>
    <cfRule type="cellIs" dxfId="6" priority="22" operator="equal">
      <formula>"暂不解决"</formula>
    </cfRule>
  </conditionalFormatting>
  <conditionalFormatting sqref="D39">
    <cfRule type="cellIs" dxfId="0" priority="385" operator="equal">
      <formula>"已修改"</formula>
    </cfRule>
    <cfRule type="cellIs" dxfId="1" priority="384" operator="equal">
      <formula>"待定"</formula>
    </cfRule>
    <cfRule type="cellIs" dxfId="2" priority="383" operator="equal">
      <formula>"正确"</formula>
    </cfRule>
    <cfRule type="cellIs" dxfId="3" priority="382" operator="equal">
      <formula>"错误"</formula>
    </cfRule>
    <cfRule type="cellIs" dxfId="4" priority="381" operator="equal">
      <formula>"其他"</formula>
    </cfRule>
    <cfRule type="cellIs" dxfId="5" priority="380" operator="equal">
      <formula>"无法解决"</formula>
    </cfRule>
    <cfRule type="cellIs" dxfId="6" priority="379" operator="equal">
      <formula>"暂不解决"</formula>
    </cfRule>
  </conditionalFormatting>
  <conditionalFormatting sqref="D40">
    <cfRule type="cellIs" dxfId="0" priority="378" operator="equal">
      <formula>"已修改"</formula>
    </cfRule>
    <cfRule type="cellIs" dxfId="1" priority="377" operator="equal">
      <formula>"待定"</formula>
    </cfRule>
    <cfRule type="cellIs" dxfId="2" priority="376" operator="equal">
      <formula>"正确"</formula>
    </cfRule>
    <cfRule type="cellIs" dxfId="3" priority="375" operator="equal">
      <formula>"错误"</formula>
    </cfRule>
    <cfRule type="cellIs" dxfId="4" priority="374" operator="equal">
      <formula>"其他"</formula>
    </cfRule>
    <cfRule type="cellIs" dxfId="5" priority="373" operator="equal">
      <formula>"无法解决"</formula>
    </cfRule>
    <cfRule type="cellIs" dxfId="6" priority="372" operator="equal">
      <formula>"暂不解决"</formula>
    </cfRule>
    <cfRule type="cellIs" dxfId="0" priority="21" operator="equal">
      <formula>"已修改"</formula>
    </cfRule>
    <cfRule type="cellIs" dxfId="1" priority="20" operator="equal">
      <formula>"待定"</formula>
    </cfRule>
    <cfRule type="cellIs" dxfId="2" priority="19" operator="equal">
      <formula>"正确"</formula>
    </cfRule>
    <cfRule type="cellIs" dxfId="3" priority="18" operator="equal">
      <formula>"错误"</formula>
    </cfRule>
    <cfRule type="cellIs" dxfId="4" priority="17" operator="equal">
      <formula>"其他"</formula>
    </cfRule>
    <cfRule type="cellIs" dxfId="5" priority="16" operator="equal">
      <formula>"无法解决"</formula>
    </cfRule>
    <cfRule type="cellIs" dxfId="6" priority="15" operator="equal">
      <formula>"暂不解决"</formula>
    </cfRule>
  </conditionalFormatting>
  <conditionalFormatting sqref="D41">
    <cfRule type="cellIs" dxfId="0" priority="371" operator="equal">
      <formula>"已修改"</formula>
    </cfRule>
    <cfRule type="cellIs" dxfId="1" priority="370" operator="equal">
      <formula>"待定"</formula>
    </cfRule>
    <cfRule type="cellIs" dxfId="2" priority="369" operator="equal">
      <formula>"正确"</formula>
    </cfRule>
    <cfRule type="cellIs" dxfId="3" priority="368" operator="equal">
      <formula>"错误"</formula>
    </cfRule>
    <cfRule type="cellIs" dxfId="4" priority="367" operator="equal">
      <formula>"其他"</formula>
    </cfRule>
    <cfRule type="cellIs" dxfId="5" priority="366" operator="equal">
      <formula>"无法解决"</formula>
    </cfRule>
    <cfRule type="cellIs" dxfId="6" priority="365" operator="equal">
      <formula>"暂不解决"</formula>
    </cfRule>
  </conditionalFormatting>
  <conditionalFormatting sqref="D42">
    <cfRule type="cellIs" dxfId="0" priority="364" operator="equal">
      <formula>"已修改"</formula>
    </cfRule>
    <cfRule type="cellIs" dxfId="1" priority="363" operator="equal">
      <formula>"待定"</formula>
    </cfRule>
    <cfRule type="cellIs" dxfId="2" priority="362" operator="equal">
      <formula>"正确"</formula>
    </cfRule>
    <cfRule type="cellIs" dxfId="3" priority="361" operator="equal">
      <formula>"错误"</formula>
    </cfRule>
    <cfRule type="cellIs" dxfId="4" priority="360" operator="equal">
      <formula>"其他"</formula>
    </cfRule>
    <cfRule type="cellIs" dxfId="5" priority="359" operator="equal">
      <formula>"无法解决"</formula>
    </cfRule>
    <cfRule type="cellIs" dxfId="6" priority="358" operator="equal">
      <formula>"暂不解决"</formula>
    </cfRule>
  </conditionalFormatting>
  <conditionalFormatting sqref="D43">
    <cfRule type="cellIs" dxfId="0" priority="357" operator="equal">
      <formula>"已修改"</formula>
    </cfRule>
    <cfRule type="cellIs" dxfId="1" priority="356" operator="equal">
      <formula>"待定"</formula>
    </cfRule>
    <cfRule type="cellIs" dxfId="2" priority="355" operator="equal">
      <formula>"正确"</formula>
    </cfRule>
    <cfRule type="cellIs" dxfId="3" priority="354" operator="equal">
      <formula>"错误"</formula>
    </cfRule>
    <cfRule type="cellIs" dxfId="4" priority="353" operator="equal">
      <formula>"其他"</formula>
    </cfRule>
    <cfRule type="cellIs" dxfId="5" priority="352" operator="equal">
      <formula>"无法解决"</formula>
    </cfRule>
    <cfRule type="cellIs" dxfId="6" priority="351" operator="equal">
      <formula>"暂不解决"</formula>
    </cfRule>
  </conditionalFormatting>
  <conditionalFormatting sqref="D45">
    <cfRule type="cellIs" dxfId="0" priority="322" operator="equal">
      <formula>"已修改"</formula>
    </cfRule>
    <cfRule type="cellIs" dxfId="1" priority="321" operator="equal">
      <formula>"待定"</formula>
    </cfRule>
    <cfRule type="cellIs" dxfId="2" priority="320" operator="equal">
      <formula>"正确"</formula>
    </cfRule>
    <cfRule type="cellIs" dxfId="3" priority="319" operator="equal">
      <formula>"错误"</formula>
    </cfRule>
    <cfRule type="cellIs" dxfId="4" priority="318" operator="equal">
      <formula>"其他"</formula>
    </cfRule>
    <cfRule type="cellIs" dxfId="5" priority="317" operator="equal">
      <formula>"无法解决"</formula>
    </cfRule>
    <cfRule type="cellIs" dxfId="6" priority="316" operator="equal">
      <formula>"暂不解决"</formula>
    </cfRule>
  </conditionalFormatting>
  <conditionalFormatting sqref="D46">
    <cfRule type="cellIs" dxfId="0" priority="315" operator="equal">
      <formula>"已修改"</formula>
    </cfRule>
    <cfRule type="cellIs" dxfId="1" priority="314" operator="equal">
      <formula>"待定"</formula>
    </cfRule>
    <cfRule type="cellIs" dxfId="2" priority="313" operator="equal">
      <formula>"正确"</formula>
    </cfRule>
    <cfRule type="cellIs" dxfId="3" priority="312" operator="equal">
      <formula>"错误"</formula>
    </cfRule>
    <cfRule type="cellIs" dxfId="4" priority="311" operator="equal">
      <formula>"其他"</formula>
    </cfRule>
    <cfRule type="cellIs" dxfId="5" priority="310" operator="equal">
      <formula>"无法解决"</formula>
    </cfRule>
    <cfRule type="cellIs" dxfId="6" priority="309" operator="equal">
      <formula>"暂不解决"</formula>
    </cfRule>
  </conditionalFormatting>
  <conditionalFormatting sqref="D47">
    <cfRule type="cellIs" dxfId="0" priority="308" operator="equal">
      <formula>"已修改"</formula>
    </cfRule>
    <cfRule type="cellIs" dxfId="1" priority="307" operator="equal">
      <formula>"待定"</formula>
    </cfRule>
    <cfRule type="cellIs" dxfId="2" priority="306" operator="equal">
      <formula>"正确"</formula>
    </cfRule>
    <cfRule type="cellIs" dxfId="3" priority="305" operator="equal">
      <formula>"错误"</formula>
    </cfRule>
    <cfRule type="cellIs" dxfId="4" priority="304" operator="equal">
      <formula>"其他"</formula>
    </cfRule>
    <cfRule type="cellIs" dxfId="5" priority="303" operator="equal">
      <formula>"无法解决"</formula>
    </cfRule>
    <cfRule type="cellIs" dxfId="6" priority="302" operator="equal">
      <formula>"暂不解决"</formula>
    </cfRule>
  </conditionalFormatting>
  <conditionalFormatting sqref="D48">
    <cfRule type="cellIs" dxfId="0" priority="301" operator="equal">
      <formula>"已修改"</formula>
    </cfRule>
    <cfRule type="cellIs" dxfId="1" priority="300" operator="equal">
      <formula>"待定"</formula>
    </cfRule>
    <cfRule type="cellIs" dxfId="2" priority="299" operator="equal">
      <formula>"正确"</formula>
    </cfRule>
    <cfRule type="cellIs" dxfId="3" priority="298" operator="equal">
      <formula>"错误"</formula>
    </cfRule>
    <cfRule type="cellIs" dxfId="4" priority="297" operator="equal">
      <formula>"其他"</formula>
    </cfRule>
    <cfRule type="cellIs" dxfId="5" priority="296" operator="equal">
      <formula>"无法解决"</formula>
    </cfRule>
    <cfRule type="cellIs" dxfId="6" priority="295" operator="equal">
      <formula>"暂不解决"</formula>
    </cfRule>
  </conditionalFormatting>
  <conditionalFormatting sqref="D49">
    <cfRule type="cellIs" dxfId="0" priority="560" operator="equal">
      <formula>"已修改"</formula>
    </cfRule>
    <cfRule type="cellIs" dxfId="1" priority="559" operator="equal">
      <formula>"待定"</formula>
    </cfRule>
    <cfRule type="cellIs" dxfId="2" priority="558" operator="equal">
      <formula>"正确"</formula>
    </cfRule>
    <cfRule type="cellIs" dxfId="3" priority="557" operator="equal">
      <formula>"错误"</formula>
    </cfRule>
    <cfRule type="cellIs" dxfId="4" priority="556" operator="equal">
      <formula>"其他"</formula>
    </cfRule>
    <cfRule type="cellIs" dxfId="5" priority="555" operator="equal">
      <formula>"无法解决"</formula>
    </cfRule>
    <cfRule type="cellIs" dxfId="6" priority="554" operator="equal">
      <formula>"暂不解决"</formula>
    </cfRule>
  </conditionalFormatting>
  <conditionalFormatting sqref="D52">
    <cfRule type="cellIs" dxfId="0" priority="350" operator="equal">
      <formula>"已修改"</formula>
    </cfRule>
    <cfRule type="cellIs" dxfId="1" priority="349" operator="equal">
      <formula>"待定"</formula>
    </cfRule>
    <cfRule type="cellIs" dxfId="2" priority="348" operator="equal">
      <formula>"正确"</formula>
    </cfRule>
    <cfRule type="cellIs" dxfId="3" priority="347" operator="equal">
      <formula>"错误"</formula>
    </cfRule>
    <cfRule type="cellIs" dxfId="4" priority="346" operator="equal">
      <formula>"其他"</formula>
    </cfRule>
    <cfRule type="cellIs" dxfId="5" priority="345" operator="equal">
      <formula>"无法解决"</formula>
    </cfRule>
    <cfRule type="cellIs" dxfId="6" priority="344" operator="equal">
      <formula>"暂不解决"</formula>
    </cfRule>
  </conditionalFormatting>
  <conditionalFormatting sqref="D57">
    <cfRule type="cellIs" dxfId="0" priority="343" operator="equal">
      <formula>"已修改"</formula>
    </cfRule>
    <cfRule type="cellIs" dxfId="1" priority="342" operator="equal">
      <formula>"待定"</formula>
    </cfRule>
    <cfRule type="cellIs" dxfId="2" priority="341" operator="equal">
      <formula>"正确"</formula>
    </cfRule>
    <cfRule type="cellIs" dxfId="3" priority="340" operator="equal">
      <formula>"错误"</formula>
    </cfRule>
    <cfRule type="cellIs" dxfId="4" priority="339" operator="equal">
      <formula>"其他"</formula>
    </cfRule>
    <cfRule type="cellIs" dxfId="5" priority="338" operator="equal">
      <formula>"无法解决"</formula>
    </cfRule>
    <cfRule type="cellIs" dxfId="6" priority="337" operator="equal">
      <formula>"暂不解决"</formula>
    </cfRule>
  </conditionalFormatting>
  <conditionalFormatting sqref="D58">
    <cfRule type="cellIs" dxfId="0" priority="329" operator="equal">
      <formula>"已修改"</formula>
    </cfRule>
    <cfRule type="cellIs" dxfId="1" priority="328" operator="equal">
      <formula>"待定"</formula>
    </cfRule>
    <cfRule type="cellIs" dxfId="2" priority="327" operator="equal">
      <formula>"正确"</formula>
    </cfRule>
    <cfRule type="cellIs" dxfId="3" priority="326" operator="equal">
      <formula>"错误"</formula>
    </cfRule>
    <cfRule type="cellIs" dxfId="4" priority="325" operator="equal">
      <formula>"其他"</formula>
    </cfRule>
    <cfRule type="cellIs" dxfId="5" priority="324" operator="equal">
      <formula>"无法解决"</formula>
    </cfRule>
    <cfRule type="cellIs" dxfId="6" priority="323" operator="equal">
      <formula>"暂不解决"</formula>
    </cfRule>
  </conditionalFormatting>
  <conditionalFormatting sqref="D9:D13">
    <cfRule type="cellIs" dxfId="0" priority="14" operator="equal">
      <formula>"已修改"</formula>
    </cfRule>
    <cfRule type="cellIs" dxfId="1" priority="13" operator="equal">
      <formula>"待定"</formula>
    </cfRule>
    <cfRule type="cellIs" dxfId="2" priority="12" operator="equal">
      <formula>"正确"</formula>
    </cfRule>
    <cfRule type="cellIs" dxfId="3" priority="11" operator="equal">
      <formula>"错误"</formula>
    </cfRule>
    <cfRule type="cellIs" dxfId="4" priority="10" operator="equal">
      <formula>"其他"</formula>
    </cfRule>
    <cfRule type="cellIs" dxfId="5" priority="9" operator="equal">
      <formula>"无法解决"</formula>
    </cfRule>
    <cfRule type="cellIs" dxfId="6" priority="8" operator="equal">
      <formula>"暂不解决"</formula>
    </cfRule>
    <cfRule type="cellIs" dxfId="0" priority="7" operator="equal">
      <formula>"已修改"</formula>
    </cfRule>
    <cfRule type="cellIs" dxfId="1" priority="6" operator="equal">
      <formula>"待定"</formula>
    </cfRule>
    <cfRule type="cellIs" dxfId="2" priority="5" operator="equal">
      <formula>"正确"</formula>
    </cfRule>
    <cfRule type="cellIs" dxfId="3" priority="4" operator="equal">
      <formula>"错误"</formula>
    </cfRule>
    <cfRule type="cellIs" dxfId="4" priority="3" operator="equal">
      <formula>"其他"</formula>
    </cfRule>
    <cfRule type="cellIs" dxfId="5" priority="2" operator="equal">
      <formula>"无法解决"</formula>
    </cfRule>
    <cfRule type="cellIs" dxfId="6" priority="1" operator="equal">
      <formula>"暂不解决"</formula>
    </cfRule>
  </conditionalFormatting>
  <conditionalFormatting sqref="D59:D61">
    <cfRule type="cellIs" dxfId="0" priority="336" operator="equal">
      <formula>"已修改"</formula>
    </cfRule>
    <cfRule type="cellIs" dxfId="1" priority="335" operator="equal">
      <formula>"待定"</formula>
    </cfRule>
    <cfRule type="cellIs" dxfId="2" priority="334" operator="equal">
      <formula>"正确"</formula>
    </cfRule>
    <cfRule type="cellIs" dxfId="3" priority="333" operator="equal">
      <formula>"错误"</formula>
    </cfRule>
    <cfRule type="cellIs" dxfId="4" priority="332" operator="equal">
      <formula>"其他"</formula>
    </cfRule>
    <cfRule type="cellIs" dxfId="5" priority="331" operator="equal">
      <formula>"无法解决"</formula>
    </cfRule>
    <cfRule type="cellIs" dxfId="6" priority="330" operator="equal">
      <formula>"暂不解决"</formula>
    </cfRule>
  </conditionalFormatting>
  <conditionalFormatting sqref="D62:D1048576 D7:D8 D14 D20 D26 D32 D38 D44 D50:D51 D53:D56 D2">
    <cfRule type="cellIs" dxfId="0" priority="567" operator="equal">
      <formula>"已修改"</formula>
    </cfRule>
    <cfRule type="cellIs" dxfId="1" priority="566" operator="equal">
      <formula>"待定"</formula>
    </cfRule>
    <cfRule type="cellIs" dxfId="2" priority="565" operator="equal">
      <formula>"正确"</formula>
    </cfRule>
    <cfRule type="cellIs" dxfId="3" priority="564" operator="equal">
      <formula>"错误"</formula>
    </cfRule>
    <cfRule type="cellIs" dxfId="4" priority="563" operator="equal">
      <formula>"其他"</formula>
    </cfRule>
    <cfRule type="cellIs" dxfId="5" priority="562" operator="equal">
      <formula>"无法解决"</formula>
    </cfRule>
    <cfRule type="cellIs" dxfId="6" priority="561" operator="equal">
      <formula>"暂不解决"</formula>
    </cfRule>
  </conditionalFormatting>
  <dataValidations count="2">
    <dataValidation type="list" allowBlank="1" showInputMessage="1" showErrorMessage="1" sqref="F2:F1048576">
      <formula1>"李开仙,徐俊杰,王洁,鲁雨帆,设计稿"</formula1>
    </dataValidation>
    <dataValidation type="list" allowBlank="1" showInputMessage="1" showErrorMessage="1" sqref="D2:D8 D9:D13 D14:D1048576">
      <formula1>"正确,错误,已修改,待定,其他,暂不解决,无法解决"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3"/>
  <sheetViews>
    <sheetView tabSelected="1" topLeftCell="A16" workbookViewId="0">
      <selection activeCell="H38" sqref="H38"/>
    </sheetView>
  </sheetViews>
  <sheetFormatPr defaultColWidth="9" defaultRowHeight="13.5"/>
  <cols>
    <col min="2" max="2" width="50.375" customWidth="1"/>
    <col min="3" max="3" width="9" customWidth="1"/>
    <col min="6" max="6" width="10.875" customWidth="1"/>
    <col min="8" max="8" width="17.25" customWidth="1"/>
    <col min="9" max="9" width="10.875" customWidth="1"/>
  </cols>
  <sheetData>
    <row r="2" spans="2:9">
      <c r="B2" s="1" t="s">
        <v>173</v>
      </c>
      <c r="C2" s="1"/>
      <c r="D2" s="1"/>
      <c r="E2" s="1"/>
      <c r="F2" s="1"/>
      <c r="G2" s="1"/>
      <c r="H2" s="1"/>
      <c r="I2" s="1"/>
    </row>
    <row r="3" spans="2:9">
      <c r="B3" s="2" t="s">
        <v>174</v>
      </c>
      <c r="C3" s="2" t="s">
        <v>175</v>
      </c>
      <c r="D3" s="2" t="s">
        <v>176</v>
      </c>
      <c r="E3" s="2" t="s">
        <v>177</v>
      </c>
      <c r="F3" s="2" t="s">
        <v>178</v>
      </c>
      <c r="G3" s="2" t="s">
        <v>179</v>
      </c>
      <c r="H3" s="2" t="s">
        <v>180</v>
      </c>
      <c r="I3" s="2" t="s">
        <v>181</v>
      </c>
    </row>
    <row r="4" spans="2:9">
      <c r="B4" s="3" t="s">
        <v>182</v>
      </c>
      <c r="C4" s="3"/>
      <c r="D4" s="3"/>
      <c r="E4" s="3"/>
      <c r="F4" s="3"/>
      <c r="G4" s="3"/>
      <c r="H4" s="3"/>
      <c r="I4" s="3"/>
    </row>
    <row r="5" spans="2:9">
      <c r="B5" s="4" t="s">
        <v>183</v>
      </c>
      <c r="C5" s="5" t="s">
        <v>184</v>
      </c>
      <c r="D5" s="6">
        <f t="shared" ref="D5:D7" si="0">D22+D50+D36+D64</f>
        <v>5</v>
      </c>
      <c r="E5" s="7">
        <f>D5/20</f>
        <v>0.25</v>
      </c>
      <c r="F5" s="8">
        <f>AVERAGE(E5:E12)</f>
        <v>0.15625</v>
      </c>
      <c r="G5" s="6">
        <f>F22+F50+F36+F64</f>
        <v>0</v>
      </c>
      <c r="H5" s="8">
        <f>1-G5/260</f>
        <v>1</v>
      </c>
      <c r="I5" s="8"/>
    </row>
    <row r="6" spans="2:9">
      <c r="B6" s="4" t="s">
        <v>185</v>
      </c>
      <c r="C6" s="6"/>
      <c r="D6" s="6">
        <f t="shared" si="0"/>
        <v>1</v>
      </c>
      <c r="E6" s="7">
        <f t="shared" ref="E6:E14" si="1">D6/20</f>
        <v>0.05</v>
      </c>
      <c r="F6" s="8"/>
      <c r="G6" s="6">
        <f t="shared" ref="G6:G14" si="2">F23+F51+F37+F65</f>
        <v>0</v>
      </c>
      <c r="H6" s="8">
        <f t="shared" ref="H6:H14" si="3">1-G6/260</f>
        <v>1</v>
      </c>
      <c r="I6" s="8"/>
    </row>
    <row r="7" spans="2:9">
      <c r="B7" s="4" t="s">
        <v>186</v>
      </c>
      <c r="C7" s="6"/>
      <c r="D7" s="6">
        <f t="shared" si="0"/>
        <v>0</v>
      </c>
      <c r="E7" s="7">
        <f t="shared" si="1"/>
        <v>0</v>
      </c>
      <c r="F7" s="8"/>
      <c r="G7" s="6">
        <f t="shared" si="2"/>
        <v>0</v>
      </c>
      <c r="H7" s="8">
        <f t="shared" si="3"/>
        <v>1</v>
      </c>
      <c r="I7" s="8"/>
    </row>
    <row r="8" spans="2:9">
      <c r="B8" s="4" t="s">
        <v>187</v>
      </c>
      <c r="C8" s="6"/>
      <c r="D8" s="6">
        <f t="shared" ref="D8:D14" si="4">D25+D53+D39+D67</f>
        <v>3</v>
      </c>
      <c r="E8" s="7">
        <f t="shared" si="1"/>
        <v>0.15</v>
      </c>
      <c r="F8" s="8"/>
      <c r="G8" s="6">
        <f t="shared" si="2"/>
        <v>0</v>
      </c>
      <c r="H8" s="8">
        <f t="shared" si="3"/>
        <v>1</v>
      </c>
      <c r="I8" s="8"/>
    </row>
    <row r="9" spans="2:9">
      <c r="B9" s="4" t="s">
        <v>188</v>
      </c>
      <c r="C9" s="6"/>
      <c r="D9" s="6">
        <f t="shared" si="4"/>
        <v>4</v>
      </c>
      <c r="E9" s="7">
        <f t="shared" si="1"/>
        <v>0.2</v>
      </c>
      <c r="F9" s="8"/>
      <c r="G9" s="6">
        <f t="shared" si="2"/>
        <v>0</v>
      </c>
      <c r="H9" s="8">
        <f t="shared" si="3"/>
        <v>1</v>
      </c>
      <c r="I9" s="8"/>
    </row>
    <row r="10" spans="2:9">
      <c r="B10" s="4" t="s">
        <v>189</v>
      </c>
      <c r="C10" s="6"/>
      <c r="D10" s="6">
        <f t="shared" si="4"/>
        <v>5</v>
      </c>
      <c r="E10" s="7">
        <f t="shared" si="1"/>
        <v>0.25</v>
      </c>
      <c r="F10" s="8"/>
      <c r="G10" s="6">
        <f t="shared" si="2"/>
        <v>0</v>
      </c>
      <c r="H10" s="8">
        <f t="shared" si="3"/>
        <v>1</v>
      </c>
      <c r="I10" s="8"/>
    </row>
    <row r="11" spans="2:9">
      <c r="B11" s="4" t="s">
        <v>190</v>
      </c>
      <c r="C11" s="6"/>
      <c r="D11" s="6">
        <f t="shared" si="4"/>
        <v>0</v>
      </c>
      <c r="E11" s="7">
        <f t="shared" si="1"/>
        <v>0</v>
      </c>
      <c r="F11" s="8"/>
      <c r="G11" s="6">
        <f t="shared" si="2"/>
        <v>0</v>
      </c>
      <c r="H11" s="8">
        <f t="shared" si="3"/>
        <v>1</v>
      </c>
      <c r="I11" s="8"/>
    </row>
    <row r="12" spans="2:9">
      <c r="B12" s="4" t="s">
        <v>191</v>
      </c>
      <c r="C12" s="6"/>
      <c r="D12" s="6">
        <f t="shared" si="4"/>
        <v>7</v>
      </c>
      <c r="E12" s="7">
        <f t="shared" si="1"/>
        <v>0.35</v>
      </c>
      <c r="F12" s="8"/>
      <c r="G12" s="6">
        <f t="shared" si="2"/>
        <v>0</v>
      </c>
      <c r="H12" s="8">
        <f t="shared" si="3"/>
        <v>1</v>
      </c>
      <c r="I12" s="8"/>
    </row>
    <row r="13" ht="16.5" spans="2:9">
      <c r="B13" s="9"/>
      <c r="C13" s="6"/>
      <c r="D13" s="6">
        <f>D30+D58+D44+D72</f>
        <v>0</v>
      </c>
      <c r="E13" s="7">
        <f t="shared" si="1"/>
        <v>0</v>
      </c>
      <c r="F13" s="8"/>
      <c r="G13" s="6">
        <f t="shared" si="2"/>
        <v>0</v>
      </c>
      <c r="H13" s="8">
        <f t="shared" si="3"/>
        <v>1</v>
      </c>
      <c r="I13" s="8"/>
    </row>
    <row r="14" ht="16.5" spans="2:9">
      <c r="B14" s="9"/>
      <c r="C14" s="6"/>
      <c r="D14" s="6">
        <f>D31+D59+D45+D73</f>
        <v>0</v>
      </c>
      <c r="E14" s="7">
        <f t="shared" si="1"/>
        <v>0</v>
      </c>
      <c r="F14" s="8"/>
      <c r="G14" s="6">
        <f t="shared" si="2"/>
        <v>0</v>
      </c>
      <c r="H14" s="8">
        <f t="shared" si="3"/>
        <v>1</v>
      </c>
      <c r="I14" s="8"/>
    </row>
    <row r="17" spans="1:1">
      <c r="A17" s="10" t="s">
        <v>192</v>
      </c>
    </row>
    <row r="18" spans="1:1">
      <c r="A18" s="10"/>
    </row>
    <row r="19" spans="2:6">
      <c r="B19" s="1" t="s">
        <v>193</v>
      </c>
      <c r="C19" s="1"/>
      <c r="D19" s="1"/>
      <c r="E19" s="1"/>
      <c r="F19" s="1"/>
    </row>
    <row r="20" spans="2:6">
      <c r="B20" s="2" t="s">
        <v>194</v>
      </c>
      <c r="C20" s="2" t="s">
        <v>175</v>
      </c>
      <c r="D20" s="2" t="s">
        <v>195</v>
      </c>
      <c r="E20" s="2" t="s">
        <v>180</v>
      </c>
      <c r="F20" s="2" t="s">
        <v>179</v>
      </c>
    </row>
    <row r="21" spans="2:6">
      <c r="B21" s="3" t="s">
        <v>182</v>
      </c>
      <c r="C21" s="3"/>
      <c r="D21" s="3"/>
      <c r="E21" s="3"/>
      <c r="F21" s="3"/>
    </row>
    <row r="22" spans="2:6">
      <c r="B22" s="4" t="s">
        <v>183</v>
      </c>
      <c r="C22" s="6" t="s">
        <v>196</v>
      </c>
      <c r="D22" s="6">
        <v>2</v>
      </c>
      <c r="E22" s="7">
        <f>D22/5</f>
        <v>0.4</v>
      </c>
      <c r="F22" s="6"/>
    </row>
    <row r="23" spans="2:6">
      <c r="B23" s="4" t="s">
        <v>185</v>
      </c>
      <c r="C23" s="6"/>
      <c r="D23" s="6">
        <v>0</v>
      </c>
      <c r="E23" s="7">
        <f t="shared" ref="E23:E31" si="5">D23/5</f>
        <v>0</v>
      </c>
      <c r="F23" s="6"/>
    </row>
    <row r="24" spans="2:6">
      <c r="B24" s="4" t="s">
        <v>186</v>
      </c>
      <c r="C24" s="6"/>
      <c r="D24" s="6">
        <v>0</v>
      </c>
      <c r="E24" s="7">
        <f t="shared" si="5"/>
        <v>0</v>
      </c>
      <c r="F24" s="6"/>
    </row>
    <row r="25" spans="2:6">
      <c r="B25" s="4" t="s">
        <v>187</v>
      </c>
      <c r="C25" s="6"/>
      <c r="D25" s="6">
        <v>0</v>
      </c>
      <c r="E25" s="7">
        <f t="shared" si="5"/>
        <v>0</v>
      </c>
      <c r="F25" s="6"/>
    </row>
    <row r="26" spans="2:6">
      <c r="B26" s="4" t="s">
        <v>188</v>
      </c>
      <c r="C26" s="6"/>
      <c r="D26" s="6">
        <v>2</v>
      </c>
      <c r="E26" s="7">
        <f t="shared" si="5"/>
        <v>0.4</v>
      </c>
      <c r="F26" s="6"/>
    </row>
    <row r="27" spans="2:6">
      <c r="B27" s="4" t="s">
        <v>189</v>
      </c>
      <c r="C27" s="6"/>
      <c r="D27" s="6">
        <v>4</v>
      </c>
      <c r="E27" s="7">
        <f t="shared" si="5"/>
        <v>0.8</v>
      </c>
      <c r="F27" s="6"/>
    </row>
    <row r="28" spans="2:6">
      <c r="B28" s="4" t="s">
        <v>190</v>
      </c>
      <c r="C28" s="6"/>
      <c r="D28" s="6">
        <v>0</v>
      </c>
      <c r="E28" s="7">
        <f t="shared" si="5"/>
        <v>0</v>
      </c>
      <c r="F28" s="6"/>
    </row>
    <row r="29" spans="2:6">
      <c r="B29" s="4" t="s">
        <v>191</v>
      </c>
      <c r="C29" s="6"/>
      <c r="D29" s="6">
        <v>2</v>
      </c>
      <c r="E29" s="7">
        <f t="shared" si="5"/>
        <v>0.4</v>
      </c>
      <c r="F29" s="6"/>
    </row>
    <row r="30" ht="16.5" spans="2:6">
      <c r="B30" s="9"/>
      <c r="C30" s="6"/>
      <c r="D30" s="6"/>
      <c r="E30" s="7">
        <f t="shared" si="5"/>
        <v>0</v>
      </c>
      <c r="F30" s="6"/>
    </row>
    <row r="31" ht="16.5" spans="2:6">
      <c r="B31" s="9"/>
      <c r="C31" s="6"/>
      <c r="D31" s="6"/>
      <c r="E31" s="7">
        <f t="shared" si="5"/>
        <v>0</v>
      </c>
      <c r="F31" s="6"/>
    </row>
    <row r="33" spans="2:6">
      <c r="B33" s="1" t="s">
        <v>193</v>
      </c>
      <c r="C33" s="1"/>
      <c r="D33" s="1"/>
      <c r="E33" s="1"/>
      <c r="F33" s="1"/>
    </row>
    <row r="34" spans="2:6">
      <c r="B34" s="2" t="s">
        <v>194</v>
      </c>
      <c r="C34" s="2" t="s">
        <v>175</v>
      </c>
      <c r="D34" s="2" t="s">
        <v>195</v>
      </c>
      <c r="E34" s="2" t="s">
        <v>180</v>
      </c>
      <c r="F34" s="2" t="s">
        <v>179</v>
      </c>
    </row>
    <row r="35" spans="2:6">
      <c r="B35" s="3" t="s">
        <v>182</v>
      </c>
      <c r="C35" s="3"/>
      <c r="D35" s="3"/>
      <c r="E35" s="3"/>
      <c r="F35" s="3"/>
    </row>
    <row r="36" spans="2:6">
      <c r="B36" s="4" t="s">
        <v>183</v>
      </c>
      <c r="C36" s="6" t="s">
        <v>197</v>
      </c>
      <c r="D36" s="6">
        <v>3</v>
      </c>
      <c r="E36" s="7">
        <f t="shared" ref="E36:E45" si="6">D36/5</f>
        <v>0.6</v>
      </c>
      <c r="F36" s="6"/>
    </row>
    <row r="37" spans="2:6">
      <c r="B37" s="4" t="s">
        <v>185</v>
      </c>
      <c r="C37" s="6"/>
      <c r="D37" s="6">
        <v>1</v>
      </c>
      <c r="E37" s="7">
        <f t="shared" si="6"/>
        <v>0.2</v>
      </c>
      <c r="F37" s="6"/>
    </row>
    <row r="38" spans="2:6">
      <c r="B38" s="4" t="s">
        <v>186</v>
      </c>
      <c r="C38" s="6"/>
      <c r="D38" s="6">
        <v>0</v>
      </c>
      <c r="E38" s="7">
        <f t="shared" si="6"/>
        <v>0</v>
      </c>
      <c r="F38" s="6"/>
    </row>
    <row r="39" spans="2:6">
      <c r="B39" s="4" t="s">
        <v>187</v>
      </c>
      <c r="C39" s="6"/>
      <c r="D39" s="6">
        <v>3</v>
      </c>
      <c r="E39" s="7">
        <f t="shared" si="6"/>
        <v>0.6</v>
      </c>
      <c r="F39" s="6"/>
    </row>
    <row r="40" spans="2:6">
      <c r="B40" s="4" t="s">
        <v>188</v>
      </c>
      <c r="C40" s="6"/>
      <c r="D40" s="6">
        <v>2</v>
      </c>
      <c r="E40" s="7">
        <f t="shared" si="6"/>
        <v>0.4</v>
      </c>
      <c r="F40" s="6"/>
    </row>
    <row r="41" spans="2:6">
      <c r="B41" s="4" t="s">
        <v>189</v>
      </c>
      <c r="C41" s="6"/>
      <c r="D41" s="6">
        <v>1</v>
      </c>
      <c r="E41" s="7">
        <f t="shared" si="6"/>
        <v>0.2</v>
      </c>
      <c r="F41" s="6"/>
    </row>
    <row r="42" spans="2:6">
      <c r="B42" s="4" t="s">
        <v>190</v>
      </c>
      <c r="C42" s="6"/>
      <c r="D42" s="6">
        <v>0</v>
      </c>
      <c r="E42" s="7">
        <f t="shared" si="6"/>
        <v>0</v>
      </c>
      <c r="F42" s="6"/>
    </row>
    <row r="43" spans="2:6">
      <c r="B43" s="4" t="s">
        <v>191</v>
      </c>
      <c r="C43" s="6"/>
      <c r="D43" s="6">
        <v>5</v>
      </c>
      <c r="E43" s="7">
        <f t="shared" si="6"/>
        <v>1</v>
      </c>
      <c r="F43" s="6"/>
    </row>
    <row r="44" ht="16.5" spans="2:6">
      <c r="B44" s="9"/>
      <c r="C44" s="6"/>
      <c r="D44" s="6"/>
      <c r="E44" s="7">
        <f t="shared" si="6"/>
        <v>0</v>
      </c>
      <c r="F44" s="6"/>
    </row>
    <row r="45" ht="16.5" spans="2:6">
      <c r="B45" s="9"/>
      <c r="C45" s="6"/>
      <c r="D45" s="6"/>
      <c r="E45" s="7">
        <f t="shared" si="6"/>
        <v>0</v>
      </c>
      <c r="F45" s="6"/>
    </row>
    <row r="47" spans="2:6">
      <c r="B47" s="1" t="s">
        <v>193</v>
      </c>
      <c r="C47" s="1"/>
      <c r="D47" s="1"/>
      <c r="E47" s="1"/>
      <c r="F47" s="1"/>
    </row>
    <row r="48" spans="2:6">
      <c r="B48" s="2" t="s">
        <v>194</v>
      </c>
      <c r="C48" s="2" t="s">
        <v>175</v>
      </c>
      <c r="D48" s="2" t="s">
        <v>195</v>
      </c>
      <c r="E48" s="2" t="s">
        <v>180</v>
      </c>
      <c r="F48" s="2" t="s">
        <v>179</v>
      </c>
    </row>
    <row r="49" spans="2:6">
      <c r="B49" s="3" t="s">
        <v>182</v>
      </c>
      <c r="C49" s="3"/>
      <c r="D49" s="3"/>
      <c r="E49" s="3"/>
      <c r="F49" s="3"/>
    </row>
    <row r="50" spans="2:6">
      <c r="B50" s="4" t="s">
        <v>183</v>
      </c>
      <c r="C50" s="6">
        <v>3</v>
      </c>
      <c r="D50" s="6"/>
      <c r="E50" s="7">
        <f t="shared" ref="E50:E59" si="7">D50/5</f>
        <v>0</v>
      </c>
      <c r="F50" s="11"/>
    </row>
    <row r="51" spans="2:6">
      <c r="B51" s="4" t="s">
        <v>185</v>
      </c>
      <c r="C51" s="6"/>
      <c r="D51" s="6"/>
      <c r="E51" s="7">
        <f t="shared" si="7"/>
        <v>0</v>
      </c>
      <c r="F51" s="11"/>
    </row>
    <row r="52" spans="2:6">
      <c r="B52" s="4" t="s">
        <v>186</v>
      </c>
      <c r="C52" s="6"/>
      <c r="D52" s="6"/>
      <c r="E52" s="7">
        <f t="shared" si="7"/>
        <v>0</v>
      </c>
      <c r="F52" s="11"/>
    </row>
    <row r="53" spans="2:6">
      <c r="B53" s="4" t="s">
        <v>187</v>
      </c>
      <c r="C53" s="6"/>
      <c r="D53" s="6"/>
      <c r="E53" s="7">
        <f t="shared" si="7"/>
        <v>0</v>
      </c>
      <c r="F53" s="11"/>
    </row>
    <row r="54" spans="2:6">
      <c r="B54" s="4" t="s">
        <v>188</v>
      </c>
      <c r="C54" s="6"/>
      <c r="D54" s="6"/>
      <c r="E54" s="7">
        <f t="shared" si="7"/>
        <v>0</v>
      </c>
      <c r="F54" s="11"/>
    </row>
    <row r="55" spans="2:6">
      <c r="B55" s="4" t="s">
        <v>189</v>
      </c>
      <c r="C55" s="6"/>
      <c r="D55" s="6"/>
      <c r="E55" s="7">
        <f t="shared" si="7"/>
        <v>0</v>
      </c>
      <c r="F55" s="11"/>
    </row>
    <row r="56" spans="2:6">
      <c r="B56" s="4" t="s">
        <v>190</v>
      </c>
      <c r="C56" s="6"/>
      <c r="D56" s="6"/>
      <c r="E56" s="7">
        <f t="shared" si="7"/>
        <v>0</v>
      </c>
      <c r="F56" s="11"/>
    </row>
    <row r="57" spans="2:6">
      <c r="B57" s="4" t="s">
        <v>191</v>
      </c>
      <c r="C57" s="6"/>
      <c r="D57" s="6"/>
      <c r="E57" s="7">
        <f t="shared" si="7"/>
        <v>0</v>
      </c>
      <c r="F57" s="11"/>
    </row>
    <row r="58" ht="16.5" spans="2:6">
      <c r="B58" s="9"/>
      <c r="C58" s="6"/>
      <c r="D58" s="6"/>
      <c r="E58" s="7">
        <f t="shared" si="7"/>
        <v>0</v>
      </c>
      <c r="F58" s="11"/>
    </row>
    <row r="59" ht="16.5" spans="2:6">
      <c r="B59" s="9"/>
      <c r="C59" s="6"/>
      <c r="D59" s="6"/>
      <c r="E59" s="7">
        <f t="shared" si="7"/>
        <v>0</v>
      </c>
      <c r="F59" s="11"/>
    </row>
    <row r="61" spans="2:6">
      <c r="B61" s="1" t="s">
        <v>193</v>
      </c>
      <c r="C61" s="1"/>
      <c r="D61" s="1"/>
      <c r="E61" s="1"/>
      <c r="F61" s="1"/>
    </row>
    <row r="62" spans="2:6">
      <c r="B62" s="2" t="s">
        <v>194</v>
      </c>
      <c r="C62" s="2" t="s">
        <v>175</v>
      </c>
      <c r="D62" s="2" t="s">
        <v>195</v>
      </c>
      <c r="E62" s="2" t="s">
        <v>180</v>
      </c>
      <c r="F62" s="2" t="s">
        <v>179</v>
      </c>
    </row>
    <row r="63" spans="2:6">
      <c r="B63" s="3" t="s">
        <v>182</v>
      </c>
      <c r="C63" s="3"/>
      <c r="D63" s="3"/>
      <c r="E63" s="3"/>
      <c r="F63" s="3"/>
    </row>
    <row r="64" spans="2:6">
      <c r="B64" s="4" t="s">
        <v>183</v>
      </c>
      <c r="C64" s="6">
        <v>4</v>
      </c>
      <c r="D64" s="6"/>
      <c r="E64" s="7">
        <f t="shared" ref="E64:E73" si="8">D64/5</f>
        <v>0</v>
      </c>
      <c r="F64" s="6"/>
    </row>
    <row r="65" spans="2:6">
      <c r="B65" s="4" t="s">
        <v>185</v>
      </c>
      <c r="C65" s="6"/>
      <c r="D65" s="6"/>
      <c r="E65" s="7">
        <f t="shared" si="8"/>
        <v>0</v>
      </c>
      <c r="F65" s="6"/>
    </row>
    <row r="66" spans="2:6">
      <c r="B66" s="4" t="s">
        <v>186</v>
      </c>
      <c r="C66" s="6"/>
      <c r="D66" s="6"/>
      <c r="E66" s="7">
        <f t="shared" si="8"/>
        <v>0</v>
      </c>
      <c r="F66" s="6"/>
    </row>
    <row r="67" spans="2:6">
      <c r="B67" s="4" t="s">
        <v>187</v>
      </c>
      <c r="C67" s="6"/>
      <c r="D67" s="6"/>
      <c r="E67" s="7">
        <f t="shared" si="8"/>
        <v>0</v>
      </c>
      <c r="F67" s="6"/>
    </row>
    <row r="68" spans="2:6">
      <c r="B68" s="4" t="s">
        <v>188</v>
      </c>
      <c r="C68" s="6"/>
      <c r="D68" s="6"/>
      <c r="E68" s="7">
        <f t="shared" si="8"/>
        <v>0</v>
      </c>
      <c r="F68" s="6"/>
    </row>
    <row r="69" spans="2:6">
      <c r="B69" s="4" t="s">
        <v>189</v>
      </c>
      <c r="C69" s="6"/>
      <c r="D69" s="6"/>
      <c r="E69" s="7">
        <f t="shared" si="8"/>
        <v>0</v>
      </c>
      <c r="F69" s="6"/>
    </row>
    <row r="70" spans="2:6">
      <c r="B70" s="4" t="s">
        <v>190</v>
      </c>
      <c r="C70" s="6"/>
      <c r="D70" s="6"/>
      <c r="E70" s="7">
        <f t="shared" si="8"/>
        <v>0</v>
      </c>
      <c r="F70" s="6"/>
    </row>
    <row r="71" spans="2:6">
      <c r="B71" s="4" t="s">
        <v>191</v>
      </c>
      <c r="C71" s="6"/>
      <c r="D71" s="6"/>
      <c r="E71" s="7">
        <f t="shared" si="8"/>
        <v>0</v>
      </c>
      <c r="F71" s="6"/>
    </row>
    <row r="72" ht="16.5" spans="2:6">
      <c r="B72" s="9"/>
      <c r="C72" s="6"/>
      <c r="D72" s="6"/>
      <c r="E72" s="7">
        <f t="shared" si="8"/>
        <v>0</v>
      </c>
      <c r="F72" s="6"/>
    </row>
    <row r="73" ht="16.5" spans="2:6">
      <c r="B73" s="9"/>
      <c r="C73" s="6"/>
      <c r="D73" s="6"/>
      <c r="E73" s="7">
        <f t="shared" si="8"/>
        <v>0</v>
      </c>
      <c r="F73" s="6"/>
    </row>
  </sheetData>
  <mergeCells count="16">
    <mergeCell ref="B2:I2"/>
    <mergeCell ref="B4:I4"/>
    <mergeCell ref="B19:F19"/>
    <mergeCell ref="B21:F21"/>
    <mergeCell ref="B33:F33"/>
    <mergeCell ref="B35:F35"/>
    <mergeCell ref="B47:F47"/>
    <mergeCell ref="B49:F49"/>
    <mergeCell ref="B61:F61"/>
    <mergeCell ref="B63:F63"/>
    <mergeCell ref="C5:C14"/>
    <mergeCell ref="C22:C31"/>
    <mergeCell ref="C36:C45"/>
    <mergeCell ref="C50:C59"/>
    <mergeCell ref="C64:C73"/>
    <mergeCell ref="F5:F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韦叶龄</vt:lpstr>
      <vt:lpstr>吴马超</vt:lpstr>
      <vt:lpstr>结果统计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2019-04-04T03:33:22Z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