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ZH\Desktop\"/>
    </mc:Choice>
  </mc:AlternateContent>
  <xr:revisionPtr revIDLastSave="0" documentId="13_ncr:1_{99FCA1C7-3101-4E17-80D8-146434095F4B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程泽涵" sheetId="1" r:id="rId1"/>
    <sheet name="结果统计" sheetId="5" r:id="rId2"/>
    <sheet name="王略" sheetId="6" r:id="rId3"/>
  </sheets>
  <calcPr calcId="181029"/>
</workbook>
</file>

<file path=xl/calcChain.xml><?xml version="1.0" encoding="utf-8"?>
<calcChain xmlns="http://schemas.openxmlformats.org/spreadsheetml/2006/main">
  <c r="E73" i="5" l="1"/>
  <c r="E72" i="5"/>
  <c r="E71" i="5"/>
  <c r="E70" i="5"/>
  <c r="E69" i="5"/>
  <c r="E68" i="5"/>
  <c r="E67" i="5"/>
  <c r="E66" i="5"/>
  <c r="E65" i="5"/>
  <c r="E64" i="5"/>
  <c r="E59" i="5"/>
  <c r="E58" i="5"/>
  <c r="E57" i="5"/>
  <c r="E56" i="5"/>
  <c r="E55" i="5"/>
  <c r="E54" i="5"/>
  <c r="E53" i="5"/>
  <c r="E52" i="5"/>
  <c r="E51" i="5"/>
  <c r="E50" i="5"/>
  <c r="E45" i="5"/>
  <c r="E44" i="5"/>
  <c r="E43" i="5"/>
  <c r="E42" i="5"/>
  <c r="E41" i="5"/>
  <c r="E40" i="5"/>
  <c r="E39" i="5"/>
  <c r="E38" i="5"/>
  <c r="E37" i="5"/>
  <c r="E36" i="5"/>
  <c r="E31" i="5"/>
  <c r="E30" i="5"/>
  <c r="E29" i="5"/>
  <c r="E28" i="5"/>
  <c r="E27" i="5"/>
  <c r="E26" i="5"/>
  <c r="E25" i="5"/>
  <c r="E24" i="5"/>
  <c r="E23" i="5"/>
  <c r="E22" i="5"/>
  <c r="G14" i="5"/>
  <c r="H14" i="5" s="1"/>
  <c r="D14" i="5"/>
  <c r="E14" i="5" s="1"/>
  <c r="G13" i="5"/>
  <c r="H13" i="5" s="1"/>
  <c r="D13" i="5"/>
  <c r="E13" i="5" s="1"/>
  <c r="G12" i="5"/>
  <c r="H12" i="5" s="1"/>
  <c r="D12" i="5"/>
  <c r="E12" i="5" s="1"/>
  <c r="G11" i="5"/>
  <c r="H11" i="5" s="1"/>
  <c r="D11" i="5"/>
  <c r="E11" i="5" s="1"/>
  <c r="G10" i="5"/>
  <c r="H10" i="5" s="1"/>
  <c r="D10" i="5"/>
  <c r="E10" i="5" s="1"/>
  <c r="H9" i="5"/>
  <c r="G9" i="5"/>
  <c r="E9" i="5"/>
  <c r="D9" i="5"/>
  <c r="G8" i="5"/>
  <c r="H8" i="5" s="1"/>
  <c r="D8" i="5"/>
  <c r="E8" i="5" s="1"/>
  <c r="G7" i="5"/>
  <c r="H7" i="5" s="1"/>
  <c r="D7" i="5"/>
  <c r="E7" i="5" s="1"/>
  <c r="H6" i="5"/>
  <c r="G6" i="5"/>
  <c r="E6" i="5"/>
  <c r="D6" i="5"/>
  <c r="G5" i="5"/>
  <c r="H5" i="5" s="1"/>
  <c r="D5" i="5"/>
  <c r="E5" i="5" s="1"/>
  <c r="F5" i="5" l="1"/>
</calcChain>
</file>

<file path=xl/sharedStrings.xml><?xml version="1.0" encoding="utf-8"?>
<sst xmlns="http://schemas.openxmlformats.org/spreadsheetml/2006/main" count="377" uniqueCount="212">
  <si>
    <t>测试案例</t>
  </si>
  <si>
    <t>对话序号</t>
  </si>
  <si>
    <t>测试例句</t>
  </si>
  <si>
    <t>robot回答</t>
  </si>
  <si>
    <t>结果</t>
  </si>
  <si>
    <t>测试反馈</t>
  </si>
  <si>
    <t>负责人</t>
  </si>
  <si>
    <t>错误详情</t>
  </si>
  <si>
    <t>测试时间</t>
  </si>
  <si>
    <t>备注</t>
  </si>
  <si>
    <t>我要导航啊</t>
  </si>
  <si>
    <t>{chat_key=uVOnff65w0p7Tfhxp8Qt, bot_name=sehunhj2, specific_navigation=true, action_name=select_by_additional_httppost} </t>
  </si>
  <si>
    <t>正确</t>
  </si>
  <si>
    <t>给我打车</t>
  </si>
  <si>
    <t>{chat_key=NvOdpiWTnLsPVMoRrJkq, bot_name=sehunhj2, specific_navigation=true, action_name=select_by_additional_httppost} </t>
  </si>
  <si>
    <t>错误</t>
  </si>
  <si>
    <t>打车去万达</t>
  </si>
  <si>
    <t>{go_to_location=万达, bot_name=sehunhj2, action_name=select_by_additional_httppost, chat_key=tMH5ZLhHzVvM4xIOro2m, specific_navigation=true, traffic=true} </t>
  </si>
  <si>
    <t>怎么去万达</t>
  </si>
  <si>
    <t>{chat_key=OWbObArz3M8kxkuv48CR, want_navigation=true, go_to_location=万达, bot_name=sehunhj2, action_name=select_by_additional_httppost} </t>
  </si>
  <si>
    <t>我需要导航一下</t>
  </si>
  <si>
    <t>{chat_key=hDfoRZEILjbE9EnRShMp, bot_name=sehunhj2, specific_navigation=true, action_name=select_by_additional_httppost} </t>
  </si>
  <si>
    <t> 帮我找个酒店</t>
  </si>
  <si>
    <t>：{chat_key=mhrOaYau75qzcqxZkBnB, want_hotel=true, bot_name=sehunhj2, action_name=select_by_additional_httppost, traffic=true}</t>
  </si>
  <si>
    <t>要在西湖区的酒店</t>
  </si>
  <si>
    <t>{chat_key=FL2weBcatLCiUPHSO4lx, want_hotel=true, bot_name=sehunhj2, action_name=select_by_additional_httppost} </t>
  </si>
  <si>
    <t>住三晚</t>
  </si>
  <si>
    <t>{chat_key=FcbCy383W2zcqzlPMgq0, bot_name=sehunhj2, check_in=true, action_name=select_by_additional_httppost}</t>
  </si>
  <si>
    <t> 给我找个附近住的地方把</t>
  </si>
  <si>
    <t>{want_navigation=true, bot_name=sehunhj2, check_in=true, action_name=select_by_additional_httppost, chat_key=nJMFUH0P5PFEZQRicXgD, traffic=true} </t>
  </si>
  <si>
    <t>我需要住这里了</t>
  </si>
  <si>
    <t>{chat_key=av4W2PShJvaMukdYJRef, bot_name=sehunhj2, check_in=true, action_name=select_by_additional_httppost, traffic=true}</t>
  </si>
  <si>
    <t>我要飞过去</t>
  </si>
  <si>
    <t>{chat_key=COZcTFKDfWiPXEpE2JYU, want_plane=true, bot_name=sehunhj2, action_name=select_by_additional_httppost} </t>
  </si>
  <si>
    <t>我要坐飞行物</t>
  </si>
  <si>
    <t>{chat_key=YalUJmAhLVVJoZDzGDGY, want_plane=true, bot_name=sehunhj2, action_name=select_by_additional_httppost} </t>
  </si>
  <si>
    <t>给我找个波音的客机</t>
  </si>
  <si>
    <t>{chat_key=fIQjwXEnY2WkQ0PJtHFf, want_plane=true, bot_name=sehunhj2, action_name=select_by_additional_httppost, traffic=true}</t>
  </si>
  <si>
    <t>机票都买好了</t>
  </si>
  <si>
    <t>{chat_key=VOpt9cXrhRWqq4DGCgY6, want_plane=true, bot_name=sehunhj2, action_name=select_by_additional_httppost} </t>
  </si>
  <si>
    <t>给我看看都有什么机票可以买</t>
  </si>
  <si>
    <t>{chat_key=KwZBnZpplDu1x505FzLR, want_plane=true, bot_name=sehunhj2, action_name=select_by_additional_httppost} </t>
  </si>
  <si>
    <t>我要坐火车去杭州</t>
  </si>
  <si>
    <t>{want_train=true, go_to_location=杭州, bot_name=sehunhj2, action_name=select_by_additional_httppost, chat_key=DbGJfpaO5VXrL7YzqnBq, traffic=true} </t>
  </si>
  <si>
    <t>火车啊火车</t>
  </si>
  <si>
    <t>{chat_key=YmfmncrPQU6YI8seNzND, want_train=true, bot_name=sehunhj2, action_name=select_by_additional_httppost} </t>
  </si>
  <si>
    <t>我只坐火车的</t>
  </si>
  <si>
    <t>{chat_key=kPN13gkePbHgPQQT25rr, want_train=true, bot_name=sehunhj2, action_name=select_by_additional_httppost} </t>
  </si>
  <si>
    <t>从没坐过火车，坐一下</t>
  </si>
  <si>
    <t>{chat_key=qluq8Lgz5yT2D7UIUQAt, want_train=true, bot_name=sehunhj2, action_name=select_by_additional_httppost} </t>
  </si>
  <si>
    <t>火车便宜，选火车把</t>
  </si>
  <si>
    <t>{chat_key=qT6Syxw0F38Y6vYYuhT3, want_train=true, bot_name=sehunhj2, action_name=select_by_additional_httppost}</t>
  </si>
  <si>
    <t>呼叫刘备</t>
  </si>
  <si>
    <t>{chat_key=7f3hWqyQQW0kD6LKPMDI, obscure_call=呼叫, bot_name=sehunhj2, action_name=select_by_additional_httppost}------提交的表单：{chat_key=7f3hWqyQQW0kD6LKPMDI, obscure_call=呼叫, bot_name=sehunhj2, action_name=select_by_additional_httppost} </t>
  </si>
  <si>
    <t>帮我打个电话</t>
  </si>
  <si>
    <t>{chat_key=mN8CLiSfabVdUvtrzJCb, bot_name=sehunhj2, specific_call=打电话, action_name=select_by_additional_httppost}------提交的表单：{chat_key=mN8CLiSfabVdUvtrzJCb, bot_name=sehunhj2, specific_call=打电话, action_name=select_by_additional_httppost} </t>
  </si>
  <si>
    <t>必须要电话沟通了</t>
  </si>
  <si>
    <t>嗯</t>
  </si>
  <si>
    <t>给我打个刘备</t>
  </si>
  <si>
    <t>{chat_key=QnzqMEHYp49OPZS8EVYo, obscure_call=打个, bot_name=sehunhj2, action_name=select_by_additional_httppost}------提交的表单：{chat_key=QnzqMEHYp49OPZS8EVYo, obscure_call=打个, bot_name=sehunhj2, action_name=select_by_additional_httppost} </t>
  </si>
  <si>
    <t>跟刘备通一下话</t>
  </si>
  <si>
    <t>冲话费就完事了</t>
  </si>
  <si>
    <t>{chat_key=58RP16PMzcxpkOPskCpx, specific_recharge=话费, bot_name=sehunhj2, action_name=select_by_additional_httppost}------提交的表单：{chat_key=58RP16PMzcxpkOPskCpx, specific_recharge=话费, bot_name=sehunhj2, action_name=select_by_additional_httppost}</t>
  </si>
  <si>
    <t>没话费了你懂吧</t>
  </si>
  <si>
    <t>求求你给我冲一下话费把</t>
  </si>
  <si>
    <t>{chat_key=BHmAek9DKdzTu0MbddyA, specific_recharge=话费, bot_name=sehunhj2, action_name=select_by_additional_httppost}------提交的表单：{chat_key=BHmAek9DKdzTu0MbddyA, specific_recharge=话费, bot_name=sehunhj2, action_name=select_by_additional_httppost} </t>
  </si>
  <si>
    <t>给1111冲话费啊</t>
  </si>
  <si>
    <t>{chat_key=0ZmpNCPb4bvorwWBlHbK, specific_recharge=话费, bot_name=sehunhj2, obscure_recharge=充值, action_name=select_by_additional_httppost}------提交的表单：{chat_key=0ZmpNCPb4bvorwWBlHbK, specific_recharge=话费, bot_name=sehunhj2, obscure_recharge=充值, action_name=select_by_additional_httppost} </t>
  </si>
  <si>
    <t>请求充值话费</t>
  </si>
  <si>
    <t>{chat_key=8TgucABX3KaNPeDn9IKH, specific_recharge=话费, bot_name=sehunhj2, action_name=select_by_additional_httppost}------提交的表单：{chat_key=8TgucABX3KaNPeDn9IKH, specific_recharge=话费, bot_name=sehunhj2, action_name=select_by_additional_httppost} </t>
  </si>
  <si>
    <t>今天适合爬山吗</t>
  </si>
  <si>
    <t>{chat_key=bHMoBdjgWiolZ3MYqcZL, want_weather_info=true, bot_name=sehunhj2, action_name=select_by_additional_httppost} </t>
  </si>
  <si>
    <t> 明天天气如何</t>
  </si>
  <si>
    <t>{chat_key=OavEc07uT7eAxOIPcpgP, want_weather_info=true, bot_name=sehunhj2, action_name=select_by_additional_httppost} </t>
  </si>
  <si>
    <t>今天要不要带伞啊</t>
  </si>
  <si>
    <t>{chat_key=VKChA1Xim0xuEEMs25Yv, want_weather_info=true, bot_name=sehunhj2, action_name=select_by_additional_httppost} </t>
  </si>
  <si>
    <t>今天外出需要带伞吗</t>
  </si>
  <si>
    <t>{chat_key=PeI96SE1vvZ9prpv2TaN, want_weather_info=true, bot_name=sehunhj2, action_name=select_by_additional_httppost} </t>
  </si>
  <si>
    <t>给我查一下明天的天气</t>
  </si>
  <si>
    <t>{chat_key=BqVvQoZGoRvUh6vjGI5m, want_weather_info=true, bot_name=sehunhj2, action_name=select_by_additional_httppost} </t>
  </si>
  <si>
    <t>找个南山区的电影</t>
  </si>
  <si>
    <t>{go_to_location=南山区, bot_name=sehunhj2, want_movie=true, action_name=select_by_additional_httppost, chat_key=OB3LX6DdrPR656GBV59e, traffic=true} </t>
  </si>
  <si>
    <t>2公里内的影院</t>
  </si>
  <si>
    <t>{chat_key=V77EHvtbTpahZ1bhApkg, bot_name=sehunhj2, want_movie=true, action_name=select_by_additional_httppost, traffic=true}</t>
  </si>
  <si>
    <t>找个大地影院</t>
  </si>
  <si>
    <t>{chat_key=sGSvbVzHusLUQmDnb1Zb, bot_name=sehunhj2, want_movie=true, action_name=select_by_additional_httppost, traffic=true}</t>
  </si>
  <si>
    <t> 西湖的影院来一间</t>
  </si>
  <si>
    <t>{chat_key=Nhfh3cWRjAHNGeRzGCsN, bot_name=sehunhj2, want_movie=true, action_name=select_by_additional_httppost}------提交的表单：{chat_key=Nhfh3cWRjAHNGeRzGCsN, bot_name=sehunhj2, want_movie=true, action_name=select_by_additional_httppost}</t>
  </si>
  <si>
    <t>找找附近的影院</t>
  </si>
  <si>
    <t>{bot_name=sehunhj2, want_movie=true, action_name=select_by_additional_httppost, search_nearby=true, chat_key=ubPWuaATqZ44C1lLH4jX, traffic=true} </t>
  </si>
  <si>
    <t>给我用一下闪送</t>
  </si>
  <si>
    <t>收件人是刘备</t>
  </si>
  <si>
    <t>闪送怎么用</t>
  </si>
  <si>
    <t>我不知道</t>
  </si>
  <si>
    <t>我要送东西给刘备</t>
  </si>
  <si>
    <t>未变更用户状态： {specific_delivery=true, chat_key=BKrB9QKGItc9NZ2Tjg3E, bot_name=sehunhj2, action_name=select_by_additional_httppost}------提交的表单：{specific_delivery=true, chat_key=BKrB9QKGItc9NZ2Tjg3E, bot_name=sehunhj2, action_name=select_by_additional_httppost} </t>
  </si>
  <si>
    <t>送给刘备</t>
  </si>
  <si>
    <t>{specific_delivery=true, chat_key=Sb5D40Uxp1cIxJDawx2k, bot_name=sehunhj2, action_name=select_by_additional_httppost}------提交的表单：{specific_delivery=true, chat_key=Sb5D40Uxp1cIxJDawx2k, bot_name=sehunhj2, action_name=select_by_additional_httppost} </t>
  </si>
  <si>
    <t>数据统计（总表）</t>
  </si>
  <si>
    <t>总句数</t>
  </si>
  <si>
    <t>测试人</t>
  </si>
  <si>
    <t>覆盖数</t>
  </si>
  <si>
    <t>覆盖率</t>
  </si>
  <si>
    <t>平均覆盖率</t>
  </si>
  <si>
    <t>误识别数</t>
  </si>
  <si>
    <t>正确率</t>
  </si>
  <si>
    <t>平均正确率</t>
  </si>
  <si>
    <t>中控</t>
  </si>
  <si>
    <t>导航、打车、出现意图</t>
  </si>
  <si>
    <t>电影组</t>
  </si>
  <si>
    <t>酒店、入住</t>
  </si>
  <si>
    <t>飞机</t>
  </si>
  <si>
    <t>火车</t>
  </si>
  <si>
    <t>打电话</t>
  </si>
  <si>
    <t>充话费</t>
  </si>
  <si>
    <t>天气</t>
  </si>
  <si>
    <t>电影</t>
  </si>
  <si>
    <t>闪送（和快递有点类似）</t>
  </si>
  <si>
    <t>注：每个数据统计子表里的测试句子均为5句</t>
  </si>
  <si>
    <t>数据统计（子表）</t>
  </si>
  <si>
    <t>condition</t>
  </si>
  <si>
    <t>正确数</t>
  </si>
  <si>
    <t>程泽涵</t>
  </si>
  <si>
    <t>王略</t>
  </si>
  <si>
    <t>打车去上海</t>
  </si>
  <si>
    <t>服务队列增加查询导航。------提交的表单：{go_to_location=上海, bot_name=sehunhj2, action_name=select_by_additional_httppost, chat_key=z1sSovQEvmIn4pmVE8Ij, specific_navigation=true, traffic=true} </t>
  </si>
  <si>
    <t>导航去上海</t>
  </si>
  <si>
    <t xml:space="preserve"> 服务队列增加查询导航。------提交的表单：{go_to_location=上海, bot_name=sehunhj2, action_name=select_by_additional_httppost, chat_key=xXvvmCFBJWsBR6NyEDhr, specific_navigation=true, traffic=true} </t>
  </si>
  <si>
    <t>开车去上海</t>
  </si>
  <si>
    <t xml:space="preserve">服务队列增加查询导航。------提交的表单：{go_to_location=上海, bot_name=sehunhj2, action_name=select_by_additional_httppost, chat_key=vRkVRqYlYmGlifM5H3Ku, specific_navigation=true, traffic=true} </t>
  </si>
  <si>
    <t>我准备开车去</t>
  </si>
  <si>
    <t>服务队列增加查询导航。------提交的表单：{chat_key=ErR1ZEHtm50nNfcVrRGe, bot_name=sehunhj2, specific_navigation=true, action_name=select_by_additional_httppost} </t>
  </si>
  <si>
    <t>自己驾车去</t>
  </si>
  <si>
    <t>服务队列增加查询导航。------提交的表单：{chat_key=bAxVPlqrJcn8sqJn4uix, bot_name=sehunhj2, specific_navigation=true, action_name=select_by_additional_httppost} </t>
  </si>
  <si>
    <t>想要订酒店</t>
  </si>
  <si>
    <t>服务队列增加查询酒店。------提交的表单：{chat_key=EAuwOwqTwc8BKVGx1uAN, want_hotel=true, bot_name=sehunhj2, action_name=select_by_additional_httppost} </t>
  </si>
  <si>
    <t>明天在杭州入住</t>
  </si>
  <si>
    <t> 服务队列增加查询酒店。------提交的表单：{chat_key=ZT2I8bMsCUQxn5Qeg0Z3, bot_name=sehunhj2, check_in=true, action_name=select_by_additional_httppost} </t>
  </si>
  <si>
    <t>明天入住杭州</t>
  </si>
  <si>
    <t>服务队列增加查询酒店。------提交的表单：{chat_key=9jfG9upjAwwUvLyv8te5, go_to_location=杭州, bot_name=sehunhj2, check_in=true, action_name=select_by_additional_httppost} </t>
  </si>
  <si>
    <t>明天入住</t>
  </si>
  <si>
    <t>服务队列增加查询酒店。------提交的表单：{chat_key=jtKRUTEp9y653b0YcoJ0, bot_name=sehunhj2, check_in=true, action_name=select_by_additional_httppost} </t>
  </si>
  <si>
    <t>杭州的酒店</t>
  </si>
  <si>
    <t>嗯。</t>
  </si>
  <si>
    <t>想要坐飞机</t>
  </si>
  <si>
    <t>服务队列增加查询机票。------提交的表单：{chat_key=ZFKF05Jtm9U1R2V4GFDb, want_plane=true, bot_name=sehunhj2, action_name=select_by_additional_httppost} </t>
  </si>
  <si>
    <t>订一张飞机票</t>
  </si>
  <si>
    <t>服务队列增加查询机票。------提交的表单：{chat_key=TQTa3T5MwhUzuhPmdEVu, want_plane=true, bot_name=sehunhj2, action_name=select_by_additional_httppost} </t>
  </si>
  <si>
    <t>明天飞去杭州</t>
  </si>
  <si>
    <t>服务队列增加查询机票。------提交的表单：{want_plane=true, go_to_location=杭州, bot_name=sehunhj2, action_name=select_by_additional_httppost, chat_key=nQqyz12BVUqHfUcEefk7, traffic=true} </t>
  </si>
  <si>
    <t>明天坐飞机去杭州</t>
  </si>
  <si>
    <t>服务队列增加查询机票。------提交的表单：{want_plane=true, go_to_location=杭州, bot_name=sehunhj2, action_name=select_by_additional_httppost, chat_key=gcaRHJE6ZitbHNzdUhEk, traffic=true} </t>
  </si>
  <si>
    <t>坐飞机去杭州</t>
  </si>
  <si>
    <t>服务队列增加查询机票。------提交的表单：{want_plane=true, go_to_location=杭州, bot_name=sehunhj2, action_name=select_by_additional_httppost, chat_key=GxvzOMsxxeDifI1Vqz5r, traffic=true} </t>
  </si>
  <si>
    <t>想要坐火车</t>
  </si>
  <si>
    <t>服务队列增加查询火车票。------提交的表单：{chat_key=bfQH9UflKGu0vsuBJV2u, want_train=true, bot_name=sehunhj2, action_name=select_by_additional_httppost} </t>
  </si>
  <si>
    <t>订一张火车票</t>
  </si>
  <si>
    <t>服务队列增加查询火车票。------提交的表单：{chat_key=FPOWbFV299nfuYZUkWGG, want_train=true, bot_name=sehunhj2, action_name=select_by_additional_httppost} </t>
  </si>
  <si>
    <t>明天的火车票还有吗</t>
  </si>
  <si>
    <t>服务队列增加查询火车票。------提交的表单：{chat_key=gWSuJ7Xi91G9E0Cjd8yS, want_train=true, bot_name=sehunhj2, action_name=select_by_additional_httppost} </t>
  </si>
  <si>
    <t>明天坐火车去杭州</t>
  </si>
  <si>
    <t>服务队列增加查询火车票。------提交的表单：{want_train=true, go_to_location=杭州, bot_name=sehunhj2, action_name=select_by_additional_httppost, chat_key=PB2ZXxwlWKM6v8w14hYr, traffic=true} </t>
  </si>
  <si>
    <t>坐火车去杭州</t>
  </si>
  <si>
    <t>服务队列增加查询火车票。------提交的表单：{want_train=true, go_to_location=杭州, bot_name=sehunhj2, action_name=select_by_additional_httppost, chat_key=jFQpmqZ4pGyi5Qndbvnz, traffic=true} </t>
  </si>
  <si>
    <t>给张珊打电话</t>
  </si>
  <si>
    <t>未变更用户状态： {chat_key=xAeli8gtFhvPVSg1hFBK, obscure_call=打, bot_name=sehunhj2, specific_call=打电话, action_name=select_by_additional_httppost}------提交的表单：{chat_key=xAeli8gtFhvPVSg1hFBK, obscure_call=打, bot_name=sehunhj2, specific_call=打电话, action_name=select_by_additional_httppost} </t>
  </si>
  <si>
    <t>帮我打电话给张三</t>
  </si>
  <si>
    <t>未变更用户状态： {chat_key=JPwGknwWKy46E6gVb2Hz, bot_name=sehunhj2, specific_call=打电话, action_name=select_by_additional_httppost}------提交的表单：{chat_key=JPwGknwWKy46E6gVb2Hz, bot_name=sehunhj2, specific_call=打电话, action_name=select_by_additional_httppost} </t>
  </si>
  <si>
    <t>打电话给张三</t>
  </si>
  <si>
    <t> 未变更用户状态： {chat_key=n2I07k7fNpJp1SdCp0Ao, bot_name=sehunhj2, specific_call=打电话, action_name=select_by_additional_httppost}------提交的表单：{chat_key=n2I07k7fNpJp1SdCp0Ao, bot_name=sehunhj2, specific_call=打电话, action_name=select_by_additional_httppost} </t>
  </si>
  <si>
    <t>可以帮我打电话给张三吗</t>
  </si>
  <si>
    <t>未变更用户状态： {chat_key=H2ELoLzD05oW2uWgpnNw, obscure_call=打, bot_name=sehunhj2, specific_call=打电话, action_name=select_by_additional_httppost}------提交的表单：{chat_key=H2ELoLzD05oW2uWgpnNw, obscure_call=打, bot_name=sehunhj2, specific_call=打电话, action_name=select_by_additional_httppost} </t>
  </si>
  <si>
    <t>我要和张三打电话</t>
  </si>
  <si>
    <t>未变更用户状态： {chat_key=8fx02I2oHcC37FcWREPX, bot_name=sehunhj2, specific_call=打电话, action_name=select_by_additional_httppost}------提交的表单：{chat_key=8fx02I2oHcC37FcWREPX, bot_name=sehunhj2, specific_call=打电话, action_name=select_by_additional_httppost} </t>
  </si>
  <si>
    <t>我要充话费</t>
  </si>
  <si>
    <t>未变更用户状态： {chat_key=S441zSLGy747B5Kjj00y, specific_recharge=话费, bot_name=sehunhj2, obscure_recharge=充, action_name=select_by_additional_httppost}------提交的表单：{chat_key=S441zSLGy747B5Kjj00y, specific_recharge=话费, bot_name=sehunhj2, obscure_recharge=充, action_name=select_by_additional_httppost} </t>
  </si>
  <si>
    <t>要充话费</t>
  </si>
  <si>
    <t>{chat_key=QjAGppwPYhOraYhIJZ7n, specific_recharge=话费, bot_name=sehunhj2, action_name=select_by_additional_httppost}------提交的表单：{chat_key=QjAGppwPYhOraYhIJZ7n, specific_recharge=话费, bot_name=sehunhj2, action_name=select_by_additional_httppost} </t>
  </si>
  <si>
    <r>
      <rPr>
        <sz val="11"/>
        <color rgb="FF000000"/>
        <rFont val="宋体"/>
        <family val="3"/>
        <charset val="134"/>
      </rPr>
      <t>我要充5</t>
    </r>
    <r>
      <rPr>
        <sz val="11"/>
        <color rgb="FF000000"/>
        <rFont val="宋体"/>
        <family val="3"/>
        <charset val="134"/>
      </rPr>
      <t>0块</t>
    </r>
    <r>
      <rPr>
        <sz val="11"/>
        <color rgb="FF000000"/>
        <rFont val="宋体"/>
        <family val="3"/>
        <charset val="134"/>
      </rPr>
      <t>话费</t>
    </r>
  </si>
  <si>
    <t>未变更用户状态： {chat_key=PmNt5X5wVFSrRodOEX9b, specific_recharge=话费, bot_name=sehunhj2, action_name=select_by_additional_httppost}------提交的表单：{chat_key=PmNt5X5wVFSrRodOEX9b, specific_recharge=话费, bot_name=sehunhj2, action_name=select_by_additional_httppost} </t>
  </si>
  <si>
    <t>可以充话费吗</t>
  </si>
  <si>
    <t>可以帮其他号码充话费吗</t>
  </si>
  <si>
    <t>未变更用户状态： {chat_key=OD9AloNhMpIcWIeoOBvW, specific_recharge=话费, bot_name=sehunhj2, obscure_recharge=充, action_name=select_by_additional_httppost}------提交的表单：{chat_key=OD9AloNhMpIcWIeoOBvW, specific_recharge=话费, bot_name=sehunhj2, obscure_recharge=充, action_name=select_by_additional_httppost} </t>
  </si>
  <si>
    <t>天气怎么样</t>
  </si>
  <si>
    <t>服务队列增加天气查询。------提交的表单：{chat_key=fQRyIBrAFMTuPnqVszYE, want_weather_info=true, bot_name=sehunhj2, action_name=select_by_additional_httppost} </t>
  </si>
  <si>
    <t>今天天气怎么样</t>
  </si>
  <si>
    <t> 服务队列增加天气查询。------提交的表单：{chat_key=UHwTXuOHQUtHWVITGXSv, want_weather_info=true, bot_name=sehunhj2, action_name=select_by_additional_httppost} </t>
  </si>
  <si>
    <t>今天天气好不好</t>
  </si>
  <si>
    <t> 服务队列增加天气查询。------提交的表单：{chat_key=Xe5ZhXUn4HsQtSr0RSWs, want_weather_info=true, bot_name=sehunhj2, action_name=select_by_additional_httppost} </t>
  </si>
  <si>
    <t>天气热吗</t>
  </si>
  <si>
    <t>服务队列增加天气查询。------提交的表单：{chat_key=TkIduqToXossooFGmTgN, want_weather_info=true, bot_name=sehunhj2, action_name=select_by_additional_httppost} </t>
  </si>
  <si>
    <t>明天天气冷吗</t>
  </si>
  <si>
    <t>服务队列增加天气查询。------提交的表单：{chat_key=Yv1kHaZkueXvpz3q7lZ8, want_weather_info=true, bot_name=sehunhj2, action_name=select_by_additional_httppost}</t>
  </si>
  <si>
    <t>我要看电影</t>
  </si>
  <si>
    <t>未变更用户状态： {chat_key=Z8sMLiW0mluvI1oJOVRn, bot_name=sehunhj2, want_movie=true, action_name=select_by_additional_httppost}------提交的表单：{chat_key=Z8sMLiW0mluvI1oJOVRn, bot_name=sehunhj2, want_movie=true, action_name=select_by_additional_httppost}</t>
  </si>
  <si>
    <t>帮我查一下电影</t>
  </si>
  <si>
    <t>未变更用户状态： {chat_key=a0ZKiE9tCUcRf6Hj8qBX, bot_name=sehunhj2, want_movie=true, action_name=select_by_additional_httppost}------提交的表单：{chat_key=a0ZKiE9tCUcRf6Hj8qBX, bot_name=sehunhj2, want_movie=true, action_name=select_by_additional_httppost} </t>
  </si>
  <si>
    <t>有好看的电影吗</t>
  </si>
  <si>
    <t>未变更用户状态： {chat_key=zy7ahaZFlrR7ixWplcYq, bot_name=sehunhj2, want_movie=true, action_name=select_by_additional_httppost}------提交的表单：{chat_key=zy7ahaZFlrR7ixWplcYq, bot_name=sehunhj2, want_movie=true, action_name=select_by_additional_httppost} </t>
  </si>
  <si>
    <t>查查好看的电影</t>
  </si>
  <si>
    <t>未变更用户状态： {chat_key=igAzEPCALSKMfqhNQmcp, bot_name=sehunhj2, want_movie=true, action_name=select_by_additional_httppost}------提交的表单：{chat_key=igAzEPCALSKMfqhNQmcp, bot_name=sehunhj2, want_movie=true, action_name=select_by_additional_httppost} </t>
  </si>
  <si>
    <t>我要去看电影</t>
  </si>
  <si>
    <t>{chat_key=VgVbYNgFZfgt7cyivxnU, bot_name=sehunhj2, want_movie=true, action_name=select_by_additional_httppost, traffic=true}</t>
  </si>
  <si>
    <t>我要寄东西</t>
  </si>
  <si>
    <t>{specific_delivery=true, chat_key=dIUNnkzEoIyfe4MGaJpu, bot_name=sehunhj2, action_name=select_by_additional_httppost}</t>
  </si>
  <si>
    <t>帮我送给张三</t>
  </si>
  <si>
    <t>未变更用户状态： {specific_delivery=true, chat_key=d1xlS1xc2riLtAdasNRO, bot_name=sehunhj2, action_name=select_by_additional_httppost}------提交的表单：{specific_delivery=true, chat_key=d1xlS1xc2riLtAdasNRO, bot_name=sehunhj2, action_name=select_by_additional_httppost} </t>
  </si>
  <si>
    <t>帮我文件送给张三</t>
  </si>
  <si>
    <t>未变更用户状态： {specific_delivery=true, chat_key=F9qxtP5aXuPD0CNYZrFH, bot_name=sehunhj2, action_name=select_by_additional_httppost}------提交的表单：{specific_delivery=true, chat_key=F9qxtP5aXuPD0CNYZrFH, bot_name=sehunhj2, action_name=select_by_additional_httppost} </t>
  </si>
  <si>
    <t>送给张三</t>
  </si>
  <si>
    <t>未变更用户状态： {specific_delivery=true, chat_key=2nd17AHfgfEhhRsXcjdo, bot_name=sehunhj2, action_name=select_by_additional_httppost}------提交的表单：{specific_delivery=true, chat_key=2nd17AHfgfEhhRsXcjdo, bot_name=sehunhj2, action_name=select_by_additional_httppost}</t>
  </si>
  <si>
    <t>我要送个文件给张三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</si>
</sst>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2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Simsun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YaHei"/>
      <charset val="134"/>
    </font>
    <font>
      <sz val="10"/>
      <color theme="1"/>
      <name val="宋体"/>
      <family val="3"/>
      <charset val="134"/>
    </font>
    <font>
      <b/>
      <sz val="10.5"/>
      <color rgb="FF000000"/>
      <name val="Microsoft YaHei"/>
      <charset val="134"/>
    </font>
    <font>
      <sz val="11"/>
      <color rgb="FFFF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Tahoma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4" tint="0.39985351115451523"/>
      </left>
      <right/>
      <top style="thin">
        <color theme="4" tint="0.39985351115451523"/>
      </top>
      <bottom style="thin">
        <color theme="4" tint="0.39985351115451523"/>
      </bottom>
      <diagonal/>
    </border>
    <border>
      <left/>
      <right style="thin">
        <color theme="4" tint="0.39985351115451523"/>
      </right>
      <top style="thin">
        <color theme="4" tint="0.39985351115451523"/>
      </top>
      <bottom style="thin">
        <color theme="4" tint="0.399853511154515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</borders>
  <cellStyleXfs count="2">
    <xf numFmtId="0" fontId="0" fillId="0" borderId="0">
      <alignment vertical="center"/>
    </xf>
    <xf numFmtId="0" fontId="15" fillId="0" borderId="0"/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924"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workbookViewId="0">
      <pane ySplit="2" topLeftCell="A45" activePane="bottomLeft" state="frozen"/>
      <selection pane="bottomLeft" activeCell="E9" sqref="E9"/>
    </sheetView>
  </sheetViews>
  <sheetFormatPr defaultColWidth="9" defaultRowHeight="14.25"/>
  <cols>
    <col min="1" max="1" width="9" style="3"/>
    <col min="2" max="2" width="39.625" style="4" customWidth="1"/>
    <col min="3" max="3" width="74.5" style="5" customWidth="1"/>
    <col min="4" max="4" width="9.625" style="3" customWidth="1"/>
    <col min="5" max="5" width="31.25" style="1" customWidth="1"/>
    <col min="6" max="6" width="11.125" style="1" customWidth="1"/>
    <col min="7" max="7" width="24" style="1" customWidth="1"/>
    <col min="8" max="8" width="10.375" style="1" customWidth="1"/>
    <col min="9" max="16384" width="9" style="1"/>
  </cols>
  <sheetData>
    <row r="1" spans="1:9" ht="33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</row>
    <row r="2" spans="1:9" s="2" customFormat="1" ht="21" customHeight="1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ht="33" customHeight="1">
      <c r="B3" s="22" t="s">
        <v>10</v>
      </c>
      <c r="C3" s="22" t="s">
        <v>11</v>
      </c>
      <c r="D3" s="3" t="s">
        <v>12</v>
      </c>
    </row>
    <row r="4" spans="1:9" ht="33" customHeight="1">
      <c r="B4" s="22" t="s">
        <v>13</v>
      </c>
      <c r="C4" s="22" t="s">
        <v>14</v>
      </c>
      <c r="D4" s="3" t="s">
        <v>15</v>
      </c>
    </row>
    <row r="5" spans="1:9" ht="33" customHeight="1">
      <c r="B5" s="22" t="s">
        <v>16</v>
      </c>
      <c r="C5" s="22" t="s">
        <v>17</v>
      </c>
      <c r="D5" s="3" t="s">
        <v>12</v>
      </c>
    </row>
    <row r="6" spans="1:9" ht="33" customHeight="1">
      <c r="B6" s="22" t="s">
        <v>18</v>
      </c>
      <c r="C6" s="22" t="s">
        <v>19</v>
      </c>
      <c r="D6" s="3" t="s">
        <v>12</v>
      </c>
    </row>
    <row r="7" spans="1:9" ht="33" customHeight="1">
      <c r="B7" s="22" t="s">
        <v>20</v>
      </c>
      <c r="C7" s="22" t="s">
        <v>21</v>
      </c>
      <c r="D7" s="3" t="s">
        <v>12</v>
      </c>
    </row>
    <row r="8" spans="1:9" ht="33" customHeight="1">
      <c r="B8" s="23"/>
      <c r="C8" s="24"/>
    </row>
    <row r="9" spans="1:9" ht="33" customHeight="1">
      <c r="B9" s="22" t="s">
        <v>22</v>
      </c>
      <c r="C9" s="22" t="s">
        <v>23</v>
      </c>
      <c r="D9" s="3" t="s">
        <v>12</v>
      </c>
    </row>
    <row r="10" spans="1:9" ht="33" customHeight="1">
      <c r="B10" s="22" t="s">
        <v>24</v>
      </c>
      <c r="C10" s="22" t="s">
        <v>25</v>
      </c>
      <c r="D10" s="3" t="s">
        <v>12</v>
      </c>
    </row>
    <row r="11" spans="1:9" ht="33" customHeight="1">
      <c r="B11" s="22" t="s">
        <v>26</v>
      </c>
      <c r="C11" s="22" t="s">
        <v>27</v>
      </c>
      <c r="D11" s="3" t="s">
        <v>12</v>
      </c>
    </row>
    <row r="12" spans="1:9" ht="33" customHeight="1">
      <c r="B12" s="22" t="s">
        <v>28</v>
      </c>
      <c r="C12" s="22" t="s">
        <v>29</v>
      </c>
      <c r="D12" s="3" t="s">
        <v>12</v>
      </c>
    </row>
    <row r="13" spans="1:9" ht="33" customHeight="1">
      <c r="B13" s="22" t="s">
        <v>30</v>
      </c>
      <c r="C13" s="22" t="s">
        <v>31</v>
      </c>
      <c r="D13" s="3" t="s">
        <v>12</v>
      </c>
    </row>
    <row r="14" spans="1:9" ht="33" customHeight="1">
      <c r="B14" s="25"/>
      <c r="C14" s="24"/>
    </row>
    <row r="15" spans="1:9" ht="33" customHeight="1">
      <c r="B15" s="22" t="s">
        <v>32</v>
      </c>
      <c r="C15" s="22" t="s">
        <v>33</v>
      </c>
      <c r="D15" s="3" t="s">
        <v>12</v>
      </c>
    </row>
    <row r="16" spans="1:9" ht="33" customHeight="1">
      <c r="B16" s="22" t="s">
        <v>34</v>
      </c>
      <c r="C16" s="22" t="s">
        <v>35</v>
      </c>
      <c r="D16" s="3" t="s">
        <v>12</v>
      </c>
    </row>
    <row r="17" spans="2:4" ht="33" customHeight="1">
      <c r="B17" s="22" t="s">
        <v>36</v>
      </c>
      <c r="C17" s="22" t="s">
        <v>37</v>
      </c>
      <c r="D17" s="3" t="s">
        <v>12</v>
      </c>
    </row>
    <row r="18" spans="2:4" ht="33" customHeight="1">
      <c r="B18" s="22" t="s">
        <v>38</v>
      </c>
      <c r="C18" s="22" t="s">
        <v>39</v>
      </c>
      <c r="D18" s="3" t="s">
        <v>12</v>
      </c>
    </row>
    <row r="19" spans="2:4" ht="33" customHeight="1">
      <c r="B19" s="22" t="s">
        <v>40</v>
      </c>
      <c r="C19" s="22" t="s">
        <v>41</v>
      </c>
      <c r="D19" s="3" t="s">
        <v>12</v>
      </c>
    </row>
    <row r="20" spans="2:4" ht="33" customHeight="1">
      <c r="B20" s="25"/>
      <c r="C20" s="24"/>
    </row>
    <row r="21" spans="2:4" ht="33" customHeight="1">
      <c r="B21" s="22" t="s">
        <v>42</v>
      </c>
      <c r="C21" s="22" t="s">
        <v>43</v>
      </c>
      <c r="D21" s="3" t="s">
        <v>12</v>
      </c>
    </row>
    <row r="22" spans="2:4" ht="33" customHeight="1">
      <c r="B22" s="22" t="s">
        <v>44</v>
      </c>
      <c r="C22" s="22" t="s">
        <v>45</v>
      </c>
      <c r="D22" s="3" t="s">
        <v>12</v>
      </c>
    </row>
    <row r="23" spans="2:4" ht="33" customHeight="1">
      <c r="B23" s="22" t="s">
        <v>46</v>
      </c>
      <c r="C23" s="22" t="s">
        <v>47</v>
      </c>
      <c r="D23" s="3" t="s">
        <v>12</v>
      </c>
    </row>
    <row r="24" spans="2:4" ht="33" customHeight="1">
      <c r="B24" s="22" t="s">
        <v>48</v>
      </c>
      <c r="C24" s="22" t="s">
        <v>49</v>
      </c>
      <c r="D24" s="3" t="s">
        <v>12</v>
      </c>
    </row>
    <row r="25" spans="2:4" ht="33" customHeight="1">
      <c r="B25" s="22" t="s">
        <v>50</v>
      </c>
      <c r="C25" s="22" t="s">
        <v>51</v>
      </c>
      <c r="D25" s="3" t="s">
        <v>12</v>
      </c>
    </row>
    <row r="26" spans="2:4" ht="33" customHeight="1">
      <c r="B26" s="23"/>
      <c r="C26" s="24"/>
    </row>
    <row r="27" spans="2:4" ht="33" customHeight="1">
      <c r="B27" s="22" t="s">
        <v>52</v>
      </c>
      <c r="C27" s="22" t="s">
        <v>53</v>
      </c>
      <c r="D27" s="3" t="s">
        <v>12</v>
      </c>
    </row>
    <row r="28" spans="2:4" ht="33" customHeight="1">
      <c r="B28" s="22" t="s">
        <v>54</v>
      </c>
      <c r="C28" s="22" t="s">
        <v>55</v>
      </c>
      <c r="D28" s="3" t="s">
        <v>12</v>
      </c>
    </row>
    <row r="29" spans="2:4" ht="33" customHeight="1">
      <c r="B29" s="22" t="s">
        <v>56</v>
      </c>
      <c r="C29" s="22" t="s">
        <v>57</v>
      </c>
      <c r="D29" s="3" t="s">
        <v>15</v>
      </c>
    </row>
    <row r="30" spans="2:4" ht="33" customHeight="1">
      <c r="B30" s="22" t="s">
        <v>58</v>
      </c>
      <c r="C30" s="22" t="s">
        <v>59</v>
      </c>
      <c r="D30" s="3" t="s">
        <v>12</v>
      </c>
    </row>
    <row r="31" spans="2:4" ht="33" customHeight="1">
      <c r="B31" s="22" t="s">
        <v>60</v>
      </c>
      <c r="C31" s="22" t="s">
        <v>57</v>
      </c>
      <c r="D31" s="3" t="s">
        <v>15</v>
      </c>
    </row>
    <row r="32" spans="2:4" ht="33" customHeight="1">
      <c r="B32" s="23"/>
      <c r="C32" s="24"/>
    </row>
    <row r="33" spans="2:4" ht="33" customHeight="1">
      <c r="B33" s="22" t="s">
        <v>61</v>
      </c>
      <c r="C33" s="22" t="s">
        <v>62</v>
      </c>
      <c r="D33" s="3" t="s">
        <v>12</v>
      </c>
    </row>
    <row r="34" spans="2:4" ht="33" customHeight="1">
      <c r="B34" s="22" t="s">
        <v>63</v>
      </c>
      <c r="C34" s="22" t="s">
        <v>57</v>
      </c>
      <c r="D34" s="3" t="s">
        <v>15</v>
      </c>
    </row>
    <row r="35" spans="2:4" ht="33" customHeight="1">
      <c r="B35" s="22" t="s">
        <v>64</v>
      </c>
      <c r="C35" s="22" t="s">
        <v>65</v>
      </c>
      <c r="D35" s="3" t="s">
        <v>12</v>
      </c>
    </row>
    <row r="36" spans="2:4" ht="33" customHeight="1">
      <c r="B36" s="22" t="s">
        <v>66</v>
      </c>
      <c r="C36" s="22" t="s">
        <v>67</v>
      </c>
      <c r="D36" s="3" t="s">
        <v>12</v>
      </c>
    </row>
    <row r="37" spans="2:4" ht="33" customHeight="1">
      <c r="B37" s="22" t="s">
        <v>68</v>
      </c>
      <c r="C37" s="22" t="s">
        <v>69</v>
      </c>
      <c r="D37" s="3" t="s">
        <v>12</v>
      </c>
    </row>
    <row r="38" spans="2:4" ht="33" customHeight="1">
      <c r="B38" s="25"/>
      <c r="C38" s="24"/>
    </row>
    <row r="39" spans="2:4" ht="33" customHeight="1">
      <c r="B39" s="22" t="s">
        <v>70</v>
      </c>
      <c r="C39" s="22" t="s">
        <v>71</v>
      </c>
      <c r="D39" s="3" t="s">
        <v>12</v>
      </c>
    </row>
    <row r="40" spans="2:4" ht="33" customHeight="1">
      <c r="B40" s="22" t="s">
        <v>72</v>
      </c>
      <c r="C40" s="22" t="s">
        <v>73</v>
      </c>
      <c r="D40" s="3" t="s">
        <v>12</v>
      </c>
    </row>
    <row r="41" spans="2:4" ht="33" customHeight="1">
      <c r="B41" s="22" t="s">
        <v>74</v>
      </c>
      <c r="C41" s="22" t="s">
        <v>75</v>
      </c>
      <c r="D41" s="3" t="s">
        <v>12</v>
      </c>
    </row>
    <row r="42" spans="2:4" ht="33" customHeight="1">
      <c r="B42" s="22" t="s">
        <v>76</v>
      </c>
      <c r="C42" s="22" t="s">
        <v>77</v>
      </c>
      <c r="D42" s="3" t="s">
        <v>12</v>
      </c>
    </row>
    <row r="43" spans="2:4" ht="33" customHeight="1">
      <c r="B43" s="22" t="s">
        <v>78</v>
      </c>
      <c r="C43" s="22" t="s">
        <v>79</v>
      </c>
      <c r="D43" s="3" t="s">
        <v>12</v>
      </c>
    </row>
    <row r="44" spans="2:4" ht="33" customHeight="1">
      <c r="B44" s="25"/>
      <c r="C44" s="24"/>
    </row>
    <row r="45" spans="2:4" ht="33" customHeight="1">
      <c r="B45" s="22" t="s">
        <v>80</v>
      </c>
      <c r="C45" s="22" t="s">
        <v>81</v>
      </c>
      <c r="D45" s="3" t="s">
        <v>12</v>
      </c>
    </row>
    <row r="46" spans="2:4" ht="33" customHeight="1">
      <c r="B46" s="22" t="s">
        <v>82</v>
      </c>
      <c r="C46" s="22" t="s">
        <v>83</v>
      </c>
      <c r="D46" s="3" t="s">
        <v>12</v>
      </c>
    </row>
    <row r="47" spans="2:4" ht="33" customHeight="1">
      <c r="B47" s="22" t="s">
        <v>84</v>
      </c>
      <c r="C47" s="22" t="s">
        <v>85</v>
      </c>
      <c r="D47" s="3" t="s">
        <v>12</v>
      </c>
    </row>
    <row r="48" spans="2:4" ht="33" customHeight="1">
      <c r="B48" s="22" t="s">
        <v>86</v>
      </c>
      <c r="C48" s="22" t="s">
        <v>87</v>
      </c>
      <c r="D48" s="3" t="s">
        <v>12</v>
      </c>
    </row>
    <row r="49" spans="2:4" ht="33" customHeight="1">
      <c r="B49" s="22" t="s">
        <v>88</v>
      </c>
      <c r="C49" s="22" t="s">
        <v>89</v>
      </c>
      <c r="D49" s="3" t="s">
        <v>12</v>
      </c>
    </row>
    <row r="50" spans="2:4" ht="33" customHeight="1">
      <c r="B50" s="26"/>
      <c r="C50" s="27"/>
    </row>
    <row r="51" spans="2:4" ht="33" customHeight="1">
      <c r="B51" s="22" t="s">
        <v>90</v>
      </c>
      <c r="C51" s="22" t="s">
        <v>57</v>
      </c>
      <c r="D51" s="3" t="s">
        <v>15</v>
      </c>
    </row>
    <row r="52" spans="2:4" ht="33" customHeight="1">
      <c r="B52" s="22" t="s">
        <v>91</v>
      </c>
      <c r="C52" s="22" t="s">
        <v>57</v>
      </c>
      <c r="D52" s="3" t="s">
        <v>15</v>
      </c>
    </row>
    <row r="53" spans="2:4" ht="33" customHeight="1">
      <c r="B53" s="22" t="s">
        <v>92</v>
      </c>
      <c r="C53" s="22" t="s">
        <v>93</v>
      </c>
      <c r="D53" s="3" t="s">
        <v>15</v>
      </c>
    </row>
    <row r="54" spans="2:4" ht="33" customHeight="1">
      <c r="B54" s="22" t="s">
        <v>94</v>
      </c>
      <c r="C54" s="22" t="s">
        <v>95</v>
      </c>
      <c r="D54" s="3" t="s">
        <v>12</v>
      </c>
    </row>
    <row r="55" spans="2:4" ht="33" customHeight="1">
      <c r="B55" s="22" t="s">
        <v>96</v>
      </c>
      <c r="C55" s="22" t="s">
        <v>97</v>
      </c>
      <c r="D55" s="3" t="s">
        <v>12</v>
      </c>
    </row>
    <row r="56" spans="2:4" ht="33" customHeight="1">
      <c r="B56" s="26"/>
      <c r="C56" s="27"/>
    </row>
    <row r="57" spans="2:4" ht="33" customHeight="1">
      <c r="B57" s="26"/>
      <c r="C57" s="27"/>
    </row>
    <row r="58" spans="2:4" ht="33" customHeight="1">
      <c r="B58" s="26"/>
      <c r="C58" s="27"/>
    </row>
    <row r="59" spans="2:4" ht="33" customHeight="1">
      <c r="B59" s="26"/>
      <c r="C59" s="27"/>
    </row>
    <row r="60" spans="2:4" ht="33" customHeight="1">
      <c r="B60" s="26"/>
      <c r="C60" s="27"/>
    </row>
    <row r="61" spans="2:4" ht="33" customHeight="1">
      <c r="B61" s="23"/>
      <c r="C61" s="24"/>
    </row>
    <row r="62" spans="2:4" ht="33" customHeight="1">
      <c r="B62" s="23"/>
      <c r="C62" s="24"/>
    </row>
    <row r="63" spans="2:4" ht="33" customHeight="1">
      <c r="B63" s="23"/>
      <c r="C63" s="24"/>
    </row>
    <row r="64" spans="2:4" ht="33" customHeight="1">
      <c r="B64" s="23"/>
      <c r="C64" s="24"/>
    </row>
    <row r="65" spans="2:3" ht="33" customHeight="1">
      <c r="B65" s="23"/>
      <c r="C65" s="24"/>
    </row>
    <row r="66" spans="2:3" ht="33" customHeight="1">
      <c r="B66" s="23"/>
      <c r="C66" s="24"/>
    </row>
    <row r="67" spans="2:3" ht="33" customHeight="1">
      <c r="B67" s="23"/>
      <c r="C67" s="24"/>
    </row>
    <row r="68" spans="2:3" ht="33" customHeight="1">
      <c r="B68" s="23"/>
      <c r="C68" s="24"/>
    </row>
    <row r="69" spans="2:3" ht="33" customHeight="1">
      <c r="B69" s="28"/>
      <c r="C69" s="27"/>
    </row>
    <row r="70" spans="2:3" ht="33" customHeight="1">
      <c r="B70" s="16"/>
    </row>
    <row r="71" spans="2:3" ht="33" customHeight="1">
      <c r="B71" s="29"/>
      <c r="C71" s="30"/>
    </row>
    <row r="72" spans="2:3" ht="33" customHeight="1">
      <c r="B72" s="29"/>
      <c r="C72" s="30"/>
    </row>
    <row r="73" spans="2:3" ht="33" customHeight="1">
      <c r="B73" s="29"/>
      <c r="C73" s="30"/>
    </row>
    <row r="74" spans="2:3" ht="33" customHeight="1">
      <c r="B74" s="29"/>
      <c r="C74" s="30"/>
    </row>
    <row r="75" spans="2:3" ht="33" customHeight="1">
      <c r="B75" s="31"/>
      <c r="C75" s="30"/>
    </row>
    <row r="76" spans="2:3" ht="33" customHeight="1">
      <c r="B76" s="31"/>
      <c r="C76" s="30"/>
    </row>
    <row r="77" spans="2:3" ht="33" customHeight="1">
      <c r="B77" s="31"/>
      <c r="C77" s="30"/>
    </row>
    <row r="78" spans="2:3" ht="33" customHeight="1">
      <c r="B78" s="31"/>
      <c r="C78" s="30"/>
    </row>
    <row r="79" spans="2:3" ht="33" customHeight="1">
      <c r="B79" s="31"/>
      <c r="C79" s="30"/>
    </row>
    <row r="80" spans="2:3" ht="33" customHeight="1">
      <c r="B80" s="31"/>
      <c r="C80" s="30"/>
    </row>
    <row r="81" spans="2:3" ht="33" customHeight="1">
      <c r="B81" s="31"/>
      <c r="C81" s="30"/>
    </row>
    <row r="82" spans="2:3" ht="33" customHeight="1">
      <c r="B82" s="31"/>
      <c r="C82" s="30"/>
    </row>
    <row r="83" spans="2:3" ht="33" customHeight="1">
      <c r="B83" s="31"/>
      <c r="C83" s="30"/>
    </row>
    <row r="84" spans="2:3" ht="33" customHeight="1">
      <c r="B84" s="31"/>
      <c r="C84" s="30"/>
    </row>
    <row r="85" spans="2:3" ht="33" customHeight="1">
      <c r="B85" s="31"/>
      <c r="C85" s="30"/>
    </row>
    <row r="86" spans="2:3" ht="33" customHeight="1">
      <c r="B86" s="31"/>
      <c r="C86" s="30"/>
    </row>
    <row r="87" spans="2:3" ht="33" customHeight="1">
      <c r="B87" s="31"/>
      <c r="C87" s="30"/>
    </row>
    <row r="88" spans="2:3" ht="33" customHeight="1">
      <c r="B88" s="31"/>
      <c r="C88" s="30"/>
    </row>
    <row r="89" spans="2:3" ht="33" customHeight="1">
      <c r="B89" s="31"/>
      <c r="C89" s="30"/>
    </row>
    <row r="90" spans="2:3" ht="33" customHeight="1">
      <c r="B90" s="31"/>
      <c r="C90" s="30"/>
    </row>
    <row r="91" spans="2:3" ht="33" customHeight="1">
      <c r="B91" s="31"/>
      <c r="C91" s="30"/>
    </row>
    <row r="92" spans="2:3" ht="33" customHeight="1">
      <c r="B92" s="31"/>
      <c r="C92" s="30"/>
    </row>
    <row r="93" spans="2:3" ht="33" customHeight="1">
      <c r="B93" s="31"/>
      <c r="C93" s="30"/>
    </row>
    <row r="94" spans="2:3" ht="33" customHeight="1">
      <c r="B94" s="31"/>
      <c r="C94" s="30"/>
    </row>
    <row r="95" spans="2:3" ht="33" customHeight="1">
      <c r="B95" s="31"/>
      <c r="C95" s="30"/>
    </row>
    <row r="96" spans="2:3" ht="33" customHeight="1">
      <c r="B96" s="31"/>
      <c r="C96" s="30"/>
    </row>
    <row r="97" spans="2:3" ht="33" customHeight="1">
      <c r="B97" s="31"/>
      <c r="C97" s="30"/>
    </row>
    <row r="98" spans="2:3" ht="33" customHeight="1">
      <c r="B98" s="31"/>
      <c r="C98" s="30"/>
    </row>
    <row r="99" spans="2:3" ht="33" customHeight="1">
      <c r="B99" s="31"/>
      <c r="C99" s="30"/>
    </row>
    <row r="100" spans="2:3" ht="33" customHeight="1">
      <c r="B100" s="31"/>
      <c r="C100" s="30"/>
    </row>
    <row r="101" spans="2:3" ht="33" customHeight="1"/>
    <row r="102" spans="2:3" ht="33" customHeight="1"/>
    <row r="103" spans="2:3" ht="33" customHeight="1"/>
    <row r="104" spans="2:3" ht="33" customHeight="1"/>
    <row r="105" spans="2:3" ht="33" customHeight="1"/>
    <row r="106" spans="2:3" ht="33" customHeight="1"/>
    <row r="107" spans="2:3" ht="33" customHeight="1"/>
    <row r="108" spans="2:3" ht="33" customHeight="1"/>
    <row r="109" spans="2:3" ht="33" customHeight="1"/>
    <row r="110" spans="2:3" ht="33" customHeight="1"/>
    <row r="111" spans="2:3" ht="33" customHeight="1"/>
    <row r="112" spans="2:3" ht="33" customHeight="1"/>
    <row r="113" ht="33" customHeight="1"/>
    <row r="114" ht="33" customHeight="1"/>
    <row r="115" ht="33" customHeight="1"/>
    <row r="116" ht="33" customHeight="1"/>
    <row r="117" ht="33" customHeight="1"/>
    <row r="118" ht="33" customHeight="1"/>
    <row r="119" ht="33" customHeight="1"/>
    <row r="120" ht="33" customHeight="1"/>
    <row r="121" ht="33" customHeight="1"/>
  </sheetData>
  <mergeCells count="1">
    <mergeCell ref="A1:I1"/>
  </mergeCells>
  <phoneticPr fontId="16" type="noConversion"/>
  <conditionalFormatting sqref="D3">
    <cfRule type="cellIs" dxfId="923" priority="644" operator="equal">
      <formula>"已修改"</formula>
    </cfRule>
    <cfRule type="cellIs" dxfId="922" priority="643" operator="equal">
      <formula>"待定"</formula>
    </cfRule>
    <cfRule type="cellIs" dxfId="921" priority="642" operator="equal">
      <formula>"正确"</formula>
    </cfRule>
    <cfRule type="cellIs" dxfId="920" priority="641" operator="equal">
      <formula>"错误"</formula>
    </cfRule>
    <cfRule type="cellIs" dxfId="919" priority="640" operator="equal">
      <formula>"其他"</formula>
    </cfRule>
    <cfRule type="cellIs" dxfId="918" priority="639" operator="equal">
      <formula>"无法解决"</formula>
    </cfRule>
    <cfRule type="cellIs" dxfId="917" priority="638" operator="equal">
      <formula>"暂不解决"</formula>
    </cfRule>
  </conditionalFormatting>
  <conditionalFormatting sqref="D4">
    <cfRule type="cellIs" dxfId="916" priority="651" operator="equal">
      <formula>"已修改"</formula>
    </cfRule>
    <cfRule type="cellIs" dxfId="915" priority="650" operator="equal">
      <formula>"待定"</formula>
    </cfRule>
    <cfRule type="cellIs" dxfId="914" priority="649" operator="equal">
      <formula>"正确"</formula>
    </cfRule>
    <cfRule type="cellIs" dxfId="913" priority="648" operator="equal">
      <formula>"错误"</formula>
    </cfRule>
    <cfRule type="cellIs" dxfId="912" priority="647" operator="equal">
      <formula>"其他"</formula>
    </cfRule>
    <cfRule type="cellIs" dxfId="911" priority="646" operator="equal">
      <formula>"无法解决"</formula>
    </cfRule>
    <cfRule type="cellIs" dxfId="910" priority="645" operator="equal">
      <formula>"暂不解决"</formula>
    </cfRule>
  </conditionalFormatting>
  <conditionalFormatting sqref="D5">
    <cfRule type="cellIs" dxfId="909" priority="658" operator="equal">
      <formula>"已修改"</formula>
    </cfRule>
    <cfRule type="cellIs" dxfId="908" priority="657" operator="equal">
      <formula>"待定"</formula>
    </cfRule>
    <cfRule type="cellIs" dxfId="907" priority="656" operator="equal">
      <formula>"正确"</formula>
    </cfRule>
    <cfRule type="cellIs" dxfId="906" priority="655" operator="equal">
      <formula>"错误"</formula>
    </cfRule>
    <cfRule type="cellIs" dxfId="905" priority="654" operator="equal">
      <formula>"其他"</formula>
    </cfRule>
    <cfRule type="cellIs" dxfId="904" priority="653" operator="equal">
      <formula>"无法解决"</formula>
    </cfRule>
    <cfRule type="cellIs" dxfId="903" priority="652" operator="equal">
      <formula>"暂不解决"</formula>
    </cfRule>
  </conditionalFormatting>
  <conditionalFormatting sqref="D6">
    <cfRule type="cellIs" dxfId="902" priority="637" operator="equal">
      <formula>"已修改"</formula>
    </cfRule>
    <cfRule type="cellIs" dxfId="901" priority="636" operator="equal">
      <formula>"待定"</formula>
    </cfRule>
    <cfRule type="cellIs" dxfId="900" priority="635" operator="equal">
      <formula>"正确"</formula>
    </cfRule>
    <cfRule type="cellIs" dxfId="899" priority="634" operator="equal">
      <formula>"错误"</formula>
    </cfRule>
    <cfRule type="cellIs" dxfId="898" priority="633" operator="equal">
      <formula>"其他"</formula>
    </cfRule>
    <cfRule type="cellIs" dxfId="897" priority="632" operator="equal">
      <formula>"无法解决"</formula>
    </cfRule>
    <cfRule type="cellIs" dxfId="896" priority="631" operator="equal">
      <formula>"暂不解决"</formula>
    </cfRule>
  </conditionalFormatting>
  <conditionalFormatting sqref="D7">
    <cfRule type="cellIs" dxfId="895" priority="344" operator="equal">
      <formula>"暂不解决"</formula>
    </cfRule>
    <cfRule type="cellIs" dxfId="894" priority="345" operator="equal">
      <formula>"无法解决"</formula>
    </cfRule>
    <cfRule type="cellIs" dxfId="893" priority="346" operator="equal">
      <formula>"其他"</formula>
    </cfRule>
    <cfRule type="cellIs" dxfId="892" priority="347" operator="equal">
      <formula>"错误"</formula>
    </cfRule>
    <cfRule type="cellIs" dxfId="891" priority="348" operator="equal">
      <formula>"正确"</formula>
    </cfRule>
    <cfRule type="cellIs" dxfId="890" priority="349" operator="equal">
      <formula>"待定"</formula>
    </cfRule>
    <cfRule type="cellIs" dxfId="889" priority="350" operator="equal">
      <formula>"已修改"</formula>
    </cfRule>
  </conditionalFormatting>
  <conditionalFormatting sqref="D9">
    <cfRule type="cellIs" dxfId="888" priority="770" operator="equal">
      <formula>"已修改"</formula>
    </cfRule>
    <cfRule type="cellIs" dxfId="887" priority="769" operator="equal">
      <formula>"待定"</formula>
    </cfRule>
    <cfRule type="cellIs" dxfId="886" priority="768" operator="equal">
      <formula>"正确"</formula>
    </cfRule>
    <cfRule type="cellIs" dxfId="885" priority="767" operator="equal">
      <formula>"错误"</formula>
    </cfRule>
    <cfRule type="cellIs" dxfId="884" priority="766" operator="equal">
      <formula>"其他"</formula>
    </cfRule>
    <cfRule type="cellIs" dxfId="883" priority="765" operator="equal">
      <formula>"无法解决"</formula>
    </cfRule>
    <cfRule type="cellIs" dxfId="882" priority="764" operator="equal">
      <formula>"暂不解决"</formula>
    </cfRule>
  </conditionalFormatting>
  <conditionalFormatting sqref="D10">
    <cfRule type="cellIs" dxfId="881" priority="686" operator="equal">
      <formula>"已修改"</formula>
    </cfRule>
    <cfRule type="cellIs" dxfId="880" priority="685" operator="equal">
      <formula>"待定"</formula>
    </cfRule>
    <cfRule type="cellIs" dxfId="879" priority="684" operator="equal">
      <formula>"正确"</formula>
    </cfRule>
    <cfRule type="cellIs" dxfId="878" priority="683" operator="equal">
      <formula>"错误"</formula>
    </cfRule>
    <cfRule type="cellIs" dxfId="877" priority="682" operator="equal">
      <formula>"其他"</formula>
    </cfRule>
    <cfRule type="cellIs" dxfId="876" priority="681" operator="equal">
      <formula>"无法解决"</formula>
    </cfRule>
    <cfRule type="cellIs" dxfId="875" priority="680" operator="equal">
      <formula>"暂不解决"</formula>
    </cfRule>
    <cfRule type="cellIs" dxfId="874" priority="337" operator="equal">
      <formula>"暂不解决"</formula>
    </cfRule>
    <cfRule type="cellIs" dxfId="873" priority="338" operator="equal">
      <formula>"无法解决"</formula>
    </cfRule>
    <cfRule type="cellIs" dxfId="872" priority="339" operator="equal">
      <formula>"其他"</formula>
    </cfRule>
    <cfRule type="cellIs" dxfId="871" priority="340" operator="equal">
      <formula>"错误"</formula>
    </cfRule>
    <cfRule type="cellIs" dxfId="870" priority="341" operator="equal">
      <formula>"正确"</formula>
    </cfRule>
    <cfRule type="cellIs" dxfId="869" priority="342" operator="equal">
      <formula>"待定"</formula>
    </cfRule>
    <cfRule type="cellIs" dxfId="868" priority="343" operator="equal">
      <formula>"已修改"</formula>
    </cfRule>
  </conditionalFormatting>
  <conditionalFormatting sqref="D11">
    <cfRule type="cellIs" dxfId="867" priority="679" operator="equal">
      <formula>"已修改"</formula>
    </cfRule>
    <cfRule type="cellIs" dxfId="866" priority="678" operator="equal">
      <formula>"待定"</formula>
    </cfRule>
    <cfRule type="cellIs" dxfId="865" priority="677" operator="equal">
      <formula>"正确"</formula>
    </cfRule>
    <cfRule type="cellIs" dxfId="864" priority="676" operator="equal">
      <formula>"错误"</formula>
    </cfRule>
    <cfRule type="cellIs" dxfId="863" priority="675" operator="equal">
      <formula>"其他"</formula>
    </cfRule>
    <cfRule type="cellIs" dxfId="862" priority="674" operator="equal">
      <formula>"无法解决"</formula>
    </cfRule>
    <cfRule type="cellIs" dxfId="861" priority="673" operator="equal">
      <formula>"暂不解决"</formula>
    </cfRule>
    <cfRule type="cellIs" dxfId="860" priority="330" operator="equal">
      <formula>"暂不解决"</formula>
    </cfRule>
    <cfRule type="cellIs" dxfId="859" priority="331" operator="equal">
      <formula>"无法解决"</formula>
    </cfRule>
    <cfRule type="cellIs" dxfId="858" priority="332" operator="equal">
      <formula>"其他"</formula>
    </cfRule>
    <cfRule type="cellIs" dxfId="857" priority="333" operator="equal">
      <formula>"错误"</formula>
    </cfRule>
    <cfRule type="cellIs" dxfId="856" priority="334" operator="equal">
      <formula>"正确"</formula>
    </cfRule>
    <cfRule type="cellIs" dxfId="855" priority="335" operator="equal">
      <formula>"待定"</formula>
    </cfRule>
    <cfRule type="cellIs" dxfId="854" priority="336" operator="equal">
      <formula>"已修改"</formula>
    </cfRule>
    <cfRule type="cellIs" dxfId="853" priority="323" operator="equal">
      <formula>"暂不解决"</formula>
    </cfRule>
    <cfRule type="cellIs" dxfId="852" priority="324" operator="equal">
      <formula>"无法解决"</formula>
    </cfRule>
    <cfRule type="cellIs" dxfId="851" priority="325" operator="equal">
      <formula>"其他"</formula>
    </cfRule>
    <cfRule type="cellIs" dxfId="850" priority="326" operator="equal">
      <formula>"错误"</formula>
    </cfRule>
    <cfRule type="cellIs" dxfId="849" priority="327" operator="equal">
      <formula>"正确"</formula>
    </cfRule>
    <cfRule type="cellIs" dxfId="848" priority="328" operator="equal">
      <formula>"待定"</formula>
    </cfRule>
    <cfRule type="cellIs" dxfId="847" priority="329" operator="equal">
      <formula>"已修改"</formula>
    </cfRule>
  </conditionalFormatting>
  <conditionalFormatting sqref="D12">
    <cfRule type="cellIs" dxfId="846" priority="672" operator="equal">
      <formula>"已修改"</formula>
    </cfRule>
    <cfRule type="cellIs" dxfId="845" priority="671" operator="equal">
      <formula>"待定"</formula>
    </cfRule>
    <cfRule type="cellIs" dxfId="844" priority="670" operator="equal">
      <formula>"正确"</formula>
    </cfRule>
    <cfRule type="cellIs" dxfId="843" priority="669" operator="equal">
      <formula>"错误"</formula>
    </cfRule>
    <cfRule type="cellIs" dxfId="842" priority="668" operator="equal">
      <formula>"其他"</formula>
    </cfRule>
    <cfRule type="cellIs" dxfId="841" priority="667" operator="equal">
      <formula>"无法解决"</formula>
    </cfRule>
    <cfRule type="cellIs" dxfId="840" priority="666" operator="equal">
      <formula>"暂不解决"</formula>
    </cfRule>
    <cfRule type="cellIs" dxfId="839" priority="316" operator="equal">
      <formula>"暂不解决"</formula>
    </cfRule>
    <cfRule type="cellIs" dxfId="838" priority="317" operator="equal">
      <formula>"无法解决"</formula>
    </cfRule>
    <cfRule type="cellIs" dxfId="837" priority="318" operator="equal">
      <formula>"其他"</formula>
    </cfRule>
    <cfRule type="cellIs" dxfId="836" priority="319" operator="equal">
      <formula>"错误"</formula>
    </cfRule>
    <cfRule type="cellIs" dxfId="835" priority="320" operator="equal">
      <formula>"正确"</formula>
    </cfRule>
    <cfRule type="cellIs" dxfId="834" priority="321" operator="equal">
      <formula>"待定"</formula>
    </cfRule>
    <cfRule type="cellIs" dxfId="833" priority="322" operator="equal">
      <formula>"已修改"</formula>
    </cfRule>
    <cfRule type="cellIs" dxfId="832" priority="309" operator="equal">
      <formula>"暂不解决"</formula>
    </cfRule>
    <cfRule type="cellIs" dxfId="831" priority="310" operator="equal">
      <formula>"无法解决"</formula>
    </cfRule>
    <cfRule type="cellIs" dxfId="830" priority="311" operator="equal">
      <formula>"其他"</formula>
    </cfRule>
    <cfRule type="cellIs" dxfId="829" priority="312" operator="equal">
      <formula>"错误"</formula>
    </cfRule>
    <cfRule type="cellIs" dxfId="828" priority="313" operator="equal">
      <formula>"正确"</formula>
    </cfRule>
    <cfRule type="cellIs" dxfId="827" priority="314" operator="equal">
      <formula>"待定"</formula>
    </cfRule>
    <cfRule type="cellIs" dxfId="826" priority="315" operator="equal">
      <formula>"已修改"</formula>
    </cfRule>
    <cfRule type="cellIs" dxfId="825" priority="302" operator="equal">
      <formula>"暂不解决"</formula>
    </cfRule>
    <cfRule type="cellIs" dxfId="824" priority="303" operator="equal">
      <formula>"无法解决"</formula>
    </cfRule>
    <cfRule type="cellIs" dxfId="823" priority="304" operator="equal">
      <formula>"其他"</formula>
    </cfRule>
    <cfRule type="cellIs" dxfId="822" priority="305" operator="equal">
      <formula>"错误"</formula>
    </cfRule>
    <cfRule type="cellIs" dxfId="821" priority="306" operator="equal">
      <formula>"正确"</formula>
    </cfRule>
    <cfRule type="cellIs" dxfId="820" priority="307" operator="equal">
      <formula>"待定"</formula>
    </cfRule>
    <cfRule type="cellIs" dxfId="819" priority="308" operator="equal">
      <formula>"已修改"</formula>
    </cfRule>
  </conditionalFormatting>
  <conditionalFormatting sqref="D13">
    <cfRule type="cellIs" dxfId="818" priority="665" operator="equal">
      <formula>"已修改"</formula>
    </cfRule>
    <cfRule type="cellIs" dxfId="817" priority="664" operator="equal">
      <formula>"待定"</formula>
    </cfRule>
    <cfRule type="cellIs" dxfId="816" priority="663" operator="equal">
      <formula>"正确"</formula>
    </cfRule>
    <cfRule type="cellIs" dxfId="815" priority="662" operator="equal">
      <formula>"错误"</formula>
    </cfRule>
    <cfRule type="cellIs" dxfId="814" priority="661" operator="equal">
      <formula>"其他"</formula>
    </cfRule>
    <cfRule type="cellIs" dxfId="813" priority="660" operator="equal">
      <formula>"无法解决"</formula>
    </cfRule>
    <cfRule type="cellIs" dxfId="812" priority="659" operator="equal">
      <formula>"暂不解决"</formula>
    </cfRule>
    <cfRule type="cellIs" dxfId="811" priority="295" operator="equal">
      <formula>"暂不解决"</formula>
    </cfRule>
    <cfRule type="cellIs" dxfId="810" priority="296" operator="equal">
      <formula>"无法解决"</formula>
    </cfRule>
    <cfRule type="cellIs" dxfId="809" priority="297" operator="equal">
      <formula>"其他"</formula>
    </cfRule>
    <cfRule type="cellIs" dxfId="808" priority="298" operator="equal">
      <formula>"错误"</formula>
    </cfRule>
    <cfRule type="cellIs" dxfId="807" priority="299" operator="equal">
      <formula>"正确"</formula>
    </cfRule>
    <cfRule type="cellIs" dxfId="806" priority="300" operator="equal">
      <formula>"待定"</formula>
    </cfRule>
    <cfRule type="cellIs" dxfId="805" priority="301" operator="equal">
      <formula>"已修改"</formula>
    </cfRule>
    <cfRule type="cellIs" dxfId="804" priority="288" operator="equal">
      <formula>"暂不解决"</formula>
    </cfRule>
    <cfRule type="cellIs" dxfId="803" priority="289" operator="equal">
      <formula>"无法解决"</formula>
    </cfRule>
    <cfRule type="cellIs" dxfId="802" priority="290" operator="equal">
      <formula>"其他"</formula>
    </cfRule>
    <cfRule type="cellIs" dxfId="801" priority="291" operator="equal">
      <formula>"错误"</formula>
    </cfRule>
    <cfRule type="cellIs" dxfId="800" priority="292" operator="equal">
      <formula>"正确"</formula>
    </cfRule>
    <cfRule type="cellIs" dxfId="799" priority="293" operator="equal">
      <formula>"待定"</formula>
    </cfRule>
    <cfRule type="cellIs" dxfId="798" priority="294" operator="equal">
      <formula>"已修改"</formula>
    </cfRule>
    <cfRule type="cellIs" dxfId="797" priority="281" operator="equal">
      <formula>"暂不解决"</formula>
    </cfRule>
    <cfRule type="cellIs" dxfId="796" priority="282" operator="equal">
      <formula>"无法解决"</formula>
    </cfRule>
    <cfRule type="cellIs" dxfId="795" priority="283" operator="equal">
      <formula>"其他"</formula>
    </cfRule>
    <cfRule type="cellIs" dxfId="794" priority="284" operator="equal">
      <formula>"错误"</formula>
    </cfRule>
    <cfRule type="cellIs" dxfId="793" priority="285" operator="equal">
      <formula>"正确"</formula>
    </cfRule>
    <cfRule type="cellIs" dxfId="792" priority="286" operator="equal">
      <formula>"待定"</formula>
    </cfRule>
    <cfRule type="cellIs" dxfId="791" priority="287" operator="equal">
      <formula>"已修改"</formula>
    </cfRule>
    <cfRule type="cellIs" dxfId="790" priority="274" operator="equal">
      <formula>"暂不解决"</formula>
    </cfRule>
    <cfRule type="cellIs" dxfId="789" priority="275" operator="equal">
      <formula>"无法解决"</formula>
    </cfRule>
    <cfRule type="cellIs" dxfId="788" priority="276" operator="equal">
      <formula>"其他"</formula>
    </cfRule>
    <cfRule type="cellIs" dxfId="787" priority="277" operator="equal">
      <formula>"错误"</formula>
    </cfRule>
    <cfRule type="cellIs" dxfId="786" priority="278" operator="equal">
      <formula>"正确"</formula>
    </cfRule>
    <cfRule type="cellIs" dxfId="785" priority="279" operator="equal">
      <formula>"待定"</formula>
    </cfRule>
    <cfRule type="cellIs" dxfId="784" priority="280" operator="equal">
      <formula>"已修改"</formula>
    </cfRule>
  </conditionalFormatting>
  <conditionalFormatting sqref="D15">
    <cfRule type="cellIs" dxfId="783" priority="630" operator="equal">
      <formula>"已修改"</formula>
    </cfRule>
    <cfRule type="cellIs" dxfId="782" priority="629" operator="equal">
      <formula>"待定"</formula>
    </cfRule>
    <cfRule type="cellIs" dxfId="781" priority="628" operator="equal">
      <formula>"正确"</formula>
    </cfRule>
    <cfRule type="cellIs" dxfId="780" priority="627" operator="equal">
      <formula>"错误"</formula>
    </cfRule>
    <cfRule type="cellIs" dxfId="779" priority="626" operator="equal">
      <formula>"其他"</formula>
    </cfRule>
    <cfRule type="cellIs" dxfId="778" priority="625" operator="equal">
      <formula>"无法解决"</formula>
    </cfRule>
    <cfRule type="cellIs" dxfId="777" priority="624" operator="equal">
      <formula>"暂不解决"</formula>
    </cfRule>
    <cfRule type="cellIs" dxfId="776" priority="267" operator="equal">
      <formula>"暂不解决"</formula>
    </cfRule>
    <cfRule type="cellIs" dxfId="775" priority="268" operator="equal">
      <formula>"无法解决"</formula>
    </cfRule>
    <cfRule type="cellIs" dxfId="774" priority="269" operator="equal">
      <formula>"其他"</formula>
    </cfRule>
    <cfRule type="cellIs" dxfId="773" priority="270" operator="equal">
      <formula>"错误"</formula>
    </cfRule>
    <cfRule type="cellIs" dxfId="772" priority="271" operator="equal">
      <formula>"正确"</formula>
    </cfRule>
    <cfRule type="cellIs" dxfId="771" priority="272" operator="equal">
      <formula>"待定"</formula>
    </cfRule>
    <cfRule type="cellIs" dxfId="770" priority="273" operator="equal">
      <formula>"已修改"</formula>
    </cfRule>
    <cfRule type="cellIs" dxfId="769" priority="260" operator="equal">
      <formula>"暂不解决"</formula>
    </cfRule>
    <cfRule type="cellIs" dxfId="768" priority="261" operator="equal">
      <formula>"无法解决"</formula>
    </cfRule>
    <cfRule type="cellIs" dxfId="767" priority="262" operator="equal">
      <formula>"其他"</formula>
    </cfRule>
    <cfRule type="cellIs" dxfId="766" priority="263" operator="equal">
      <formula>"错误"</formula>
    </cfRule>
    <cfRule type="cellIs" dxfId="765" priority="264" operator="equal">
      <formula>"正确"</formula>
    </cfRule>
    <cfRule type="cellIs" dxfId="764" priority="265" operator="equal">
      <formula>"待定"</formula>
    </cfRule>
    <cfRule type="cellIs" dxfId="763" priority="266" operator="equal">
      <formula>"已修改"</formula>
    </cfRule>
    <cfRule type="cellIs" dxfId="762" priority="253" operator="equal">
      <formula>"暂不解决"</formula>
    </cfRule>
    <cfRule type="cellIs" dxfId="761" priority="254" operator="equal">
      <formula>"无法解决"</formula>
    </cfRule>
    <cfRule type="cellIs" dxfId="760" priority="255" operator="equal">
      <formula>"其他"</formula>
    </cfRule>
    <cfRule type="cellIs" dxfId="759" priority="256" operator="equal">
      <formula>"错误"</formula>
    </cfRule>
    <cfRule type="cellIs" dxfId="758" priority="257" operator="equal">
      <formula>"正确"</formula>
    </cfRule>
    <cfRule type="cellIs" dxfId="757" priority="258" operator="equal">
      <formula>"待定"</formula>
    </cfRule>
    <cfRule type="cellIs" dxfId="756" priority="259" operator="equal">
      <formula>"已修改"</formula>
    </cfRule>
    <cfRule type="cellIs" dxfId="755" priority="246" operator="equal">
      <formula>"暂不解决"</formula>
    </cfRule>
    <cfRule type="cellIs" dxfId="754" priority="247" operator="equal">
      <formula>"无法解决"</formula>
    </cfRule>
    <cfRule type="cellIs" dxfId="753" priority="248" operator="equal">
      <formula>"其他"</formula>
    </cfRule>
    <cfRule type="cellIs" dxfId="752" priority="249" operator="equal">
      <formula>"错误"</formula>
    </cfRule>
    <cfRule type="cellIs" dxfId="751" priority="250" operator="equal">
      <formula>"正确"</formula>
    </cfRule>
    <cfRule type="cellIs" dxfId="750" priority="251" operator="equal">
      <formula>"待定"</formula>
    </cfRule>
    <cfRule type="cellIs" dxfId="749" priority="252" operator="equal">
      <formula>"已修改"</formula>
    </cfRule>
    <cfRule type="cellIs" dxfId="748" priority="239" operator="equal">
      <formula>"暂不解决"</formula>
    </cfRule>
    <cfRule type="cellIs" dxfId="747" priority="240" operator="equal">
      <formula>"无法解决"</formula>
    </cfRule>
    <cfRule type="cellIs" dxfId="746" priority="241" operator="equal">
      <formula>"其他"</formula>
    </cfRule>
    <cfRule type="cellIs" dxfId="745" priority="242" operator="equal">
      <formula>"错误"</formula>
    </cfRule>
    <cfRule type="cellIs" dxfId="744" priority="243" operator="equal">
      <formula>"正确"</formula>
    </cfRule>
    <cfRule type="cellIs" dxfId="743" priority="244" operator="equal">
      <formula>"待定"</formula>
    </cfRule>
    <cfRule type="cellIs" dxfId="742" priority="245" operator="equal">
      <formula>"已修改"</formula>
    </cfRule>
  </conditionalFormatting>
  <conditionalFormatting sqref="D16">
    <cfRule type="cellIs" dxfId="741" priority="616" operator="equal">
      <formula>"已修改"</formula>
    </cfRule>
    <cfRule type="cellIs" dxfId="740" priority="615" operator="equal">
      <formula>"待定"</formula>
    </cfRule>
    <cfRule type="cellIs" dxfId="739" priority="614" operator="equal">
      <formula>"正确"</formula>
    </cfRule>
    <cfRule type="cellIs" dxfId="738" priority="613" operator="equal">
      <formula>"错误"</formula>
    </cfRule>
    <cfRule type="cellIs" dxfId="737" priority="612" operator="equal">
      <formula>"其他"</formula>
    </cfRule>
    <cfRule type="cellIs" dxfId="736" priority="611" operator="equal">
      <formula>"无法解决"</formula>
    </cfRule>
    <cfRule type="cellIs" dxfId="735" priority="610" operator="equal">
      <formula>"暂不解决"</formula>
    </cfRule>
  </conditionalFormatting>
  <conditionalFormatting sqref="D17">
    <cfRule type="cellIs" dxfId="734" priority="609" operator="equal">
      <formula>"已修改"</formula>
    </cfRule>
    <cfRule type="cellIs" dxfId="733" priority="608" operator="equal">
      <formula>"待定"</formula>
    </cfRule>
    <cfRule type="cellIs" dxfId="732" priority="607" operator="equal">
      <formula>"正确"</formula>
    </cfRule>
    <cfRule type="cellIs" dxfId="731" priority="606" operator="equal">
      <formula>"错误"</formula>
    </cfRule>
    <cfRule type="cellIs" dxfId="730" priority="605" operator="equal">
      <formula>"其他"</formula>
    </cfRule>
    <cfRule type="cellIs" dxfId="729" priority="604" operator="equal">
      <formula>"无法解决"</formula>
    </cfRule>
    <cfRule type="cellIs" dxfId="728" priority="603" operator="equal">
      <formula>"暂不解决"</formula>
    </cfRule>
    <cfRule type="cellIs" dxfId="727" priority="232" operator="equal">
      <formula>"暂不解决"</formula>
    </cfRule>
    <cfRule type="cellIs" dxfId="726" priority="233" operator="equal">
      <formula>"无法解决"</formula>
    </cfRule>
    <cfRule type="cellIs" dxfId="725" priority="234" operator="equal">
      <formula>"其他"</formula>
    </cfRule>
    <cfRule type="cellIs" dxfId="724" priority="235" operator="equal">
      <formula>"错误"</formula>
    </cfRule>
    <cfRule type="cellIs" dxfId="723" priority="236" operator="equal">
      <formula>"正确"</formula>
    </cfRule>
    <cfRule type="cellIs" dxfId="722" priority="237" operator="equal">
      <formula>"待定"</formula>
    </cfRule>
    <cfRule type="cellIs" dxfId="721" priority="238" operator="equal">
      <formula>"已修改"</formula>
    </cfRule>
    <cfRule type="cellIs" dxfId="720" priority="225" operator="equal">
      <formula>"暂不解决"</formula>
    </cfRule>
    <cfRule type="cellIs" dxfId="719" priority="226" operator="equal">
      <formula>"无法解决"</formula>
    </cfRule>
    <cfRule type="cellIs" dxfId="718" priority="227" operator="equal">
      <formula>"其他"</formula>
    </cfRule>
    <cfRule type="cellIs" dxfId="717" priority="228" operator="equal">
      <formula>"错误"</formula>
    </cfRule>
    <cfRule type="cellIs" dxfId="716" priority="229" operator="equal">
      <formula>"正确"</formula>
    </cfRule>
    <cfRule type="cellIs" dxfId="715" priority="230" operator="equal">
      <formula>"待定"</formula>
    </cfRule>
    <cfRule type="cellIs" dxfId="714" priority="231" operator="equal">
      <formula>"已修改"</formula>
    </cfRule>
    <cfRule type="cellIs" dxfId="713" priority="218" operator="equal">
      <formula>"暂不解决"</formula>
    </cfRule>
    <cfRule type="cellIs" dxfId="712" priority="219" operator="equal">
      <formula>"无法解决"</formula>
    </cfRule>
    <cfRule type="cellIs" dxfId="711" priority="220" operator="equal">
      <formula>"其他"</formula>
    </cfRule>
    <cfRule type="cellIs" dxfId="710" priority="221" operator="equal">
      <formula>"错误"</formula>
    </cfRule>
    <cfRule type="cellIs" dxfId="709" priority="222" operator="equal">
      <formula>"正确"</formula>
    </cfRule>
    <cfRule type="cellIs" dxfId="708" priority="223" operator="equal">
      <formula>"待定"</formula>
    </cfRule>
    <cfRule type="cellIs" dxfId="707" priority="224" operator="equal">
      <formula>"已修改"</formula>
    </cfRule>
    <cfRule type="cellIs" dxfId="706" priority="211" operator="equal">
      <formula>"暂不解决"</formula>
    </cfRule>
    <cfRule type="cellIs" dxfId="705" priority="212" operator="equal">
      <formula>"无法解决"</formula>
    </cfRule>
    <cfRule type="cellIs" dxfId="704" priority="213" operator="equal">
      <formula>"其他"</formula>
    </cfRule>
    <cfRule type="cellIs" dxfId="703" priority="214" operator="equal">
      <formula>"错误"</formula>
    </cfRule>
    <cfRule type="cellIs" dxfId="702" priority="215" operator="equal">
      <formula>"正确"</formula>
    </cfRule>
    <cfRule type="cellIs" dxfId="701" priority="216" operator="equal">
      <formula>"待定"</formula>
    </cfRule>
    <cfRule type="cellIs" dxfId="700" priority="217" operator="equal">
      <formula>"已修改"</formula>
    </cfRule>
    <cfRule type="cellIs" dxfId="699" priority="204" operator="equal">
      <formula>"暂不解决"</formula>
    </cfRule>
    <cfRule type="cellIs" dxfId="698" priority="205" operator="equal">
      <formula>"无法解决"</formula>
    </cfRule>
    <cfRule type="cellIs" dxfId="697" priority="206" operator="equal">
      <formula>"其他"</formula>
    </cfRule>
    <cfRule type="cellIs" dxfId="696" priority="207" operator="equal">
      <formula>"错误"</formula>
    </cfRule>
    <cfRule type="cellIs" dxfId="695" priority="208" operator="equal">
      <formula>"正确"</formula>
    </cfRule>
    <cfRule type="cellIs" dxfId="694" priority="209" operator="equal">
      <formula>"待定"</formula>
    </cfRule>
    <cfRule type="cellIs" dxfId="693" priority="210" operator="equal">
      <formula>"已修改"</formula>
    </cfRule>
    <cfRule type="cellIs" dxfId="692" priority="197" operator="equal">
      <formula>"暂不解决"</formula>
    </cfRule>
    <cfRule type="cellIs" dxfId="691" priority="198" operator="equal">
      <formula>"无法解决"</formula>
    </cfRule>
    <cfRule type="cellIs" dxfId="690" priority="199" operator="equal">
      <formula>"其他"</formula>
    </cfRule>
    <cfRule type="cellIs" dxfId="689" priority="200" operator="equal">
      <formula>"错误"</formula>
    </cfRule>
    <cfRule type="cellIs" dxfId="688" priority="201" operator="equal">
      <formula>"正确"</formula>
    </cfRule>
    <cfRule type="cellIs" dxfId="687" priority="202" operator="equal">
      <formula>"待定"</formula>
    </cfRule>
    <cfRule type="cellIs" dxfId="686" priority="203" operator="equal">
      <formula>"已修改"</formula>
    </cfRule>
  </conditionalFormatting>
  <conditionalFormatting sqref="D18">
    <cfRule type="cellIs" dxfId="685" priority="602" operator="equal">
      <formula>"已修改"</formula>
    </cfRule>
    <cfRule type="cellIs" dxfId="684" priority="601" operator="equal">
      <formula>"待定"</formula>
    </cfRule>
    <cfRule type="cellIs" dxfId="683" priority="600" operator="equal">
      <formula>"正确"</formula>
    </cfRule>
    <cfRule type="cellIs" dxfId="682" priority="599" operator="equal">
      <formula>"错误"</formula>
    </cfRule>
    <cfRule type="cellIs" dxfId="681" priority="598" operator="equal">
      <formula>"其他"</formula>
    </cfRule>
    <cfRule type="cellIs" dxfId="680" priority="597" operator="equal">
      <formula>"无法解决"</formula>
    </cfRule>
    <cfRule type="cellIs" dxfId="679" priority="596" operator="equal">
      <formula>"暂不解决"</formula>
    </cfRule>
  </conditionalFormatting>
  <conditionalFormatting sqref="D19">
    <cfRule type="cellIs" dxfId="678" priority="595" operator="equal">
      <formula>"已修改"</formula>
    </cfRule>
    <cfRule type="cellIs" dxfId="677" priority="594" operator="equal">
      <formula>"待定"</formula>
    </cfRule>
    <cfRule type="cellIs" dxfId="676" priority="593" operator="equal">
      <formula>"正确"</formula>
    </cfRule>
    <cfRule type="cellIs" dxfId="675" priority="592" operator="equal">
      <formula>"错误"</formula>
    </cfRule>
    <cfRule type="cellIs" dxfId="674" priority="591" operator="equal">
      <formula>"其他"</formula>
    </cfRule>
    <cfRule type="cellIs" dxfId="673" priority="590" operator="equal">
      <formula>"无法解决"</formula>
    </cfRule>
    <cfRule type="cellIs" dxfId="672" priority="589" operator="equal">
      <formula>"暂不解决"</formula>
    </cfRule>
    <cfRule type="cellIs" dxfId="671" priority="190" operator="equal">
      <formula>"暂不解决"</formula>
    </cfRule>
    <cfRule type="cellIs" dxfId="670" priority="191" operator="equal">
      <formula>"无法解决"</formula>
    </cfRule>
    <cfRule type="cellIs" dxfId="669" priority="192" operator="equal">
      <formula>"其他"</formula>
    </cfRule>
    <cfRule type="cellIs" dxfId="668" priority="193" operator="equal">
      <formula>"错误"</formula>
    </cfRule>
    <cfRule type="cellIs" dxfId="667" priority="194" operator="equal">
      <formula>"正确"</formula>
    </cfRule>
    <cfRule type="cellIs" dxfId="666" priority="195" operator="equal">
      <formula>"待定"</formula>
    </cfRule>
    <cfRule type="cellIs" dxfId="665" priority="196" operator="equal">
      <formula>"已修改"</formula>
    </cfRule>
  </conditionalFormatting>
  <conditionalFormatting sqref="D21">
    <cfRule type="cellIs" dxfId="664" priority="588" operator="equal">
      <formula>"已修改"</formula>
    </cfRule>
    <cfRule type="cellIs" dxfId="663" priority="587" operator="equal">
      <formula>"待定"</formula>
    </cfRule>
    <cfRule type="cellIs" dxfId="662" priority="586" operator="equal">
      <formula>"正确"</formula>
    </cfRule>
    <cfRule type="cellIs" dxfId="661" priority="585" operator="equal">
      <formula>"错误"</formula>
    </cfRule>
    <cfRule type="cellIs" dxfId="660" priority="584" operator="equal">
      <formula>"其他"</formula>
    </cfRule>
    <cfRule type="cellIs" dxfId="659" priority="583" operator="equal">
      <formula>"无法解决"</formula>
    </cfRule>
    <cfRule type="cellIs" dxfId="658" priority="582" operator="equal">
      <formula>"暂不解决"</formula>
    </cfRule>
    <cfRule type="cellIs" dxfId="657" priority="183" operator="equal">
      <formula>"暂不解决"</formula>
    </cfRule>
    <cfRule type="cellIs" dxfId="656" priority="184" operator="equal">
      <formula>"无法解决"</formula>
    </cfRule>
    <cfRule type="cellIs" dxfId="655" priority="185" operator="equal">
      <formula>"其他"</formula>
    </cfRule>
    <cfRule type="cellIs" dxfId="654" priority="186" operator="equal">
      <formula>"错误"</formula>
    </cfRule>
    <cfRule type="cellIs" dxfId="653" priority="187" operator="equal">
      <formula>"正确"</formula>
    </cfRule>
    <cfRule type="cellIs" dxfId="652" priority="188" operator="equal">
      <formula>"待定"</formula>
    </cfRule>
    <cfRule type="cellIs" dxfId="651" priority="189" operator="equal">
      <formula>"已修改"</formula>
    </cfRule>
  </conditionalFormatting>
  <conditionalFormatting sqref="D22">
    <cfRule type="cellIs" dxfId="650" priority="581" operator="equal">
      <formula>"已修改"</formula>
    </cfRule>
    <cfRule type="cellIs" dxfId="649" priority="580" operator="equal">
      <formula>"待定"</formula>
    </cfRule>
    <cfRule type="cellIs" dxfId="648" priority="579" operator="equal">
      <formula>"正确"</formula>
    </cfRule>
    <cfRule type="cellIs" dxfId="647" priority="578" operator="equal">
      <formula>"错误"</formula>
    </cfRule>
    <cfRule type="cellIs" dxfId="646" priority="577" operator="equal">
      <formula>"其他"</formula>
    </cfRule>
    <cfRule type="cellIs" dxfId="645" priority="576" operator="equal">
      <formula>"无法解决"</formula>
    </cfRule>
    <cfRule type="cellIs" dxfId="644" priority="575" operator="equal">
      <formula>"暂不解决"</formula>
    </cfRule>
    <cfRule type="cellIs" dxfId="643" priority="176" operator="equal">
      <formula>"暂不解决"</formula>
    </cfRule>
    <cfRule type="cellIs" dxfId="642" priority="177" operator="equal">
      <formula>"无法解决"</formula>
    </cfRule>
    <cfRule type="cellIs" dxfId="641" priority="178" operator="equal">
      <formula>"其他"</formula>
    </cfRule>
    <cfRule type="cellIs" dxfId="640" priority="179" operator="equal">
      <formula>"错误"</formula>
    </cfRule>
    <cfRule type="cellIs" dxfId="639" priority="180" operator="equal">
      <formula>"正确"</formula>
    </cfRule>
    <cfRule type="cellIs" dxfId="638" priority="181" operator="equal">
      <formula>"待定"</formula>
    </cfRule>
    <cfRule type="cellIs" dxfId="637" priority="182" operator="equal">
      <formula>"已修改"</formula>
    </cfRule>
    <cfRule type="cellIs" dxfId="636" priority="169" operator="equal">
      <formula>"暂不解决"</formula>
    </cfRule>
    <cfRule type="cellIs" dxfId="635" priority="170" operator="equal">
      <formula>"无法解决"</formula>
    </cfRule>
    <cfRule type="cellIs" dxfId="634" priority="171" operator="equal">
      <formula>"其他"</formula>
    </cfRule>
    <cfRule type="cellIs" dxfId="633" priority="172" operator="equal">
      <formula>"错误"</formula>
    </cfRule>
    <cfRule type="cellIs" dxfId="632" priority="173" operator="equal">
      <formula>"正确"</formula>
    </cfRule>
    <cfRule type="cellIs" dxfId="631" priority="174" operator="equal">
      <formula>"待定"</formula>
    </cfRule>
    <cfRule type="cellIs" dxfId="630" priority="175" operator="equal">
      <formula>"已修改"</formula>
    </cfRule>
  </conditionalFormatting>
  <conditionalFormatting sqref="D23">
    <cfRule type="cellIs" dxfId="629" priority="574" operator="equal">
      <formula>"已修改"</formula>
    </cfRule>
    <cfRule type="cellIs" dxfId="628" priority="573" operator="equal">
      <formula>"待定"</formula>
    </cfRule>
    <cfRule type="cellIs" dxfId="627" priority="572" operator="equal">
      <formula>"正确"</formula>
    </cfRule>
    <cfRule type="cellIs" dxfId="626" priority="571" operator="equal">
      <formula>"错误"</formula>
    </cfRule>
    <cfRule type="cellIs" dxfId="625" priority="570" operator="equal">
      <formula>"其他"</formula>
    </cfRule>
    <cfRule type="cellIs" dxfId="624" priority="569" operator="equal">
      <formula>"无法解决"</formula>
    </cfRule>
    <cfRule type="cellIs" dxfId="623" priority="568" operator="equal">
      <formula>"暂不解决"</formula>
    </cfRule>
    <cfRule type="cellIs" dxfId="622" priority="162" operator="equal">
      <formula>"暂不解决"</formula>
    </cfRule>
    <cfRule type="cellIs" dxfId="621" priority="163" operator="equal">
      <formula>"无法解决"</formula>
    </cfRule>
    <cfRule type="cellIs" dxfId="620" priority="164" operator="equal">
      <formula>"其他"</formula>
    </cfRule>
    <cfRule type="cellIs" dxfId="619" priority="165" operator="equal">
      <formula>"错误"</formula>
    </cfRule>
    <cfRule type="cellIs" dxfId="618" priority="166" operator="equal">
      <formula>"正确"</formula>
    </cfRule>
    <cfRule type="cellIs" dxfId="617" priority="167" operator="equal">
      <formula>"待定"</formula>
    </cfRule>
    <cfRule type="cellIs" dxfId="616" priority="168" operator="equal">
      <formula>"已修改"</formula>
    </cfRule>
    <cfRule type="cellIs" dxfId="615" priority="155" operator="equal">
      <formula>"暂不解决"</formula>
    </cfRule>
    <cfRule type="cellIs" dxfId="614" priority="156" operator="equal">
      <formula>"无法解决"</formula>
    </cfRule>
    <cfRule type="cellIs" dxfId="613" priority="157" operator="equal">
      <formula>"其他"</formula>
    </cfRule>
    <cfRule type="cellIs" dxfId="612" priority="158" operator="equal">
      <formula>"错误"</formula>
    </cfRule>
    <cfRule type="cellIs" dxfId="611" priority="159" operator="equal">
      <formula>"正确"</formula>
    </cfRule>
    <cfRule type="cellIs" dxfId="610" priority="160" operator="equal">
      <formula>"待定"</formula>
    </cfRule>
    <cfRule type="cellIs" dxfId="609" priority="161" operator="equal">
      <formula>"已修改"</formula>
    </cfRule>
  </conditionalFormatting>
  <conditionalFormatting sqref="D24">
    <cfRule type="cellIs" dxfId="608" priority="567" operator="equal">
      <formula>"已修改"</formula>
    </cfRule>
    <cfRule type="cellIs" dxfId="607" priority="566" operator="equal">
      <formula>"待定"</formula>
    </cfRule>
    <cfRule type="cellIs" dxfId="606" priority="565" operator="equal">
      <formula>"正确"</formula>
    </cfRule>
    <cfRule type="cellIs" dxfId="605" priority="564" operator="equal">
      <formula>"错误"</formula>
    </cfRule>
    <cfRule type="cellIs" dxfId="604" priority="563" operator="equal">
      <formula>"其他"</formula>
    </cfRule>
    <cfRule type="cellIs" dxfId="603" priority="562" operator="equal">
      <formula>"无法解决"</formula>
    </cfRule>
    <cfRule type="cellIs" dxfId="602" priority="561" operator="equal">
      <formula>"暂不解决"</formula>
    </cfRule>
  </conditionalFormatting>
  <conditionalFormatting sqref="D25">
    <cfRule type="cellIs" dxfId="601" priority="560" operator="equal">
      <formula>"已修改"</formula>
    </cfRule>
    <cfRule type="cellIs" dxfId="600" priority="559" operator="equal">
      <formula>"待定"</formula>
    </cfRule>
    <cfRule type="cellIs" dxfId="599" priority="558" operator="equal">
      <formula>"正确"</formula>
    </cfRule>
    <cfRule type="cellIs" dxfId="598" priority="557" operator="equal">
      <formula>"错误"</formula>
    </cfRule>
    <cfRule type="cellIs" dxfId="597" priority="556" operator="equal">
      <formula>"其他"</formula>
    </cfRule>
    <cfRule type="cellIs" dxfId="596" priority="555" operator="equal">
      <formula>"无法解决"</formula>
    </cfRule>
    <cfRule type="cellIs" dxfId="595" priority="554" operator="equal">
      <formula>"暂不解决"</formula>
    </cfRule>
    <cfRule type="cellIs" dxfId="594" priority="148" operator="equal">
      <formula>"暂不解决"</formula>
    </cfRule>
    <cfRule type="cellIs" dxfId="593" priority="149" operator="equal">
      <formula>"无法解决"</formula>
    </cfRule>
    <cfRule type="cellIs" dxfId="592" priority="150" operator="equal">
      <formula>"其他"</formula>
    </cfRule>
    <cfRule type="cellIs" dxfId="591" priority="151" operator="equal">
      <formula>"错误"</formula>
    </cfRule>
    <cfRule type="cellIs" dxfId="590" priority="152" operator="equal">
      <formula>"正确"</formula>
    </cfRule>
    <cfRule type="cellIs" dxfId="589" priority="153" operator="equal">
      <formula>"待定"</formula>
    </cfRule>
    <cfRule type="cellIs" dxfId="588" priority="154" operator="equal">
      <formula>"已修改"</formula>
    </cfRule>
  </conditionalFormatting>
  <conditionalFormatting sqref="D27">
    <cfRule type="cellIs" dxfId="587" priority="553" operator="equal">
      <formula>"已修改"</formula>
    </cfRule>
    <cfRule type="cellIs" dxfId="586" priority="552" operator="equal">
      <formula>"待定"</formula>
    </cfRule>
    <cfRule type="cellIs" dxfId="585" priority="551" operator="equal">
      <formula>"正确"</formula>
    </cfRule>
    <cfRule type="cellIs" dxfId="584" priority="550" operator="equal">
      <formula>"错误"</formula>
    </cfRule>
    <cfRule type="cellIs" dxfId="583" priority="549" operator="equal">
      <formula>"其他"</formula>
    </cfRule>
    <cfRule type="cellIs" dxfId="582" priority="548" operator="equal">
      <formula>"无法解决"</formula>
    </cfRule>
    <cfRule type="cellIs" dxfId="581" priority="547" operator="equal">
      <formula>"暂不解决"</formula>
    </cfRule>
    <cfRule type="cellIs" dxfId="580" priority="141" operator="equal">
      <formula>"暂不解决"</formula>
    </cfRule>
    <cfRule type="cellIs" dxfId="579" priority="142" operator="equal">
      <formula>"无法解决"</formula>
    </cfRule>
    <cfRule type="cellIs" dxfId="578" priority="143" operator="equal">
      <formula>"其他"</formula>
    </cfRule>
    <cfRule type="cellIs" dxfId="577" priority="144" operator="equal">
      <formula>"错误"</formula>
    </cfRule>
    <cfRule type="cellIs" dxfId="576" priority="145" operator="equal">
      <formula>"正确"</formula>
    </cfRule>
    <cfRule type="cellIs" dxfId="575" priority="146" operator="equal">
      <formula>"待定"</formula>
    </cfRule>
    <cfRule type="cellIs" dxfId="574" priority="147" operator="equal">
      <formula>"已修改"</formula>
    </cfRule>
    <cfRule type="cellIs" dxfId="573" priority="134" operator="equal">
      <formula>"暂不解决"</formula>
    </cfRule>
    <cfRule type="cellIs" dxfId="572" priority="135" operator="equal">
      <formula>"无法解决"</formula>
    </cfRule>
    <cfRule type="cellIs" dxfId="571" priority="136" operator="equal">
      <formula>"其他"</formula>
    </cfRule>
    <cfRule type="cellIs" dxfId="570" priority="137" operator="equal">
      <formula>"错误"</formula>
    </cfRule>
    <cfRule type="cellIs" dxfId="569" priority="138" operator="equal">
      <formula>"正确"</formula>
    </cfRule>
    <cfRule type="cellIs" dxfId="568" priority="139" operator="equal">
      <formula>"待定"</formula>
    </cfRule>
    <cfRule type="cellIs" dxfId="567" priority="140" operator="equal">
      <formula>"已修改"</formula>
    </cfRule>
  </conditionalFormatting>
  <conditionalFormatting sqref="D28">
    <cfRule type="cellIs" dxfId="566" priority="546" operator="equal">
      <formula>"已修改"</formula>
    </cfRule>
    <cfRule type="cellIs" dxfId="565" priority="545" operator="equal">
      <formula>"待定"</formula>
    </cfRule>
    <cfRule type="cellIs" dxfId="564" priority="544" operator="equal">
      <formula>"正确"</formula>
    </cfRule>
    <cfRule type="cellIs" dxfId="563" priority="543" operator="equal">
      <formula>"错误"</formula>
    </cfRule>
    <cfRule type="cellIs" dxfId="562" priority="542" operator="equal">
      <formula>"其他"</formula>
    </cfRule>
    <cfRule type="cellIs" dxfId="561" priority="541" operator="equal">
      <formula>"无法解决"</formula>
    </cfRule>
    <cfRule type="cellIs" dxfId="560" priority="540" operator="equal">
      <formula>"暂不解决"</formula>
    </cfRule>
  </conditionalFormatting>
  <conditionalFormatting sqref="D29">
    <cfRule type="cellIs" dxfId="559" priority="539" operator="equal">
      <formula>"已修改"</formula>
    </cfRule>
    <cfRule type="cellIs" dxfId="558" priority="538" operator="equal">
      <formula>"待定"</formula>
    </cfRule>
    <cfRule type="cellIs" dxfId="557" priority="537" operator="equal">
      <formula>"正确"</formula>
    </cfRule>
    <cfRule type="cellIs" dxfId="556" priority="536" operator="equal">
      <formula>"错误"</formula>
    </cfRule>
    <cfRule type="cellIs" dxfId="555" priority="535" operator="equal">
      <formula>"其他"</formula>
    </cfRule>
    <cfRule type="cellIs" dxfId="554" priority="534" operator="equal">
      <formula>"无法解决"</formula>
    </cfRule>
    <cfRule type="cellIs" dxfId="553" priority="533" operator="equal">
      <formula>"暂不解决"</formula>
    </cfRule>
  </conditionalFormatting>
  <conditionalFormatting sqref="D30">
    <cfRule type="cellIs" dxfId="552" priority="532" operator="equal">
      <formula>"已修改"</formula>
    </cfRule>
    <cfRule type="cellIs" dxfId="551" priority="531" operator="equal">
      <formula>"待定"</formula>
    </cfRule>
    <cfRule type="cellIs" dxfId="550" priority="530" operator="equal">
      <formula>"正确"</formula>
    </cfRule>
    <cfRule type="cellIs" dxfId="549" priority="529" operator="equal">
      <formula>"错误"</formula>
    </cfRule>
    <cfRule type="cellIs" dxfId="548" priority="528" operator="equal">
      <formula>"其他"</formula>
    </cfRule>
    <cfRule type="cellIs" dxfId="547" priority="527" operator="equal">
      <formula>"无法解决"</formula>
    </cfRule>
    <cfRule type="cellIs" dxfId="546" priority="526" operator="equal">
      <formula>"暂不解决"</formula>
    </cfRule>
    <cfRule type="cellIs" dxfId="545" priority="127" operator="equal">
      <formula>"暂不解决"</formula>
    </cfRule>
    <cfRule type="cellIs" dxfId="544" priority="128" operator="equal">
      <formula>"无法解决"</formula>
    </cfRule>
    <cfRule type="cellIs" dxfId="543" priority="129" operator="equal">
      <formula>"其他"</formula>
    </cfRule>
    <cfRule type="cellIs" dxfId="542" priority="130" operator="equal">
      <formula>"错误"</formula>
    </cfRule>
    <cfRule type="cellIs" dxfId="541" priority="131" operator="equal">
      <formula>"正确"</formula>
    </cfRule>
    <cfRule type="cellIs" dxfId="540" priority="132" operator="equal">
      <formula>"待定"</formula>
    </cfRule>
    <cfRule type="cellIs" dxfId="539" priority="133" operator="equal">
      <formula>"已修改"</formula>
    </cfRule>
  </conditionalFormatting>
  <conditionalFormatting sqref="D31">
    <cfRule type="cellIs" dxfId="538" priority="525" operator="equal">
      <formula>"已修改"</formula>
    </cfRule>
    <cfRule type="cellIs" dxfId="537" priority="524" operator="equal">
      <formula>"待定"</formula>
    </cfRule>
    <cfRule type="cellIs" dxfId="536" priority="523" operator="equal">
      <formula>"正确"</formula>
    </cfRule>
    <cfRule type="cellIs" dxfId="535" priority="522" operator="equal">
      <formula>"错误"</formula>
    </cfRule>
    <cfRule type="cellIs" dxfId="534" priority="521" operator="equal">
      <formula>"其他"</formula>
    </cfRule>
    <cfRule type="cellIs" dxfId="533" priority="520" operator="equal">
      <formula>"无法解决"</formula>
    </cfRule>
    <cfRule type="cellIs" dxfId="532" priority="519" operator="equal">
      <formula>"暂不解决"</formula>
    </cfRule>
    <cfRule type="cellIs" dxfId="531" priority="120" operator="equal">
      <formula>"暂不解决"</formula>
    </cfRule>
    <cfRule type="cellIs" dxfId="530" priority="121" operator="equal">
      <formula>"无法解决"</formula>
    </cfRule>
    <cfRule type="cellIs" dxfId="529" priority="122" operator="equal">
      <formula>"其他"</formula>
    </cfRule>
    <cfRule type="cellIs" dxfId="528" priority="123" operator="equal">
      <formula>"错误"</formula>
    </cfRule>
    <cfRule type="cellIs" dxfId="527" priority="124" operator="equal">
      <formula>"正确"</formula>
    </cfRule>
    <cfRule type="cellIs" dxfId="526" priority="125" operator="equal">
      <formula>"待定"</formula>
    </cfRule>
    <cfRule type="cellIs" dxfId="525" priority="126" operator="equal">
      <formula>"已修改"</formula>
    </cfRule>
    <cfRule type="cellIs" dxfId="524" priority="113" operator="equal">
      <formula>"暂不解决"</formula>
    </cfRule>
    <cfRule type="cellIs" dxfId="523" priority="114" operator="equal">
      <formula>"无法解决"</formula>
    </cfRule>
    <cfRule type="cellIs" dxfId="522" priority="115" operator="equal">
      <formula>"其他"</formula>
    </cfRule>
    <cfRule type="cellIs" dxfId="521" priority="116" operator="equal">
      <formula>"错误"</formula>
    </cfRule>
    <cfRule type="cellIs" dxfId="520" priority="117" operator="equal">
      <formula>"正确"</formula>
    </cfRule>
    <cfRule type="cellIs" dxfId="519" priority="118" operator="equal">
      <formula>"待定"</formula>
    </cfRule>
    <cfRule type="cellIs" dxfId="518" priority="119" operator="equal">
      <formula>"已修改"</formula>
    </cfRule>
  </conditionalFormatting>
  <conditionalFormatting sqref="D33">
    <cfRule type="cellIs" dxfId="517" priority="518" operator="equal">
      <formula>"已修改"</formula>
    </cfRule>
    <cfRule type="cellIs" dxfId="516" priority="517" operator="equal">
      <formula>"待定"</formula>
    </cfRule>
    <cfRule type="cellIs" dxfId="515" priority="516" operator="equal">
      <formula>"正确"</formula>
    </cfRule>
    <cfRule type="cellIs" dxfId="514" priority="515" operator="equal">
      <formula>"错误"</formula>
    </cfRule>
    <cfRule type="cellIs" dxfId="513" priority="514" operator="equal">
      <formula>"其他"</formula>
    </cfRule>
    <cfRule type="cellIs" dxfId="512" priority="513" operator="equal">
      <formula>"无法解决"</formula>
    </cfRule>
    <cfRule type="cellIs" dxfId="511" priority="512" operator="equal">
      <formula>"暂不解决"</formula>
    </cfRule>
    <cfRule type="cellIs" dxfId="510" priority="106" operator="equal">
      <formula>"暂不解决"</formula>
    </cfRule>
    <cfRule type="cellIs" dxfId="509" priority="107" operator="equal">
      <formula>"无法解决"</formula>
    </cfRule>
    <cfRule type="cellIs" dxfId="508" priority="108" operator="equal">
      <formula>"其他"</formula>
    </cfRule>
    <cfRule type="cellIs" dxfId="507" priority="109" operator="equal">
      <formula>"错误"</formula>
    </cfRule>
    <cfRule type="cellIs" dxfId="506" priority="110" operator="equal">
      <formula>"正确"</formula>
    </cfRule>
    <cfRule type="cellIs" dxfId="505" priority="111" operator="equal">
      <formula>"待定"</formula>
    </cfRule>
    <cfRule type="cellIs" dxfId="504" priority="112" operator="equal">
      <formula>"已修改"</formula>
    </cfRule>
  </conditionalFormatting>
  <conditionalFormatting sqref="D34">
    <cfRule type="cellIs" dxfId="503" priority="476" operator="equal">
      <formula>"已修改"</formula>
    </cfRule>
    <cfRule type="cellIs" dxfId="502" priority="475" operator="equal">
      <formula>"待定"</formula>
    </cfRule>
    <cfRule type="cellIs" dxfId="501" priority="474" operator="equal">
      <formula>"正确"</formula>
    </cfRule>
    <cfRule type="cellIs" dxfId="500" priority="473" operator="equal">
      <formula>"错误"</formula>
    </cfRule>
    <cfRule type="cellIs" dxfId="499" priority="472" operator="equal">
      <formula>"其他"</formula>
    </cfRule>
    <cfRule type="cellIs" dxfId="498" priority="471" operator="equal">
      <formula>"无法解决"</formula>
    </cfRule>
    <cfRule type="cellIs" dxfId="497" priority="470" operator="equal">
      <formula>"暂不解决"</formula>
    </cfRule>
    <cfRule type="cellIs" dxfId="496" priority="99" operator="equal">
      <formula>"暂不解决"</formula>
    </cfRule>
    <cfRule type="cellIs" dxfId="495" priority="100" operator="equal">
      <formula>"无法解决"</formula>
    </cfRule>
    <cfRule type="cellIs" dxfId="494" priority="101" operator="equal">
      <formula>"其他"</formula>
    </cfRule>
    <cfRule type="cellIs" dxfId="493" priority="102" operator="equal">
      <formula>"错误"</formula>
    </cfRule>
    <cfRule type="cellIs" dxfId="492" priority="103" operator="equal">
      <formula>"正确"</formula>
    </cfRule>
    <cfRule type="cellIs" dxfId="491" priority="104" operator="equal">
      <formula>"待定"</formula>
    </cfRule>
    <cfRule type="cellIs" dxfId="490" priority="105" operator="equal">
      <formula>"已修改"</formula>
    </cfRule>
    <cfRule type="cellIs" dxfId="489" priority="92" operator="equal">
      <formula>"暂不解决"</formula>
    </cfRule>
    <cfRule type="cellIs" dxfId="488" priority="93" operator="equal">
      <formula>"无法解决"</formula>
    </cfRule>
    <cfRule type="cellIs" dxfId="487" priority="94" operator="equal">
      <formula>"其他"</formula>
    </cfRule>
    <cfRule type="cellIs" dxfId="486" priority="95" operator="equal">
      <formula>"错误"</formula>
    </cfRule>
    <cfRule type="cellIs" dxfId="485" priority="96" operator="equal">
      <formula>"正确"</formula>
    </cfRule>
    <cfRule type="cellIs" dxfId="484" priority="97" operator="equal">
      <formula>"待定"</formula>
    </cfRule>
    <cfRule type="cellIs" dxfId="483" priority="98" operator="equal">
      <formula>"已修改"</formula>
    </cfRule>
  </conditionalFormatting>
  <conditionalFormatting sqref="D35">
    <cfRule type="cellIs" dxfId="482" priority="504" operator="equal">
      <formula>"已修改"</formula>
    </cfRule>
    <cfRule type="cellIs" dxfId="481" priority="503" operator="equal">
      <formula>"待定"</formula>
    </cfRule>
    <cfRule type="cellIs" dxfId="480" priority="502" operator="equal">
      <formula>"正确"</formula>
    </cfRule>
    <cfRule type="cellIs" dxfId="479" priority="501" operator="equal">
      <formula>"错误"</formula>
    </cfRule>
    <cfRule type="cellIs" dxfId="478" priority="500" operator="equal">
      <formula>"其他"</formula>
    </cfRule>
    <cfRule type="cellIs" dxfId="477" priority="499" operator="equal">
      <formula>"无法解决"</formula>
    </cfRule>
    <cfRule type="cellIs" dxfId="476" priority="498" operator="equal">
      <formula>"暂不解决"</formula>
    </cfRule>
    <cfRule type="cellIs" dxfId="475" priority="85" operator="equal">
      <formula>"暂不解决"</formula>
    </cfRule>
    <cfRule type="cellIs" dxfId="474" priority="86" operator="equal">
      <formula>"无法解决"</formula>
    </cfRule>
    <cfRule type="cellIs" dxfId="473" priority="87" operator="equal">
      <formula>"其他"</formula>
    </cfRule>
    <cfRule type="cellIs" dxfId="472" priority="88" operator="equal">
      <formula>"错误"</formula>
    </cfRule>
    <cfRule type="cellIs" dxfId="471" priority="89" operator="equal">
      <formula>"正确"</formula>
    </cfRule>
    <cfRule type="cellIs" dxfId="470" priority="90" operator="equal">
      <formula>"待定"</formula>
    </cfRule>
    <cfRule type="cellIs" dxfId="469" priority="91" operator="equal">
      <formula>"已修改"</formula>
    </cfRule>
    <cfRule type="cellIs" dxfId="468" priority="78" operator="equal">
      <formula>"暂不解决"</formula>
    </cfRule>
    <cfRule type="cellIs" dxfId="467" priority="79" operator="equal">
      <formula>"无法解决"</formula>
    </cfRule>
    <cfRule type="cellIs" dxfId="466" priority="80" operator="equal">
      <formula>"其他"</formula>
    </cfRule>
    <cfRule type="cellIs" dxfId="465" priority="81" operator="equal">
      <formula>"错误"</formula>
    </cfRule>
    <cfRule type="cellIs" dxfId="464" priority="82" operator="equal">
      <formula>"正确"</formula>
    </cfRule>
    <cfRule type="cellIs" dxfId="463" priority="83" operator="equal">
      <formula>"待定"</formula>
    </cfRule>
    <cfRule type="cellIs" dxfId="462" priority="84" operator="equal">
      <formula>"已修改"</formula>
    </cfRule>
    <cfRule type="cellIs" dxfId="461" priority="71" operator="equal">
      <formula>"暂不解决"</formula>
    </cfRule>
    <cfRule type="cellIs" dxfId="460" priority="72" operator="equal">
      <formula>"无法解决"</formula>
    </cfRule>
    <cfRule type="cellIs" dxfId="459" priority="73" operator="equal">
      <formula>"其他"</formula>
    </cfRule>
    <cfRule type="cellIs" dxfId="458" priority="74" operator="equal">
      <formula>"错误"</formula>
    </cfRule>
    <cfRule type="cellIs" dxfId="457" priority="75" operator="equal">
      <formula>"正确"</formula>
    </cfRule>
    <cfRule type="cellIs" dxfId="456" priority="76" operator="equal">
      <formula>"待定"</formula>
    </cfRule>
    <cfRule type="cellIs" dxfId="455" priority="77" operator="equal">
      <formula>"已修改"</formula>
    </cfRule>
  </conditionalFormatting>
  <conditionalFormatting sqref="D36">
    <cfRule type="cellIs" dxfId="454" priority="483" operator="equal">
      <formula>"已修改"</formula>
    </cfRule>
    <cfRule type="cellIs" dxfId="453" priority="482" operator="equal">
      <formula>"待定"</formula>
    </cfRule>
    <cfRule type="cellIs" dxfId="452" priority="481" operator="equal">
      <formula>"正确"</formula>
    </cfRule>
    <cfRule type="cellIs" dxfId="451" priority="480" operator="equal">
      <formula>"错误"</formula>
    </cfRule>
    <cfRule type="cellIs" dxfId="450" priority="479" operator="equal">
      <formula>"其他"</formula>
    </cfRule>
    <cfRule type="cellIs" dxfId="449" priority="478" operator="equal">
      <formula>"无法解决"</formula>
    </cfRule>
    <cfRule type="cellIs" dxfId="448" priority="477" operator="equal">
      <formula>"暂不解决"</formula>
    </cfRule>
    <cfRule type="cellIs" dxfId="447" priority="64" operator="equal">
      <formula>"暂不解决"</formula>
    </cfRule>
    <cfRule type="cellIs" dxfId="446" priority="65" operator="equal">
      <formula>"无法解决"</formula>
    </cfRule>
    <cfRule type="cellIs" dxfId="445" priority="66" operator="equal">
      <formula>"其他"</formula>
    </cfRule>
    <cfRule type="cellIs" dxfId="444" priority="67" operator="equal">
      <formula>"错误"</formula>
    </cfRule>
    <cfRule type="cellIs" dxfId="443" priority="68" operator="equal">
      <formula>"正确"</formula>
    </cfRule>
    <cfRule type="cellIs" dxfId="442" priority="69" operator="equal">
      <formula>"待定"</formula>
    </cfRule>
    <cfRule type="cellIs" dxfId="441" priority="70" operator="equal">
      <formula>"已修改"</formula>
    </cfRule>
    <cfRule type="cellIs" dxfId="440" priority="57" operator="equal">
      <formula>"暂不解决"</formula>
    </cfRule>
    <cfRule type="cellIs" dxfId="439" priority="58" operator="equal">
      <formula>"无法解决"</formula>
    </cfRule>
    <cfRule type="cellIs" dxfId="438" priority="59" operator="equal">
      <formula>"其他"</formula>
    </cfRule>
    <cfRule type="cellIs" dxfId="437" priority="60" operator="equal">
      <formula>"错误"</formula>
    </cfRule>
    <cfRule type="cellIs" dxfId="436" priority="61" operator="equal">
      <formula>"正确"</formula>
    </cfRule>
    <cfRule type="cellIs" dxfId="435" priority="62" operator="equal">
      <formula>"待定"</formula>
    </cfRule>
    <cfRule type="cellIs" dxfId="434" priority="63" operator="equal">
      <formula>"已修改"</formula>
    </cfRule>
    <cfRule type="cellIs" dxfId="433" priority="50" operator="equal">
      <formula>"暂不解决"</formula>
    </cfRule>
    <cfRule type="cellIs" dxfId="432" priority="51" operator="equal">
      <formula>"无法解决"</formula>
    </cfRule>
    <cfRule type="cellIs" dxfId="431" priority="52" operator="equal">
      <formula>"其他"</formula>
    </cfRule>
    <cfRule type="cellIs" dxfId="430" priority="53" operator="equal">
      <formula>"错误"</formula>
    </cfRule>
    <cfRule type="cellIs" dxfId="429" priority="54" operator="equal">
      <formula>"正确"</formula>
    </cfRule>
    <cfRule type="cellIs" dxfId="428" priority="55" operator="equal">
      <formula>"待定"</formula>
    </cfRule>
    <cfRule type="cellIs" dxfId="427" priority="56" operator="equal">
      <formula>"已修改"</formula>
    </cfRule>
    <cfRule type="cellIs" dxfId="426" priority="43" operator="equal">
      <formula>"暂不解决"</formula>
    </cfRule>
    <cfRule type="cellIs" dxfId="425" priority="44" operator="equal">
      <formula>"无法解决"</formula>
    </cfRule>
    <cfRule type="cellIs" dxfId="424" priority="45" operator="equal">
      <formula>"其他"</formula>
    </cfRule>
    <cfRule type="cellIs" dxfId="423" priority="46" operator="equal">
      <formula>"错误"</formula>
    </cfRule>
    <cfRule type="cellIs" dxfId="422" priority="47" operator="equal">
      <formula>"正确"</formula>
    </cfRule>
    <cfRule type="cellIs" dxfId="421" priority="48" operator="equal">
      <formula>"待定"</formula>
    </cfRule>
    <cfRule type="cellIs" dxfId="420" priority="49" operator="equal">
      <formula>"已修改"</formula>
    </cfRule>
  </conditionalFormatting>
  <conditionalFormatting sqref="D37">
    <cfRule type="cellIs" dxfId="419" priority="490" operator="equal">
      <formula>"已修改"</formula>
    </cfRule>
    <cfRule type="cellIs" dxfId="418" priority="489" operator="equal">
      <formula>"待定"</formula>
    </cfRule>
    <cfRule type="cellIs" dxfId="417" priority="488" operator="equal">
      <formula>"正确"</formula>
    </cfRule>
    <cfRule type="cellIs" dxfId="416" priority="487" operator="equal">
      <formula>"错误"</formula>
    </cfRule>
    <cfRule type="cellIs" dxfId="415" priority="486" operator="equal">
      <formula>"其他"</formula>
    </cfRule>
    <cfRule type="cellIs" dxfId="414" priority="485" operator="equal">
      <formula>"无法解决"</formula>
    </cfRule>
    <cfRule type="cellIs" dxfId="413" priority="484" operator="equal">
      <formula>"暂不解决"</formula>
    </cfRule>
    <cfRule type="cellIs" dxfId="412" priority="36" operator="equal">
      <formula>"暂不解决"</formula>
    </cfRule>
    <cfRule type="cellIs" dxfId="411" priority="37" operator="equal">
      <formula>"无法解决"</formula>
    </cfRule>
    <cfRule type="cellIs" dxfId="410" priority="38" operator="equal">
      <formula>"其他"</formula>
    </cfRule>
    <cfRule type="cellIs" dxfId="409" priority="39" operator="equal">
      <formula>"错误"</formula>
    </cfRule>
    <cfRule type="cellIs" dxfId="408" priority="40" operator="equal">
      <formula>"正确"</formula>
    </cfRule>
    <cfRule type="cellIs" dxfId="407" priority="41" operator="equal">
      <formula>"待定"</formula>
    </cfRule>
    <cfRule type="cellIs" dxfId="406" priority="42" operator="equal">
      <formula>"已修改"</formula>
    </cfRule>
    <cfRule type="cellIs" dxfId="405" priority="29" operator="equal">
      <formula>"暂不解决"</formula>
    </cfRule>
    <cfRule type="cellIs" dxfId="404" priority="30" operator="equal">
      <formula>"无法解决"</formula>
    </cfRule>
    <cfRule type="cellIs" dxfId="403" priority="31" operator="equal">
      <formula>"其他"</formula>
    </cfRule>
    <cfRule type="cellIs" dxfId="402" priority="32" operator="equal">
      <formula>"错误"</formula>
    </cfRule>
    <cfRule type="cellIs" dxfId="401" priority="33" operator="equal">
      <formula>"正确"</formula>
    </cfRule>
    <cfRule type="cellIs" dxfId="400" priority="34" operator="equal">
      <formula>"待定"</formula>
    </cfRule>
    <cfRule type="cellIs" dxfId="399" priority="35" operator="equal">
      <formula>"已修改"</formula>
    </cfRule>
    <cfRule type="cellIs" dxfId="398" priority="22" operator="equal">
      <formula>"暂不解决"</formula>
    </cfRule>
    <cfRule type="cellIs" dxfId="397" priority="23" operator="equal">
      <formula>"无法解决"</formula>
    </cfRule>
    <cfRule type="cellIs" dxfId="396" priority="24" operator="equal">
      <formula>"其他"</formula>
    </cfRule>
    <cfRule type="cellIs" dxfId="395" priority="25" operator="equal">
      <formula>"错误"</formula>
    </cfRule>
    <cfRule type="cellIs" dxfId="394" priority="26" operator="equal">
      <formula>"正确"</formula>
    </cfRule>
    <cfRule type="cellIs" dxfId="393" priority="27" operator="equal">
      <formula>"待定"</formula>
    </cfRule>
    <cfRule type="cellIs" dxfId="392" priority="28" operator="equal">
      <formula>"已修改"</formula>
    </cfRule>
    <cfRule type="cellIs" dxfId="391" priority="15" operator="equal">
      <formula>"暂不解决"</formula>
    </cfRule>
    <cfRule type="cellIs" dxfId="390" priority="16" operator="equal">
      <formula>"无法解决"</formula>
    </cfRule>
    <cfRule type="cellIs" dxfId="389" priority="17" operator="equal">
      <formula>"其他"</formula>
    </cfRule>
    <cfRule type="cellIs" dxfId="388" priority="18" operator="equal">
      <formula>"错误"</formula>
    </cfRule>
    <cfRule type="cellIs" dxfId="387" priority="19" operator="equal">
      <formula>"正确"</formula>
    </cfRule>
    <cfRule type="cellIs" dxfId="386" priority="20" operator="equal">
      <formula>"待定"</formula>
    </cfRule>
    <cfRule type="cellIs" dxfId="385" priority="21" operator="equal">
      <formula>"已修改"</formula>
    </cfRule>
    <cfRule type="cellIs" dxfId="384" priority="8" operator="equal">
      <formula>"暂不解决"</formula>
    </cfRule>
    <cfRule type="cellIs" dxfId="383" priority="9" operator="equal">
      <formula>"无法解决"</formula>
    </cfRule>
    <cfRule type="cellIs" dxfId="382" priority="10" operator="equal">
      <formula>"其他"</formula>
    </cfRule>
    <cfRule type="cellIs" dxfId="381" priority="11" operator="equal">
      <formula>"错误"</formula>
    </cfRule>
    <cfRule type="cellIs" dxfId="380" priority="12" operator="equal">
      <formula>"正确"</formula>
    </cfRule>
    <cfRule type="cellIs" dxfId="379" priority="13" operator="equal">
      <formula>"待定"</formula>
    </cfRule>
    <cfRule type="cellIs" dxfId="378" priority="14" operator="equal">
      <formula>"已修改"</formula>
    </cfRule>
  </conditionalFormatting>
  <conditionalFormatting sqref="D39">
    <cfRule type="cellIs" dxfId="377" priority="469" operator="equal">
      <formula>"已修改"</formula>
    </cfRule>
    <cfRule type="cellIs" dxfId="376" priority="468" operator="equal">
      <formula>"待定"</formula>
    </cfRule>
    <cfRule type="cellIs" dxfId="375" priority="467" operator="equal">
      <formula>"正确"</formula>
    </cfRule>
    <cfRule type="cellIs" dxfId="374" priority="466" operator="equal">
      <formula>"错误"</formula>
    </cfRule>
    <cfRule type="cellIs" dxfId="373" priority="465" operator="equal">
      <formula>"其他"</formula>
    </cfRule>
    <cfRule type="cellIs" dxfId="372" priority="464" operator="equal">
      <formula>"无法解决"</formula>
    </cfRule>
    <cfRule type="cellIs" dxfId="371" priority="463" operator="equal">
      <formula>"暂不解决"</formula>
    </cfRule>
  </conditionalFormatting>
  <conditionalFormatting sqref="D40">
    <cfRule type="cellIs" dxfId="370" priority="462" operator="equal">
      <formula>"已修改"</formula>
    </cfRule>
    <cfRule type="cellIs" dxfId="369" priority="461" operator="equal">
      <formula>"待定"</formula>
    </cfRule>
    <cfRule type="cellIs" dxfId="368" priority="460" operator="equal">
      <formula>"正确"</formula>
    </cfRule>
    <cfRule type="cellIs" dxfId="367" priority="459" operator="equal">
      <formula>"错误"</formula>
    </cfRule>
    <cfRule type="cellIs" dxfId="366" priority="458" operator="equal">
      <formula>"其他"</formula>
    </cfRule>
    <cfRule type="cellIs" dxfId="365" priority="457" operator="equal">
      <formula>"无法解决"</formula>
    </cfRule>
    <cfRule type="cellIs" dxfId="364" priority="456" operator="equal">
      <formula>"暂不解决"</formula>
    </cfRule>
    <cfRule type="cellIs" dxfId="363" priority="1" operator="equal">
      <formula>"暂不解决"</formula>
    </cfRule>
    <cfRule type="cellIs" dxfId="362" priority="2" operator="equal">
      <formula>"无法解决"</formula>
    </cfRule>
    <cfRule type="cellIs" dxfId="361" priority="3" operator="equal">
      <formula>"其他"</formula>
    </cfRule>
    <cfRule type="cellIs" dxfId="360" priority="4" operator="equal">
      <formula>"错误"</formula>
    </cfRule>
    <cfRule type="cellIs" dxfId="359" priority="5" operator="equal">
      <formula>"正确"</formula>
    </cfRule>
    <cfRule type="cellIs" dxfId="358" priority="6" operator="equal">
      <formula>"待定"</formula>
    </cfRule>
    <cfRule type="cellIs" dxfId="357" priority="7" operator="equal">
      <formula>"已修改"</formula>
    </cfRule>
  </conditionalFormatting>
  <conditionalFormatting sqref="D41">
    <cfRule type="cellIs" dxfId="356" priority="455" operator="equal">
      <formula>"已修改"</formula>
    </cfRule>
    <cfRule type="cellIs" dxfId="355" priority="454" operator="equal">
      <formula>"待定"</formula>
    </cfRule>
    <cfRule type="cellIs" dxfId="354" priority="453" operator="equal">
      <formula>"正确"</formula>
    </cfRule>
    <cfRule type="cellIs" dxfId="353" priority="452" operator="equal">
      <formula>"错误"</formula>
    </cfRule>
    <cfRule type="cellIs" dxfId="352" priority="451" operator="equal">
      <formula>"其他"</formula>
    </cfRule>
    <cfRule type="cellIs" dxfId="351" priority="450" operator="equal">
      <formula>"无法解决"</formula>
    </cfRule>
    <cfRule type="cellIs" dxfId="350" priority="449" operator="equal">
      <formula>"暂不解决"</formula>
    </cfRule>
  </conditionalFormatting>
  <conditionalFormatting sqref="D42">
    <cfRule type="cellIs" dxfId="349" priority="448" operator="equal">
      <formula>"已修改"</formula>
    </cfRule>
    <cfRule type="cellIs" dxfId="348" priority="447" operator="equal">
      <formula>"待定"</formula>
    </cfRule>
    <cfRule type="cellIs" dxfId="347" priority="446" operator="equal">
      <formula>"正确"</formula>
    </cfRule>
    <cfRule type="cellIs" dxfId="346" priority="445" operator="equal">
      <formula>"错误"</formula>
    </cfRule>
    <cfRule type="cellIs" dxfId="345" priority="444" operator="equal">
      <formula>"其他"</formula>
    </cfRule>
    <cfRule type="cellIs" dxfId="344" priority="443" operator="equal">
      <formula>"无法解决"</formula>
    </cfRule>
    <cfRule type="cellIs" dxfId="343" priority="442" operator="equal">
      <formula>"暂不解决"</formula>
    </cfRule>
  </conditionalFormatting>
  <conditionalFormatting sqref="D43">
    <cfRule type="cellIs" dxfId="342" priority="441" operator="equal">
      <formula>"已修改"</formula>
    </cfRule>
    <cfRule type="cellIs" dxfId="341" priority="440" operator="equal">
      <formula>"待定"</formula>
    </cfRule>
    <cfRule type="cellIs" dxfId="340" priority="439" operator="equal">
      <formula>"正确"</formula>
    </cfRule>
    <cfRule type="cellIs" dxfId="339" priority="438" operator="equal">
      <formula>"错误"</formula>
    </cfRule>
    <cfRule type="cellIs" dxfId="338" priority="437" operator="equal">
      <formula>"其他"</formula>
    </cfRule>
    <cfRule type="cellIs" dxfId="337" priority="436" operator="equal">
      <formula>"无法解决"</formula>
    </cfRule>
    <cfRule type="cellIs" dxfId="336" priority="435" operator="equal">
      <formula>"暂不解决"</formula>
    </cfRule>
  </conditionalFormatting>
  <conditionalFormatting sqref="D45">
    <cfRule type="cellIs" dxfId="335" priority="378" operator="equal">
      <formula>"已修改"</formula>
    </cfRule>
    <cfRule type="cellIs" dxfId="334" priority="377" operator="equal">
      <formula>"待定"</formula>
    </cfRule>
    <cfRule type="cellIs" dxfId="333" priority="376" operator="equal">
      <formula>"正确"</formula>
    </cfRule>
    <cfRule type="cellIs" dxfId="332" priority="375" operator="equal">
      <formula>"错误"</formula>
    </cfRule>
    <cfRule type="cellIs" dxfId="331" priority="374" operator="equal">
      <formula>"其他"</formula>
    </cfRule>
    <cfRule type="cellIs" dxfId="330" priority="373" operator="equal">
      <formula>"无法解决"</formula>
    </cfRule>
    <cfRule type="cellIs" dxfId="329" priority="372" operator="equal">
      <formula>"暂不解决"</formula>
    </cfRule>
  </conditionalFormatting>
  <conditionalFormatting sqref="D46">
    <cfRule type="cellIs" dxfId="328" priority="371" operator="equal">
      <formula>"已修改"</formula>
    </cfRule>
    <cfRule type="cellIs" dxfId="327" priority="370" operator="equal">
      <formula>"待定"</formula>
    </cfRule>
    <cfRule type="cellIs" dxfId="326" priority="369" operator="equal">
      <formula>"正确"</formula>
    </cfRule>
    <cfRule type="cellIs" dxfId="325" priority="368" operator="equal">
      <formula>"错误"</formula>
    </cfRule>
    <cfRule type="cellIs" dxfId="324" priority="367" operator="equal">
      <formula>"其他"</formula>
    </cfRule>
    <cfRule type="cellIs" dxfId="323" priority="366" operator="equal">
      <formula>"无法解决"</formula>
    </cfRule>
    <cfRule type="cellIs" dxfId="322" priority="365" operator="equal">
      <formula>"暂不解决"</formula>
    </cfRule>
  </conditionalFormatting>
  <conditionalFormatting sqref="D47">
    <cfRule type="cellIs" dxfId="321" priority="364" operator="equal">
      <formula>"已修改"</formula>
    </cfRule>
    <cfRule type="cellIs" dxfId="320" priority="363" operator="equal">
      <formula>"待定"</formula>
    </cfRule>
    <cfRule type="cellIs" dxfId="319" priority="362" operator="equal">
      <formula>"正确"</formula>
    </cfRule>
    <cfRule type="cellIs" dxfId="318" priority="361" operator="equal">
      <formula>"错误"</formula>
    </cfRule>
    <cfRule type="cellIs" dxfId="317" priority="360" operator="equal">
      <formula>"其他"</formula>
    </cfRule>
    <cfRule type="cellIs" dxfId="316" priority="359" operator="equal">
      <formula>"无法解决"</formula>
    </cfRule>
    <cfRule type="cellIs" dxfId="315" priority="358" operator="equal">
      <formula>"暂不解决"</formula>
    </cfRule>
  </conditionalFormatting>
  <conditionalFormatting sqref="D49">
    <cfRule type="cellIs" dxfId="314" priority="707" operator="equal">
      <formula>"已修改"</formula>
    </cfRule>
    <cfRule type="cellIs" dxfId="313" priority="706" operator="equal">
      <formula>"待定"</formula>
    </cfRule>
    <cfRule type="cellIs" dxfId="312" priority="705" operator="equal">
      <formula>"正确"</formula>
    </cfRule>
    <cfRule type="cellIs" dxfId="311" priority="704" operator="equal">
      <formula>"错误"</formula>
    </cfRule>
    <cfRule type="cellIs" dxfId="310" priority="703" operator="equal">
      <formula>"其他"</formula>
    </cfRule>
    <cfRule type="cellIs" dxfId="309" priority="702" operator="equal">
      <formula>"无法解决"</formula>
    </cfRule>
    <cfRule type="cellIs" dxfId="308" priority="701" operator="equal">
      <formula>"暂不解决"</formula>
    </cfRule>
  </conditionalFormatting>
  <conditionalFormatting sqref="D52">
    <cfRule type="cellIs" dxfId="307" priority="413" operator="equal">
      <formula>"已修改"</formula>
    </cfRule>
    <cfRule type="cellIs" dxfId="306" priority="412" operator="equal">
      <formula>"待定"</formula>
    </cfRule>
    <cfRule type="cellIs" dxfId="305" priority="411" operator="equal">
      <formula>"正确"</formula>
    </cfRule>
    <cfRule type="cellIs" dxfId="304" priority="410" operator="equal">
      <formula>"错误"</formula>
    </cfRule>
    <cfRule type="cellIs" dxfId="303" priority="409" operator="equal">
      <formula>"其他"</formula>
    </cfRule>
    <cfRule type="cellIs" dxfId="302" priority="408" operator="equal">
      <formula>"无法解决"</formula>
    </cfRule>
    <cfRule type="cellIs" dxfId="301" priority="407" operator="equal">
      <formula>"暂不解决"</formula>
    </cfRule>
  </conditionalFormatting>
  <conditionalFormatting sqref="D57">
    <cfRule type="cellIs" dxfId="300" priority="399" operator="equal">
      <formula>"已修改"</formula>
    </cfRule>
    <cfRule type="cellIs" dxfId="299" priority="398" operator="equal">
      <formula>"待定"</formula>
    </cfRule>
    <cfRule type="cellIs" dxfId="298" priority="397" operator="equal">
      <formula>"正确"</formula>
    </cfRule>
    <cfRule type="cellIs" dxfId="297" priority="396" operator="equal">
      <formula>"错误"</formula>
    </cfRule>
    <cfRule type="cellIs" dxfId="296" priority="395" operator="equal">
      <formula>"其他"</formula>
    </cfRule>
    <cfRule type="cellIs" dxfId="295" priority="394" operator="equal">
      <formula>"无法解决"</formula>
    </cfRule>
    <cfRule type="cellIs" dxfId="294" priority="393" operator="equal">
      <formula>"暂不解决"</formula>
    </cfRule>
  </conditionalFormatting>
  <conditionalFormatting sqref="D58">
    <cfRule type="cellIs" dxfId="293" priority="385" operator="equal">
      <formula>"已修改"</formula>
    </cfRule>
    <cfRule type="cellIs" dxfId="292" priority="384" operator="equal">
      <formula>"待定"</formula>
    </cfRule>
    <cfRule type="cellIs" dxfId="291" priority="383" operator="equal">
      <formula>"正确"</formula>
    </cfRule>
    <cfRule type="cellIs" dxfId="290" priority="382" operator="equal">
      <formula>"错误"</formula>
    </cfRule>
    <cfRule type="cellIs" dxfId="289" priority="381" operator="equal">
      <formula>"其他"</formula>
    </cfRule>
    <cfRule type="cellIs" dxfId="288" priority="380" operator="equal">
      <formula>"无法解决"</formula>
    </cfRule>
    <cfRule type="cellIs" dxfId="287" priority="379" operator="equal">
      <formula>"暂不解决"</formula>
    </cfRule>
  </conditionalFormatting>
  <conditionalFormatting sqref="D48:D49">
    <cfRule type="cellIs" dxfId="286" priority="357" operator="equal">
      <formula>"已修改"</formula>
    </cfRule>
    <cfRule type="cellIs" dxfId="285" priority="356" operator="equal">
      <formula>"待定"</formula>
    </cfRule>
    <cfRule type="cellIs" dxfId="284" priority="355" operator="equal">
      <formula>"正确"</formula>
    </cfRule>
    <cfRule type="cellIs" dxfId="283" priority="354" operator="equal">
      <formula>"错误"</formula>
    </cfRule>
    <cfRule type="cellIs" dxfId="282" priority="353" operator="equal">
      <formula>"其他"</formula>
    </cfRule>
    <cfRule type="cellIs" dxfId="281" priority="352" operator="equal">
      <formula>"无法解决"</formula>
    </cfRule>
    <cfRule type="cellIs" dxfId="280" priority="351" operator="equal">
      <formula>"暂不解决"</formula>
    </cfRule>
  </conditionalFormatting>
  <conditionalFormatting sqref="D59:D61">
    <cfRule type="cellIs" dxfId="279" priority="392" operator="equal">
      <formula>"已修改"</formula>
    </cfRule>
    <cfRule type="cellIs" dxfId="278" priority="391" operator="equal">
      <formula>"待定"</formula>
    </cfRule>
    <cfRule type="cellIs" dxfId="277" priority="390" operator="equal">
      <formula>"正确"</formula>
    </cfRule>
    <cfRule type="cellIs" dxfId="276" priority="389" operator="equal">
      <formula>"错误"</formula>
    </cfRule>
    <cfRule type="cellIs" dxfId="275" priority="388" operator="equal">
      <formula>"其他"</formula>
    </cfRule>
    <cfRule type="cellIs" dxfId="274" priority="387" operator="equal">
      <formula>"无法解决"</formula>
    </cfRule>
    <cfRule type="cellIs" dxfId="273" priority="386" operator="equal">
      <formula>"暂不解决"</formula>
    </cfRule>
  </conditionalFormatting>
  <conditionalFormatting sqref="D62:D1048576 D7:D8 D14 D20 D26 D32 D38 D44 D50:D51 D53:D56 D2">
    <cfRule type="cellIs" dxfId="272" priority="1092" operator="equal">
      <formula>"已修改"</formula>
    </cfRule>
    <cfRule type="cellIs" dxfId="271" priority="1091" operator="equal">
      <formula>"待定"</formula>
    </cfRule>
    <cfRule type="cellIs" dxfId="270" priority="1090" operator="equal">
      <formula>"正确"</formula>
    </cfRule>
    <cfRule type="cellIs" dxfId="269" priority="1089" operator="equal">
      <formula>"错误"</formula>
    </cfRule>
    <cfRule type="cellIs" dxfId="268" priority="1088" operator="equal">
      <formula>"其他"</formula>
    </cfRule>
    <cfRule type="cellIs" dxfId="267" priority="1087" operator="equal">
      <formula>"无法解决"</formula>
    </cfRule>
    <cfRule type="cellIs" dxfId="266" priority="1086" operator="equal">
      <formula>"暂不解决"</formula>
    </cfRule>
  </conditionalFormatting>
  <dataValidations count="2">
    <dataValidation type="list" allowBlank="1" showInputMessage="1" showErrorMessage="1" sqref="D2:D1048576" xr:uid="{00000000-0002-0000-0000-000000000000}">
      <formula1>"正确,错误,已修改,待定,其他,暂不解决,无法解决"</formula1>
    </dataValidation>
    <dataValidation type="list" allowBlank="1" showInputMessage="1" showErrorMessage="1" sqref="F2:F1048576" xr:uid="{00000000-0002-0000-0000-000001000000}">
      <formula1>"李开仙,徐俊杰,王洁,鲁雨帆,设计稿"</formula1>
    </dataValidation>
  </dataValidations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73"/>
  <sheetViews>
    <sheetView tabSelected="1" workbookViewId="0">
      <selection activeCell="F20" sqref="F20"/>
    </sheetView>
  </sheetViews>
  <sheetFormatPr defaultColWidth="9" defaultRowHeight="13.5"/>
  <cols>
    <col min="2" max="2" width="50.375" customWidth="1"/>
    <col min="3" max="3" width="9" customWidth="1"/>
    <col min="6" max="6" width="10.875" customWidth="1"/>
    <col min="8" max="8" width="17.25" customWidth="1"/>
    <col min="9" max="9" width="10.875" customWidth="1"/>
  </cols>
  <sheetData>
    <row r="2" spans="2:9">
      <c r="B2" s="33" t="s">
        <v>98</v>
      </c>
      <c r="C2" s="33"/>
      <c r="D2" s="33"/>
      <c r="E2" s="33"/>
      <c r="F2" s="33"/>
      <c r="G2" s="33"/>
      <c r="H2" s="33"/>
      <c r="I2" s="33"/>
    </row>
    <row r="3" spans="2:9">
      <c r="B3" s="17" t="s">
        <v>99</v>
      </c>
      <c r="C3" s="17" t="s">
        <v>100</v>
      </c>
      <c r="D3" s="17" t="s">
        <v>101</v>
      </c>
      <c r="E3" s="17" t="s">
        <v>102</v>
      </c>
      <c r="F3" s="17" t="s">
        <v>103</v>
      </c>
      <c r="G3" s="17" t="s">
        <v>104</v>
      </c>
      <c r="H3" s="17" t="s">
        <v>105</v>
      </c>
      <c r="I3" s="17" t="s">
        <v>106</v>
      </c>
    </row>
    <row r="4" spans="2:9">
      <c r="B4" s="34" t="s">
        <v>107</v>
      </c>
      <c r="C4" s="34"/>
      <c r="D4" s="34"/>
      <c r="E4" s="34"/>
      <c r="F4" s="34"/>
      <c r="G4" s="34"/>
      <c r="H4" s="34"/>
      <c r="I4" s="34"/>
    </row>
    <row r="5" spans="2:9">
      <c r="B5" s="18" t="s">
        <v>108</v>
      </c>
      <c r="C5" s="35" t="s">
        <v>109</v>
      </c>
      <c r="D5" s="18">
        <f t="shared" ref="D5:D7" si="0">D22+D50+D36+D64</f>
        <v>9</v>
      </c>
      <c r="E5" s="19">
        <f>D5/20</f>
        <v>0.45</v>
      </c>
      <c r="F5" s="36">
        <f>AVERAGE(E5:E13)</f>
        <v>0.45555555555555549</v>
      </c>
      <c r="G5" s="18">
        <f>F22+F50+F36+F64</f>
        <v>0</v>
      </c>
      <c r="H5" s="20">
        <f>1-G5/260</f>
        <v>1</v>
      </c>
      <c r="I5" s="20"/>
    </row>
    <row r="6" spans="2:9">
      <c r="B6" s="18" t="s">
        <v>110</v>
      </c>
      <c r="C6" s="35"/>
      <c r="D6" s="18">
        <f t="shared" si="0"/>
        <v>9</v>
      </c>
      <c r="E6" s="19">
        <f t="shared" ref="E6:E14" si="1">D6/20</f>
        <v>0.45</v>
      </c>
      <c r="F6" s="36"/>
      <c r="G6" s="18">
        <f t="shared" ref="G6:G14" si="2">F23+F51+F37+F65</f>
        <v>0</v>
      </c>
      <c r="H6" s="20">
        <f t="shared" ref="H6:H14" si="3">1-G6/260</f>
        <v>1</v>
      </c>
      <c r="I6" s="20"/>
    </row>
    <row r="7" spans="2:9">
      <c r="B7" s="18" t="s">
        <v>111</v>
      </c>
      <c r="C7" s="35"/>
      <c r="D7" s="18">
        <f t="shared" si="0"/>
        <v>10</v>
      </c>
      <c r="E7" s="19">
        <f t="shared" si="1"/>
        <v>0.5</v>
      </c>
      <c r="F7" s="36"/>
      <c r="G7" s="18">
        <f t="shared" si="2"/>
        <v>0</v>
      </c>
      <c r="H7" s="20">
        <f t="shared" si="3"/>
        <v>1</v>
      </c>
      <c r="I7" s="20"/>
    </row>
    <row r="8" spans="2:9">
      <c r="B8" s="18" t="s">
        <v>112</v>
      </c>
      <c r="C8" s="35"/>
      <c r="D8" s="18">
        <f t="shared" ref="D8:D14" si="4">D25+D53+D39+D67</f>
        <v>10</v>
      </c>
      <c r="E8" s="19">
        <f t="shared" si="1"/>
        <v>0.5</v>
      </c>
      <c r="F8" s="36"/>
      <c r="G8" s="18">
        <f t="shared" si="2"/>
        <v>0</v>
      </c>
      <c r="H8" s="20">
        <f t="shared" si="3"/>
        <v>1</v>
      </c>
      <c r="I8" s="20"/>
    </row>
    <row r="9" spans="2:9">
      <c r="B9" s="18" t="s">
        <v>113</v>
      </c>
      <c r="C9" s="35"/>
      <c r="D9" s="18">
        <f t="shared" si="4"/>
        <v>8</v>
      </c>
      <c r="E9" s="19">
        <f t="shared" si="1"/>
        <v>0.4</v>
      </c>
      <c r="F9" s="36"/>
      <c r="G9" s="18">
        <f t="shared" si="2"/>
        <v>0</v>
      </c>
      <c r="H9" s="20">
        <f t="shared" si="3"/>
        <v>1</v>
      </c>
      <c r="I9" s="20"/>
    </row>
    <row r="10" spans="2:9">
      <c r="B10" s="18" t="s">
        <v>114</v>
      </c>
      <c r="C10" s="35"/>
      <c r="D10" s="18">
        <f t="shared" si="4"/>
        <v>9</v>
      </c>
      <c r="E10" s="19">
        <f t="shared" si="1"/>
        <v>0.45</v>
      </c>
      <c r="F10" s="36"/>
      <c r="G10" s="18">
        <f t="shared" si="2"/>
        <v>0</v>
      </c>
      <c r="H10" s="20">
        <f t="shared" si="3"/>
        <v>1</v>
      </c>
      <c r="I10" s="20"/>
    </row>
    <row r="11" spans="2:9">
      <c r="B11" s="18" t="s">
        <v>115</v>
      </c>
      <c r="C11" s="35"/>
      <c r="D11" s="18">
        <f t="shared" si="4"/>
        <v>10</v>
      </c>
      <c r="E11" s="19">
        <f t="shared" si="1"/>
        <v>0.5</v>
      </c>
      <c r="F11" s="36"/>
      <c r="G11" s="18">
        <f t="shared" si="2"/>
        <v>0</v>
      </c>
      <c r="H11" s="20">
        <f t="shared" si="3"/>
        <v>1</v>
      </c>
      <c r="I11" s="20"/>
    </row>
    <row r="12" spans="2:9">
      <c r="B12" s="18" t="s">
        <v>116</v>
      </c>
      <c r="C12" s="35"/>
      <c r="D12" s="18">
        <f t="shared" si="4"/>
        <v>10</v>
      </c>
      <c r="E12" s="19">
        <f t="shared" si="1"/>
        <v>0.5</v>
      </c>
      <c r="F12" s="36"/>
      <c r="G12" s="18">
        <f t="shared" si="2"/>
        <v>0</v>
      </c>
      <c r="H12" s="20">
        <f t="shared" si="3"/>
        <v>1</v>
      </c>
      <c r="I12" s="20"/>
    </row>
    <row r="13" spans="2:9">
      <c r="B13" s="18" t="s">
        <v>117</v>
      </c>
      <c r="C13" s="35"/>
      <c r="D13" s="18">
        <f t="shared" si="4"/>
        <v>7</v>
      </c>
      <c r="E13" s="19">
        <f t="shared" si="1"/>
        <v>0.35</v>
      </c>
      <c r="F13" s="36"/>
      <c r="G13" s="18">
        <f t="shared" si="2"/>
        <v>0</v>
      </c>
      <c r="H13" s="20">
        <f t="shared" si="3"/>
        <v>1</v>
      </c>
      <c r="I13" s="20"/>
    </row>
    <row r="14" spans="2:9">
      <c r="B14" s="18"/>
      <c r="C14" s="35"/>
      <c r="D14" s="18">
        <f t="shared" si="4"/>
        <v>0</v>
      </c>
      <c r="E14" s="19">
        <f t="shared" si="1"/>
        <v>0</v>
      </c>
      <c r="F14" s="36"/>
      <c r="G14" s="18">
        <f t="shared" si="2"/>
        <v>0</v>
      </c>
      <c r="H14" s="20">
        <f t="shared" si="3"/>
        <v>1</v>
      </c>
      <c r="I14" s="20"/>
    </row>
    <row r="17" spans="1:6">
      <c r="A17" s="21" t="s">
        <v>118</v>
      </c>
    </row>
    <row r="18" spans="1:6">
      <c r="A18" s="21"/>
    </row>
    <row r="19" spans="1:6">
      <c r="B19" s="33" t="s">
        <v>119</v>
      </c>
      <c r="C19" s="33"/>
      <c r="D19" s="33"/>
      <c r="E19" s="33"/>
      <c r="F19" s="33"/>
    </row>
    <row r="20" spans="1:6">
      <c r="B20" s="17" t="s">
        <v>120</v>
      </c>
      <c r="C20" s="17" t="s">
        <v>100</v>
      </c>
      <c r="D20" s="17" t="s">
        <v>121</v>
      </c>
      <c r="E20" s="17" t="s">
        <v>105</v>
      </c>
      <c r="F20" s="17" t="s">
        <v>104</v>
      </c>
    </row>
    <row r="21" spans="1:6">
      <c r="B21" s="34" t="s">
        <v>107</v>
      </c>
      <c r="C21" s="34"/>
      <c r="D21" s="34"/>
      <c r="E21" s="34"/>
      <c r="F21" s="34"/>
    </row>
    <row r="22" spans="1:6">
      <c r="B22" s="18" t="s">
        <v>108</v>
      </c>
      <c r="C22" s="35" t="s">
        <v>122</v>
      </c>
      <c r="D22" s="18">
        <v>4</v>
      </c>
      <c r="E22" s="19">
        <f>D22/5</f>
        <v>0.8</v>
      </c>
      <c r="F22" s="18"/>
    </row>
    <row r="23" spans="1:6">
      <c r="B23" s="18" t="s">
        <v>110</v>
      </c>
      <c r="C23" s="35"/>
      <c r="D23" s="18">
        <v>5</v>
      </c>
      <c r="E23" s="19">
        <f t="shared" ref="E23:E31" si="5">D23/5</f>
        <v>1</v>
      </c>
      <c r="F23" s="18"/>
    </row>
    <row r="24" spans="1:6">
      <c r="B24" s="18" t="s">
        <v>111</v>
      </c>
      <c r="C24" s="35"/>
      <c r="D24" s="18">
        <v>5</v>
      </c>
      <c r="E24" s="19">
        <f t="shared" si="5"/>
        <v>1</v>
      </c>
      <c r="F24" s="18"/>
    </row>
    <row r="25" spans="1:6">
      <c r="B25" s="18" t="s">
        <v>112</v>
      </c>
      <c r="C25" s="35"/>
      <c r="D25" s="18">
        <v>5</v>
      </c>
      <c r="E25" s="19">
        <f t="shared" si="5"/>
        <v>1</v>
      </c>
      <c r="F25" s="18"/>
    </row>
    <row r="26" spans="1:6">
      <c r="B26" s="18" t="s">
        <v>113</v>
      </c>
      <c r="C26" s="35"/>
      <c r="D26" s="18">
        <v>3</v>
      </c>
      <c r="E26" s="19">
        <f t="shared" si="5"/>
        <v>0.6</v>
      </c>
      <c r="F26" s="18"/>
    </row>
    <row r="27" spans="1:6">
      <c r="B27" s="18" t="s">
        <v>114</v>
      </c>
      <c r="C27" s="35"/>
      <c r="D27" s="18">
        <v>4</v>
      </c>
      <c r="E27" s="19">
        <f t="shared" si="5"/>
        <v>0.8</v>
      </c>
      <c r="F27" s="18"/>
    </row>
    <row r="28" spans="1:6">
      <c r="B28" s="18" t="s">
        <v>115</v>
      </c>
      <c r="C28" s="35"/>
      <c r="D28" s="18">
        <v>5</v>
      </c>
      <c r="E28" s="19">
        <f t="shared" si="5"/>
        <v>1</v>
      </c>
      <c r="F28" s="18"/>
    </row>
    <row r="29" spans="1:6">
      <c r="B29" s="18" t="s">
        <v>116</v>
      </c>
      <c r="C29" s="35"/>
      <c r="D29" s="18">
        <v>5</v>
      </c>
      <c r="E29" s="19">
        <f t="shared" si="5"/>
        <v>1</v>
      </c>
      <c r="F29" s="18"/>
    </row>
    <row r="30" spans="1:6">
      <c r="B30" s="18" t="s">
        <v>117</v>
      </c>
      <c r="C30" s="35"/>
      <c r="D30" s="18">
        <v>2</v>
      </c>
      <c r="E30" s="19">
        <f t="shared" si="5"/>
        <v>0.4</v>
      </c>
      <c r="F30" s="18"/>
    </row>
    <row r="31" spans="1:6">
      <c r="B31" s="18"/>
      <c r="C31" s="35"/>
      <c r="D31" s="18"/>
      <c r="E31" s="19">
        <f t="shared" si="5"/>
        <v>0</v>
      </c>
      <c r="F31" s="18"/>
    </row>
    <row r="33" spans="2:6">
      <c r="B33" s="33" t="s">
        <v>119</v>
      </c>
      <c r="C33" s="33"/>
      <c r="D33" s="33"/>
      <c r="E33" s="33"/>
      <c r="F33" s="33"/>
    </row>
    <row r="34" spans="2:6">
      <c r="B34" s="17" t="s">
        <v>120</v>
      </c>
      <c r="C34" s="17" t="s">
        <v>100</v>
      </c>
      <c r="D34" s="17" t="s">
        <v>121</v>
      </c>
      <c r="E34" s="17" t="s">
        <v>105</v>
      </c>
      <c r="F34" s="17" t="s">
        <v>104</v>
      </c>
    </row>
    <row r="35" spans="2:6">
      <c r="B35" s="34" t="s">
        <v>107</v>
      </c>
      <c r="C35" s="34"/>
      <c r="D35" s="34"/>
      <c r="E35" s="34"/>
      <c r="F35" s="34"/>
    </row>
    <row r="36" spans="2:6">
      <c r="B36" s="18" t="s">
        <v>108</v>
      </c>
      <c r="C36" s="35" t="s">
        <v>123</v>
      </c>
      <c r="D36" s="18">
        <v>5</v>
      </c>
      <c r="E36" s="19">
        <f t="shared" ref="E36:E45" si="6">D36/5</f>
        <v>1</v>
      </c>
      <c r="F36" s="18"/>
    </row>
    <row r="37" spans="2:6">
      <c r="B37" s="18" t="s">
        <v>110</v>
      </c>
      <c r="C37" s="35"/>
      <c r="D37" s="18">
        <v>4</v>
      </c>
      <c r="E37" s="19">
        <f t="shared" si="6"/>
        <v>0.8</v>
      </c>
      <c r="F37" s="18"/>
    </row>
    <row r="38" spans="2:6">
      <c r="B38" s="18" t="s">
        <v>111</v>
      </c>
      <c r="C38" s="35"/>
      <c r="D38" s="18">
        <v>5</v>
      </c>
      <c r="E38" s="19">
        <f t="shared" si="6"/>
        <v>1</v>
      </c>
      <c r="F38" s="18"/>
    </row>
    <row r="39" spans="2:6">
      <c r="B39" s="18" t="s">
        <v>112</v>
      </c>
      <c r="C39" s="35"/>
      <c r="D39" s="18">
        <v>5</v>
      </c>
      <c r="E39" s="19">
        <f t="shared" si="6"/>
        <v>1</v>
      </c>
      <c r="F39" s="18"/>
    </row>
    <row r="40" spans="2:6">
      <c r="B40" s="18" t="s">
        <v>113</v>
      </c>
      <c r="C40" s="35"/>
      <c r="D40" s="18">
        <v>5</v>
      </c>
      <c r="E40" s="19">
        <f t="shared" si="6"/>
        <v>1</v>
      </c>
      <c r="F40" s="18"/>
    </row>
    <row r="41" spans="2:6">
      <c r="B41" s="18" t="s">
        <v>114</v>
      </c>
      <c r="C41" s="35"/>
      <c r="D41" s="18">
        <v>5</v>
      </c>
      <c r="E41" s="19">
        <f t="shared" si="6"/>
        <v>1</v>
      </c>
      <c r="F41" s="18"/>
    </row>
    <row r="42" spans="2:6">
      <c r="B42" s="18" t="s">
        <v>115</v>
      </c>
      <c r="C42" s="35"/>
      <c r="D42" s="18">
        <v>5</v>
      </c>
      <c r="E42" s="19">
        <f t="shared" si="6"/>
        <v>1</v>
      </c>
      <c r="F42" s="18"/>
    </row>
    <row r="43" spans="2:6">
      <c r="B43" s="18" t="s">
        <v>116</v>
      </c>
      <c r="C43" s="35"/>
      <c r="D43" s="18">
        <v>5</v>
      </c>
      <c r="E43" s="19">
        <f t="shared" si="6"/>
        <v>1</v>
      </c>
      <c r="F43" s="18"/>
    </row>
    <row r="44" spans="2:6">
      <c r="B44" s="18" t="s">
        <v>117</v>
      </c>
      <c r="C44" s="35"/>
      <c r="D44" s="18">
        <v>5</v>
      </c>
      <c r="E44" s="19">
        <f t="shared" si="6"/>
        <v>1</v>
      </c>
      <c r="F44" s="18"/>
    </row>
    <row r="45" spans="2:6">
      <c r="B45" s="18"/>
      <c r="C45" s="35"/>
      <c r="D45" s="18"/>
      <c r="E45" s="19">
        <f t="shared" si="6"/>
        <v>0</v>
      </c>
      <c r="F45" s="18"/>
    </row>
    <row r="47" spans="2:6">
      <c r="B47" s="33" t="s">
        <v>119</v>
      </c>
      <c r="C47" s="33"/>
      <c r="D47" s="33"/>
      <c r="E47" s="33"/>
      <c r="F47" s="33"/>
    </row>
    <row r="48" spans="2:6">
      <c r="B48" s="17" t="s">
        <v>120</v>
      </c>
      <c r="C48" s="17" t="s">
        <v>100</v>
      </c>
      <c r="D48" s="17" t="s">
        <v>121</v>
      </c>
      <c r="E48" s="17" t="s">
        <v>105</v>
      </c>
      <c r="F48" s="17" t="s">
        <v>104</v>
      </c>
    </row>
    <row r="49" spans="2:6">
      <c r="B49" s="34" t="s">
        <v>107</v>
      </c>
      <c r="C49" s="34"/>
      <c r="D49" s="34"/>
      <c r="E49" s="34"/>
      <c r="F49" s="34"/>
    </row>
    <row r="50" spans="2:6">
      <c r="B50" s="18" t="s">
        <v>108</v>
      </c>
      <c r="C50" s="35">
        <v>3</v>
      </c>
      <c r="D50" s="18"/>
      <c r="E50" s="19">
        <f t="shared" ref="E50:E59" si="7">D50/5</f>
        <v>0</v>
      </c>
      <c r="F50" s="18"/>
    </row>
    <row r="51" spans="2:6">
      <c r="B51" s="18" t="s">
        <v>110</v>
      </c>
      <c r="C51" s="35"/>
      <c r="D51" s="18"/>
      <c r="E51" s="19">
        <f t="shared" si="7"/>
        <v>0</v>
      </c>
      <c r="F51" s="18"/>
    </row>
    <row r="52" spans="2:6">
      <c r="B52" s="18" t="s">
        <v>111</v>
      </c>
      <c r="C52" s="35"/>
      <c r="D52" s="18"/>
      <c r="E52" s="19">
        <f t="shared" si="7"/>
        <v>0</v>
      </c>
      <c r="F52" s="18"/>
    </row>
    <row r="53" spans="2:6">
      <c r="B53" s="18" t="s">
        <v>112</v>
      </c>
      <c r="C53" s="35"/>
      <c r="D53" s="18"/>
      <c r="E53" s="19">
        <f t="shared" si="7"/>
        <v>0</v>
      </c>
      <c r="F53" s="18"/>
    </row>
    <row r="54" spans="2:6">
      <c r="B54" s="18" t="s">
        <v>113</v>
      </c>
      <c r="C54" s="35"/>
      <c r="D54" s="18"/>
      <c r="E54" s="19">
        <f t="shared" si="7"/>
        <v>0</v>
      </c>
      <c r="F54" s="18"/>
    </row>
    <row r="55" spans="2:6">
      <c r="B55" s="18" t="s">
        <v>114</v>
      </c>
      <c r="C55" s="35"/>
      <c r="D55" s="18"/>
      <c r="E55" s="19">
        <f t="shared" si="7"/>
        <v>0</v>
      </c>
      <c r="F55" s="18"/>
    </row>
    <row r="56" spans="2:6">
      <c r="B56" s="18" t="s">
        <v>115</v>
      </c>
      <c r="C56" s="35"/>
      <c r="D56" s="18"/>
      <c r="E56" s="19">
        <f t="shared" si="7"/>
        <v>0</v>
      </c>
      <c r="F56" s="18"/>
    </row>
    <row r="57" spans="2:6">
      <c r="B57" s="18" t="s">
        <v>116</v>
      </c>
      <c r="C57" s="35"/>
      <c r="D57" s="18"/>
      <c r="E57" s="19">
        <f t="shared" si="7"/>
        <v>0</v>
      </c>
      <c r="F57" s="18"/>
    </row>
    <row r="58" spans="2:6">
      <c r="B58" s="18" t="s">
        <v>117</v>
      </c>
      <c r="C58" s="35"/>
      <c r="D58" s="18"/>
      <c r="E58" s="19">
        <f t="shared" si="7"/>
        <v>0</v>
      </c>
      <c r="F58" s="18"/>
    </row>
    <row r="59" spans="2:6">
      <c r="B59" s="18"/>
      <c r="C59" s="35"/>
      <c r="D59" s="18"/>
      <c r="E59" s="19">
        <f t="shared" si="7"/>
        <v>0</v>
      </c>
      <c r="F59" s="18"/>
    </row>
    <row r="61" spans="2:6">
      <c r="B61" s="33" t="s">
        <v>119</v>
      </c>
      <c r="C61" s="33"/>
      <c r="D61" s="33"/>
      <c r="E61" s="33"/>
      <c r="F61" s="33"/>
    </row>
    <row r="62" spans="2:6">
      <c r="B62" s="17" t="s">
        <v>120</v>
      </c>
      <c r="C62" s="17" t="s">
        <v>100</v>
      </c>
      <c r="D62" s="17" t="s">
        <v>121</v>
      </c>
      <c r="E62" s="17" t="s">
        <v>105</v>
      </c>
      <c r="F62" s="17" t="s">
        <v>104</v>
      </c>
    </row>
    <row r="63" spans="2:6">
      <c r="B63" s="34" t="s">
        <v>107</v>
      </c>
      <c r="C63" s="34"/>
      <c r="D63" s="34"/>
      <c r="E63" s="34"/>
      <c r="F63" s="34"/>
    </row>
    <row r="64" spans="2:6">
      <c r="B64" s="18" t="s">
        <v>108</v>
      </c>
      <c r="C64" s="35">
        <v>4</v>
      </c>
      <c r="D64" s="18"/>
      <c r="E64" s="19">
        <f t="shared" ref="E64:E73" si="8">D64/5</f>
        <v>0</v>
      </c>
      <c r="F64" s="18"/>
    </row>
    <row r="65" spans="2:6">
      <c r="B65" s="18" t="s">
        <v>110</v>
      </c>
      <c r="C65" s="35"/>
      <c r="D65" s="18"/>
      <c r="E65" s="19">
        <f t="shared" si="8"/>
        <v>0</v>
      </c>
      <c r="F65" s="18"/>
    </row>
    <row r="66" spans="2:6">
      <c r="B66" s="18" t="s">
        <v>111</v>
      </c>
      <c r="C66" s="35"/>
      <c r="D66" s="18"/>
      <c r="E66" s="19">
        <f t="shared" si="8"/>
        <v>0</v>
      </c>
      <c r="F66" s="18"/>
    </row>
    <row r="67" spans="2:6">
      <c r="B67" s="18" t="s">
        <v>112</v>
      </c>
      <c r="C67" s="35"/>
      <c r="D67" s="18"/>
      <c r="E67" s="19">
        <f t="shared" si="8"/>
        <v>0</v>
      </c>
      <c r="F67" s="18"/>
    </row>
    <row r="68" spans="2:6">
      <c r="B68" s="18" t="s">
        <v>113</v>
      </c>
      <c r="C68" s="35"/>
      <c r="D68" s="18"/>
      <c r="E68" s="19">
        <f t="shared" si="8"/>
        <v>0</v>
      </c>
      <c r="F68" s="18"/>
    </row>
    <row r="69" spans="2:6">
      <c r="B69" s="18" t="s">
        <v>114</v>
      </c>
      <c r="C69" s="35"/>
      <c r="D69" s="18"/>
      <c r="E69" s="19">
        <f t="shared" si="8"/>
        <v>0</v>
      </c>
      <c r="F69" s="18"/>
    </row>
    <row r="70" spans="2:6">
      <c r="B70" s="18" t="s">
        <v>115</v>
      </c>
      <c r="C70" s="35"/>
      <c r="D70" s="18"/>
      <c r="E70" s="19">
        <f t="shared" si="8"/>
        <v>0</v>
      </c>
      <c r="F70" s="18"/>
    </row>
    <row r="71" spans="2:6">
      <c r="B71" s="18" t="s">
        <v>116</v>
      </c>
      <c r="C71" s="35"/>
      <c r="D71" s="18"/>
      <c r="E71" s="19">
        <f t="shared" si="8"/>
        <v>0</v>
      </c>
      <c r="F71" s="18"/>
    </row>
    <row r="72" spans="2:6">
      <c r="B72" s="18" t="s">
        <v>117</v>
      </c>
      <c r="C72" s="35"/>
      <c r="D72" s="18"/>
      <c r="E72" s="19">
        <f t="shared" si="8"/>
        <v>0</v>
      </c>
      <c r="F72" s="18"/>
    </row>
    <row r="73" spans="2:6">
      <c r="B73" s="18"/>
      <c r="C73" s="35"/>
      <c r="D73" s="18"/>
      <c r="E73" s="19">
        <f t="shared" si="8"/>
        <v>0</v>
      </c>
      <c r="F73" s="18"/>
    </row>
  </sheetData>
  <mergeCells count="16">
    <mergeCell ref="C64:C73"/>
    <mergeCell ref="F5:F14"/>
    <mergeCell ref="B35:F35"/>
    <mergeCell ref="B47:F47"/>
    <mergeCell ref="B49:F49"/>
    <mergeCell ref="B61:F61"/>
    <mergeCell ref="B63:F63"/>
    <mergeCell ref="C36:C45"/>
    <mergeCell ref="C50:C59"/>
    <mergeCell ref="B2:I2"/>
    <mergeCell ref="B4:I4"/>
    <mergeCell ref="B19:F19"/>
    <mergeCell ref="B21:F21"/>
    <mergeCell ref="B33:F33"/>
    <mergeCell ref="C5:C14"/>
    <mergeCell ref="C22:C31"/>
  </mergeCells>
  <phoneticPr fontId="1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4"/>
  <sheetViews>
    <sheetView workbookViewId="0">
      <selection activeCell="E14" sqref="E14"/>
    </sheetView>
  </sheetViews>
  <sheetFormatPr defaultColWidth="9" defaultRowHeight="14.25"/>
  <cols>
    <col min="1" max="1" width="9" style="3"/>
    <col min="2" max="2" width="39.625" style="4" customWidth="1"/>
    <col min="3" max="3" width="110.375" style="5" customWidth="1"/>
    <col min="4" max="4" width="9.625" style="3" customWidth="1"/>
    <col min="5" max="5" width="31.25" style="1" customWidth="1"/>
    <col min="6" max="6" width="11.125" style="1" customWidth="1"/>
    <col min="7" max="7" width="24" style="1" customWidth="1"/>
    <col min="8" max="8" width="10.375" style="1" customWidth="1"/>
    <col min="9" max="16384" width="9" style="1"/>
  </cols>
  <sheetData>
    <row r="1" spans="1:9" ht="25.5">
      <c r="A1" s="32" t="s">
        <v>0</v>
      </c>
      <c r="B1" s="32"/>
      <c r="C1" s="32"/>
      <c r="D1" s="32"/>
      <c r="E1" s="32"/>
      <c r="F1" s="32"/>
      <c r="G1" s="32"/>
      <c r="H1" s="32"/>
      <c r="I1" s="32"/>
    </row>
    <row r="2" spans="1:9" s="2" customFormat="1" ht="37.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>
      <c r="A3" s="3">
        <v>1</v>
      </c>
      <c r="B3" s="7" t="s">
        <v>124</v>
      </c>
      <c r="C3" s="8" t="s">
        <v>125</v>
      </c>
      <c r="D3" s="3" t="s">
        <v>12</v>
      </c>
    </row>
    <row r="4" spans="1:9">
      <c r="A4" s="3">
        <v>2</v>
      </c>
      <c r="B4" s="7" t="s">
        <v>126</v>
      </c>
      <c r="C4" s="8" t="s">
        <v>127</v>
      </c>
      <c r="D4" s="3" t="s">
        <v>12</v>
      </c>
    </row>
    <row r="5" spans="1:9">
      <c r="A5" s="3">
        <v>3</v>
      </c>
      <c r="B5" s="7" t="s">
        <v>128</v>
      </c>
      <c r="C5" s="8" t="s">
        <v>129</v>
      </c>
      <c r="D5" s="3" t="s">
        <v>12</v>
      </c>
    </row>
    <row r="6" spans="1:9">
      <c r="A6" s="3">
        <v>4</v>
      </c>
      <c r="B6" s="9" t="s">
        <v>130</v>
      </c>
      <c r="C6" s="8" t="s">
        <v>131</v>
      </c>
      <c r="D6" s="3" t="s">
        <v>12</v>
      </c>
    </row>
    <row r="7" spans="1:9">
      <c r="A7" s="3">
        <v>5</v>
      </c>
      <c r="B7" s="9" t="s">
        <v>132</v>
      </c>
      <c r="C7" s="8" t="s">
        <v>133</v>
      </c>
      <c r="D7" s="3" t="s">
        <v>12</v>
      </c>
    </row>
    <row r="8" spans="1:9" ht="16.5">
      <c r="B8" s="7"/>
      <c r="C8" s="10"/>
    </row>
    <row r="9" spans="1:9">
      <c r="A9" s="3">
        <v>1</v>
      </c>
      <c r="B9" s="9" t="s">
        <v>134</v>
      </c>
      <c r="C9" s="8" t="s">
        <v>135</v>
      </c>
      <c r="D9" s="3" t="s">
        <v>12</v>
      </c>
    </row>
    <row r="10" spans="1:9">
      <c r="A10" s="3">
        <v>2</v>
      </c>
      <c r="B10" s="9" t="s">
        <v>136</v>
      </c>
      <c r="C10" s="8" t="s">
        <v>137</v>
      </c>
      <c r="D10" s="3" t="s">
        <v>12</v>
      </c>
    </row>
    <row r="11" spans="1:9">
      <c r="A11" s="3">
        <v>3</v>
      </c>
      <c r="B11" s="9" t="s">
        <v>138</v>
      </c>
      <c r="C11" s="8" t="s">
        <v>139</v>
      </c>
      <c r="D11" s="3" t="s">
        <v>12</v>
      </c>
    </row>
    <row r="12" spans="1:9">
      <c r="A12" s="3">
        <v>4</v>
      </c>
      <c r="B12" s="9" t="s">
        <v>140</v>
      </c>
      <c r="C12" s="8" t="s">
        <v>141</v>
      </c>
      <c r="D12" s="3" t="s">
        <v>12</v>
      </c>
    </row>
    <row r="13" spans="1:9">
      <c r="A13" s="3">
        <v>5</v>
      </c>
      <c r="B13" s="9" t="s">
        <v>142</v>
      </c>
      <c r="C13" s="8" t="s">
        <v>143</v>
      </c>
      <c r="D13" s="3" t="s">
        <v>15</v>
      </c>
    </row>
    <row r="14" spans="1:9" ht="16.5">
      <c r="B14" s="7"/>
      <c r="C14" s="10"/>
    </row>
    <row r="15" spans="1:9">
      <c r="A15" s="3">
        <v>1</v>
      </c>
      <c r="B15" s="9" t="s">
        <v>144</v>
      </c>
      <c r="C15" s="8" t="s">
        <v>145</v>
      </c>
      <c r="D15" s="3" t="s">
        <v>12</v>
      </c>
    </row>
    <row r="16" spans="1:9">
      <c r="A16" s="3">
        <v>2</v>
      </c>
      <c r="B16" s="9" t="s">
        <v>146</v>
      </c>
      <c r="C16" s="8" t="s">
        <v>147</v>
      </c>
      <c r="D16" s="3" t="s">
        <v>12</v>
      </c>
    </row>
    <row r="17" spans="1:4">
      <c r="A17" s="3">
        <v>3</v>
      </c>
      <c r="B17" s="9" t="s">
        <v>148</v>
      </c>
      <c r="C17" s="8" t="s">
        <v>149</v>
      </c>
      <c r="D17" s="3" t="s">
        <v>12</v>
      </c>
    </row>
    <row r="18" spans="1:4">
      <c r="A18" s="3">
        <v>4</v>
      </c>
      <c r="B18" s="9" t="s">
        <v>150</v>
      </c>
      <c r="C18" s="8" t="s">
        <v>151</v>
      </c>
      <c r="D18" s="3" t="s">
        <v>12</v>
      </c>
    </row>
    <row r="19" spans="1:4">
      <c r="A19" s="3">
        <v>5</v>
      </c>
      <c r="B19" s="9" t="s">
        <v>152</v>
      </c>
      <c r="C19" s="8" t="s">
        <v>153</v>
      </c>
      <c r="D19" s="3" t="s">
        <v>12</v>
      </c>
    </row>
    <row r="20" spans="1:4" ht="16.5">
      <c r="B20" s="7"/>
      <c r="C20" s="10"/>
    </row>
    <row r="21" spans="1:4">
      <c r="A21" s="3">
        <v>1</v>
      </c>
      <c r="B21" s="9" t="s">
        <v>154</v>
      </c>
      <c r="C21" s="8" t="s">
        <v>155</v>
      </c>
      <c r="D21" s="3" t="s">
        <v>12</v>
      </c>
    </row>
    <row r="22" spans="1:4">
      <c r="A22" s="3">
        <v>2</v>
      </c>
      <c r="B22" s="9" t="s">
        <v>156</v>
      </c>
      <c r="C22" s="8" t="s">
        <v>157</v>
      </c>
      <c r="D22" s="3" t="s">
        <v>12</v>
      </c>
    </row>
    <row r="23" spans="1:4">
      <c r="A23" s="3">
        <v>3</v>
      </c>
      <c r="B23" s="9" t="s">
        <v>158</v>
      </c>
      <c r="C23" s="8" t="s">
        <v>159</v>
      </c>
      <c r="D23" s="3" t="s">
        <v>12</v>
      </c>
    </row>
    <row r="24" spans="1:4">
      <c r="A24" s="3">
        <v>4</v>
      </c>
      <c r="B24" s="9" t="s">
        <v>160</v>
      </c>
      <c r="C24" s="8" t="s">
        <v>161</v>
      </c>
      <c r="D24" s="3" t="s">
        <v>12</v>
      </c>
    </row>
    <row r="25" spans="1:4">
      <c r="A25" s="3">
        <v>5</v>
      </c>
      <c r="B25" s="9" t="s">
        <v>162</v>
      </c>
      <c r="C25" s="8" t="s">
        <v>163</v>
      </c>
      <c r="D25" s="3" t="s">
        <v>12</v>
      </c>
    </row>
    <row r="26" spans="1:4" ht="16.5">
      <c r="B26" s="7"/>
      <c r="C26" s="10"/>
    </row>
    <row r="27" spans="1:4">
      <c r="A27" s="3">
        <v>1</v>
      </c>
      <c r="B27" s="9" t="s">
        <v>164</v>
      </c>
      <c r="C27" s="8" t="s">
        <v>165</v>
      </c>
      <c r="D27" s="3" t="s">
        <v>12</v>
      </c>
    </row>
    <row r="28" spans="1:4">
      <c r="A28" s="3">
        <v>2</v>
      </c>
      <c r="B28" s="9" t="s">
        <v>166</v>
      </c>
      <c r="C28" s="8" t="s">
        <v>167</v>
      </c>
      <c r="D28" s="3" t="s">
        <v>12</v>
      </c>
    </row>
    <row r="29" spans="1:4">
      <c r="A29" s="3">
        <v>3</v>
      </c>
      <c r="B29" s="9" t="s">
        <v>168</v>
      </c>
      <c r="C29" s="8" t="s">
        <v>169</v>
      </c>
      <c r="D29" s="3" t="s">
        <v>12</v>
      </c>
    </row>
    <row r="30" spans="1:4">
      <c r="A30" s="3">
        <v>4</v>
      </c>
      <c r="B30" s="9" t="s">
        <v>170</v>
      </c>
      <c r="C30" s="8" t="s">
        <v>171</v>
      </c>
      <c r="D30" s="3" t="s">
        <v>12</v>
      </c>
    </row>
    <row r="31" spans="1:4">
      <c r="A31" s="3">
        <v>5</v>
      </c>
      <c r="B31" s="9" t="s">
        <v>172</v>
      </c>
      <c r="C31" s="8" t="s">
        <v>173</v>
      </c>
      <c r="D31" s="3" t="s">
        <v>12</v>
      </c>
    </row>
    <row r="32" spans="1:4" ht="16.5">
      <c r="B32" s="11"/>
      <c r="C32" s="10"/>
    </row>
    <row r="33" spans="2:4">
      <c r="B33" s="9" t="s">
        <v>174</v>
      </c>
      <c r="C33" s="8" t="s">
        <v>175</v>
      </c>
      <c r="D33" s="3" t="s">
        <v>12</v>
      </c>
    </row>
    <row r="34" spans="2:4">
      <c r="B34" s="9" t="s">
        <v>176</v>
      </c>
      <c r="C34" s="8" t="s">
        <v>177</v>
      </c>
      <c r="D34" s="3" t="s">
        <v>12</v>
      </c>
    </row>
    <row r="35" spans="2:4">
      <c r="B35" s="9" t="s">
        <v>178</v>
      </c>
      <c r="C35" s="8" t="s">
        <v>179</v>
      </c>
      <c r="D35" s="3" t="s">
        <v>12</v>
      </c>
    </row>
    <row r="36" spans="2:4">
      <c r="B36" s="9" t="s">
        <v>180</v>
      </c>
      <c r="C36" s="8" t="s">
        <v>175</v>
      </c>
      <c r="D36" s="3" t="s">
        <v>12</v>
      </c>
    </row>
    <row r="37" spans="2:4">
      <c r="B37" s="9" t="s">
        <v>181</v>
      </c>
      <c r="C37" s="8" t="s">
        <v>182</v>
      </c>
      <c r="D37" s="3" t="s">
        <v>12</v>
      </c>
    </row>
    <row r="38" spans="2:4" ht="16.5">
      <c r="B38" s="11"/>
      <c r="C38" s="10"/>
    </row>
    <row r="39" spans="2:4">
      <c r="B39" s="9" t="s">
        <v>183</v>
      </c>
      <c r="C39" s="8" t="s">
        <v>184</v>
      </c>
      <c r="D39" s="3" t="s">
        <v>12</v>
      </c>
    </row>
    <row r="40" spans="2:4">
      <c r="B40" s="9" t="s">
        <v>185</v>
      </c>
      <c r="C40" s="8" t="s">
        <v>186</v>
      </c>
      <c r="D40" s="3" t="s">
        <v>12</v>
      </c>
    </row>
    <row r="41" spans="2:4">
      <c r="B41" s="9" t="s">
        <v>187</v>
      </c>
      <c r="C41" s="8" t="s">
        <v>188</v>
      </c>
      <c r="D41" s="3" t="s">
        <v>12</v>
      </c>
    </row>
    <row r="42" spans="2:4">
      <c r="B42" s="9" t="s">
        <v>189</v>
      </c>
      <c r="C42" s="8" t="s">
        <v>190</v>
      </c>
      <c r="D42" s="3" t="s">
        <v>12</v>
      </c>
    </row>
    <row r="43" spans="2:4">
      <c r="B43" s="9" t="s">
        <v>191</v>
      </c>
      <c r="C43" s="8" t="s">
        <v>192</v>
      </c>
      <c r="D43" s="3" t="s">
        <v>12</v>
      </c>
    </row>
    <row r="44" spans="2:4" ht="16.5">
      <c r="B44" s="11"/>
      <c r="C44" s="10"/>
    </row>
    <row r="45" spans="2:4">
      <c r="B45" s="9" t="s">
        <v>193</v>
      </c>
      <c r="C45" s="8" t="s">
        <v>194</v>
      </c>
      <c r="D45" s="3" t="s">
        <v>12</v>
      </c>
    </row>
    <row r="46" spans="2:4">
      <c r="B46" s="9" t="s">
        <v>195</v>
      </c>
      <c r="C46" s="8" t="s">
        <v>196</v>
      </c>
      <c r="D46" s="3" t="s">
        <v>12</v>
      </c>
    </row>
    <row r="47" spans="2:4">
      <c r="B47" s="9" t="s">
        <v>197</v>
      </c>
      <c r="C47" s="8" t="s">
        <v>198</v>
      </c>
      <c r="D47" s="3" t="s">
        <v>12</v>
      </c>
    </row>
    <row r="48" spans="2:4">
      <c r="B48" s="9" t="s">
        <v>199</v>
      </c>
      <c r="C48" s="8" t="s">
        <v>200</v>
      </c>
      <c r="D48" s="3" t="s">
        <v>12</v>
      </c>
    </row>
    <row r="49" spans="2:4">
      <c r="B49" s="9" t="s">
        <v>201</v>
      </c>
      <c r="C49" s="8" t="s">
        <v>202</v>
      </c>
      <c r="D49" s="3" t="s">
        <v>12</v>
      </c>
    </row>
    <row r="50" spans="2:4">
      <c r="B50" s="12"/>
      <c r="C50" s="13"/>
    </row>
    <row r="51" spans="2:4">
      <c r="B51" s="9" t="s">
        <v>203</v>
      </c>
      <c r="C51" s="8" t="s">
        <v>204</v>
      </c>
      <c r="D51" s="3" t="s">
        <v>12</v>
      </c>
    </row>
    <row r="52" spans="2:4">
      <c r="B52" s="9" t="s">
        <v>205</v>
      </c>
      <c r="C52" s="8" t="s">
        <v>206</v>
      </c>
      <c r="D52" s="3" t="s">
        <v>12</v>
      </c>
    </row>
    <row r="53" spans="2:4">
      <c r="B53" s="9" t="s">
        <v>207</v>
      </c>
      <c r="C53" s="8" t="s">
        <v>208</v>
      </c>
      <c r="D53" s="3" t="s">
        <v>12</v>
      </c>
    </row>
    <row r="54" spans="2:4">
      <c r="B54" s="9" t="s">
        <v>209</v>
      </c>
      <c r="C54" s="8" t="s">
        <v>210</v>
      </c>
      <c r="D54" s="3" t="s">
        <v>12</v>
      </c>
    </row>
    <row r="55" spans="2:4">
      <c r="B55" s="9" t="s">
        <v>211</v>
      </c>
      <c r="C55" s="8" t="s">
        <v>210</v>
      </c>
      <c r="D55" s="3" t="s">
        <v>12</v>
      </c>
    </row>
    <row r="56" spans="2:4">
      <c r="C56" s="13"/>
    </row>
    <row r="57" spans="2:4" ht="15.75">
      <c r="B57" s="7"/>
      <c r="C57" s="14"/>
    </row>
    <row r="58" spans="2:4" ht="15.75">
      <c r="B58" s="7"/>
      <c r="C58" s="14"/>
    </row>
    <row r="59" spans="2:4" ht="15.75">
      <c r="B59" s="7"/>
      <c r="C59" s="14"/>
    </row>
    <row r="60" spans="2:4" ht="15.75">
      <c r="B60" s="7"/>
      <c r="C60" s="14"/>
    </row>
    <row r="61" spans="2:4" ht="15.75">
      <c r="B61" s="7"/>
      <c r="C61" s="14"/>
    </row>
    <row r="65" spans="2:3">
      <c r="B65" s="15"/>
      <c r="C65" s="13"/>
    </row>
    <row r="66" spans="2:3">
      <c r="B66" s="15"/>
      <c r="C66" s="13"/>
    </row>
    <row r="67" spans="2:3">
      <c r="B67" s="15"/>
      <c r="C67" s="13"/>
    </row>
    <row r="68" spans="2:3">
      <c r="B68" s="15"/>
      <c r="C68" s="13"/>
    </row>
    <row r="69" spans="2:3">
      <c r="B69" s="15"/>
      <c r="C69" s="13"/>
    </row>
    <row r="70" spans="2:3">
      <c r="B70" s="15"/>
      <c r="C70" s="13"/>
    </row>
    <row r="71" spans="2:3">
      <c r="B71" s="15"/>
      <c r="C71" s="13"/>
    </row>
    <row r="72" spans="2:3">
      <c r="B72" s="15"/>
      <c r="C72" s="13"/>
    </row>
    <row r="73" spans="2:3">
      <c r="B73" s="16"/>
    </row>
    <row r="74" spans="2:3">
      <c r="B74" s="16"/>
    </row>
    <row r="75" spans="2:3">
      <c r="B75" s="15"/>
      <c r="C75" s="13"/>
    </row>
    <row r="76" spans="2:3">
      <c r="B76" s="15"/>
      <c r="C76" s="13"/>
    </row>
    <row r="77" spans="2:3">
      <c r="B77" s="15"/>
      <c r="C77" s="13"/>
    </row>
    <row r="78" spans="2:3">
      <c r="B78" s="15"/>
      <c r="C78" s="13"/>
    </row>
    <row r="79" spans="2:3">
      <c r="B79" s="12"/>
      <c r="C79" s="13"/>
    </row>
    <row r="80" spans="2:3">
      <c r="B80" s="12"/>
      <c r="C80" s="13"/>
    </row>
    <row r="81" spans="2:3">
      <c r="B81" s="12"/>
      <c r="C81" s="13"/>
    </row>
    <row r="82" spans="2:3">
      <c r="B82" s="12"/>
      <c r="C82" s="13"/>
    </row>
    <row r="83" spans="2:3">
      <c r="B83" s="12"/>
      <c r="C83" s="13"/>
    </row>
    <row r="84" spans="2:3">
      <c r="B84" s="12"/>
      <c r="C84" s="13"/>
    </row>
    <row r="85" spans="2:3">
      <c r="B85" s="12"/>
      <c r="C85" s="13"/>
    </row>
    <row r="86" spans="2:3">
      <c r="B86" s="12"/>
      <c r="C86" s="13"/>
    </row>
    <row r="87" spans="2:3">
      <c r="B87" s="12"/>
      <c r="C87" s="13"/>
    </row>
    <row r="88" spans="2:3">
      <c r="B88" s="12"/>
      <c r="C88" s="13"/>
    </row>
    <row r="89" spans="2:3">
      <c r="B89" s="12"/>
      <c r="C89" s="13"/>
    </row>
    <row r="90" spans="2:3">
      <c r="B90" s="12"/>
      <c r="C90" s="13"/>
    </row>
    <row r="91" spans="2:3">
      <c r="B91" s="12"/>
      <c r="C91" s="13"/>
    </row>
    <row r="92" spans="2:3">
      <c r="B92" s="12"/>
      <c r="C92" s="13"/>
    </row>
    <row r="93" spans="2:3">
      <c r="B93" s="12"/>
      <c r="C93" s="13"/>
    </row>
    <row r="94" spans="2:3">
      <c r="B94" s="12"/>
      <c r="C94" s="13"/>
    </row>
    <row r="95" spans="2:3">
      <c r="B95" s="12"/>
      <c r="C95" s="13"/>
    </row>
    <row r="96" spans="2:3">
      <c r="B96" s="12"/>
      <c r="C96" s="13"/>
    </row>
    <row r="97" spans="2:3">
      <c r="B97" s="12"/>
      <c r="C97" s="13"/>
    </row>
    <row r="98" spans="2:3">
      <c r="B98" s="12"/>
      <c r="C98" s="13"/>
    </row>
    <row r="99" spans="2:3">
      <c r="B99" s="12"/>
      <c r="C99" s="13"/>
    </row>
    <row r="100" spans="2:3">
      <c r="B100" s="12"/>
      <c r="C100" s="13"/>
    </row>
    <row r="101" spans="2:3">
      <c r="B101" s="12"/>
      <c r="C101" s="13"/>
    </row>
    <row r="102" spans="2:3">
      <c r="B102" s="12"/>
      <c r="C102" s="13"/>
    </row>
    <row r="103" spans="2:3">
      <c r="B103" s="12"/>
      <c r="C103" s="13"/>
    </row>
    <row r="104" spans="2:3">
      <c r="B104" s="12"/>
      <c r="C104" s="13"/>
    </row>
  </sheetData>
  <mergeCells count="1">
    <mergeCell ref="A1:I1"/>
  </mergeCells>
  <phoneticPr fontId="16" type="noConversion"/>
  <conditionalFormatting sqref="D3">
    <cfRule type="cellIs" dxfId="265" priority="231" operator="equal">
      <formula>"已修改"</formula>
    </cfRule>
    <cfRule type="cellIs" dxfId="264" priority="230" operator="equal">
      <formula>"待定"</formula>
    </cfRule>
    <cfRule type="cellIs" dxfId="263" priority="229" operator="equal">
      <formula>"正确"</formula>
    </cfRule>
    <cfRule type="cellIs" dxfId="262" priority="228" operator="equal">
      <formula>"错误"</formula>
    </cfRule>
    <cfRule type="cellIs" dxfId="261" priority="227" operator="equal">
      <formula>"其他"</formula>
    </cfRule>
    <cfRule type="cellIs" dxfId="260" priority="226" operator="equal">
      <formula>"无法解决"</formula>
    </cfRule>
    <cfRule type="cellIs" dxfId="259" priority="225" operator="equal">
      <formula>"暂不解决"</formula>
    </cfRule>
  </conditionalFormatting>
  <conditionalFormatting sqref="D4">
    <cfRule type="cellIs" dxfId="258" priority="238" operator="equal">
      <formula>"已修改"</formula>
    </cfRule>
    <cfRule type="cellIs" dxfId="257" priority="237" operator="equal">
      <formula>"待定"</formula>
    </cfRule>
    <cfRule type="cellIs" dxfId="256" priority="236" operator="equal">
      <formula>"正确"</formula>
    </cfRule>
    <cfRule type="cellIs" dxfId="255" priority="235" operator="equal">
      <formula>"错误"</formula>
    </cfRule>
    <cfRule type="cellIs" dxfId="254" priority="234" operator="equal">
      <formula>"其他"</formula>
    </cfRule>
    <cfRule type="cellIs" dxfId="253" priority="233" operator="equal">
      <formula>"无法解决"</formula>
    </cfRule>
    <cfRule type="cellIs" dxfId="252" priority="232" operator="equal">
      <formula>"暂不解决"</formula>
    </cfRule>
  </conditionalFormatting>
  <conditionalFormatting sqref="D5">
    <cfRule type="cellIs" dxfId="251" priority="245" operator="equal">
      <formula>"已修改"</formula>
    </cfRule>
    <cfRule type="cellIs" dxfId="250" priority="244" operator="equal">
      <formula>"待定"</formula>
    </cfRule>
    <cfRule type="cellIs" dxfId="249" priority="243" operator="equal">
      <formula>"正确"</formula>
    </cfRule>
    <cfRule type="cellIs" dxfId="248" priority="242" operator="equal">
      <formula>"错误"</formula>
    </cfRule>
    <cfRule type="cellIs" dxfId="247" priority="241" operator="equal">
      <formula>"其他"</formula>
    </cfRule>
    <cfRule type="cellIs" dxfId="246" priority="240" operator="equal">
      <formula>"无法解决"</formula>
    </cfRule>
    <cfRule type="cellIs" dxfId="245" priority="239" operator="equal">
      <formula>"暂不解决"</formula>
    </cfRule>
  </conditionalFormatting>
  <conditionalFormatting sqref="D6">
    <cfRule type="cellIs" dxfId="244" priority="224" operator="equal">
      <formula>"已修改"</formula>
    </cfRule>
    <cfRule type="cellIs" dxfId="243" priority="223" operator="equal">
      <formula>"待定"</formula>
    </cfRule>
    <cfRule type="cellIs" dxfId="242" priority="222" operator="equal">
      <formula>"正确"</formula>
    </cfRule>
    <cfRule type="cellIs" dxfId="241" priority="221" operator="equal">
      <formula>"错误"</formula>
    </cfRule>
    <cfRule type="cellIs" dxfId="240" priority="220" operator="equal">
      <formula>"其他"</formula>
    </cfRule>
    <cfRule type="cellIs" dxfId="239" priority="219" operator="equal">
      <formula>"无法解决"</formula>
    </cfRule>
    <cfRule type="cellIs" dxfId="238" priority="218" operator="equal">
      <formula>"暂不解决"</formula>
    </cfRule>
  </conditionalFormatting>
  <conditionalFormatting sqref="D14">
    <cfRule type="cellIs" dxfId="237" priority="252" operator="equal">
      <formula>"已修改"</formula>
    </cfRule>
    <cfRule type="cellIs" dxfId="236" priority="251" operator="equal">
      <formula>"待定"</formula>
    </cfRule>
    <cfRule type="cellIs" dxfId="235" priority="250" operator="equal">
      <formula>"正确"</formula>
    </cfRule>
    <cfRule type="cellIs" dxfId="234" priority="249" operator="equal">
      <formula>"错误"</formula>
    </cfRule>
    <cfRule type="cellIs" dxfId="233" priority="248" operator="equal">
      <formula>"其他"</formula>
    </cfRule>
    <cfRule type="cellIs" dxfId="232" priority="247" operator="equal">
      <formula>"无法解决"</formula>
    </cfRule>
    <cfRule type="cellIs" dxfId="231" priority="246" operator="equal">
      <formula>"暂不解决"</formula>
    </cfRule>
    <cfRule type="cellIs" dxfId="230" priority="126" operator="equal">
      <formula>"已修改"</formula>
    </cfRule>
    <cfRule type="cellIs" dxfId="229" priority="125" operator="equal">
      <formula>"待定"</formula>
    </cfRule>
    <cfRule type="cellIs" dxfId="228" priority="124" operator="equal">
      <formula>"正确"</formula>
    </cfRule>
    <cfRule type="cellIs" dxfId="227" priority="123" operator="equal">
      <formula>"错误"</formula>
    </cfRule>
    <cfRule type="cellIs" dxfId="226" priority="122" operator="equal">
      <formula>"其他"</formula>
    </cfRule>
    <cfRule type="cellIs" dxfId="225" priority="121" operator="equal">
      <formula>"无法解决"</formula>
    </cfRule>
    <cfRule type="cellIs" dxfId="224" priority="120" operator="equal">
      <formula>"暂不解决"</formula>
    </cfRule>
    <cfRule type="cellIs" dxfId="223" priority="119" operator="equal">
      <formula>"已修改"</formula>
    </cfRule>
    <cfRule type="cellIs" dxfId="222" priority="118" operator="equal">
      <formula>"待定"</formula>
    </cfRule>
    <cfRule type="cellIs" dxfId="221" priority="117" operator="equal">
      <formula>"正确"</formula>
    </cfRule>
    <cfRule type="cellIs" dxfId="220" priority="116" operator="equal">
      <formula>"错误"</formula>
    </cfRule>
    <cfRule type="cellIs" dxfId="219" priority="115" operator="equal">
      <formula>"其他"</formula>
    </cfRule>
    <cfRule type="cellIs" dxfId="218" priority="114" operator="equal">
      <formula>"无法解决"</formula>
    </cfRule>
    <cfRule type="cellIs" dxfId="217" priority="113" operator="equal">
      <formula>"暂不解决"</formula>
    </cfRule>
    <cfRule type="cellIs" dxfId="216" priority="112" operator="equal">
      <formula>"已修改"</formula>
    </cfRule>
    <cfRule type="cellIs" dxfId="215" priority="111" operator="equal">
      <formula>"待定"</formula>
    </cfRule>
    <cfRule type="cellIs" dxfId="214" priority="110" operator="equal">
      <formula>"正确"</formula>
    </cfRule>
    <cfRule type="cellIs" dxfId="213" priority="109" operator="equal">
      <formula>"错误"</formula>
    </cfRule>
    <cfRule type="cellIs" dxfId="212" priority="108" operator="equal">
      <formula>"其他"</formula>
    </cfRule>
    <cfRule type="cellIs" dxfId="211" priority="107" operator="equal">
      <formula>"无法解决"</formula>
    </cfRule>
    <cfRule type="cellIs" dxfId="210" priority="106" operator="equal">
      <formula>"暂不解决"</formula>
    </cfRule>
  </conditionalFormatting>
  <conditionalFormatting sqref="D20">
    <cfRule type="cellIs" dxfId="209" priority="217" operator="equal">
      <formula>"已修改"</formula>
    </cfRule>
    <cfRule type="cellIs" dxfId="208" priority="216" operator="equal">
      <formula>"待定"</formula>
    </cfRule>
    <cfRule type="cellIs" dxfId="207" priority="215" operator="equal">
      <formula>"正确"</formula>
    </cfRule>
    <cfRule type="cellIs" dxfId="206" priority="214" operator="equal">
      <formula>"错误"</formula>
    </cfRule>
    <cfRule type="cellIs" dxfId="205" priority="213" operator="equal">
      <formula>"其他"</formula>
    </cfRule>
    <cfRule type="cellIs" dxfId="204" priority="212" operator="equal">
      <formula>"无法解决"</formula>
    </cfRule>
    <cfRule type="cellIs" dxfId="203" priority="211" operator="equal">
      <formula>"暂不解决"</formula>
    </cfRule>
    <cfRule type="cellIs" dxfId="202" priority="105" operator="equal">
      <formula>"已修改"</formula>
    </cfRule>
    <cfRule type="cellIs" dxfId="201" priority="104" operator="equal">
      <formula>"待定"</formula>
    </cfRule>
    <cfRule type="cellIs" dxfId="200" priority="103" operator="equal">
      <formula>"正确"</formula>
    </cfRule>
    <cfRule type="cellIs" dxfId="199" priority="102" operator="equal">
      <formula>"错误"</formula>
    </cfRule>
    <cfRule type="cellIs" dxfId="198" priority="101" operator="equal">
      <formula>"其他"</formula>
    </cfRule>
    <cfRule type="cellIs" dxfId="197" priority="100" operator="equal">
      <formula>"无法解决"</formula>
    </cfRule>
    <cfRule type="cellIs" dxfId="196" priority="99" operator="equal">
      <formula>"暂不解决"</formula>
    </cfRule>
    <cfRule type="cellIs" dxfId="195" priority="98" operator="equal">
      <formula>"已修改"</formula>
    </cfRule>
    <cfRule type="cellIs" dxfId="194" priority="97" operator="equal">
      <formula>"待定"</formula>
    </cfRule>
    <cfRule type="cellIs" dxfId="193" priority="96" operator="equal">
      <formula>"正确"</formula>
    </cfRule>
    <cfRule type="cellIs" dxfId="192" priority="95" operator="equal">
      <formula>"错误"</formula>
    </cfRule>
    <cfRule type="cellIs" dxfId="191" priority="94" operator="equal">
      <formula>"其他"</formula>
    </cfRule>
    <cfRule type="cellIs" dxfId="190" priority="93" operator="equal">
      <formula>"无法解决"</formula>
    </cfRule>
    <cfRule type="cellIs" dxfId="189" priority="92" operator="equal">
      <formula>"暂不解决"</formula>
    </cfRule>
    <cfRule type="cellIs" dxfId="188" priority="91" operator="equal">
      <formula>"已修改"</formula>
    </cfRule>
    <cfRule type="cellIs" dxfId="187" priority="90" operator="equal">
      <formula>"待定"</formula>
    </cfRule>
    <cfRule type="cellIs" dxfId="186" priority="89" operator="equal">
      <formula>"正确"</formula>
    </cfRule>
    <cfRule type="cellIs" dxfId="185" priority="88" operator="equal">
      <formula>"错误"</formula>
    </cfRule>
    <cfRule type="cellIs" dxfId="184" priority="87" operator="equal">
      <formula>"其他"</formula>
    </cfRule>
    <cfRule type="cellIs" dxfId="183" priority="86" operator="equal">
      <formula>"无法解决"</formula>
    </cfRule>
    <cfRule type="cellIs" dxfId="182" priority="85" operator="equal">
      <formula>"暂不解决"</formula>
    </cfRule>
    <cfRule type="cellIs" dxfId="181" priority="84" operator="equal">
      <formula>"已修改"</formula>
    </cfRule>
    <cfRule type="cellIs" dxfId="180" priority="83" operator="equal">
      <formula>"待定"</formula>
    </cfRule>
    <cfRule type="cellIs" dxfId="179" priority="82" operator="equal">
      <formula>"正确"</formula>
    </cfRule>
    <cfRule type="cellIs" dxfId="178" priority="81" operator="equal">
      <formula>"错误"</formula>
    </cfRule>
    <cfRule type="cellIs" dxfId="177" priority="80" operator="equal">
      <formula>"其他"</formula>
    </cfRule>
    <cfRule type="cellIs" dxfId="176" priority="79" operator="equal">
      <formula>"无法解决"</formula>
    </cfRule>
    <cfRule type="cellIs" dxfId="175" priority="78" operator="equal">
      <formula>"暂不解决"</formula>
    </cfRule>
    <cfRule type="cellIs" dxfId="174" priority="77" operator="equal">
      <formula>"已修改"</formula>
    </cfRule>
    <cfRule type="cellIs" dxfId="173" priority="76" operator="equal">
      <formula>"待定"</formula>
    </cfRule>
    <cfRule type="cellIs" dxfId="172" priority="75" operator="equal">
      <formula>"正确"</formula>
    </cfRule>
    <cfRule type="cellIs" dxfId="171" priority="74" operator="equal">
      <formula>"错误"</formula>
    </cfRule>
    <cfRule type="cellIs" dxfId="170" priority="73" operator="equal">
      <formula>"其他"</formula>
    </cfRule>
    <cfRule type="cellIs" dxfId="169" priority="72" operator="equal">
      <formula>"无法解决"</formula>
    </cfRule>
    <cfRule type="cellIs" dxfId="168" priority="71" operator="equal">
      <formula>"暂不解决"</formula>
    </cfRule>
    <cfRule type="cellIs" dxfId="167" priority="70" operator="equal">
      <formula>"已修改"</formula>
    </cfRule>
    <cfRule type="cellIs" dxfId="166" priority="69" operator="equal">
      <formula>"待定"</formula>
    </cfRule>
    <cfRule type="cellIs" dxfId="165" priority="68" operator="equal">
      <formula>"正确"</formula>
    </cfRule>
    <cfRule type="cellIs" dxfId="164" priority="67" operator="equal">
      <formula>"错误"</formula>
    </cfRule>
    <cfRule type="cellIs" dxfId="163" priority="66" operator="equal">
      <formula>"其他"</formula>
    </cfRule>
    <cfRule type="cellIs" dxfId="162" priority="65" operator="equal">
      <formula>"无法解决"</formula>
    </cfRule>
    <cfRule type="cellIs" dxfId="161" priority="64" operator="equal">
      <formula>"暂不解决"</formula>
    </cfRule>
  </conditionalFormatting>
  <conditionalFormatting sqref="D26">
    <cfRule type="cellIs" dxfId="160" priority="210" operator="equal">
      <formula>"已修改"</formula>
    </cfRule>
    <cfRule type="cellIs" dxfId="159" priority="209" operator="equal">
      <formula>"待定"</formula>
    </cfRule>
    <cfRule type="cellIs" dxfId="158" priority="208" operator="equal">
      <formula>"正确"</formula>
    </cfRule>
    <cfRule type="cellIs" dxfId="157" priority="207" operator="equal">
      <formula>"错误"</formula>
    </cfRule>
    <cfRule type="cellIs" dxfId="156" priority="206" operator="equal">
      <formula>"其他"</formula>
    </cfRule>
    <cfRule type="cellIs" dxfId="155" priority="205" operator="equal">
      <formula>"无法解决"</formula>
    </cfRule>
    <cfRule type="cellIs" dxfId="154" priority="204" operator="equal">
      <formula>"暂不解决"</formula>
    </cfRule>
    <cfRule type="cellIs" dxfId="153" priority="63" operator="equal">
      <formula>"已修改"</formula>
    </cfRule>
    <cfRule type="cellIs" dxfId="152" priority="62" operator="equal">
      <formula>"待定"</formula>
    </cfRule>
    <cfRule type="cellIs" dxfId="151" priority="61" operator="equal">
      <formula>"正确"</formula>
    </cfRule>
    <cfRule type="cellIs" dxfId="150" priority="60" operator="equal">
      <formula>"错误"</formula>
    </cfRule>
    <cfRule type="cellIs" dxfId="149" priority="59" operator="equal">
      <formula>"其他"</formula>
    </cfRule>
    <cfRule type="cellIs" dxfId="148" priority="58" operator="equal">
      <formula>"无法解决"</formula>
    </cfRule>
    <cfRule type="cellIs" dxfId="147" priority="57" operator="equal">
      <formula>"暂不解决"</formula>
    </cfRule>
    <cfRule type="cellIs" dxfId="146" priority="56" operator="equal">
      <formula>"已修改"</formula>
    </cfRule>
    <cfRule type="cellIs" dxfId="145" priority="55" operator="equal">
      <formula>"待定"</formula>
    </cfRule>
    <cfRule type="cellIs" dxfId="144" priority="54" operator="equal">
      <formula>"正确"</formula>
    </cfRule>
    <cfRule type="cellIs" dxfId="143" priority="53" operator="equal">
      <formula>"错误"</formula>
    </cfRule>
    <cfRule type="cellIs" dxfId="142" priority="52" operator="equal">
      <formula>"其他"</formula>
    </cfRule>
    <cfRule type="cellIs" dxfId="141" priority="51" operator="equal">
      <formula>"无法解决"</formula>
    </cfRule>
    <cfRule type="cellIs" dxfId="140" priority="50" operator="equal">
      <formula>"暂不解决"</formula>
    </cfRule>
  </conditionalFormatting>
  <conditionalFormatting sqref="D32">
    <cfRule type="cellIs" dxfId="139" priority="203" operator="equal">
      <formula>"已修改"</formula>
    </cfRule>
    <cfRule type="cellIs" dxfId="138" priority="202" operator="equal">
      <formula>"待定"</formula>
    </cfRule>
    <cfRule type="cellIs" dxfId="137" priority="201" operator="equal">
      <formula>"正确"</formula>
    </cfRule>
    <cfRule type="cellIs" dxfId="136" priority="200" operator="equal">
      <formula>"错误"</formula>
    </cfRule>
    <cfRule type="cellIs" dxfId="135" priority="199" operator="equal">
      <formula>"其他"</formula>
    </cfRule>
    <cfRule type="cellIs" dxfId="134" priority="198" operator="equal">
      <formula>"无法解决"</formula>
    </cfRule>
    <cfRule type="cellIs" dxfId="133" priority="197" operator="equal">
      <formula>"暂不解决"</formula>
    </cfRule>
  </conditionalFormatting>
  <conditionalFormatting sqref="D38">
    <cfRule type="cellIs" dxfId="132" priority="189" operator="equal">
      <formula>"已修改"</formula>
    </cfRule>
    <cfRule type="cellIs" dxfId="131" priority="188" operator="equal">
      <formula>"待定"</formula>
    </cfRule>
    <cfRule type="cellIs" dxfId="130" priority="187" operator="equal">
      <formula>"正确"</formula>
    </cfRule>
    <cfRule type="cellIs" dxfId="129" priority="186" operator="equal">
      <formula>"错误"</formula>
    </cfRule>
    <cfRule type="cellIs" dxfId="128" priority="185" operator="equal">
      <formula>"其他"</formula>
    </cfRule>
    <cfRule type="cellIs" dxfId="127" priority="184" operator="equal">
      <formula>"无法解决"</formula>
    </cfRule>
    <cfRule type="cellIs" dxfId="126" priority="183" operator="equal">
      <formula>"暂不解决"</formula>
    </cfRule>
    <cfRule type="cellIs" dxfId="125" priority="49" operator="equal">
      <formula>"已修改"</formula>
    </cfRule>
    <cfRule type="cellIs" dxfId="124" priority="48" operator="equal">
      <formula>"待定"</formula>
    </cfRule>
    <cfRule type="cellIs" dxfId="123" priority="47" operator="equal">
      <formula>"正确"</formula>
    </cfRule>
    <cfRule type="cellIs" dxfId="122" priority="46" operator="equal">
      <formula>"错误"</formula>
    </cfRule>
    <cfRule type="cellIs" dxfId="121" priority="45" operator="equal">
      <formula>"其他"</formula>
    </cfRule>
    <cfRule type="cellIs" dxfId="120" priority="44" operator="equal">
      <formula>"无法解决"</formula>
    </cfRule>
    <cfRule type="cellIs" dxfId="119" priority="43" operator="equal">
      <formula>"暂不解决"</formula>
    </cfRule>
    <cfRule type="cellIs" dxfId="118" priority="42" operator="equal">
      <formula>"已修改"</formula>
    </cfRule>
    <cfRule type="cellIs" dxfId="117" priority="41" operator="equal">
      <formula>"待定"</formula>
    </cfRule>
    <cfRule type="cellIs" dxfId="116" priority="40" operator="equal">
      <formula>"正确"</formula>
    </cfRule>
    <cfRule type="cellIs" dxfId="115" priority="39" operator="equal">
      <formula>"错误"</formula>
    </cfRule>
    <cfRule type="cellIs" dxfId="114" priority="38" operator="equal">
      <formula>"其他"</formula>
    </cfRule>
    <cfRule type="cellIs" dxfId="113" priority="37" operator="equal">
      <formula>"无法解决"</formula>
    </cfRule>
    <cfRule type="cellIs" dxfId="112" priority="36" operator="equal">
      <formula>"暂不解决"</formula>
    </cfRule>
  </conditionalFormatting>
  <conditionalFormatting sqref="D40">
    <cfRule type="cellIs" dxfId="111" priority="196" operator="equal">
      <formula>"已修改"</formula>
    </cfRule>
    <cfRule type="cellIs" dxfId="110" priority="195" operator="equal">
      <formula>"待定"</formula>
    </cfRule>
    <cfRule type="cellIs" dxfId="109" priority="194" operator="equal">
      <formula>"正确"</formula>
    </cfRule>
    <cfRule type="cellIs" dxfId="108" priority="193" operator="equal">
      <formula>"错误"</formula>
    </cfRule>
    <cfRule type="cellIs" dxfId="107" priority="192" operator="equal">
      <formula>"其他"</formula>
    </cfRule>
    <cfRule type="cellIs" dxfId="106" priority="191" operator="equal">
      <formula>"无法解决"</formula>
    </cfRule>
    <cfRule type="cellIs" dxfId="105" priority="190" operator="equal">
      <formula>"暂不解决"</formula>
    </cfRule>
    <cfRule type="cellIs" dxfId="104" priority="35" operator="equal">
      <formula>"已修改"</formula>
    </cfRule>
    <cfRule type="cellIs" dxfId="103" priority="34" operator="equal">
      <formula>"待定"</formula>
    </cfRule>
    <cfRule type="cellIs" dxfId="102" priority="33" operator="equal">
      <formula>"正确"</formula>
    </cfRule>
    <cfRule type="cellIs" dxfId="101" priority="32" operator="equal">
      <formula>"错误"</formula>
    </cfRule>
    <cfRule type="cellIs" dxfId="100" priority="31" operator="equal">
      <formula>"其他"</formula>
    </cfRule>
    <cfRule type="cellIs" dxfId="99" priority="30" operator="equal">
      <formula>"无法解决"</formula>
    </cfRule>
    <cfRule type="cellIs" dxfId="98" priority="29" operator="equal">
      <formula>"暂不解决"</formula>
    </cfRule>
    <cfRule type="cellIs" dxfId="97" priority="28" operator="equal">
      <formula>"已修改"</formula>
    </cfRule>
    <cfRule type="cellIs" dxfId="96" priority="27" operator="equal">
      <formula>"待定"</formula>
    </cfRule>
    <cfRule type="cellIs" dxfId="95" priority="26" operator="equal">
      <formula>"正确"</formula>
    </cfRule>
    <cfRule type="cellIs" dxfId="94" priority="25" operator="equal">
      <formula>"错误"</formula>
    </cfRule>
    <cfRule type="cellIs" dxfId="93" priority="24" operator="equal">
      <formula>"其他"</formula>
    </cfRule>
    <cfRule type="cellIs" dxfId="92" priority="23" operator="equal">
      <formula>"无法解决"</formula>
    </cfRule>
    <cfRule type="cellIs" dxfId="91" priority="22" operator="equal">
      <formula>"暂不解决"</formula>
    </cfRule>
    <cfRule type="cellIs" dxfId="90" priority="21" operator="equal">
      <formula>"已修改"</formula>
    </cfRule>
    <cfRule type="cellIs" dxfId="89" priority="20" operator="equal">
      <formula>"待定"</formula>
    </cfRule>
    <cfRule type="cellIs" dxfId="88" priority="19" operator="equal">
      <formula>"正确"</formula>
    </cfRule>
    <cfRule type="cellIs" dxfId="87" priority="18" operator="equal">
      <formula>"错误"</formula>
    </cfRule>
    <cfRule type="cellIs" dxfId="86" priority="17" operator="equal">
      <formula>"其他"</formula>
    </cfRule>
    <cfRule type="cellIs" dxfId="85" priority="16" operator="equal">
      <formula>"无法解决"</formula>
    </cfRule>
    <cfRule type="cellIs" dxfId="84" priority="15" operator="equal">
      <formula>"暂不解决"</formula>
    </cfRule>
    <cfRule type="cellIs" dxfId="83" priority="14" operator="equal">
      <formula>"已修改"</formula>
    </cfRule>
    <cfRule type="cellIs" dxfId="82" priority="13" operator="equal">
      <formula>"待定"</formula>
    </cfRule>
    <cfRule type="cellIs" dxfId="81" priority="12" operator="equal">
      <formula>"正确"</formula>
    </cfRule>
    <cfRule type="cellIs" dxfId="80" priority="11" operator="equal">
      <formula>"错误"</formula>
    </cfRule>
    <cfRule type="cellIs" dxfId="79" priority="10" operator="equal">
      <formula>"其他"</formula>
    </cfRule>
    <cfRule type="cellIs" dxfId="78" priority="9" operator="equal">
      <formula>"无法解决"</formula>
    </cfRule>
    <cfRule type="cellIs" dxfId="77" priority="8" operator="equal">
      <formula>"暂不解决"</formula>
    </cfRule>
  </conditionalFormatting>
  <conditionalFormatting sqref="D44">
    <cfRule type="cellIs" dxfId="76" priority="182" operator="equal">
      <formula>"已修改"</formula>
    </cfRule>
    <cfRule type="cellIs" dxfId="75" priority="181" operator="equal">
      <formula>"待定"</formula>
    </cfRule>
    <cfRule type="cellIs" dxfId="74" priority="180" operator="equal">
      <formula>"正确"</formula>
    </cfRule>
    <cfRule type="cellIs" dxfId="73" priority="179" operator="equal">
      <formula>"错误"</formula>
    </cfRule>
    <cfRule type="cellIs" dxfId="72" priority="178" operator="equal">
      <formula>"其他"</formula>
    </cfRule>
    <cfRule type="cellIs" dxfId="71" priority="177" operator="equal">
      <formula>"无法解决"</formula>
    </cfRule>
    <cfRule type="cellIs" dxfId="70" priority="176" operator="equal">
      <formula>"暂不解决"</formula>
    </cfRule>
    <cfRule type="cellIs" dxfId="69" priority="7" operator="equal">
      <formula>"已修改"</formula>
    </cfRule>
    <cfRule type="cellIs" dxfId="68" priority="6" operator="equal">
      <formula>"待定"</formula>
    </cfRule>
    <cfRule type="cellIs" dxfId="67" priority="5" operator="equal">
      <formula>"正确"</formula>
    </cfRule>
    <cfRule type="cellIs" dxfId="66" priority="4" operator="equal">
      <formula>"错误"</formula>
    </cfRule>
    <cfRule type="cellIs" dxfId="65" priority="3" operator="equal">
      <formula>"其他"</formula>
    </cfRule>
    <cfRule type="cellIs" dxfId="64" priority="2" operator="equal">
      <formula>"无法解决"</formula>
    </cfRule>
    <cfRule type="cellIs" dxfId="63" priority="1" operator="equal">
      <formula>"暂不解决"</formula>
    </cfRule>
  </conditionalFormatting>
  <conditionalFormatting sqref="D46">
    <cfRule type="cellIs" dxfId="62" priority="175" operator="equal">
      <formula>"已修改"</formula>
    </cfRule>
    <cfRule type="cellIs" dxfId="61" priority="174" operator="equal">
      <formula>"待定"</formula>
    </cfRule>
    <cfRule type="cellIs" dxfId="60" priority="173" operator="equal">
      <formula>"正确"</formula>
    </cfRule>
    <cfRule type="cellIs" dxfId="59" priority="172" operator="equal">
      <formula>"错误"</formula>
    </cfRule>
    <cfRule type="cellIs" dxfId="58" priority="171" operator="equal">
      <formula>"其他"</formula>
    </cfRule>
    <cfRule type="cellIs" dxfId="57" priority="170" operator="equal">
      <formula>"无法解决"</formula>
    </cfRule>
    <cfRule type="cellIs" dxfId="56" priority="169" operator="equal">
      <formula>"暂不解决"</formula>
    </cfRule>
  </conditionalFormatting>
  <conditionalFormatting sqref="D47">
    <cfRule type="cellIs" dxfId="55" priority="168" operator="equal">
      <formula>"已修改"</formula>
    </cfRule>
    <cfRule type="cellIs" dxfId="54" priority="167" operator="equal">
      <formula>"待定"</formula>
    </cfRule>
    <cfRule type="cellIs" dxfId="53" priority="166" operator="equal">
      <formula>"正确"</formula>
    </cfRule>
    <cfRule type="cellIs" dxfId="52" priority="165" operator="equal">
      <formula>"错误"</formula>
    </cfRule>
    <cfRule type="cellIs" dxfId="51" priority="164" operator="equal">
      <formula>"其他"</formula>
    </cfRule>
    <cfRule type="cellIs" dxfId="50" priority="163" operator="equal">
      <formula>"无法解决"</formula>
    </cfRule>
    <cfRule type="cellIs" dxfId="49" priority="162" operator="equal">
      <formula>"暂不解决"</formula>
    </cfRule>
  </conditionalFormatting>
  <conditionalFormatting sqref="D50">
    <cfRule type="cellIs" dxfId="48" priority="140" operator="equal">
      <formula>"已修改"</formula>
    </cfRule>
    <cfRule type="cellIs" dxfId="47" priority="139" operator="equal">
      <formula>"待定"</formula>
    </cfRule>
    <cfRule type="cellIs" dxfId="46" priority="138" operator="equal">
      <formula>"正确"</formula>
    </cfRule>
    <cfRule type="cellIs" dxfId="45" priority="137" operator="equal">
      <formula>"错误"</formula>
    </cfRule>
    <cfRule type="cellIs" dxfId="44" priority="136" operator="equal">
      <formula>"其他"</formula>
    </cfRule>
    <cfRule type="cellIs" dxfId="43" priority="135" operator="equal">
      <formula>"无法解决"</formula>
    </cfRule>
    <cfRule type="cellIs" dxfId="42" priority="134" operator="equal">
      <formula>"暂不解决"</formula>
    </cfRule>
  </conditionalFormatting>
  <conditionalFormatting sqref="D56">
    <cfRule type="cellIs" dxfId="41" priority="161" operator="equal">
      <formula>"已修改"</formula>
    </cfRule>
    <cfRule type="cellIs" dxfId="40" priority="160" operator="equal">
      <formula>"待定"</formula>
    </cfRule>
    <cfRule type="cellIs" dxfId="39" priority="159" operator="equal">
      <formula>"正确"</formula>
    </cfRule>
    <cfRule type="cellIs" dxfId="38" priority="158" operator="equal">
      <formula>"错误"</formula>
    </cfRule>
    <cfRule type="cellIs" dxfId="37" priority="157" operator="equal">
      <formula>"其他"</formula>
    </cfRule>
    <cfRule type="cellIs" dxfId="36" priority="156" operator="equal">
      <formula>"无法解决"</formula>
    </cfRule>
    <cfRule type="cellIs" dxfId="35" priority="155" operator="equal">
      <formula>"暂不解决"</formula>
    </cfRule>
  </conditionalFormatting>
  <conditionalFormatting sqref="D62">
    <cfRule type="cellIs" dxfId="34" priority="147" operator="equal">
      <formula>"已修改"</formula>
    </cfRule>
    <cfRule type="cellIs" dxfId="33" priority="146" operator="equal">
      <formula>"待定"</formula>
    </cfRule>
    <cfRule type="cellIs" dxfId="32" priority="145" operator="equal">
      <formula>"正确"</formula>
    </cfRule>
    <cfRule type="cellIs" dxfId="31" priority="144" operator="equal">
      <formula>"错误"</formula>
    </cfRule>
    <cfRule type="cellIs" dxfId="30" priority="143" operator="equal">
      <formula>"其他"</formula>
    </cfRule>
    <cfRule type="cellIs" dxfId="29" priority="142" operator="equal">
      <formula>"无法解决"</formula>
    </cfRule>
    <cfRule type="cellIs" dxfId="28" priority="141" operator="equal">
      <formula>"暂不解决"</formula>
    </cfRule>
  </conditionalFormatting>
  <conditionalFormatting sqref="D7:D8">
    <cfRule type="cellIs" dxfId="27" priority="133" operator="equal">
      <formula>"已修改"</formula>
    </cfRule>
    <cfRule type="cellIs" dxfId="26" priority="132" operator="equal">
      <formula>"待定"</formula>
    </cfRule>
    <cfRule type="cellIs" dxfId="25" priority="131" operator="equal">
      <formula>"正确"</formula>
    </cfRule>
    <cfRule type="cellIs" dxfId="24" priority="130" operator="equal">
      <formula>"错误"</formula>
    </cfRule>
    <cfRule type="cellIs" dxfId="23" priority="129" operator="equal">
      <formula>"其他"</formula>
    </cfRule>
    <cfRule type="cellIs" dxfId="22" priority="128" operator="equal">
      <formula>"无法解决"</formula>
    </cfRule>
    <cfRule type="cellIs" dxfId="21" priority="127" operator="equal">
      <formula>"暂不解决"</formula>
    </cfRule>
  </conditionalFormatting>
  <conditionalFormatting sqref="D63:D65">
    <cfRule type="cellIs" dxfId="20" priority="154" operator="equal">
      <formula>"已修改"</formula>
    </cfRule>
    <cfRule type="cellIs" dxfId="19" priority="153" operator="equal">
      <formula>"待定"</formula>
    </cfRule>
    <cfRule type="cellIs" dxfId="18" priority="152" operator="equal">
      <formula>"正确"</formula>
    </cfRule>
    <cfRule type="cellIs" dxfId="17" priority="151" operator="equal">
      <formula>"错误"</formula>
    </cfRule>
    <cfRule type="cellIs" dxfId="16" priority="150" operator="equal">
      <formula>"其他"</formula>
    </cfRule>
    <cfRule type="cellIs" dxfId="15" priority="149" operator="equal">
      <formula>"无法解决"</formula>
    </cfRule>
    <cfRule type="cellIs" dxfId="14" priority="148" operator="equal">
      <formula>"暂不解决"</formula>
    </cfRule>
  </conditionalFormatting>
  <conditionalFormatting sqref="D2 D7:D9 D36 D42 D57:D58 D60 D66:D1048576">
    <cfRule type="cellIs" dxfId="13" priority="266" operator="equal">
      <formula>"已修改"</formula>
    </cfRule>
    <cfRule type="cellIs" dxfId="12" priority="265" operator="equal">
      <formula>"待定"</formula>
    </cfRule>
    <cfRule type="cellIs" dxfId="11" priority="264" operator="equal">
      <formula>"正确"</formula>
    </cfRule>
    <cfRule type="cellIs" dxfId="10" priority="263" operator="equal">
      <formula>"错误"</formula>
    </cfRule>
    <cfRule type="cellIs" dxfId="9" priority="262" operator="equal">
      <formula>"其他"</formula>
    </cfRule>
    <cfRule type="cellIs" dxfId="8" priority="261" operator="equal">
      <formula>"无法解决"</formula>
    </cfRule>
    <cfRule type="cellIs" dxfId="7" priority="260" operator="equal">
      <formula>"暂不解决"</formula>
    </cfRule>
  </conditionalFormatting>
  <conditionalFormatting sqref="D10:D13 D15:D19 D21:D25 D27:D31 D33:D35 D37 D39 D41 D43 D45 D48:D49 D51:D55 D59 D61">
    <cfRule type="cellIs" dxfId="6" priority="259" operator="equal">
      <formula>"已修改"</formula>
    </cfRule>
    <cfRule type="cellIs" dxfId="5" priority="258" operator="equal">
      <formula>"待定"</formula>
    </cfRule>
    <cfRule type="cellIs" dxfId="4" priority="257" operator="equal">
      <formula>"正确"</formula>
    </cfRule>
    <cfRule type="cellIs" dxfId="3" priority="256" operator="equal">
      <formula>"错误"</formula>
    </cfRule>
    <cfRule type="cellIs" dxfId="2" priority="255" operator="equal">
      <formula>"其他"</formula>
    </cfRule>
    <cfRule type="cellIs" dxfId="1" priority="254" operator="equal">
      <formula>"无法解决"</formula>
    </cfRule>
    <cfRule type="cellIs" dxfId="0" priority="253" operator="equal">
      <formula>"暂不解决"</formula>
    </cfRule>
  </conditionalFormatting>
  <dataValidations count="2">
    <dataValidation type="list" allowBlank="1" showInputMessage="1" showErrorMessage="1" sqref="D2:D1048576" xr:uid="{00000000-0002-0000-0200-000000000000}">
      <formula1>"正确,错误,已修改,待定,其他,暂不解决,无法解决"</formula1>
    </dataValidation>
    <dataValidation type="list" allowBlank="1" showInputMessage="1" showErrorMessage="1" sqref="F2:F1048576" xr:uid="{00000000-0002-0000-0200-000001000000}">
      <formula1>"李开仙,徐俊杰,王洁,鲁雨帆,设计稿"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程泽涵</vt:lpstr>
      <vt:lpstr>结果统计</vt:lpstr>
      <vt:lpstr>王略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ZH</cp:lastModifiedBy>
  <dcterms:created xsi:type="dcterms:W3CDTF">2018-02-27T11:14:00Z</dcterms:created>
  <dcterms:modified xsi:type="dcterms:W3CDTF">2019-04-04T06:25:58Z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