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nesia"/>
  <workbookPr/>
  <bookViews>
    <workbookView activeTab="0" xWindow="240" yWindow="60" windowWidth="0" windowHeight="0" tabRatio="500"/>
  </bookViews>
  <sheets>
    <sheet name="Statewide" sheetId="1" r:id="rId4"/>
  </sheets>
  <calcPr/>
  <extLst>
    <ext uri="smNativeData">
      <pm:revision xmlns:pm="smNativeData" day="1754606975" val="1224" rev="124" rev64="64" revOS="3" revMin="124" revMax="0"/>
      <pm:docPrefs xmlns:pm="smNativeData" id="1754606975" fixedDigits="0" showNotice="1" showProtection="1" showFrameBounds="1" autoChart="1" recalcOnPrint="1" recalcOnCopy="1" compatTextArt="1" tab="567" useDefinedPrintRange="1" printArea="currentSheet"/>
      <pm:compatibility xmlns:pm="smNativeData" id="1754606975"/>
      <pm:defCurrency xmlns:pm="smNativeData" id="1754606975"/>
    </ext>
  </extLst>
</workbook>
</file>

<file path=xl/sharedStrings.xml><?xml version="1.0" encoding="utf-8"?>
<sst xmlns="http://schemas.openxmlformats.org/spreadsheetml/2006/main" count="34" uniqueCount="15">
  <si>
    <t>STR</t>
  </si>
  <si>
    <t>Demand</t>
  </si>
  <si>
    <t>Supply</t>
  </si>
  <si>
    <t>Occupancy</t>
  </si>
  <si>
    <t>Daily Rate</t>
  </si>
  <si>
    <t>STR % YOY</t>
  </si>
  <si>
    <t>Hotel</t>
  </si>
  <si>
    <t>Hotel % YOY</t>
  </si>
  <si>
    <t>Class Daily Rate</t>
  </si>
  <si>
    <t>Luxury</t>
  </si>
  <si>
    <t>Upper Upscale</t>
  </si>
  <si>
    <t>Upscale</t>
  </si>
  <si>
    <t>Upper Middle</t>
  </si>
  <si>
    <t>Midscale &amp; Economy</t>
  </si>
  <si>
    <t>Class Daily Rate % YOY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</si>
</sst>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%"/>
    <numFmt numFmtId="165" formatCode="[$$-409]0.00"/>
    <numFmt numFmtId="166" formatCode="#,##0.00%"/>
  </numFmts>
  <fonts count="3">
    <font>
      <name val="Arial"/>
      <family val="2"/>
      <color rgb="FF000000"/>
      <sz val="10"/>
      <extLst>
        <ext uri="smNativeData">
          <pm:charSpec xmlns:pm="smNativeData" id="17546069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46069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60697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460697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069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069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5460697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40"/>
  <sheetViews>
    <sheetView tabSelected="1" view="normal" topLeftCell="A13" workbookViewId="0">
      <selection activeCell="I18" sqref="I18"/>
    </sheetView>
  </sheetViews>
  <sheetFormatPr baseColWidth="9" defaultColWidth="10.000000" defaultRowHeight="13.45"/>
  <cols>
    <col min="1" max="1" width="21.216216" customWidth="1"/>
    <col min="2" max="2" width="8.378378" customWidth="1"/>
    <col min="3" max="3" width="8.513514" customWidth="1"/>
  </cols>
  <sheetData>
    <row r="1" spans="1:7">
      <c r="A1" t="s">
        <v>0</v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</row>
    <row r="2" spans="1:7">
      <c r="A2" t="s">
        <v>1</v>
      </c>
      <c r="B2" t="n">
        <v>7391</v>
      </c>
      <c r="C2" t="n">
        <v>2576</v>
      </c>
      <c r="D2" t="n">
        <v>4489</v>
      </c>
      <c r="E2" t="n">
        <v>4933</v>
      </c>
      <c r="F2" t="n">
        <v>4704</v>
      </c>
      <c r="G2" t="n">
        <v>5036</v>
      </c>
    </row>
    <row r="3" spans="1:7">
      <c r="A3" t="s">
        <v>2</v>
      </c>
      <c r="B3" t="n">
        <v>9963</v>
      </c>
      <c r="C3" t="n">
        <v>6023</v>
      </c>
      <c r="D3" t="n">
        <v>6982</v>
      </c>
      <c r="E3" t="n">
        <v>7482</v>
      </c>
      <c r="F3" t="n">
        <v>9379</v>
      </c>
      <c r="G3" t="n">
        <v>9666</v>
      </c>
    </row>
    <row r="4" spans="1:7">
      <c r="A4" t="s">
        <v>3</v>
      </c>
      <c r="B4" s="1" t="n">
        <v>0.741999999999999993</v>
      </c>
      <c r="C4" s="1" t="n">
        <v>0.428000000000000025</v>
      </c>
      <c r="D4" s="1" t="n">
        <v>0.642999999999999972</v>
      </c>
      <c r="E4" s="1" t="n">
        <v>0.658999999999999986</v>
      </c>
      <c r="F4" s="1" t="n">
        <v>0.558999999999999986</v>
      </c>
      <c r="G4" s="1" t="n">
        <v>0.520999999999999996</v>
      </c>
    </row>
    <row r="5" spans="1:7">
      <c r="A5" t="s">
        <v>4</v>
      </c>
      <c r="B5" s="2" t="n">
        <v>290</v>
      </c>
      <c r="C5" s="2" t="n">
        <v>238</v>
      </c>
      <c r="D5" s="2" t="n">
        <v>247</v>
      </c>
      <c r="E5" s="2" t="n">
        <v>296</v>
      </c>
      <c r="F5" s="2" t="n">
        <v>301</v>
      </c>
      <c r="G5" s="2" t="n">
        <v>323</v>
      </c>
    </row>
    <row r="6" spans="1:7">
      <c r="A6" t="s">
        <v>3</v>
      </c>
      <c r="B6" s="1" t="n">
        <v>0.741999999999999993</v>
      </c>
      <c r="C6" s="1" t="n">
        <v>0.428000000000000025</v>
      </c>
      <c r="D6" s="1" t="n">
        <v>0.642999999999999972</v>
      </c>
      <c r="E6" s="1" t="n">
        <v>0.658999999999999986</v>
      </c>
      <c r="F6" s="1" t="n">
        <v>0.558999999999999986</v>
      </c>
      <c r="G6" s="1" t="n">
        <v>0.520999999999999996</v>
      </c>
    </row>
    <row r="8" spans="1:7">
      <c r="A8" t="s">
        <v>5</v>
      </c>
      <c r="C8" t="n">
        <v>2020</v>
      </c>
      <c r="D8" t="n">
        <v>2021</v>
      </c>
      <c r="E8" t="n">
        <v>2022</v>
      </c>
      <c r="F8" t="n">
        <v>2023</v>
      </c>
      <c r="G8" t="n">
        <v>2024</v>
      </c>
    </row>
    <row r="9" spans="1:7">
      <c r="A9" t="s">
        <v>1</v>
      </c>
      <c r="C9" s="4">
        <f>(C2-B2)/C2</f>
        <v>-1.8691770186335404</v>
      </c>
      <c r="D9" s="4">
        <f>(D2-C2)/D2</f>
        <v>0.42615281799955449</v>
      </c>
      <c r="E9" s="4">
        <f>(E2-D2)/E2</f>
        <v>0.0900060814919926955</v>
      </c>
      <c r="F9" s="4">
        <f>(F2-E2)/F2</f>
        <v>-0.048681972789115644</v>
      </c>
      <c r="G9" s="4">
        <f>(G2-F2)/G2</f>
        <v>0.0659253375694996002</v>
      </c>
    </row>
    <row r="10" spans="1:7">
      <c r="A10" t="s">
        <v>2</v>
      </c>
      <c r="C10" s="4">
        <f>(C3-B3)/C3</f>
        <v>-0.654159056948364626</v>
      </c>
      <c r="D10" s="4">
        <f>(D3-C3)/D3</f>
        <v>0.137353193927241479</v>
      </c>
      <c r="E10" s="4">
        <f>(E3-D3)/E3</f>
        <v>0.0668270515904838369</v>
      </c>
      <c r="F10" s="4">
        <f>(F3-E3)/F3</f>
        <v>0.202260368909265376</v>
      </c>
      <c r="G10" s="4">
        <f>(G3-F3)/G3</f>
        <v>0.0296917028760604218</v>
      </c>
    </row>
    <row r="11" spans="1:7">
      <c r="A11" t="s">
        <v>4</v>
      </c>
      <c r="C11" s="4">
        <f>(C4-B4)/C4</f>
        <v>-0.73364485981308416</v>
      </c>
      <c r="D11" s="4">
        <f>(D4-C4)/D4</f>
        <v>0.334370139968895819</v>
      </c>
      <c r="E11" s="4">
        <f>(E4-D4)/E4</f>
        <v>0.0242792109256449162</v>
      </c>
      <c r="F11" s="4">
        <f>(F4-E4)/F4</f>
        <v>-0.178890876565295187</v>
      </c>
      <c r="G11" s="4">
        <f>(G4-F4)/G4</f>
        <v>-0.0729366602687140109</v>
      </c>
    </row>
    <row r="12" spans="1:7">
      <c r="A12" t="s">
        <v>3</v>
      </c>
      <c r="C12" s="4">
        <f>(C5-B5)/C5</f>
        <v>-0.218487394957983216</v>
      </c>
      <c r="D12" s="4">
        <f>(D5-C5)/D5</f>
        <v>0.0364372469635627549</v>
      </c>
      <c r="E12" s="4">
        <f>(E5-D5)/E5</f>
        <v>0.165540540540540544</v>
      </c>
      <c r="F12" s="4">
        <f>(F5-E5)/F5</f>
        <v>0.0166112956810631225</v>
      </c>
      <c r="G12" s="4">
        <f>(G5-F5)/G5</f>
        <v>0.0681114551083591291</v>
      </c>
    </row>
    <row r="15" spans="1:7">
      <c r="A15" t="s">
        <v>6</v>
      </c>
      <c r="B15" t="n">
        <v>2019</v>
      </c>
      <c r="C15" t="n">
        <v>2020</v>
      </c>
      <c r="D15" t="n">
        <v>2021</v>
      </c>
      <c r="E15" t="n">
        <v>2022</v>
      </c>
      <c r="F15" t="n">
        <v>2023</v>
      </c>
      <c r="G15" t="n">
        <v>2024</v>
      </c>
    </row>
    <row r="16" spans="1:7">
      <c r="A16" t="s">
        <v>1</v>
      </c>
      <c r="B16" t="n">
        <v>15250</v>
      </c>
      <c r="C16" t="n">
        <v>4971</v>
      </c>
      <c r="D16" t="n">
        <v>11294</v>
      </c>
      <c r="E16" t="n">
        <v>14911</v>
      </c>
      <c r="F16" t="n">
        <v>15233</v>
      </c>
      <c r="G16" t="n">
        <v>15025</v>
      </c>
    </row>
    <row r="17" spans="1:7">
      <c r="A17" t="s">
        <v>2</v>
      </c>
      <c r="B17" t="n">
        <v>19714</v>
      </c>
      <c r="C17" t="n">
        <v>14092</v>
      </c>
      <c r="D17" t="n">
        <v>19646</v>
      </c>
      <c r="E17" t="n">
        <v>20255</v>
      </c>
      <c r="F17" t="n">
        <v>20453</v>
      </c>
      <c r="G17" t="n">
        <v>20487</v>
      </c>
    </row>
    <row r="18" spans="1:7">
      <c r="A18" t="s">
        <v>3</v>
      </c>
      <c r="B18" s="1" t="n">
        <v>0.774000000000000021</v>
      </c>
      <c r="C18" s="1" t="n">
        <v>0.35299999999999998</v>
      </c>
      <c r="D18" s="1" t="n">
        <v>0.575</v>
      </c>
      <c r="E18" s="1" t="n">
        <v>0.725999999999999979</v>
      </c>
      <c r="F18" s="1" t="n">
        <v>0.745000000000000018</v>
      </c>
      <c r="G18" s="1" t="n">
        <v>0.733000000000000007</v>
      </c>
    </row>
    <row r="19" spans="1:7">
      <c r="A19" t="s">
        <v>4</v>
      </c>
      <c r="B19" s="2" t="n">
        <v>283</v>
      </c>
      <c r="C19" s="2" t="n">
        <v>267</v>
      </c>
      <c r="D19" s="2" t="n">
        <v>330</v>
      </c>
      <c r="E19" s="2" t="n">
        <v>371</v>
      </c>
      <c r="F19" s="2" t="n">
        <v>376</v>
      </c>
      <c r="G19" s="2" t="n">
        <v>365</v>
      </c>
    </row>
    <row r="21" spans="1:7">
      <c r="A21" t="s">
        <v>7</v>
      </c>
      <c r="C21" t="n">
        <v>2020</v>
      </c>
      <c r="D21" t="n">
        <v>2021</v>
      </c>
      <c r="E21" t="n">
        <v>2022</v>
      </c>
      <c r="F21" t="n">
        <v>2023</v>
      </c>
      <c r="G21" t="n">
        <v>2024</v>
      </c>
    </row>
    <row r="22" spans="1:7">
      <c r="A22" t="s">
        <v>1</v>
      </c>
      <c r="C22" s="4">
        <f>(C15-B15)/C15</f>
        <v>0.000495049504950495045</v>
      </c>
      <c r="D22" s="4">
        <f>(D15-C15)/D15</f>
        <v>0.000494804552201880199</v>
      </c>
      <c r="E22" s="4">
        <f>(E15-D15)/E15</f>
        <v>0.000494559841740850636</v>
      </c>
      <c r="F22" s="4">
        <f>(F15-E15)/F15</f>
        <v>0.000494315373208106745</v>
      </c>
      <c r="G22" s="4">
        <f>(G15-F15)/G15</f>
        <v>0.00049407114624505919</v>
      </c>
    </row>
    <row r="23" spans="1:7">
      <c r="A23" t="s">
        <v>2</v>
      </c>
      <c r="C23" s="4">
        <f>(C16-B16)/C16</f>
        <v>-2.06779320056326688</v>
      </c>
      <c r="D23" s="4">
        <f>(D16-C16)/D16</f>
        <v>0.559854790154064119</v>
      </c>
      <c r="E23" s="4">
        <f>(E16-D16)/E16</f>
        <v>0.2425725974113071</v>
      </c>
      <c r="F23" s="4">
        <f>(F16-E16)/F16</f>
        <v>0.0211383181251230923</v>
      </c>
      <c r="G23" s="4">
        <f>(G16-F16)/G16</f>
        <v>-0.0138435940099833598</v>
      </c>
    </row>
    <row r="24" spans="1:7">
      <c r="A24" t="s">
        <v>3</v>
      </c>
      <c r="C24" s="4">
        <f>(C17-B17)/C17</f>
        <v>-0.398949758728356549</v>
      </c>
      <c r="D24" s="4">
        <f>(D17-C17)/D17</f>
        <v>0.282703858291764263</v>
      </c>
      <c r="E24" s="4">
        <f>(E17-D17)/E17</f>
        <v>0.0300666502098247346</v>
      </c>
      <c r="F24" s="4">
        <f>(F17-E17)/F17</f>
        <v>0.00968073143304160766</v>
      </c>
      <c r="G24" s="4">
        <f>(G17-F17)/G17</f>
        <v>0.00165958900766339656</v>
      </c>
    </row>
    <row r="25" spans="1:7">
      <c r="A25" t="s">
        <v>4</v>
      </c>
      <c r="C25" s="4">
        <f>(C18-B18)/C18</f>
        <v>-1.19263456090651566</v>
      </c>
      <c r="D25" s="4">
        <f>(D18-C18)/D18</f>
        <v>0.386086956521739211</v>
      </c>
      <c r="E25" s="4">
        <f>(E18-D18)/E18</f>
        <v>0.207988980716253424</v>
      </c>
      <c r="F25" s="4">
        <f>(F18-E18)/F18</f>
        <v>0.0255033557046979809</v>
      </c>
      <c r="G25" s="4">
        <f>(G18-F18)/G18</f>
        <v>-0.01637107776261937</v>
      </c>
    </row>
    <row r="27" spans="1:7">
      <c r="A27" t="s">
        <v>8</v>
      </c>
      <c r="B27" t="n">
        <v>2019</v>
      </c>
      <c r="C27" t="n">
        <v>2020</v>
      </c>
      <c r="D27" t="n">
        <v>2021</v>
      </c>
      <c r="E27" t="n">
        <v>2022</v>
      </c>
      <c r="F27" t="n">
        <v>2023</v>
      </c>
      <c r="G27" t="n">
        <v>2024</v>
      </c>
    </row>
    <row r="28" spans="1:7">
      <c r="A28" t="s">
        <v>9</v>
      </c>
      <c r="B28" s="2" t="n">
        <v>563</v>
      </c>
      <c r="C28" s="2" t="n">
        <v>613</v>
      </c>
      <c r="D28" s="2" t="n">
        <v>773</v>
      </c>
      <c r="E28" s="2" t="n">
        <v>849</v>
      </c>
      <c r="F28" s="2" t="n">
        <v>834</v>
      </c>
      <c r="G28" s="2" t="n">
        <v>823</v>
      </c>
    </row>
    <row r="29" spans="1:7">
      <c r="A29" t="s">
        <v>10</v>
      </c>
      <c r="B29" s="2" t="n">
        <v>279</v>
      </c>
      <c r="C29" s="2" t="n">
        <v>271</v>
      </c>
      <c r="D29" s="2" t="n">
        <v>303</v>
      </c>
      <c r="E29" s="2" t="n">
        <v>348</v>
      </c>
      <c r="F29" s="2" t="n">
        <v>351</v>
      </c>
      <c r="G29" s="2" t="n">
        <v>336</v>
      </c>
    </row>
    <row r="30" spans="1:7">
      <c r="A30" t="s">
        <v>11</v>
      </c>
      <c r="B30" s="2" t="n">
        <v>210</v>
      </c>
      <c r="C30" s="2" t="n">
        <v>207</v>
      </c>
      <c r="D30" s="2" t="n">
        <v>220</v>
      </c>
      <c r="E30" s="2" t="n">
        <v>263</v>
      </c>
      <c r="F30" s="2" t="n">
        <v>272</v>
      </c>
      <c r="G30" s="2" t="n">
        <v>254</v>
      </c>
    </row>
    <row r="31" spans="1:7">
      <c r="A31" t="s">
        <v>12</v>
      </c>
      <c r="B31" s="2" t="n">
        <v>167</v>
      </c>
      <c r="C31" s="2" t="n">
        <v>161</v>
      </c>
      <c r="D31" s="2" t="n">
        <v>225</v>
      </c>
      <c r="E31" s="2" t="n">
        <v>235</v>
      </c>
      <c r="F31" s="2" t="n">
        <v>246</v>
      </c>
      <c r="G31" s="2" t="n">
        <v>222</v>
      </c>
    </row>
    <row r="32" spans="1:7">
      <c r="A32" t="s">
        <v>13</v>
      </c>
      <c r="B32" s="2" t="n">
        <v>177</v>
      </c>
      <c r="C32" s="2" t="n">
        <v>165</v>
      </c>
      <c r="D32" s="2" t="n">
        <v>213</v>
      </c>
      <c r="E32" s="2" t="n">
        <v>225</v>
      </c>
      <c r="F32" s="2" t="n">
        <v>231</v>
      </c>
      <c r="G32" s="2" t="n">
        <v>227</v>
      </c>
    </row>
    <row r="33" spans="1:7">
      <c r="A33" t="s">
        <v>8</v>
      </c>
      <c r="B33" t="n">
        <v>2019</v>
      </c>
      <c r="C33" t="n">
        <v>2020</v>
      </c>
      <c r="D33" t="n">
        <v>2021</v>
      </c>
      <c r="E33" t="n">
        <v>2022</v>
      </c>
      <c r="F33" t="n">
        <v>2023</v>
      </c>
      <c r="G33" t="n">
        <v>2024</v>
      </c>
    </row>
    <row r="35" spans="1:7">
      <c r="A35" t="s">
        <v>14</v>
      </c>
      <c r="C35" t="n">
        <v>2020</v>
      </c>
      <c r="D35" t="n">
        <v>2021</v>
      </c>
      <c r="E35" t="n">
        <v>2022</v>
      </c>
      <c r="F35" t="n">
        <v>2023</v>
      </c>
      <c r="G35" t="n">
        <v>2024</v>
      </c>
    </row>
    <row r="36" spans="1:7">
      <c r="A36" t="s">
        <v>9</v>
      </c>
      <c r="C36" s="3">
        <f>(C28-B28)/C28</f>
        <v>0.0815660685154975518</v>
      </c>
      <c r="D36" s="3">
        <f>(D28-C28)/D28</f>
        <v>0.206985769728331181</v>
      </c>
      <c r="E36" s="3">
        <f>(E28-D28)/E28</f>
        <v>0.0895170789163721992</v>
      </c>
      <c r="F36" s="3">
        <f>(F28-E28)/F28</f>
        <v>-0.0179856115107913661</v>
      </c>
      <c r="G36" s="3">
        <f>(G28-F28)/G28</f>
        <v>-0.0133657351154313497</v>
      </c>
    </row>
    <row r="37" spans="1:7">
      <c r="A37" t="s">
        <v>10</v>
      </c>
      <c r="C37" s="3">
        <f>(C29-B29)/C29</f>
        <v>-0.0295202952029520294</v>
      </c>
      <c r="D37" s="3">
        <f>(D29-C29)/D29</f>
        <v>0.105610561056105601</v>
      </c>
      <c r="E37" s="3">
        <f>(E29-D29)/E29</f>
        <v>0.12931034482758621</v>
      </c>
      <c r="F37" s="3">
        <f>(F29-E29)/F29</f>
        <v>0.00854700854700854862</v>
      </c>
      <c r="G37" s="3">
        <f>(G29-F29)/G29</f>
        <v>-0.0446428571428571441</v>
      </c>
    </row>
    <row r="38" spans="1:7">
      <c r="A38" t="s">
        <v>11</v>
      </c>
      <c r="C38" s="3">
        <f>(C30-B30)/C30</f>
        <v>-0.0144927536231884062</v>
      </c>
      <c r="D38" s="3">
        <f>(D30-C30)/D30</f>
        <v>0.0590909090909090917</v>
      </c>
      <c r="E38" s="3">
        <f>(E30-D30)/E30</f>
        <v>0.163498098859315588</v>
      </c>
      <c r="F38" s="3">
        <f>(F30-E30)/F30</f>
        <v>0.033088235294117645</v>
      </c>
      <c r="G38" s="3">
        <f>(G30-F30)/G30</f>
        <v>-0.070866141732283463</v>
      </c>
    </row>
    <row r="39" spans="1:7">
      <c r="A39" t="s">
        <v>12</v>
      </c>
      <c r="C39" s="3">
        <f>(C31-B31)/C31</f>
        <v>-0.0372670807453416186</v>
      </c>
      <c r="D39" s="3">
        <f>(D31-C31)/D31</f>
        <v>0.284444444444444464</v>
      </c>
      <c r="E39" s="3">
        <f>(E31-D31)/E31</f>
        <v>0.0425531914893617014</v>
      </c>
      <c r="F39" s="3">
        <f>(F31-E31)/F31</f>
        <v>0.0447154471544715459</v>
      </c>
      <c r="G39" s="3">
        <f>(G31-F31)/G31</f>
        <v>-0.108108108108108114</v>
      </c>
    </row>
    <row r="40" spans="1:7">
      <c r="A40" t="s">
        <v>13</v>
      </c>
      <c r="C40" s="3">
        <f>(C32-B32)/C32</f>
        <v>-0.0727272727272727337</v>
      </c>
      <c r="D40" s="3">
        <f>(D32-C32)/D32</f>
        <v>0.225352112676056349</v>
      </c>
      <c r="E40" s="3">
        <f>(E32-D32)/E32</f>
        <v>0.0533333333333333304</v>
      </c>
      <c r="F40" s="3">
        <f>(F32-E32)/F32</f>
        <v>0.0259740259740259782</v>
      </c>
      <c r="G40" s="3">
        <f>(G32-F32)/G32</f>
        <v>-0.0176211453744493411</v>
      </c>
    </row>
  </sheetData>
  <printOptions>
    <extLst>
      <ext uri="smNativeData">
        <pm:pageFlags xmlns:pm="smNativeData" id="1754606975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54606975" l="56" r="56" t="56" b="56" borderId="0" fillId="0" vertical="0"/>
        <pm:footer xmlns:pm="smNativeData" id="1754606975" l="56" r="56" t="56" b="56" borderId="0" fillId="0" vertical="2"/>
      </ext>
    </extLst>
  </headerFooter>
  <extLst>
    <ext uri="smNativeData">
      <pm:sheetPrefs xmlns:pm="smNativeData" day="17546069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amnesia</cp:lastModifiedBy>
  <cp:revision>0</cp:revision>
  <dcterms:created xsi:type="dcterms:W3CDTF">2025-08-07T22:20:08Z</dcterms:created>
  <dcterms:modified xsi:type="dcterms:W3CDTF">2025-08-07T22:49:35Z</dcterms:modified>
</cp:coreProperties>
</file>