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Untitled/2022-05-27/CLandryMutants/"/>
    </mc:Choice>
  </mc:AlternateContent>
  <xr:revisionPtr revIDLastSave="0" documentId="13_ncr:1_{4C345EA6-856F-484E-9770-1F03893671D5}" xr6:coauthVersionLast="47" xr6:coauthVersionMax="47" xr10:uidLastSave="{00000000-0000-0000-0000-000000000000}"/>
  <bookViews>
    <workbookView xWindow="220" yWindow="500" windowWidth="25140" windowHeight="16100" activeTab="1" xr2:uid="{00000000-000D-0000-FFFF-FFFF00000000}"/>
  </bookViews>
  <sheets>
    <sheet name="Données traitées" sheetId="1" r:id="rId1"/>
    <sheet name="Données brutes spectro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4" i="1"/>
  <c r="E5" i="1"/>
  <c r="E6" i="1"/>
  <c r="E4" i="1"/>
  <c r="I5" i="1" s="1"/>
  <c r="G4" i="1" l="1"/>
  <c r="I4" i="1"/>
  <c r="G5" i="1"/>
  <c r="H5" i="1"/>
  <c r="K5" i="1" s="1"/>
  <c r="G6" i="1"/>
  <c r="H4" i="1"/>
  <c r="J4" i="1" s="1"/>
  <c r="I6" i="1"/>
  <c r="J5" i="1"/>
  <c r="H6" i="1"/>
  <c r="K6" i="1" l="1"/>
  <c r="J6" i="1"/>
  <c r="K4" i="1"/>
</calcChain>
</file>

<file path=xl/sharedStrings.xml><?xml version="1.0" encoding="utf-8"?>
<sst xmlns="http://schemas.openxmlformats.org/spreadsheetml/2006/main" count="37" uniqueCount="13">
  <si>
    <t>WT</t>
  </si>
  <si>
    <t>E2R</t>
  </si>
  <si>
    <t>E2V</t>
  </si>
  <si>
    <t>cTEM19m</t>
  </si>
  <si>
    <t>Slopes (min-1)</t>
  </si>
  <si>
    <t>Average</t>
  </si>
  <si>
    <t>Relative activity (%)</t>
  </si>
  <si>
    <t>50 µg/mL TMP; 20 µL lysate</t>
  </si>
  <si>
    <t>Standard Dev.</t>
  </si>
  <si>
    <t>Blank</t>
  </si>
  <si>
    <t>Abs 340 nm, 5 minutes reaction</t>
  </si>
  <si>
    <t>Negative control</t>
  </si>
  <si>
    <t>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</si>
</sst>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Border="1"/>
    <xf numFmtId="0" fontId="0" fillId="2" borderId="5" xfId="0" applyFill="1" applyBorder="1"/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Blank</c:v>
          </c:tx>
          <c:xVal>
            <c:numRef>
              <c:f>[1]RawDataList!$A$10:$Q$10</c:f>
              <c:numCache>
                <c:formatCode>General</c:formatCode>
                <c:ptCount val="17"/>
                <c:pt idx="0">
                  <c:v>0</c:v>
                </c:pt>
                <c:pt idx="1">
                  <c:v>0.28333333333333333</c:v>
                </c:pt>
                <c:pt idx="2">
                  <c:v>0.56666666666666665</c:v>
                </c:pt>
                <c:pt idx="3">
                  <c:v>0.85</c:v>
                </c:pt>
                <c:pt idx="4">
                  <c:v>1.1333333333333333</c:v>
                </c:pt>
                <c:pt idx="5">
                  <c:v>1.4166666666666667</c:v>
                </c:pt>
                <c:pt idx="6">
                  <c:v>1.7</c:v>
                </c:pt>
                <c:pt idx="7">
                  <c:v>1.9833333333333334</c:v>
                </c:pt>
                <c:pt idx="8">
                  <c:v>2.2666666666666666</c:v>
                </c:pt>
                <c:pt idx="9">
                  <c:v>2.5499999999999998</c:v>
                </c:pt>
                <c:pt idx="10">
                  <c:v>2.8333333333333335</c:v>
                </c:pt>
                <c:pt idx="11">
                  <c:v>3.1166666666666667</c:v>
                </c:pt>
                <c:pt idx="12">
                  <c:v>3.4</c:v>
                </c:pt>
                <c:pt idx="13">
                  <c:v>3.6833333333333331</c:v>
                </c:pt>
                <c:pt idx="14">
                  <c:v>3.9666666666666668</c:v>
                </c:pt>
                <c:pt idx="15">
                  <c:v>4.25</c:v>
                </c:pt>
                <c:pt idx="16">
                  <c:v>4.5333333333333332</c:v>
                </c:pt>
              </c:numCache>
            </c:numRef>
          </c:xVal>
          <c:yVal>
            <c:numRef>
              <c:f>[1]RawDataList!$A$11:$Q$11</c:f>
              <c:numCache>
                <c:formatCode>General</c:formatCode>
                <c:ptCount val="17"/>
                <c:pt idx="0">
                  <c:v>0.52400000000000002</c:v>
                </c:pt>
                <c:pt idx="1">
                  <c:v>0.52359999999999995</c:v>
                </c:pt>
                <c:pt idx="2">
                  <c:v>0.52300000000000002</c:v>
                </c:pt>
                <c:pt idx="3">
                  <c:v>0.52400000000000002</c:v>
                </c:pt>
                <c:pt idx="4">
                  <c:v>0.52249999999999996</c:v>
                </c:pt>
                <c:pt idx="5">
                  <c:v>0.52270000000000005</c:v>
                </c:pt>
                <c:pt idx="6">
                  <c:v>0.52239999999999998</c:v>
                </c:pt>
                <c:pt idx="7">
                  <c:v>0.52249999999999996</c:v>
                </c:pt>
                <c:pt idx="8">
                  <c:v>0.52259999999999995</c:v>
                </c:pt>
                <c:pt idx="9">
                  <c:v>0.52259999999999995</c:v>
                </c:pt>
                <c:pt idx="10">
                  <c:v>0.52249999999999996</c:v>
                </c:pt>
                <c:pt idx="11">
                  <c:v>0.52339999999999998</c:v>
                </c:pt>
                <c:pt idx="12">
                  <c:v>0.52339999999999998</c:v>
                </c:pt>
                <c:pt idx="13">
                  <c:v>0.52280000000000004</c:v>
                </c:pt>
                <c:pt idx="14">
                  <c:v>0.52270000000000005</c:v>
                </c:pt>
                <c:pt idx="15">
                  <c:v>0.52200000000000002</c:v>
                </c:pt>
                <c:pt idx="16">
                  <c:v>0.52010000000000001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24-C348-9415-EDD74D636025}"/>
            </c:ext>
          </c:extLst>
        </c:ser>
        <c:ser>
          <c:idx val="1"/>
          <c:order val="1"/>
          <c:xVal>
            <c:numRef>
              <c:f>[1]RawDataList!$A$10:$Q$10</c:f>
              <c:numCache>
                <c:formatCode>General</c:formatCode>
                <c:ptCount val="17"/>
                <c:pt idx="0">
                  <c:v>0</c:v>
                </c:pt>
                <c:pt idx="1">
                  <c:v>0.28333333333333333</c:v>
                </c:pt>
                <c:pt idx="2">
                  <c:v>0.56666666666666665</c:v>
                </c:pt>
                <c:pt idx="3">
                  <c:v>0.85</c:v>
                </c:pt>
                <c:pt idx="4">
                  <c:v>1.1333333333333333</c:v>
                </c:pt>
                <c:pt idx="5">
                  <c:v>1.4166666666666667</c:v>
                </c:pt>
                <c:pt idx="6">
                  <c:v>1.7</c:v>
                </c:pt>
                <c:pt idx="7">
                  <c:v>1.9833333333333334</c:v>
                </c:pt>
                <c:pt idx="8">
                  <c:v>2.2666666666666666</c:v>
                </c:pt>
                <c:pt idx="9">
                  <c:v>2.5499999999999998</c:v>
                </c:pt>
                <c:pt idx="10">
                  <c:v>2.8333333333333335</c:v>
                </c:pt>
                <c:pt idx="11">
                  <c:v>3.1166666666666667</c:v>
                </c:pt>
                <c:pt idx="12">
                  <c:v>3.4</c:v>
                </c:pt>
                <c:pt idx="13">
                  <c:v>3.6833333333333331</c:v>
                </c:pt>
                <c:pt idx="14">
                  <c:v>3.9666666666666668</c:v>
                </c:pt>
                <c:pt idx="15">
                  <c:v>4.25</c:v>
                </c:pt>
                <c:pt idx="16">
                  <c:v>4.5333333333333332</c:v>
                </c:pt>
              </c:numCache>
            </c:numRef>
          </c:xVal>
          <c:yVal>
            <c:numRef>
              <c:f>[1]RawDataList!$A$12:$Q$12</c:f>
              <c:numCache>
                <c:formatCode>General</c:formatCode>
                <c:ptCount val="17"/>
                <c:pt idx="0">
                  <c:v>0.63429999999999997</c:v>
                </c:pt>
                <c:pt idx="1">
                  <c:v>0.62780000000000002</c:v>
                </c:pt>
                <c:pt idx="2">
                  <c:v>0.61980000000000002</c:v>
                </c:pt>
                <c:pt idx="3">
                  <c:v>0.61380000000000001</c:v>
                </c:pt>
                <c:pt idx="4">
                  <c:v>0.60460000000000003</c:v>
                </c:pt>
                <c:pt idx="5">
                  <c:v>0.59640000000000004</c:v>
                </c:pt>
                <c:pt idx="6">
                  <c:v>0.58779999999999999</c:v>
                </c:pt>
                <c:pt idx="7">
                  <c:v>0.58169999999999999</c:v>
                </c:pt>
                <c:pt idx="8">
                  <c:v>0.57379999999999998</c:v>
                </c:pt>
                <c:pt idx="9">
                  <c:v>0.5675</c:v>
                </c:pt>
                <c:pt idx="10">
                  <c:v>0.56120000000000003</c:v>
                </c:pt>
                <c:pt idx="11">
                  <c:v>0.55559999999999998</c:v>
                </c:pt>
                <c:pt idx="12">
                  <c:v>0.54820000000000002</c:v>
                </c:pt>
                <c:pt idx="13">
                  <c:v>0.54249999999999998</c:v>
                </c:pt>
                <c:pt idx="14">
                  <c:v>0.53749999999999998</c:v>
                </c:pt>
                <c:pt idx="15">
                  <c:v>0.53239999999999998</c:v>
                </c:pt>
                <c:pt idx="16">
                  <c:v>0.52659999999999996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24-C348-9415-EDD74D636025}"/>
            </c:ext>
          </c:extLst>
        </c:ser>
        <c:ser>
          <c:idx val="2"/>
          <c:order val="2"/>
          <c:xVal>
            <c:numRef>
              <c:f>[1]RawDataList!$A$10:$Q$10</c:f>
              <c:numCache>
                <c:formatCode>General</c:formatCode>
                <c:ptCount val="17"/>
                <c:pt idx="0">
                  <c:v>0</c:v>
                </c:pt>
                <c:pt idx="1">
                  <c:v>0.28333333333333333</c:v>
                </c:pt>
                <c:pt idx="2">
                  <c:v>0.56666666666666665</c:v>
                </c:pt>
                <c:pt idx="3">
                  <c:v>0.85</c:v>
                </c:pt>
                <c:pt idx="4">
                  <c:v>1.1333333333333333</c:v>
                </c:pt>
                <c:pt idx="5">
                  <c:v>1.4166666666666667</c:v>
                </c:pt>
                <c:pt idx="6">
                  <c:v>1.7</c:v>
                </c:pt>
                <c:pt idx="7">
                  <c:v>1.9833333333333334</c:v>
                </c:pt>
                <c:pt idx="8">
                  <c:v>2.2666666666666666</c:v>
                </c:pt>
                <c:pt idx="9">
                  <c:v>2.5499999999999998</c:v>
                </c:pt>
                <c:pt idx="10">
                  <c:v>2.8333333333333335</c:v>
                </c:pt>
                <c:pt idx="11">
                  <c:v>3.1166666666666667</c:v>
                </c:pt>
                <c:pt idx="12">
                  <c:v>3.4</c:v>
                </c:pt>
                <c:pt idx="13">
                  <c:v>3.6833333333333331</c:v>
                </c:pt>
                <c:pt idx="14">
                  <c:v>3.9666666666666668</c:v>
                </c:pt>
                <c:pt idx="15">
                  <c:v>4.25</c:v>
                </c:pt>
                <c:pt idx="16">
                  <c:v>4.5333333333333332</c:v>
                </c:pt>
              </c:numCache>
            </c:numRef>
          </c:xVal>
          <c:yVal>
            <c:numRef>
              <c:f>[1]RawDataList!$A$13:$Q$13</c:f>
              <c:numCache>
                <c:formatCode>General</c:formatCode>
                <c:ptCount val="17"/>
                <c:pt idx="0">
                  <c:v>0.60029999999999994</c:v>
                </c:pt>
                <c:pt idx="1">
                  <c:v>0.59419999999999995</c:v>
                </c:pt>
                <c:pt idx="2">
                  <c:v>0.58609999999999995</c:v>
                </c:pt>
                <c:pt idx="3">
                  <c:v>0.57950000000000002</c:v>
                </c:pt>
                <c:pt idx="4">
                  <c:v>0.57330000000000003</c:v>
                </c:pt>
                <c:pt idx="5">
                  <c:v>0.5665</c:v>
                </c:pt>
                <c:pt idx="6">
                  <c:v>0.55869999999999997</c:v>
                </c:pt>
                <c:pt idx="7">
                  <c:v>0.55279999999999996</c:v>
                </c:pt>
                <c:pt idx="8">
                  <c:v>0.54669999999999996</c:v>
                </c:pt>
                <c:pt idx="9">
                  <c:v>0.54010000000000002</c:v>
                </c:pt>
                <c:pt idx="10">
                  <c:v>0.53420000000000001</c:v>
                </c:pt>
                <c:pt idx="11">
                  <c:v>0.52869999999999995</c:v>
                </c:pt>
                <c:pt idx="12">
                  <c:v>0.52249999999999996</c:v>
                </c:pt>
                <c:pt idx="13">
                  <c:v>0.51700000000000002</c:v>
                </c:pt>
                <c:pt idx="14">
                  <c:v>0.51200000000000001</c:v>
                </c:pt>
                <c:pt idx="15">
                  <c:v>0.50690000000000002</c:v>
                </c:pt>
                <c:pt idx="16">
                  <c:v>0.50109999999999999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24-C348-9415-EDD74D636025}"/>
            </c:ext>
          </c:extLst>
        </c:ser>
        <c:ser>
          <c:idx val="3"/>
          <c:order val="3"/>
          <c:xVal>
            <c:numRef>
              <c:f>[1]RawDataList!$A$10:$Q$10</c:f>
              <c:numCache>
                <c:formatCode>General</c:formatCode>
                <c:ptCount val="17"/>
                <c:pt idx="0">
                  <c:v>0</c:v>
                </c:pt>
                <c:pt idx="1">
                  <c:v>0.28333333333333333</c:v>
                </c:pt>
                <c:pt idx="2">
                  <c:v>0.56666666666666665</c:v>
                </c:pt>
                <c:pt idx="3">
                  <c:v>0.85</c:v>
                </c:pt>
                <c:pt idx="4">
                  <c:v>1.1333333333333333</c:v>
                </c:pt>
                <c:pt idx="5">
                  <c:v>1.4166666666666667</c:v>
                </c:pt>
                <c:pt idx="6">
                  <c:v>1.7</c:v>
                </c:pt>
                <c:pt idx="7">
                  <c:v>1.9833333333333334</c:v>
                </c:pt>
                <c:pt idx="8">
                  <c:v>2.2666666666666666</c:v>
                </c:pt>
                <c:pt idx="9">
                  <c:v>2.5499999999999998</c:v>
                </c:pt>
                <c:pt idx="10">
                  <c:v>2.8333333333333335</c:v>
                </c:pt>
                <c:pt idx="11">
                  <c:v>3.1166666666666667</c:v>
                </c:pt>
                <c:pt idx="12">
                  <c:v>3.4</c:v>
                </c:pt>
                <c:pt idx="13">
                  <c:v>3.6833333333333331</c:v>
                </c:pt>
                <c:pt idx="14">
                  <c:v>3.9666666666666668</c:v>
                </c:pt>
                <c:pt idx="15">
                  <c:v>4.25</c:v>
                </c:pt>
                <c:pt idx="16">
                  <c:v>4.5333333333333332</c:v>
                </c:pt>
              </c:numCache>
            </c:numRef>
          </c:xVal>
          <c:yVal>
            <c:numRef>
              <c:f>[1]RawDataList!$A$14:$Q$14</c:f>
              <c:numCache>
                <c:formatCode>General</c:formatCode>
                <c:ptCount val="17"/>
                <c:pt idx="0">
                  <c:v>0.62780000000000002</c:v>
                </c:pt>
                <c:pt idx="1">
                  <c:v>0.62090000000000001</c:v>
                </c:pt>
                <c:pt idx="2">
                  <c:v>0.61</c:v>
                </c:pt>
                <c:pt idx="3">
                  <c:v>0.60389999999999999</c:v>
                </c:pt>
                <c:pt idx="4">
                  <c:v>0.59570000000000001</c:v>
                </c:pt>
                <c:pt idx="5">
                  <c:v>0.58860000000000001</c:v>
                </c:pt>
                <c:pt idx="6">
                  <c:v>0.58020000000000005</c:v>
                </c:pt>
                <c:pt idx="7">
                  <c:v>0.57450000000000001</c:v>
                </c:pt>
                <c:pt idx="8">
                  <c:v>0.56979999999999997</c:v>
                </c:pt>
                <c:pt idx="9">
                  <c:v>0.56089999999999995</c:v>
                </c:pt>
                <c:pt idx="10">
                  <c:v>0.55420000000000003</c:v>
                </c:pt>
                <c:pt idx="11">
                  <c:v>0.54720000000000002</c:v>
                </c:pt>
                <c:pt idx="12">
                  <c:v>0.54190000000000005</c:v>
                </c:pt>
                <c:pt idx="13">
                  <c:v>0.53610000000000002</c:v>
                </c:pt>
                <c:pt idx="14">
                  <c:v>0.53</c:v>
                </c:pt>
                <c:pt idx="15">
                  <c:v>0.52459999999999996</c:v>
                </c:pt>
                <c:pt idx="16">
                  <c:v>0.5202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24-C348-9415-EDD74D63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32864"/>
        <c:axId val="143210752"/>
      </c:scatterChart>
      <c:valAx>
        <c:axId val="14493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210752"/>
        <c:crosses val="autoZero"/>
        <c:crossBetween val="midCat"/>
      </c:valAx>
      <c:valAx>
        <c:axId val="143210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Absorbance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932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Blank</c:v>
          </c:tx>
          <c:xVal>
            <c:numRef>
              <c:f>[1]RawDataList!$A$15:$Q$15</c:f>
              <c:numCache>
                <c:formatCode>General</c:formatCode>
                <c:ptCount val="17"/>
                <c:pt idx="0">
                  <c:v>0</c:v>
                </c:pt>
                <c:pt idx="1">
                  <c:v>0.28333333333333333</c:v>
                </c:pt>
                <c:pt idx="2">
                  <c:v>0.56666666666666665</c:v>
                </c:pt>
                <c:pt idx="3">
                  <c:v>0.85</c:v>
                </c:pt>
                <c:pt idx="4">
                  <c:v>1.1333333333333333</c:v>
                </c:pt>
                <c:pt idx="5">
                  <c:v>1.4166666666666667</c:v>
                </c:pt>
                <c:pt idx="6">
                  <c:v>1.7</c:v>
                </c:pt>
                <c:pt idx="7">
                  <c:v>1.9833333333333334</c:v>
                </c:pt>
                <c:pt idx="8">
                  <c:v>2.2666666666666666</c:v>
                </c:pt>
                <c:pt idx="9">
                  <c:v>2.5499999999999998</c:v>
                </c:pt>
                <c:pt idx="10">
                  <c:v>2.8333333333333335</c:v>
                </c:pt>
                <c:pt idx="11">
                  <c:v>3.1166666666666667</c:v>
                </c:pt>
                <c:pt idx="12">
                  <c:v>3.4</c:v>
                </c:pt>
                <c:pt idx="13">
                  <c:v>3.6833333333333331</c:v>
                </c:pt>
                <c:pt idx="14">
                  <c:v>3.9666666666666668</c:v>
                </c:pt>
                <c:pt idx="15">
                  <c:v>4.25</c:v>
                </c:pt>
                <c:pt idx="16">
                  <c:v>4.5333333333333332</c:v>
                </c:pt>
              </c:numCache>
            </c:numRef>
          </c:xVal>
          <c:yVal>
            <c:numRef>
              <c:f>[1]RawDataList!$A$16:$Q$16</c:f>
              <c:numCache>
                <c:formatCode>General</c:formatCode>
                <c:ptCount val="17"/>
                <c:pt idx="0">
                  <c:v>0.50339999999999996</c:v>
                </c:pt>
                <c:pt idx="1">
                  <c:v>0.50290000000000001</c:v>
                </c:pt>
                <c:pt idx="2">
                  <c:v>0.504</c:v>
                </c:pt>
                <c:pt idx="3">
                  <c:v>0.50229999999999997</c:v>
                </c:pt>
                <c:pt idx="4">
                  <c:v>0.50139999999999996</c:v>
                </c:pt>
                <c:pt idx="5">
                  <c:v>0.50060000000000004</c:v>
                </c:pt>
                <c:pt idx="6">
                  <c:v>0.50180000000000002</c:v>
                </c:pt>
                <c:pt idx="7">
                  <c:v>0.50080000000000002</c:v>
                </c:pt>
                <c:pt idx="8">
                  <c:v>0.4995</c:v>
                </c:pt>
                <c:pt idx="9">
                  <c:v>0.50019999999999998</c:v>
                </c:pt>
                <c:pt idx="10">
                  <c:v>0.50060000000000004</c:v>
                </c:pt>
                <c:pt idx="11">
                  <c:v>0.50060000000000004</c:v>
                </c:pt>
                <c:pt idx="12">
                  <c:v>0.49880000000000002</c:v>
                </c:pt>
                <c:pt idx="13">
                  <c:v>0.499</c:v>
                </c:pt>
                <c:pt idx="14">
                  <c:v>0.50039999999999996</c:v>
                </c:pt>
                <c:pt idx="15">
                  <c:v>0.49880000000000002</c:v>
                </c:pt>
                <c:pt idx="16">
                  <c:v>0.4985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FF-FA4E-A7CB-7561BB6163D0}"/>
            </c:ext>
          </c:extLst>
        </c:ser>
        <c:ser>
          <c:idx val="1"/>
          <c:order val="1"/>
          <c:xVal>
            <c:numRef>
              <c:f>[1]RawDataList!$A$15:$Q$15</c:f>
              <c:numCache>
                <c:formatCode>General</c:formatCode>
                <c:ptCount val="17"/>
                <c:pt idx="0">
                  <c:v>0</c:v>
                </c:pt>
                <c:pt idx="1">
                  <c:v>0.28333333333333333</c:v>
                </c:pt>
                <c:pt idx="2">
                  <c:v>0.56666666666666665</c:v>
                </c:pt>
                <c:pt idx="3">
                  <c:v>0.85</c:v>
                </c:pt>
                <c:pt idx="4">
                  <c:v>1.1333333333333333</c:v>
                </c:pt>
                <c:pt idx="5">
                  <c:v>1.4166666666666667</c:v>
                </c:pt>
                <c:pt idx="6">
                  <c:v>1.7</c:v>
                </c:pt>
                <c:pt idx="7">
                  <c:v>1.9833333333333334</c:v>
                </c:pt>
                <c:pt idx="8">
                  <c:v>2.2666666666666666</c:v>
                </c:pt>
                <c:pt idx="9">
                  <c:v>2.5499999999999998</c:v>
                </c:pt>
                <c:pt idx="10">
                  <c:v>2.8333333333333335</c:v>
                </c:pt>
                <c:pt idx="11">
                  <c:v>3.1166666666666667</c:v>
                </c:pt>
                <c:pt idx="12">
                  <c:v>3.4</c:v>
                </c:pt>
                <c:pt idx="13">
                  <c:v>3.6833333333333331</c:v>
                </c:pt>
                <c:pt idx="14">
                  <c:v>3.9666666666666668</c:v>
                </c:pt>
                <c:pt idx="15">
                  <c:v>4.25</c:v>
                </c:pt>
                <c:pt idx="16">
                  <c:v>4.5333333333333332</c:v>
                </c:pt>
              </c:numCache>
            </c:numRef>
          </c:xVal>
          <c:yVal>
            <c:numRef>
              <c:f>[1]RawDataList!$A$17:$Q$17</c:f>
              <c:numCache>
                <c:formatCode>General</c:formatCode>
                <c:ptCount val="17"/>
                <c:pt idx="0">
                  <c:v>0.54790000000000005</c:v>
                </c:pt>
                <c:pt idx="1">
                  <c:v>0.52410000000000001</c:v>
                </c:pt>
                <c:pt idx="2">
                  <c:v>0.50509999999999999</c:v>
                </c:pt>
                <c:pt idx="3">
                  <c:v>0.48809999999999998</c:v>
                </c:pt>
                <c:pt idx="4">
                  <c:v>0.47339999999999999</c:v>
                </c:pt>
                <c:pt idx="5">
                  <c:v>0.46060000000000001</c:v>
                </c:pt>
                <c:pt idx="6">
                  <c:v>0.45050000000000001</c:v>
                </c:pt>
                <c:pt idx="7">
                  <c:v>0.44140000000000001</c:v>
                </c:pt>
                <c:pt idx="8">
                  <c:v>0.43390000000000001</c:v>
                </c:pt>
                <c:pt idx="9">
                  <c:v>0.42880000000000001</c:v>
                </c:pt>
                <c:pt idx="10">
                  <c:v>0.4254</c:v>
                </c:pt>
                <c:pt idx="11">
                  <c:v>0.42180000000000001</c:v>
                </c:pt>
                <c:pt idx="12">
                  <c:v>0.4194</c:v>
                </c:pt>
                <c:pt idx="13">
                  <c:v>0.41770000000000002</c:v>
                </c:pt>
                <c:pt idx="14">
                  <c:v>0.41639999999999999</c:v>
                </c:pt>
                <c:pt idx="15">
                  <c:v>0.4143</c:v>
                </c:pt>
                <c:pt idx="16">
                  <c:v>0.41249999999999998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FF-FA4E-A7CB-7561BB6163D0}"/>
            </c:ext>
          </c:extLst>
        </c:ser>
        <c:ser>
          <c:idx val="2"/>
          <c:order val="2"/>
          <c:xVal>
            <c:numRef>
              <c:f>[1]RawDataList!$A$15:$Q$15</c:f>
              <c:numCache>
                <c:formatCode>General</c:formatCode>
                <c:ptCount val="17"/>
                <c:pt idx="0">
                  <c:v>0</c:v>
                </c:pt>
                <c:pt idx="1">
                  <c:v>0.28333333333333333</c:v>
                </c:pt>
                <c:pt idx="2">
                  <c:v>0.56666666666666665</c:v>
                </c:pt>
                <c:pt idx="3">
                  <c:v>0.85</c:v>
                </c:pt>
                <c:pt idx="4">
                  <c:v>1.1333333333333333</c:v>
                </c:pt>
                <c:pt idx="5">
                  <c:v>1.4166666666666667</c:v>
                </c:pt>
                <c:pt idx="6">
                  <c:v>1.7</c:v>
                </c:pt>
                <c:pt idx="7">
                  <c:v>1.9833333333333334</c:v>
                </c:pt>
                <c:pt idx="8">
                  <c:v>2.2666666666666666</c:v>
                </c:pt>
                <c:pt idx="9">
                  <c:v>2.5499999999999998</c:v>
                </c:pt>
                <c:pt idx="10">
                  <c:v>2.8333333333333335</c:v>
                </c:pt>
                <c:pt idx="11">
                  <c:v>3.1166666666666667</c:v>
                </c:pt>
                <c:pt idx="12">
                  <c:v>3.4</c:v>
                </c:pt>
                <c:pt idx="13">
                  <c:v>3.6833333333333331</c:v>
                </c:pt>
                <c:pt idx="14">
                  <c:v>3.9666666666666668</c:v>
                </c:pt>
                <c:pt idx="15">
                  <c:v>4.25</c:v>
                </c:pt>
                <c:pt idx="16">
                  <c:v>4.5333333333333332</c:v>
                </c:pt>
              </c:numCache>
            </c:numRef>
          </c:xVal>
          <c:yVal>
            <c:numRef>
              <c:f>[1]RawDataList!$A$18:$Q$18</c:f>
              <c:numCache>
                <c:formatCode>General</c:formatCode>
                <c:ptCount val="17"/>
                <c:pt idx="0">
                  <c:v>0.54549999999999998</c:v>
                </c:pt>
                <c:pt idx="1">
                  <c:v>0.52190000000000003</c:v>
                </c:pt>
                <c:pt idx="2">
                  <c:v>0.501</c:v>
                </c:pt>
                <c:pt idx="3">
                  <c:v>0.4824</c:v>
                </c:pt>
                <c:pt idx="4">
                  <c:v>0.46729999999999999</c:v>
                </c:pt>
                <c:pt idx="5">
                  <c:v>0.45490000000000003</c:v>
                </c:pt>
                <c:pt idx="6">
                  <c:v>0.44440000000000002</c:v>
                </c:pt>
                <c:pt idx="7">
                  <c:v>0.43580000000000002</c:v>
                </c:pt>
                <c:pt idx="8">
                  <c:v>0.4289</c:v>
                </c:pt>
                <c:pt idx="9">
                  <c:v>0.42320000000000002</c:v>
                </c:pt>
                <c:pt idx="10">
                  <c:v>0.4199</c:v>
                </c:pt>
                <c:pt idx="11">
                  <c:v>0.41570000000000001</c:v>
                </c:pt>
                <c:pt idx="12">
                  <c:v>0.41160000000000002</c:v>
                </c:pt>
                <c:pt idx="13">
                  <c:v>0.4103</c:v>
                </c:pt>
                <c:pt idx="14">
                  <c:v>0.40820000000000001</c:v>
                </c:pt>
                <c:pt idx="15">
                  <c:v>0.40699999999999997</c:v>
                </c:pt>
                <c:pt idx="16">
                  <c:v>0.40560000000000002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FF-FA4E-A7CB-7561BB6163D0}"/>
            </c:ext>
          </c:extLst>
        </c:ser>
        <c:ser>
          <c:idx val="3"/>
          <c:order val="3"/>
          <c:xVal>
            <c:numRef>
              <c:f>[1]RawDataList!$A$15:$Q$15</c:f>
              <c:numCache>
                <c:formatCode>General</c:formatCode>
                <c:ptCount val="17"/>
                <c:pt idx="0">
                  <c:v>0</c:v>
                </c:pt>
                <c:pt idx="1">
                  <c:v>0.28333333333333333</c:v>
                </c:pt>
                <c:pt idx="2">
                  <c:v>0.56666666666666665</c:v>
                </c:pt>
                <c:pt idx="3">
                  <c:v>0.85</c:v>
                </c:pt>
                <c:pt idx="4">
                  <c:v>1.1333333333333333</c:v>
                </c:pt>
                <c:pt idx="5">
                  <c:v>1.4166666666666667</c:v>
                </c:pt>
                <c:pt idx="6">
                  <c:v>1.7</c:v>
                </c:pt>
                <c:pt idx="7">
                  <c:v>1.9833333333333334</c:v>
                </c:pt>
                <c:pt idx="8">
                  <c:v>2.2666666666666666</c:v>
                </c:pt>
                <c:pt idx="9">
                  <c:v>2.5499999999999998</c:v>
                </c:pt>
                <c:pt idx="10">
                  <c:v>2.8333333333333335</c:v>
                </c:pt>
                <c:pt idx="11">
                  <c:v>3.1166666666666667</c:v>
                </c:pt>
                <c:pt idx="12">
                  <c:v>3.4</c:v>
                </c:pt>
                <c:pt idx="13">
                  <c:v>3.6833333333333331</c:v>
                </c:pt>
                <c:pt idx="14">
                  <c:v>3.9666666666666668</c:v>
                </c:pt>
                <c:pt idx="15">
                  <c:v>4.25</c:v>
                </c:pt>
                <c:pt idx="16">
                  <c:v>4.5333333333333332</c:v>
                </c:pt>
              </c:numCache>
            </c:numRef>
          </c:xVal>
          <c:yVal>
            <c:numRef>
              <c:f>[1]RawDataList!$A$19:$Q$19</c:f>
              <c:numCache>
                <c:formatCode>General</c:formatCode>
                <c:ptCount val="17"/>
                <c:pt idx="0">
                  <c:v>0.56710000000000005</c:v>
                </c:pt>
                <c:pt idx="1">
                  <c:v>0.54700000000000004</c:v>
                </c:pt>
                <c:pt idx="2">
                  <c:v>0.52880000000000005</c:v>
                </c:pt>
                <c:pt idx="3">
                  <c:v>0.51680000000000004</c:v>
                </c:pt>
                <c:pt idx="4">
                  <c:v>0.50219999999999998</c:v>
                </c:pt>
                <c:pt idx="5">
                  <c:v>0.48980000000000001</c:v>
                </c:pt>
                <c:pt idx="6">
                  <c:v>0.47710000000000002</c:v>
                </c:pt>
                <c:pt idx="7">
                  <c:v>0.46800000000000003</c:v>
                </c:pt>
                <c:pt idx="8">
                  <c:v>0.4582</c:v>
                </c:pt>
                <c:pt idx="9">
                  <c:v>0.45100000000000001</c:v>
                </c:pt>
                <c:pt idx="10">
                  <c:v>0.44519999999999998</c:v>
                </c:pt>
                <c:pt idx="11">
                  <c:v>0.43780000000000002</c:v>
                </c:pt>
                <c:pt idx="12">
                  <c:v>0.43209999999999998</c:v>
                </c:pt>
                <c:pt idx="13">
                  <c:v>0.42830000000000001</c:v>
                </c:pt>
                <c:pt idx="14">
                  <c:v>0.42499999999999999</c:v>
                </c:pt>
                <c:pt idx="15">
                  <c:v>0.42270000000000002</c:v>
                </c:pt>
                <c:pt idx="16">
                  <c:v>0.41980000000000001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FF-FA4E-A7CB-7561BB616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25088"/>
        <c:axId val="147623296"/>
      </c:scatterChart>
      <c:valAx>
        <c:axId val="14762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623296"/>
        <c:crosses val="autoZero"/>
        <c:crossBetween val="midCat"/>
      </c:valAx>
      <c:valAx>
        <c:axId val="147623296"/>
        <c:scaling>
          <c:orientation val="minMax"/>
          <c:max val="0.7000000000000000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Absorbance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625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Blank</c:v>
          </c:tx>
          <c:xVal>
            <c:numRef>
              <c:f>[1]RawDataList!$A$20:$Q$20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0.28333333333333333</c:v>
                </c:pt>
                <c:pt idx="2">
                  <c:v>0.56666666666666665</c:v>
                </c:pt>
                <c:pt idx="3">
                  <c:v>0.85</c:v>
                </c:pt>
                <c:pt idx="4">
                  <c:v>1.1333333333333333</c:v>
                </c:pt>
                <c:pt idx="5">
                  <c:v>1.4166666666666667</c:v>
                </c:pt>
                <c:pt idx="6">
                  <c:v>1.7</c:v>
                </c:pt>
                <c:pt idx="7">
                  <c:v>1.9833333333333334</c:v>
                </c:pt>
                <c:pt idx="8">
                  <c:v>2.2666666666666666</c:v>
                </c:pt>
                <c:pt idx="9">
                  <c:v>2.5499999999999998</c:v>
                </c:pt>
                <c:pt idx="10">
                  <c:v>2.8333333333333335</c:v>
                </c:pt>
                <c:pt idx="11">
                  <c:v>3.1166666666666667</c:v>
                </c:pt>
                <c:pt idx="12">
                  <c:v>3.4</c:v>
                </c:pt>
                <c:pt idx="13">
                  <c:v>3.6833333333333331</c:v>
                </c:pt>
                <c:pt idx="14">
                  <c:v>3.9666666666666668</c:v>
                </c:pt>
                <c:pt idx="15">
                  <c:v>4.25</c:v>
                </c:pt>
                <c:pt idx="16">
                  <c:v>4.5333333333333332</c:v>
                </c:pt>
              </c:numCache>
            </c:numRef>
          </c:xVal>
          <c:yVal>
            <c:numRef>
              <c:f>[1]RawDataList!$A$21:$Q$21</c:f>
              <c:numCache>
                <c:formatCode>General</c:formatCode>
                <c:ptCount val="17"/>
                <c:pt idx="0">
                  <c:v>0.50939999999999996</c:v>
                </c:pt>
                <c:pt idx="1">
                  <c:v>0.50829999999999997</c:v>
                </c:pt>
                <c:pt idx="2">
                  <c:v>0.50749999999999995</c:v>
                </c:pt>
                <c:pt idx="3">
                  <c:v>0.50839999999999996</c:v>
                </c:pt>
                <c:pt idx="4">
                  <c:v>0.50780000000000003</c:v>
                </c:pt>
                <c:pt idx="5">
                  <c:v>0.50670000000000004</c:v>
                </c:pt>
                <c:pt idx="6">
                  <c:v>0.50719999999999998</c:v>
                </c:pt>
                <c:pt idx="7">
                  <c:v>0.50680000000000003</c:v>
                </c:pt>
                <c:pt idx="8">
                  <c:v>0.50619999999999998</c:v>
                </c:pt>
                <c:pt idx="9">
                  <c:v>0.50570000000000004</c:v>
                </c:pt>
                <c:pt idx="10">
                  <c:v>0.50639999999999996</c:v>
                </c:pt>
                <c:pt idx="11">
                  <c:v>0.50570000000000004</c:v>
                </c:pt>
                <c:pt idx="12">
                  <c:v>0.50470000000000004</c:v>
                </c:pt>
                <c:pt idx="13">
                  <c:v>0.50509999999999999</c:v>
                </c:pt>
                <c:pt idx="14">
                  <c:v>0.50529999999999997</c:v>
                </c:pt>
                <c:pt idx="15">
                  <c:v>0.50519999999999998</c:v>
                </c:pt>
                <c:pt idx="16">
                  <c:v>0.50419999999999998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E4-CA47-BFD0-C0D0B033C03F}"/>
            </c:ext>
          </c:extLst>
        </c:ser>
        <c:ser>
          <c:idx val="1"/>
          <c:order val="1"/>
          <c:xVal>
            <c:numRef>
              <c:f>[1]RawDataList!$A$20:$Q$20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0.28333333333333333</c:v>
                </c:pt>
                <c:pt idx="2">
                  <c:v>0.56666666666666665</c:v>
                </c:pt>
                <c:pt idx="3">
                  <c:v>0.85</c:v>
                </c:pt>
                <c:pt idx="4">
                  <c:v>1.1333333333333333</c:v>
                </c:pt>
                <c:pt idx="5">
                  <c:v>1.4166666666666667</c:v>
                </c:pt>
                <c:pt idx="6">
                  <c:v>1.7</c:v>
                </c:pt>
                <c:pt idx="7">
                  <c:v>1.9833333333333334</c:v>
                </c:pt>
                <c:pt idx="8">
                  <c:v>2.2666666666666666</c:v>
                </c:pt>
                <c:pt idx="9">
                  <c:v>2.5499999999999998</c:v>
                </c:pt>
                <c:pt idx="10">
                  <c:v>2.8333333333333335</c:v>
                </c:pt>
                <c:pt idx="11">
                  <c:v>3.1166666666666667</c:v>
                </c:pt>
                <c:pt idx="12">
                  <c:v>3.4</c:v>
                </c:pt>
                <c:pt idx="13">
                  <c:v>3.6833333333333331</c:v>
                </c:pt>
                <c:pt idx="14">
                  <c:v>3.9666666666666668</c:v>
                </c:pt>
                <c:pt idx="15">
                  <c:v>4.25</c:v>
                </c:pt>
                <c:pt idx="16">
                  <c:v>4.5333333333333332</c:v>
                </c:pt>
              </c:numCache>
            </c:numRef>
          </c:xVal>
          <c:yVal>
            <c:numRef>
              <c:f>[1]RawDataList!$A$22:$Q$22</c:f>
              <c:numCache>
                <c:formatCode>General</c:formatCode>
                <c:ptCount val="17"/>
                <c:pt idx="0">
                  <c:v>0.58760000000000001</c:v>
                </c:pt>
                <c:pt idx="1">
                  <c:v>0.57410000000000005</c:v>
                </c:pt>
                <c:pt idx="2">
                  <c:v>0.56459999999999999</c:v>
                </c:pt>
                <c:pt idx="3">
                  <c:v>0.55310000000000004</c:v>
                </c:pt>
                <c:pt idx="4">
                  <c:v>0.5413</c:v>
                </c:pt>
                <c:pt idx="5">
                  <c:v>0.52929999999999999</c:v>
                </c:pt>
                <c:pt idx="6">
                  <c:v>0.5171</c:v>
                </c:pt>
                <c:pt idx="7">
                  <c:v>0.50639999999999996</c:v>
                </c:pt>
                <c:pt idx="8">
                  <c:v>0.49890000000000001</c:v>
                </c:pt>
                <c:pt idx="9">
                  <c:v>0.4929</c:v>
                </c:pt>
                <c:pt idx="10">
                  <c:v>0.48399999999999999</c:v>
                </c:pt>
                <c:pt idx="11">
                  <c:v>0.47539999999999999</c:v>
                </c:pt>
                <c:pt idx="12">
                  <c:v>0.46899999999999997</c:v>
                </c:pt>
                <c:pt idx="13">
                  <c:v>0.4637</c:v>
                </c:pt>
                <c:pt idx="14">
                  <c:v>0.4572</c:v>
                </c:pt>
                <c:pt idx="15">
                  <c:v>0.45029999999999998</c:v>
                </c:pt>
                <c:pt idx="16">
                  <c:v>0.44469999999999998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E4-CA47-BFD0-C0D0B033C03F}"/>
            </c:ext>
          </c:extLst>
        </c:ser>
        <c:ser>
          <c:idx val="2"/>
          <c:order val="2"/>
          <c:xVal>
            <c:numRef>
              <c:f>[1]RawDataList!$A$20:$Q$20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0.28333333333333333</c:v>
                </c:pt>
                <c:pt idx="2">
                  <c:v>0.56666666666666665</c:v>
                </c:pt>
                <c:pt idx="3">
                  <c:v>0.85</c:v>
                </c:pt>
                <c:pt idx="4">
                  <c:v>1.1333333333333333</c:v>
                </c:pt>
                <c:pt idx="5">
                  <c:v>1.4166666666666667</c:v>
                </c:pt>
                <c:pt idx="6">
                  <c:v>1.7</c:v>
                </c:pt>
                <c:pt idx="7">
                  <c:v>1.9833333333333334</c:v>
                </c:pt>
                <c:pt idx="8">
                  <c:v>2.2666666666666666</c:v>
                </c:pt>
                <c:pt idx="9">
                  <c:v>2.5499999999999998</c:v>
                </c:pt>
                <c:pt idx="10">
                  <c:v>2.8333333333333335</c:v>
                </c:pt>
                <c:pt idx="11">
                  <c:v>3.1166666666666667</c:v>
                </c:pt>
                <c:pt idx="12">
                  <c:v>3.4</c:v>
                </c:pt>
                <c:pt idx="13">
                  <c:v>3.6833333333333331</c:v>
                </c:pt>
                <c:pt idx="14">
                  <c:v>3.9666666666666668</c:v>
                </c:pt>
                <c:pt idx="15">
                  <c:v>4.25</c:v>
                </c:pt>
                <c:pt idx="16">
                  <c:v>4.5333333333333332</c:v>
                </c:pt>
              </c:numCache>
            </c:numRef>
          </c:xVal>
          <c:yVal>
            <c:numRef>
              <c:f>[1]RawDataList!$A$23:$Q$23</c:f>
              <c:numCache>
                <c:formatCode>General</c:formatCode>
                <c:ptCount val="17"/>
                <c:pt idx="0">
                  <c:v>0.57709999999999995</c:v>
                </c:pt>
                <c:pt idx="1">
                  <c:v>0.56359999999999999</c:v>
                </c:pt>
                <c:pt idx="2">
                  <c:v>0.54949999999999999</c:v>
                </c:pt>
                <c:pt idx="3">
                  <c:v>0.53779999999999994</c:v>
                </c:pt>
                <c:pt idx="4">
                  <c:v>0.52559999999999996</c:v>
                </c:pt>
                <c:pt idx="5">
                  <c:v>0.51370000000000005</c:v>
                </c:pt>
                <c:pt idx="6">
                  <c:v>0.50460000000000005</c:v>
                </c:pt>
                <c:pt idx="7">
                  <c:v>0.49390000000000001</c:v>
                </c:pt>
                <c:pt idx="8">
                  <c:v>0.48459999999999998</c:v>
                </c:pt>
                <c:pt idx="9">
                  <c:v>0.4758</c:v>
                </c:pt>
                <c:pt idx="10">
                  <c:v>0.47010000000000002</c:v>
                </c:pt>
                <c:pt idx="11">
                  <c:v>0.46229999999999999</c:v>
                </c:pt>
                <c:pt idx="12">
                  <c:v>0.45660000000000001</c:v>
                </c:pt>
                <c:pt idx="13">
                  <c:v>0.45079999999999998</c:v>
                </c:pt>
                <c:pt idx="14">
                  <c:v>0.44579999999999997</c:v>
                </c:pt>
                <c:pt idx="15">
                  <c:v>0.44059999999999999</c:v>
                </c:pt>
                <c:pt idx="16">
                  <c:v>0.43459999999999999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E4-CA47-BFD0-C0D0B033C03F}"/>
            </c:ext>
          </c:extLst>
        </c:ser>
        <c:ser>
          <c:idx val="3"/>
          <c:order val="3"/>
          <c:xVal>
            <c:numRef>
              <c:f>[1]RawDataList!$A$20:$Q$20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0.28333333333333333</c:v>
                </c:pt>
                <c:pt idx="2">
                  <c:v>0.56666666666666665</c:v>
                </c:pt>
                <c:pt idx="3">
                  <c:v>0.85</c:v>
                </c:pt>
                <c:pt idx="4">
                  <c:v>1.1333333333333333</c:v>
                </c:pt>
                <c:pt idx="5">
                  <c:v>1.4166666666666667</c:v>
                </c:pt>
                <c:pt idx="6">
                  <c:v>1.7</c:v>
                </c:pt>
                <c:pt idx="7">
                  <c:v>1.9833333333333334</c:v>
                </c:pt>
                <c:pt idx="8">
                  <c:v>2.2666666666666666</c:v>
                </c:pt>
                <c:pt idx="9">
                  <c:v>2.5499999999999998</c:v>
                </c:pt>
                <c:pt idx="10">
                  <c:v>2.8333333333333335</c:v>
                </c:pt>
                <c:pt idx="11">
                  <c:v>3.1166666666666667</c:v>
                </c:pt>
                <c:pt idx="12">
                  <c:v>3.4</c:v>
                </c:pt>
                <c:pt idx="13">
                  <c:v>3.6833333333333331</c:v>
                </c:pt>
                <c:pt idx="14">
                  <c:v>3.9666666666666668</c:v>
                </c:pt>
                <c:pt idx="15">
                  <c:v>4.25</c:v>
                </c:pt>
                <c:pt idx="16">
                  <c:v>4.5333333333333332</c:v>
                </c:pt>
              </c:numCache>
            </c:numRef>
          </c:xVal>
          <c:yVal>
            <c:numRef>
              <c:f>[1]RawDataList!$A$24:$Q$24</c:f>
              <c:numCache>
                <c:formatCode>General</c:formatCode>
                <c:ptCount val="17"/>
                <c:pt idx="0">
                  <c:v>0.53869999999999996</c:v>
                </c:pt>
                <c:pt idx="1">
                  <c:v>0.51970000000000005</c:v>
                </c:pt>
                <c:pt idx="2">
                  <c:v>0.50260000000000005</c:v>
                </c:pt>
                <c:pt idx="3">
                  <c:v>0.48730000000000001</c:v>
                </c:pt>
                <c:pt idx="4">
                  <c:v>0.47239999999999999</c:v>
                </c:pt>
                <c:pt idx="5">
                  <c:v>0.46060000000000001</c:v>
                </c:pt>
                <c:pt idx="6">
                  <c:v>0.44919999999999999</c:v>
                </c:pt>
                <c:pt idx="7">
                  <c:v>0.4395</c:v>
                </c:pt>
                <c:pt idx="8">
                  <c:v>0.43</c:v>
                </c:pt>
                <c:pt idx="9">
                  <c:v>0.4229</c:v>
                </c:pt>
                <c:pt idx="10">
                  <c:v>0.41639999999999999</c:v>
                </c:pt>
                <c:pt idx="11">
                  <c:v>0.4113</c:v>
                </c:pt>
                <c:pt idx="12">
                  <c:v>0.40820000000000001</c:v>
                </c:pt>
                <c:pt idx="13">
                  <c:v>0.40429999999999999</c:v>
                </c:pt>
                <c:pt idx="14">
                  <c:v>0.40089999999999998</c:v>
                </c:pt>
                <c:pt idx="15">
                  <c:v>0.39789999999999998</c:v>
                </c:pt>
                <c:pt idx="16">
                  <c:v>0.39629999999999999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E4-CA47-BFD0-C0D0B033C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91104"/>
        <c:axId val="151607552"/>
      </c:scatterChart>
      <c:valAx>
        <c:axId val="153391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Time</a:t>
                </a:r>
                <a:r>
                  <a:rPr lang="fr-CA" baseline="0"/>
                  <a:t> (min)</a:t>
                </a:r>
                <a:endParaRPr lang="fr-CA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607552"/>
        <c:crosses val="autoZero"/>
        <c:crossBetween val="midCat"/>
      </c:valAx>
      <c:valAx>
        <c:axId val="151607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Absorbance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391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Blank</c:v>
          </c:tx>
          <c:xVal>
            <c:numRef>
              <c:f>[1]RawDataList!$A$25:$Q$25</c:f>
              <c:numCache>
                <c:formatCode>General</c:formatCode>
                <c:ptCount val="17"/>
                <c:pt idx="0">
                  <c:v>0</c:v>
                </c:pt>
                <c:pt idx="1">
                  <c:v>0.28333333333333333</c:v>
                </c:pt>
                <c:pt idx="2">
                  <c:v>0.56666666666666665</c:v>
                </c:pt>
                <c:pt idx="3">
                  <c:v>0.85</c:v>
                </c:pt>
                <c:pt idx="4">
                  <c:v>1.1333333333333333</c:v>
                </c:pt>
                <c:pt idx="5">
                  <c:v>1.4166666666666667</c:v>
                </c:pt>
                <c:pt idx="6">
                  <c:v>1.7</c:v>
                </c:pt>
                <c:pt idx="7">
                  <c:v>1.9833333333333334</c:v>
                </c:pt>
                <c:pt idx="8">
                  <c:v>2.2666666666666666</c:v>
                </c:pt>
                <c:pt idx="9">
                  <c:v>2.5499999999999998</c:v>
                </c:pt>
                <c:pt idx="10">
                  <c:v>2.8333333333333335</c:v>
                </c:pt>
                <c:pt idx="11">
                  <c:v>3.1166666666666667</c:v>
                </c:pt>
                <c:pt idx="12">
                  <c:v>3.4</c:v>
                </c:pt>
                <c:pt idx="13">
                  <c:v>3.6833333333333331</c:v>
                </c:pt>
                <c:pt idx="14">
                  <c:v>3.9666666666666668</c:v>
                </c:pt>
                <c:pt idx="15">
                  <c:v>4.25</c:v>
                </c:pt>
                <c:pt idx="16">
                  <c:v>4.5333333333333332</c:v>
                </c:pt>
              </c:numCache>
            </c:numRef>
          </c:xVal>
          <c:yVal>
            <c:numRef>
              <c:f>[1]RawDataList!$A$26:$Q$26</c:f>
              <c:numCache>
                <c:formatCode>General</c:formatCode>
                <c:ptCount val="17"/>
                <c:pt idx="0">
                  <c:v>0.49330000000000002</c:v>
                </c:pt>
                <c:pt idx="1">
                  <c:v>0.4909</c:v>
                </c:pt>
                <c:pt idx="2">
                  <c:v>0.4889</c:v>
                </c:pt>
                <c:pt idx="3">
                  <c:v>0.48820000000000002</c:v>
                </c:pt>
                <c:pt idx="4">
                  <c:v>0.48459999999999998</c:v>
                </c:pt>
                <c:pt idx="5">
                  <c:v>0.48380000000000001</c:v>
                </c:pt>
                <c:pt idx="6">
                  <c:v>0.4834</c:v>
                </c:pt>
                <c:pt idx="7">
                  <c:v>0.48199999999999998</c:v>
                </c:pt>
                <c:pt idx="8">
                  <c:v>0.48249999999999998</c:v>
                </c:pt>
                <c:pt idx="9">
                  <c:v>0.48420000000000002</c:v>
                </c:pt>
                <c:pt idx="10">
                  <c:v>0.48220000000000002</c:v>
                </c:pt>
                <c:pt idx="11">
                  <c:v>0.4829</c:v>
                </c:pt>
                <c:pt idx="12">
                  <c:v>0.48259999999999997</c:v>
                </c:pt>
                <c:pt idx="13">
                  <c:v>0.48199999999999998</c:v>
                </c:pt>
                <c:pt idx="14">
                  <c:v>0.48320000000000002</c:v>
                </c:pt>
                <c:pt idx="15">
                  <c:v>0.48320000000000002</c:v>
                </c:pt>
                <c:pt idx="16">
                  <c:v>0.48480000000000001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0-234E-8F65-818799AEEBDD}"/>
            </c:ext>
          </c:extLst>
        </c:ser>
        <c:ser>
          <c:idx val="1"/>
          <c:order val="1"/>
          <c:xVal>
            <c:numRef>
              <c:f>[1]RawDataList!$A$25:$Q$25</c:f>
              <c:numCache>
                <c:formatCode>General</c:formatCode>
                <c:ptCount val="17"/>
                <c:pt idx="0">
                  <c:v>0</c:v>
                </c:pt>
                <c:pt idx="1">
                  <c:v>0.28333333333333333</c:v>
                </c:pt>
                <c:pt idx="2">
                  <c:v>0.56666666666666665</c:v>
                </c:pt>
                <c:pt idx="3">
                  <c:v>0.85</c:v>
                </c:pt>
                <c:pt idx="4">
                  <c:v>1.1333333333333333</c:v>
                </c:pt>
                <c:pt idx="5">
                  <c:v>1.4166666666666667</c:v>
                </c:pt>
                <c:pt idx="6">
                  <c:v>1.7</c:v>
                </c:pt>
                <c:pt idx="7">
                  <c:v>1.9833333333333334</c:v>
                </c:pt>
                <c:pt idx="8">
                  <c:v>2.2666666666666666</c:v>
                </c:pt>
                <c:pt idx="9">
                  <c:v>2.5499999999999998</c:v>
                </c:pt>
                <c:pt idx="10">
                  <c:v>2.8333333333333335</c:v>
                </c:pt>
                <c:pt idx="11">
                  <c:v>3.1166666666666667</c:v>
                </c:pt>
                <c:pt idx="12">
                  <c:v>3.4</c:v>
                </c:pt>
                <c:pt idx="13">
                  <c:v>3.6833333333333331</c:v>
                </c:pt>
                <c:pt idx="14">
                  <c:v>3.9666666666666668</c:v>
                </c:pt>
                <c:pt idx="15">
                  <c:v>4.25</c:v>
                </c:pt>
                <c:pt idx="16">
                  <c:v>4.5333333333333332</c:v>
                </c:pt>
              </c:numCache>
            </c:numRef>
          </c:xVal>
          <c:yVal>
            <c:numRef>
              <c:f>[1]RawDataList!$A$27:$Q$27</c:f>
              <c:numCache>
                <c:formatCode>General</c:formatCode>
                <c:ptCount val="17"/>
                <c:pt idx="0">
                  <c:v>0.60009999999999997</c:v>
                </c:pt>
                <c:pt idx="1">
                  <c:v>0.59740000000000004</c:v>
                </c:pt>
                <c:pt idx="2">
                  <c:v>0.59509999999999996</c:v>
                </c:pt>
                <c:pt idx="3">
                  <c:v>0.59079999999999999</c:v>
                </c:pt>
                <c:pt idx="4">
                  <c:v>0.5877</c:v>
                </c:pt>
                <c:pt idx="5">
                  <c:v>0.58399999999999996</c:v>
                </c:pt>
                <c:pt idx="6">
                  <c:v>0.58120000000000005</c:v>
                </c:pt>
                <c:pt idx="7">
                  <c:v>0.57679999999999998</c:v>
                </c:pt>
                <c:pt idx="8">
                  <c:v>0.57479999999999998</c:v>
                </c:pt>
                <c:pt idx="9">
                  <c:v>0.57320000000000004</c:v>
                </c:pt>
                <c:pt idx="10">
                  <c:v>0.57050000000000001</c:v>
                </c:pt>
                <c:pt idx="11">
                  <c:v>0.56979999999999997</c:v>
                </c:pt>
                <c:pt idx="12">
                  <c:v>0.56669999999999998</c:v>
                </c:pt>
                <c:pt idx="13">
                  <c:v>0.5645</c:v>
                </c:pt>
                <c:pt idx="14">
                  <c:v>0.56089999999999995</c:v>
                </c:pt>
                <c:pt idx="15">
                  <c:v>0.55930000000000002</c:v>
                </c:pt>
                <c:pt idx="16">
                  <c:v>0.55800000000000005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50-234E-8F65-818799AEEBDD}"/>
            </c:ext>
          </c:extLst>
        </c:ser>
        <c:ser>
          <c:idx val="2"/>
          <c:order val="2"/>
          <c:xVal>
            <c:numRef>
              <c:f>[1]RawDataList!$A$25:$Q$25</c:f>
              <c:numCache>
                <c:formatCode>General</c:formatCode>
                <c:ptCount val="17"/>
                <c:pt idx="0">
                  <c:v>0</c:v>
                </c:pt>
                <c:pt idx="1">
                  <c:v>0.28333333333333333</c:v>
                </c:pt>
                <c:pt idx="2">
                  <c:v>0.56666666666666665</c:v>
                </c:pt>
                <c:pt idx="3">
                  <c:v>0.85</c:v>
                </c:pt>
                <c:pt idx="4">
                  <c:v>1.1333333333333333</c:v>
                </c:pt>
                <c:pt idx="5">
                  <c:v>1.4166666666666667</c:v>
                </c:pt>
                <c:pt idx="6">
                  <c:v>1.7</c:v>
                </c:pt>
                <c:pt idx="7">
                  <c:v>1.9833333333333334</c:v>
                </c:pt>
                <c:pt idx="8">
                  <c:v>2.2666666666666666</c:v>
                </c:pt>
                <c:pt idx="9">
                  <c:v>2.5499999999999998</c:v>
                </c:pt>
                <c:pt idx="10">
                  <c:v>2.8333333333333335</c:v>
                </c:pt>
                <c:pt idx="11">
                  <c:v>3.1166666666666667</c:v>
                </c:pt>
                <c:pt idx="12">
                  <c:v>3.4</c:v>
                </c:pt>
                <c:pt idx="13">
                  <c:v>3.6833333333333331</c:v>
                </c:pt>
                <c:pt idx="14">
                  <c:v>3.9666666666666668</c:v>
                </c:pt>
                <c:pt idx="15">
                  <c:v>4.25</c:v>
                </c:pt>
                <c:pt idx="16">
                  <c:v>4.5333333333333332</c:v>
                </c:pt>
              </c:numCache>
            </c:numRef>
          </c:xVal>
          <c:yVal>
            <c:numRef>
              <c:f>[1]RawDataList!$A$28:$Q$28</c:f>
              <c:numCache>
                <c:formatCode>General</c:formatCode>
                <c:ptCount val="17"/>
                <c:pt idx="0">
                  <c:v>0.58489999999999998</c:v>
                </c:pt>
                <c:pt idx="1">
                  <c:v>0.58320000000000005</c:v>
                </c:pt>
                <c:pt idx="2">
                  <c:v>0.57969999999999999</c:v>
                </c:pt>
                <c:pt idx="3">
                  <c:v>0.57709999999999995</c:v>
                </c:pt>
                <c:pt idx="4">
                  <c:v>0.57440000000000002</c:v>
                </c:pt>
                <c:pt idx="5">
                  <c:v>0.5716</c:v>
                </c:pt>
                <c:pt idx="6">
                  <c:v>0.56859999999999999</c:v>
                </c:pt>
                <c:pt idx="7">
                  <c:v>0.5645</c:v>
                </c:pt>
                <c:pt idx="8">
                  <c:v>0.56220000000000003</c:v>
                </c:pt>
                <c:pt idx="9">
                  <c:v>0.56059999999999999</c:v>
                </c:pt>
                <c:pt idx="10">
                  <c:v>0.55800000000000005</c:v>
                </c:pt>
                <c:pt idx="11">
                  <c:v>0.55479999999999996</c:v>
                </c:pt>
                <c:pt idx="12">
                  <c:v>0.55400000000000005</c:v>
                </c:pt>
                <c:pt idx="13">
                  <c:v>0.55079999999999996</c:v>
                </c:pt>
                <c:pt idx="14">
                  <c:v>0.54710000000000003</c:v>
                </c:pt>
                <c:pt idx="15">
                  <c:v>0.54579999999999995</c:v>
                </c:pt>
                <c:pt idx="16">
                  <c:v>0.54390000000000005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50-234E-8F65-818799AEEBDD}"/>
            </c:ext>
          </c:extLst>
        </c:ser>
        <c:ser>
          <c:idx val="3"/>
          <c:order val="3"/>
          <c:xVal>
            <c:numRef>
              <c:f>[1]RawDataList!$A$25:$Q$25</c:f>
              <c:numCache>
                <c:formatCode>General</c:formatCode>
                <c:ptCount val="17"/>
                <c:pt idx="0">
                  <c:v>0</c:v>
                </c:pt>
                <c:pt idx="1">
                  <c:v>0.28333333333333333</c:v>
                </c:pt>
                <c:pt idx="2">
                  <c:v>0.56666666666666665</c:v>
                </c:pt>
                <c:pt idx="3">
                  <c:v>0.85</c:v>
                </c:pt>
                <c:pt idx="4">
                  <c:v>1.1333333333333333</c:v>
                </c:pt>
                <c:pt idx="5">
                  <c:v>1.4166666666666667</c:v>
                </c:pt>
                <c:pt idx="6">
                  <c:v>1.7</c:v>
                </c:pt>
                <c:pt idx="7">
                  <c:v>1.9833333333333334</c:v>
                </c:pt>
                <c:pt idx="8">
                  <c:v>2.2666666666666666</c:v>
                </c:pt>
                <c:pt idx="9">
                  <c:v>2.5499999999999998</c:v>
                </c:pt>
                <c:pt idx="10">
                  <c:v>2.8333333333333335</c:v>
                </c:pt>
                <c:pt idx="11">
                  <c:v>3.1166666666666667</c:v>
                </c:pt>
                <c:pt idx="12">
                  <c:v>3.4</c:v>
                </c:pt>
                <c:pt idx="13">
                  <c:v>3.6833333333333331</c:v>
                </c:pt>
                <c:pt idx="14">
                  <c:v>3.9666666666666668</c:v>
                </c:pt>
                <c:pt idx="15">
                  <c:v>4.25</c:v>
                </c:pt>
                <c:pt idx="16">
                  <c:v>4.5333333333333332</c:v>
                </c:pt>
              </c:numCache>
            </c:numRef>
          </c:xVal>
          <c:yVal>
            <c:numRef>
              <c:f>[1]RawDataList!$A$29:$Q$29</c:f>
              <c:numCache>
                <c:formatCode>General</c:formatCode>
                <c:ptCount val="17"/>
                <c:pt idx="0">
                  <c:v>0.59550000000000003</c:v>
                </c:pt>
                <c:pt idx="1">
                  <c:v>0.59389999999999998</c:v>
                </c:pt>
                <c:pt idx="2">
                  <c:v>0.59130000000000005</c:v>
                </c:pt>
                <c:pt idx="3">
                  <c:v>0.58879999999999999</c:v>
                </c:pt>
                <c:pt idx="4">
                  <c:v>0.58699999999999997</c:v>
                </c:pt>
                <c:pt idx="5">
                  <c:v>0.58379999999999999</c:v>
                </c:pt>
                <c:pt idx="6">
                  <c:v>0.58209999999999995</c:v>
                </c:pt>
                <c:pt idx="7">
                  <c:v>0.58009999999999995</c:v>
                </c:pt>
                <c:pt idx="8">
                  <c:v>0.57650000000000001</c:v>
                </c:pt>
                <c:pt idx="9">
                  <c:v>0.57340000000000002</c:v>
                </c:pt>
                <c:pt idx="10">
                  <c:v>0.57120000000000004</c:v>
                </c:pt>
                <c:pt idx="11">
                  <c:v>0.56920000000000004</c:v>
                </c:pt>
                <c:pt idx="12">
                  <c:v>0.56669999999999998</c:v>
                </c:pt>
                <c:pt idx="13">
                  <c:v>0.56579999999999997</c:v>
                </c:pt>
                <c:pt idx="14">
                  <c:v>0.56289999999999996</c:v>
                </c:pt>
                <c:pt idx="15">
                  <c:v>0.56120000000000003</c:v>
                </c:pt>
                <c:pt idx="16">
                  <c:v>0.55879999999999996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50-234E-8F65-818799AEE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99840"/>
        <c:axId val="152098304"/>
      </c:scatterChart>
      <c:valAx>
        <c:axId val="15209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098304"/>
        <c:crosses val="autoZero"/>
        <c:crossBetween val="midCat"/>
      </c:valAx>
      <c:valAx>
        <c:axId val="152098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CA"/>
                  <a:t>Absorbance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099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584200</xdr:colOff>
      <xdr:row>0</xdr:row>
      <xdr:rowOff>177800</xdr:rowOff>
    </xdr:from>
    <xdr:to>
      <xdr:col>16</xdr:col>
      <xdr:colOff>304800</xdr:colOff>
      <xdr:row>15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20EBAE7-379D-3449-AC30-3798BBF37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1900" y="177800"/>
          <a:ext cx="3086100" cy="2679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7</xdr:col>
      <xdr:colOff>418193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E2736-B094-7A4F-ABDA-9CB6A318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648608</xdr:colOff>
      <xdr:row>28</xdr:row>
      <xdr:rowOff>13608</xdr:rowOff>
    </xdr:from>
    <xdr:to>
      <xdr:col>18</xdr:col>
      <xdr:colOff>393701</xdr:colOff>
      <xdr:row>43</xdr:row>
      <xdr:rowOff>26308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6F01D-EF95-274F-AC2F-843968465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161471</xdr:colOff>
      <xdr:row>28</xdr:row>
      <xdr:rowOff>27215</xdr:rowOff>
    </xdr:from>
    <xdr:to>
      <xdr:col>28</xdr:col>
      <xdr:colOff>579663</xdr:colOff>
      <xdr:row>43</xdr:row>
      <xdr:rowOff>39915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28C191-7D35-BB4C-AA65-179202D80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433615</xdr:colOff>
      <xdr:row>28</xdr:row>
      <xdr:rowOff>27215</xdr:rowOff>
    </xdr:from>
    <xdr:to>
      <xdr:col>39</xdr:col>
      <xdr:colOff>364672</xdr:colOff>
      <xdr:row>43</xdr:row>
      <xdr:rowOff>39915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8A78F3-D238-FC49-8B0E-CC208DDEC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T,E2R,E2V,cTEM19m_20uLLysat_NetD100uM_50ugparmLT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DataList"/>
      <sheetName val="ResultsList"/>
      <sheetName val="General"/>
      <sheetName val="Sheet1"/>
    </sheetNames>
    <sheetDataSet>
      <sheetData sheetId="0">
        <row r="10">
          <cell r="A10">
            <v>0</v>
          </cell>
          <cell r="B10">
            <v>0.28333333333333333</v>
          </cell>
          <cell r="C10">
            <v>0.56666666666666665</v>
          </cell>
          <cell r="D10">
            <v>0.85</v>
          </cell>
          <cell r="E10">
            <v>1.1333333333333333</v>
          </cell>
          <cell r="F10">
            <v>1.4166666666666667</v>
          </cell>
          <cell r="G10">
            <v>1.7</v>
          </cell>
          <cell r="H10">
            <v>1.9833333333333334</v>
          </cell>
          <cell r="I10">
            <v>2.2666666666666666</v>
          </cell>
          <cell r="J10">
            <v>2.5499999999999998</v>
          </cell>
          <cell r="K10">
            <v>2.8333333333333335</v>
          </cell>
          <cell r="L10">
            <v>3.1166666666666667</v>
          </cell>
          <cell r="M10">
            <v>3.4</v>
          </cell>
          <cell r="N10">
            <v>3.6833333333333331</v>
          </cell>
          <cell r="O10">
            <v>3.9666666666666668</v>
          </cell>
          <cell r="P10">
            <v>4.25</v>
          </cell>
          <cell r="Q10">
            <v>4.5333333333333332</v>
          </cell>
        </row>
        <row r="11">
          <cell r="A11">
            <v>0.52400000000000002</v>
          </cell>
          <cell r="B11">
            <v>0.52359999999999995</v>
          </cell>
          <cell r="C11">
            <v>0.52300000000000002</v>
          </cell>
          <cell r="D11">
            <v>0.52400000000000002</v>
          </cell>
          <cell r="E11">
            <v>0.52249999999999996</v>
          </cell>
          <cell r="F11">
            <v>0.52270000000000005</v>
          </cell>
          <cell r="G11">
            <v>0.52239999999999998</v>
          </cell>
          <cell r="H11">
            <v>0.52249999999999996</v>
          </cell>
          <cell r="I11">
            <v>0.52259999999999995</v>
          </cell>
          <cell r="J11">
            <v>0.52259999999999995</v>
          </cell>
          <cell r="K11">
            <v>0.52249999999999996</v>
          </cell>
          <cell r="L11">
            <v>0.52339999999999998</v>
          </cell>
          <cell r="M11">
            <v>0.52339999999999998</v>
          </cell>
          <cell r="N11">
            <v>0.52280000000000004</v>
          </cell>
          <cell r="O11">
            <v>0.52270000000000005</v>
          </cell>
          <cell r="P11">
            <v>0.52200000000000002</v>
          </cell>
          <cell r="Q11">
            <v>0.52010000000000001</v>
          </cell>
        </row>
        <row r="12">
          <cell r="A12">
            <v>0.63429999999999997</v>
          </cell>
          <cell r="B12">
            <v>0.62780000000000002</v>
          </cell>
          <cell r="C12">
            <v>0.61980000000000002</v>
          </cell>
          <cell r="D12">
            <v>0.61380000000000001</v>
          </cell>
          <cell r="E12">
            <v>0.60460000000000003</v>
          </cell>
          <cell r="F12">
            <v>0.59640000000000004</v>
          </cell>
          <cell r="G12">
            <v>0.58779999999999999</v>
          </cell>
          <cell r="H12">
            <v>0.58169999999999999</v>
          </cell>
          <cell r="I12">
            <v>0.57379999999999998</v>
          </cell>
          <cell r="J12">
            <v>0.5675</v>
          </cell>
          <cell r="K12">
            <v>0.56120000000000003</v>
          </cell>
          <cell r="L12">
            <v>0.55559999999999998</v>
          </cell>
          <cell r="M12">
            <v>0.54820000000000002</v>
          </cell>
          <cell r="N12">
            <v>0.54249999999999998</v>
          </cell>
          <cell r="O12">
            <v>0.53749999999999998</v>
          </cell>
          <cell r="P12">
            <v>0.53239999999999998</v>
          </cell>
          <cell r="Q12">
            <v>0.52659999999999996</v>
          </cell>
        </row>
        <row r="13">
          <cell r="A13">
            <v>0.60029999999999994</v>
          </cell>
          <cell r="B13">
            <v>0.59419999999999995</v>
          </cell>
          <cell r="C13">
            <v>0.58609999999999995</v>
          </cell>
          <cell r="D13">
            <v>0.57950000000000002</v>
          </cell>
          <cell r="E13">
            <v>0.57330000000000003</v>
          </cell>
          <cell r="F13">
            <v>0.5665</v>
          </cell>
          <cell r="G13">
            <v>0.55869999999999997</v>
          </cell>
          <cell r="H13">
            <v>0.55279999999999996</v>
          </cell>
          <cell r="I13">
            <v>0.54669999999999996</v>
          </cell>
          <cell r="J13">
            <v>0.54010000000000002</v>
          </cell>
          <cell r="K13">
            <v>0.53420000000000001</v>
          </cell>
          <cell r="L13">
            <v>0.52869999999999995</v>
          </cell>
          <cell r="M13">
            <v>0.52249999999999996</v>
          </cell>
          <cell r="N13">
            <v>0.51700000000000002</v>
          </cell>
          <cell r="O13">
            <v>0.51200000000000001</v>
          </cell>
          <cell r="P13">
            <v>0.50690000000000002</v>
          </cell>
          <cell r="Q13">
            <v>0.50109999999999999</v>
          </cell>
        </row>
        <row r="14">
          <cell r="A14">
            <v>0.62780000000000002</v>
          </cell>
          <cell r="B14">
            <v>0.62090000000000001</v>
          </cell>
          <cell r="C14">
            <v>0.61</v>
          </cell>
          <cell r="D14">
            <v>0.60389999999999999</v>
          </cell>
          <cell r="E14">
            <v>0.59570000000000001</v>
          </cell>
          <cell r="F14">
            <v>0.58860000000000001</v>
          </cell>
          <cell r="G14">
            <v>0.58020000000000005</v>
          </cell>
          <cell r="H14">
            <v>0.57450000000000001</v>
          </cell>
          <cell r="I14">
            <v>0.56979999999999997</v>
          </cell>
          <cell r="J14">
            <v>0.56089999999999995</v>
          </cell>
          <cell r="K14">
            <v>0.55420000000000003</v>
          </cell>
          <cell r="L14">
            <v>0.54720000000000002</v>
          </cell>
          <cell r="M14">
            <v>0.54190000000000005</v>
          </cell>
          <cell r="N14">
            <v>0.53610000000000002</v>
          </cell>
          <cell r="O14">
            <v>0.53</v>
          </cell>
          <cell r="P14">
            <v>0.52459999999999996</v>
          </cell>
          <cell r="Q14">
            <v>0.5202</v>
          </cell>
        </row>
        <row r="15">
          <cell r="A15">
            <v>0</v>
          </cell>
          <cell r="B15">
            <v>0.28333333333333333</v>
          </cell>
          <cell r="C15">
            <v>0.56666666666666665</v>
          </cell>
          <cell r="D15">
            <v>0.85</v>
          </cell>
          <cell r="E15">
            <v>1.1333333333333333</v>
          </cell>
          <cell r="F15">
            <v>1.4166666666666667</v>
          </cell>
          <cell r="G15">
            <v>1.7</v>
          </cell>
          <cell r="H15">
            <v>1.9833333333333334</v>
          </cell>
          <cell r="I15">
            <v>2.2666666666666666</v>
          </cell>
          <cell r="J15">
            <v>2.5499999999999998</v>
          </cell>
          <cell r="K15">
            <v>2.8333333333333335</v>
          </cell>
          <cell r="L15">
            <v>3.1166666666666667</v>
          </cell>
          <cell r="M15">
            <v>3.4</v>
          </cell>
          <cell r="N15">
            <v>3.6833333333333331</v>
          </cell>
          <cell r="O15">
            <v>3.9666666666666668</v>
          </cell>
          <cell r="P15">
            <v>4.25</v>
          </cell>
          <cell r="Q15">
            <v>4.5333333333333332</v>
          </cell>
        </row>
        <row r="16">
          <cell r="A16">
            <v>0.50339999999999996</v>
          </cell>
          <cell r="B16">
            <v>0.50290000000000001</v>
          </cell>
          <cell r="C16">
            <v>0.504</v>
          </cell>
          <cell r="D16">
            <v>0.50229999999999997</v>
          </cell>
          <cell r="E16">
            <v>0.50139999999999996</v>
          </cell>
          <cell r="F16">
            <v>0.50060000000000004</v>
          </cell>
          <cell r="G16">
            <v>0.50180000000000002</v>
          </cell>
          <cell r="H16">
            <v>0.50080000000000002</v>
          </cell>
          <cell r="I16">
            <v>0.4995</v>
          </cell>
          <cell r="J16">
            <v>0.50019999999999998</v>
          </cell>
          <cell r="K16">
            <v>0.50060000000000004</v>
          </cell>
          <cell r="L16">
            <v>0.50060000000000004</v>
          </cell>
          <cell r="M16">
            <v>0.49880000000000002</v>
          </cell>
          <cell r="N16">
            <v>0.499</v>
          </cell>
          <cell r="O16">
            <v>0.50039999999999996</v>
          </cell>
          <cell r="P16">
            <v>0.49880000000000002</v>
          </cell>
          <cell r="Q16">
            <v>0.4985</v>
          </cell>
        </row>
        <row r="17">
          <cell r="A17">
            <v>0.54790000000000005</v>
          </cell>
          <cell r="B17">
            <v>0.52410000000000001</v>
          </cell>
          <cell r="C17">
            <v>0.50509999999999999</v>
          </cell>
          <cell r="D17">
            <v>0.48809999999999998</v>
          </cell>
          <cell r="E17">
            <v>0.47339999999999999</v>
          </cell>
          <cell r="F17">
            <v>0.46060000000000001</v>
          </cell>
          <cell r="G17">
            <v>0.45050000000000001</v>
          </cell>
          <cell r="H17">
            <v>0.44140000000000001</v>
          </cell>
          <cell r="I17">
            <v>0.43390000000000001</v>
          </cell>
          <cell r="J17">
            <v>0.42880000000000001</v>
          </cell>
          <cell r="K17">
            <v>0.4254</v>
          </cell>
          <cell r="L17">
            <v>0.42180000000000001</v>
          </cell>
          <cell r="M17">
            <v>0.4194</v>
          </cell>
          <cell r="N17">
            <v>0.41770000000000002</v>
          </cell>
          <cell r="O17">
            <v>0.41639999999999999</v>
          </cell>
          <cell r="P17">
            <v>0.4143</v>
          </cell>
          <cell r="Q17">
            <v>0.41249999999999998</v>
          </cell>
        </row>
        <row r="18">
          <cell r="A18">
            <v>0.54549999999999998</v>
          </cell>
          <cell r="B18">
            <v>0.52190000000000003</v>
          </cell>
          <cell r="C18">
            <v>0.501</v>
          </cell>
          <cell r="D18">
            <v>0.4824</v>
          </cell>
          <cell r="E18">
            <v>0.46729999999999999</v>
          </cell>
          <cell r="F18">
            <v>0.45490000000000003</v>
          </cell>
          <cell r="G18">
            <v>0.44440000000000002</v>
          </cell>
          <cell r="H18">
            <v>0.43580000000000002</v>
          </cell>
          <cell r="I18">
            <v>0.4289</v>
          </cell>
          <cell r="J18">
            <v>0.42320000000000002</v>
          </cell>
          <cell r="K18">
            <v>0.4199</v>
          </cell>
          <cell r="L18">
            <v>0.41570000000000001</v>
          </cell>
          <cell r="M18">
            <v>0.41160000000000002</v>
          </cell>
          <cell r="N18">
            <v>0.4103</v>
          </cell>
          <cell r="O18">
            <v>0.40820000000000001</v>
          </cell>
          <cell r="P18">
            <v>0.40699999999999997</v>
          </cell>
          <cell r="Q18">
            <v>0.40560000000000002</v>
          </cell>
        </row>
        <row r="19">
          <cell r="A19">
            <v>0.56710000000000005</v>
          </cell>
          <cell r="B19">
            <v>0.54700000000000004</v>
          </cell>
          <cell r="C19">
            <v>0.52880000000000005</v>
          </cell>
          <cell r="D19">
            <v>0.51680000000000004</v>
          </cell>
          <cell r="E19">
            <v>0.50219999999999998</v>
          </cell>
          <cell r="F19">
            <v>0.48980000000000001</v>
          </cell>
          <cell r="G19">
            <v>0.47710000000000002</v>
          </cell>
          <cell r="H19">
            <v>0.46800000000000003</v>
          </cell>
          <cell r="I19">
            <v>0.4582</v>
          </cell>
          <cell r="J19">
            <v>0.45100000000000001</v>
          </cell>
          <cell r="K19">
            <v>0.44519999999999998</v>
          </cell>
          <cell r="L19">
            <v>0.43780000000000002</v>
          </cell>
          <cell r="M19">
            <v>0.43209999999999998</v>
          </cell>
          <cell r="N19">
            <v>0.42830000000000001</v>
          </cell>
          <cell r="O19">
            <v>0.42499999999999999</v>
          </cell>
          <cell r="P19">
            <v>0.42270000000000002</v>
          </cell>
          <cell r="Q19">
            <v>0.41980000000000001</v>
          </cell>
        </row>
        <row r="20">
          <cell r="A20">
            <v>0</v>
          </cell>
          <cell r="B20">
            <v>0.28333333333333333</v>
          </cell>
          <cell r="C20">
            <v>0.56666666666666665</v>
          </cell>
          <cell r="D20">
            <v>0.85</v>
          </cell>
          <cell r="E20">
            <v>1.1333333333333333</v>
          </cell>
          <cell r="F20">
            <v>1.4166666666666667</v>
          </cell>
          <cell r="G20">
            <v>1.7</v>
          </cell>
          <cell r="H20">
            <v>1.9833333333333334</v>
          </cell>
          <cell r="I20">
            <v>2.2666666666666666</v>
          </cell>
          <cell r="J20">
            <v>2.5499999999999998</v>
          </cell>
          <cell r="K20">
            <v>2.8333333333333335</v>
          </cell>
          <cell r="L20">
            <v>3.1166666666666667</v>
          </cell>
          <cell r="M20">
            <v>3.4</v>
          </cell>
          <cell r="N20">
            <v>3.6833333333333331</v>
          </cell>
          <cell r="O20">
            <v>3.9666666666666668</v>
          </cell>
          <cell r="P20">
            <v>4.25</v>
          </cell>
          <cell r="Q20">
            <v>4.5333333333333332</v>
          </cell>
        </row>
        <row r="21">
          <cell r="A21">
            <v>0.50939999999999996</v>
          </cell>
          <cell r="B21">
            <v>0.50829999999999997</v>
          </cell>
          <cell r="C21">
            <v>0.50749999999999995</v>
          </cell>
          <cell r="D21">
            <v>0.50839999999999996</v>
          </cell>
          <cell r="E21">
            <v>0.50780000000000003</v>
          </cell>
          <cell r="F21">
            <v>0.50670000000000004</v>
          </cell>
          <cell r="G21">
            <v>0.50719999999999998</v>
          </cell>
          <cell r="H21">
            <v>0.50680000000000003</v>
          </cell>
          <cell r="I21">
            <v>0.50619999999999998</v>
          </cell>
          <cell r="J21">
            <v>0.50570000000000004</v>
          </cell>
          <cell r="K21">
            <v>0.50639999999999996</v>
          </cell>
          <cell r="L21">
            <v>0.50570000000000004</v>
          </cell>
          <cell r="M21">
            <v>0.50470000000000004</v>
          </cell>
          <cell r="N21">
            <v>0.50509999999999999</v>
          </cell>
          <cell r="O21">
            <v>0.50529999999999997</v>
          </cell>
          <cell r="P21">
            <v>0.50519999999999998</v>
          </cell>
          <cell r="Q21">
            <v>0.50419999999999998</v>
          </cell>
        </row>
        <row r="22">
          <cell r="A22">
            <v>0.58760000000000001</v>
          </cell>
          <cell r="B22">
            <v>0.57410000000000005</v>
          </cell>
          <cell r="C22">
            <v>0.56459999999999999</v>
          </cell>
          <cell r="D22">
            <v>0.55310000000000004</v>
          </cell>
          <cell r="E22">
            <v>0.5413</v>
          </cell>
          <cell r="F22">
            <v>0.52929999999999999</v>
          </cell>
          <cell r="G22">
            <v>0.5171</v>
          </cell>
          <cell r="H22">
            <v>0.50639999999999996</v>
          </cell>
          <cell r="I22">
            <v>0.49890000000000001</v>
          </cell>
          <cell r="J22">
            <v>0.4929</v>
          </cell>
          <cell r="K22">
            <v>0.48399999999999999</v>
          </cell>
          <cell r="L22">
            <v>0.47539999999999999</v>
          </cell>
          <cell r="M22">
            <v>0.46899999999999997</v>
          </cell>
          <cell r="N22">
            <v>0.4637</v>
          </cell>
          <cell r="O22">
            <v>0.4572</v>
          </cell>
          <cell r="P22">
            <v>0.45029999999999998</v>
          </cell>
          <cell r="Q22">
            <v>0.44469999999999998</v>
          </cell>
        </row>
        <row r="23">
          <cell r="A23">
            <v>0.57709999999999995</v>
          </cell>
          <cell r="B23">
            <v>0.56359999999999999</v>
          </cell>
          <cell r="C23">
            <v>0.54949999999999999</v>
          </cell>
          <cell r="D23">
            <v>0.53779999999999994</v>
          </cell>
          <cell r="E23">
            <v>0.52559999999999996</v>
          </cell>
          <cell r="F23">
            <v>0.51370000000000005</v>
          </cell>
          <cell r="G23">
            <v>0.50460000000000005</v>
          </cell>
          <cell r="H23">
            <v>0.49390000000000001</v>
          </cell>
          <cell r="I23">
            <v>0.48459999999999998</v>
          </cell>
          <cell r="J23">
            <v>0.4758</v>
          </cell>
          <cell r="K23">
            <v>0.47010000000000002</v>
          </cell>
          <cell r="L23">
            <v>0.46229999999999999</v>
          </cell>
          <cell r="M23">
            <v>0.45660000000000001</v>
          </cell>
          <cell r="N23">
            <v>0.45079999999999998</v>
          </cell>
          <cell r="O23">
            <v>0.44579999999999997</v>
          </cell>
          <cell r="P23">
            <v>0.44059999999999999</v>
          </cell>
          <cell r="Q23">
            <v>0.43459999999999999</v>
          </cell>
        </row>
        <row r="24">
          <cell r="A24">
            <v>0.53869999999999996</v>
          </cell>
          <cell r="B24">
            <v>0.51970000000000005</v>
          </cell>
          <cell r="C24">
            <v>0.50260000000000005</v>
          </cell>
          <cell r="D24">
            <v>0.48730000000000001</v>
          </cell>
          <cell r="E24">
            <v>0.47239999999999999</v>
          </cell>
          <cell r="F24">
            <v>0.46060000000000001</v>
          </cell>
          <cell r="G24">
            <v>0.44919999999999999</v>
          </cell>
          <cell r="H24">
            <v>0.4395</v>
          </cell>
          <cell r="I24">
            <v>0.43</v>
          </cell>
          <cell r="J24">
            <v>0.4229</v>
          </cell>
          <cell r="K24">
            <v>0.41639999999999999</v>
          </cell>
          <cell r="L24">
            <v>0.4113</v>
          </cell>
          <cell r="M24">
            <v>0.40820000000000001</v>
          </cell>
          <cell r="N24">
            <v>0.40429999999999999</v>
          </cell>
          <cell r="O24">
            <v>0.40089999999999998</v>
          </cell>
          <cell r="P24">
            <v>0.39789999999999998</v>
          </cell>
          <cell r="Q24">
            <v>0.39629999999999999</v>
          </cell>
        </row>
        <row r="25">
          <cell r="A25">
            <v>0</v>
          </cell>
          <cell r="B25">
            <v>0.28333333333333333</v>
          </cell>
          <cell r="C25">
            <v>0.56666666666666665</v>
          </cell>
          <cell r="D25">
            <v>0.85</v>
          </cell>
          <cell r="E25">
            <v>1.1333333333333333</v>
          </cell>
          <cell r="F25">
            <v>1.4166666666666667</v>
          </cell>
          <cell r="G25">
            <v>1.7</v>
          </cell>
          <cell r="H25">
            <v>1.9833333333333334</v>
          </cell>
          <cell r="I25">
            <v>2.2666666666666666</v>
          </cell>
          <cell r="J25">
            <v>2.5499999999999998</v>
          </cell>
          <cell r="K25">
            <v>2.8333333333333335</v>
          </cell>
          <cell r="L25">
            <v>3.1166666666666667</v>
          </cell>
          <cell r="M25">
            <v>3.4</v>
          </cell>
          <cell r="N25">
            <v>3.6833333333333331</v>
          </cell>
          <cell r="O25">
            <v>3.9666666666666668</v>
          </cell>
          <cell r="P25">
            <v>4.25</v>
          </cell>
          <cell r="Q25">
            <v>4.5333333333333332</v>
          </cell>
        </row>
        <row r="26">
          <cell r="A26">
            <v>0.49330000000000002</v>
          </cell>
          <cell r="B26">
            <v>0.4909</v>
          </cell>
          <cell r="C26">
            <v>0.4889</v>
          </cell>
          <cell r="D26">
            <v>0.48820000000000002</v>
          </cell>
          <cell r="E26">
            <v>0.48459999999999998</v>
          </cell>
          <cell r="F26">
            <v>0.48380000000000001</v>
          </cell>
          <cell r="G26">
            <v>0.4834</v>
          </cell>
          <cell r="H26">
            <v>0.48199999999999998</v>
          </cell>
          <cell r="I26">
            <v>0.48249999999999998</v>
          </cell>
          <cell r="J26">
            <v>0.48420000000000002</v>
          </cell>
          <cell r="K26">
            <v>0.48220000000000002</v>
          </cell>
          <cell r="L26">
            <v>0.4829</v>
          </cell>
          <cell r="M26">
            <v>0.48259999999999997</v>
          </cell>
          <cell r="N26">
            <v>0.48199999999999998</v>
          </cell>
          <cell r="O26">
            <v>0.48320000000000002</v>
          </cell>
          <cell r="P26">
            <v>0.48320000000000002</v>
          </cell>
          <cell r="Q26">
            <v>0.48480000000000001</v>
          </cell>
        </row>
        <row r="27">
          <cell r="A27">
            <v>0.60009999999999997</v>
          </cell>
          <cell r="B27">
            <v>0.59740000000000004</v>
          </cell>
          <cell r="C27">
            <v>0.59509999999999996</v>
          </cell>
          <cell r="D27">
            <v>0.59079999999999999</v>
          </cell>
          <cell r="E27">
            <v>0.5877</v>
          </cell>
          <cell r="F27">
            <v>0.58399999999999996</v>
          </cell>
          <cell r="G27">
            <v>0.58120000000000005</v>
          </cell>
          <cell r="H27">
            <v>0.57679999999999998</v>
          </cell>
          <cell r="I27">
            <v>0.57479999999999998</v>
          </cell>
          <cell r="J27">
            <v>0.57320000000000004</v>
          </cell>
          <cell r="K27">
            <v>0.57050000000000001</v>
          </cell>
          <cell r="L27">
            <v>0.56979999999999997</v>
          </cell>
          <cell r="M27">
            <v>0.56669999999999998</v>
          </cell>
          <cell r="N27">
            <v>0.5645</v>
          </cell>
          <cell r="O27">
            <v>0.56089999999999995</v>
          </cell>
          <cell r="P27">
            <v>0.55930000000000002</v>
          </cell>
          <cell r="Q27">
            <v>0.55800000000000005</v>
          </cell>
        </row>
        <row r="28">
          <cell r="A28">
            <v>0.58489999999999998</v>
          </cell>
          <cell r="B28">
            <v>0.58320000000000005</v>
          </cell>
          <cell r="C28">
            <v>0.57969999999999999</v>
          </cell>
          <cell r="D28">
            <v>0.57709999999999995</v>
          </cell>
          <cell r="E28">
            <v>0.57440000000000002</v>
          </cell>
          <cell r="F28">
            <v>0.5716</v>
          </cell>
          <cell r="G28">
            <v>0.56859999999999999</v>
          </cell>
          <cell r="H28">
            <v>0.5645</v>
          </cell>
          <cell r="I28">
            <v>0.56220000000000003</v>
          </cell>
          <cell r="J28">
            <v>0.56059999999999999</v>
          </cell>
          <cell r="K28">
            <v>0.55800000000000005</v>
          </cell>
          <cell r="L28">
            <v>0.55479999999999996</v>
          </cell>
          <cell r="M28">
            <v>0.55400000000000005</v>
          </cell>
          <cell r="N28">
            <v>0.55079999999999996</v>
          </cell>
          <cell r="O28">
            <v>0.54710000000000003</v>
          </cell>
          <cell r="P28">
            <v>0.54579999999999995</v>
          </cell>
          <cell r="Q28">
            <v>0.54390000000000005</v>
          </cell>
        </row>
        <row r="29">
          <cell r="A29">
            <v>0.59550000000000003</v>
          </cell>
          <cell r="B29">
            <v>0.59389999999999998</v>
          </cell>
          <cell r="C29">
            <v>0.59130000000000005</v>
          </cell>
          <cell r="D29">
            <v>0.58879999999999999</v>
          </cell>
          <cell r="E29">
            <v>0.58699999999999997</v>
          </cell>
          <cell r="F29">
            <v>0.58379999999999999</v>
          </cell>
          <cell r="G29">
            <v>0.58209999999999995</v>
          </cell>
          <cell r="H29">
            <v>0.58009999999999995</v>
          </cell>
          <cell r="I29">
            <v>0.57650000000000001</v>
          </cell>
          <cell r="J29">
            <v>0.57340000000000002</v>
          </cell>
          <cell r="K29">
            <v>0.57120000000000004</v>
          </cell>
          <cell r="L29">
            <v>0.56920000000000004</v>
          </cell>
          <cell r="M29">
            <v>0.56669999999999998</v>
          </cell>
          <cell r="N29">
            <v>0.56579999999999997</v>
          </cell>
          <cell r="O29">
            <v>0.56289999999999996</v>
          </cell>
          <cell r="P29">
            <v>0.56120000000000003</v>
          </cell>
          <cell r="Q29">
            <v>0.55879999999999996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workbookViewId="0">
      <selection activeCell="G32" sqref="G32"/>
    </sheetView>
  </sheetViews>
  <sheetFormatPr baseColWidth="10" defaultColWidth="8.83203125" defaultRowHeight="15" x14ac:dyDescent="0.2"/>
  <cols>
    <col min="1" max="1" width="10.1640625" bestFit="1" customWidth="1"/>
    <col min="5" max="5" width="12.6640625" bestFit="1" customWidth="1"/>
    <col min="6" max="6" width="12.1640625" bestFit="1" customWidth="1"/>
    <col min="11" max="11" width="11.6640625" bestFit="1" customWidth="1"/>
  </cols>
  <sheetData>
    <row r="1" spans="1:18" x14ac:dyDescent="0.2">
      <c r="A1" s="19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8" x14ac:dyDescent="0.2">
      <c r="A2" s="5"/>
      <c r="B2" s="10" t="s">
        <v>4</v>
      </c>
      <c r="C2" s="10"/>
      <c r="D2" s="10"/>
      <c r="E2" s="10"/>
      <c r="F2" s="15"/>
      <c r="G2" s="10" t="s">
        <v>6</v>
      </c>
      <c r="H2" s="10"/>
      <c r="I2" s="10"/>
      <c r="J2" s="10"/>
      <c r="K2" s="10"/>
      <c r="L2" s="24"/>
      <c r="M2" s="24"/>
      <c r="N2" s="24"/>
      <c r="O2" s="24"/>
      <c r="P2" s="24"/>
      <c r="Q2" s="24"/>
    </row>
    <row r="3" spans="1:18" x14ac:dyDescent="0.2">
      <c r="B3" s="10" t="s">
        <v>7</v>
      </c>
      <c r="C3" s="10"/>
      <c r="D3" s="10"/>
      <c r="E3" s="7" t="s">
        <v>5</v>
      </c>
      <c r="F3" s="16" t="s">
        <v>8</v>
      </c>
      <c r="G3" s="10" t="s">
        <v>7</v>
      </c>
      <c r="H3" s="10"/>
      <c r="I3" s="10"/>
      <c r="J3" s="7" t="s">
        <v>5</v>
      </c>
      <c r="K3" s="2" t="s">
        <v>8</v>
      </c>
      <c r="L3" s="24"/>
      <c r="M3" s="20"/>
      <c r="N3" s="24"/>
      <c r="O3" s="24"/>
      <c r="P3" s="24"/>
      <c r="Q3" s="20"/>
    </row>
    <row r="4" spans="1:18" x14ac:dyDescent="0.2">
      <c r="A4" s="3" t="s">
        <v>0</v>
      </c>
      <c r="B4" s="11">
        <v>2.4988235294117599E-2</v>
      </c>
      <c r="C4" s="11">
        <v>2.3329411764705779E-2</v>
      </c>
      <c r="D4" s="11">
        <v>2.7741176470588234E-2</v>
      </c>
      <c r="E4" s="12">
        <f>AVERAGE(B4:D4)</f>
        <v>2.535294117647054E-2</v>
      </c>
      <c r="F4" s="17">
        <f>_xlfn.STDEV.S(B4:D4)</f>
        <v>2.228379397787696E-3</v>
      </c>
      <c r="G4" s="4">
        <f>B4/$E$4*100</f>
        <v>98.561484918793511</v>
      </c>
      <c r="H4" s="4">
        <f>C4/$E$4*100</f>
        <v>92.018561484918564</v>
      </c>
      <c r="I4" s="4">
        <f>D4/$E$4*100</f>
        <v>109.41995359628791</v>
      </c>
      <c r="J4" s="8">
        <f>AVERAGE(G4:I4)</f>
        <v>100</v>
      </c>
      <c r="K4" s="4">
        <f>_xlfn.STDEV.S(G4:I4)</f>
        <v>8.7894314993946399</v>
      </c>
      <c r="L4" s="23"/>
      <c r="M4" s="23"/>
      <c r="N4" s="19"/>
      <c r="O4" s="19"/>
      <c r="P4" s="19"/>
      <c r="Q4" s="23"/>
    </row>
    <row r="5" spans="1:18" x14ac:dyDescent="0.2">
      <c r="A5" s="5" t="s">
        <v>1</v>
      </c>
      <c r="B5" s="13">
        <v>6.3670588235294173E-2</v>
      </c>
      <c r="C5" s="13">
        <v>6.7517647058823529E-2</v>
      </c>
      <c r="D5" s="13">
        <v>5.4847058823529443E-2</v>
      </c>
      <c r="E5" s="14">
        <f t="shared" ref="E5:E6" si="0">AVERAGE(B5:D5)</f>
        <v>6.2011764705882384E-2</v>
      </c>
      <c r="F5" s="18">
        <f t="shared" ref="F5:F6" si="1">_xlfn.STDEV.S(B5:D5)</f>
        <v>6.4961314013334799E-3</v>
      </c>
      <c r="G5" s="6">
        <f>B5/$E$4*100</f>
        <v>251.13689095127677</v>
      </c>
      <c r="H5" s="6">
        <f>C5/$E$4*100</f>
        <v>266.31090487239032</v>
      </c>
      <c r="I5" s="6">
        <f>D5/$E$4*100</f>
        <v>216.33410672853884</v>
      </c>
      <c r="J5" s="9">
        <f t="shared" ref="J5:J6" si="2">AVERAGE(G5:I5)</f>
        <v>244.59396751740198</v>
      </c>
      <c r="K5" s="6">
        <f t="shared" ref="K5:K6" si="3">_xlfn.STDEV.S(G5:I5)</f>
        <v>25.6227920702249</v>
      </c>
      <c r="L5" s="23"/>
      <c r="M5" s="23"/>
      <c r="N5" s="19"/>
      <c r="O5" s="19"/>
      <c r="P5" s="19"/>
      <c r="Q5" s="23"/>
    </row>
    <row r="6" spans="1:18" x14ac:dyDescent="0.2">
      <c r="A6" s="5" t="s">
        <v>2</v>
      </c>
      <c r="B6" s="13">
        <v>3.9000000000000055E-2</v>
      </c>
      <c r="C6" s="13">
        <v>4.4364705882352994E-2</v>
      </c>
      <c r="D6" s="13">
        <v>5.7141176470588279E-2</v>
      </c>
      <c r="E6" s="14">
        <f t="shared" si="0"/>
        <v>4.6835294117647107E-2</v>
      </c>
      <c r="F6" s="18">
        <f t="shared" si="1"/>
        <v>9.3195185286331691E-3</v>
      </c>
      <c r="G6" s="6">
        <f>B6/$E$4*100</f>
        <v>153.82830626450169</v>
      </c>
      <c r="H6" s="6">
        <f>C6/$E$4*100</f>
        <v>174.9883990719263</v>
      </c>
      <c r="I6" s="6">
        <f>D6/$E$4*100</f>
        <v>225.3828306264507</v>
      </c>
      <c r="J6" s="9">
        <f t="shared" si="2"/>
        <v>184.73317865429286</v>
      </c>
      <c r="K6" s="6">
        <f t="shared" si="3"/>
        <v>36.759121806673789</v>
      </c>
      <c r="L6" s="23"/>
      <c r="M6" s="23"/>
      <c r="N6" s="19"/>
      <c r="O6" s="19"/>
      <c r="P6" s="19"/>
      <c r="Q6" s="23"/>
    </row>
    <row r="7" spans="1:18" x14ac:dyDescent="0.2">
      <c r="A7" s="19"/>
      <c r="B7" s="21"/>
      <c r="C7" s="21"/>
      <c r="D7" s="21"/>
      <c r="E7" s="22"/>
      <c r="F7" s="21"/>
      <c r="G7" s="21"/>
      <c r="H7" s="21"/>
      <c r="I7" s="22"/>
      <c r="J7" s="23"/>
      <c r="K7" s="23"/>
      <c r="L7" s="23"/>
      <c r="M7" s="23"/>
      <c r="N7" s="19"/>
      <c r="O7" s="19"/>
      <c r="P7" s="19"/>
      <c r="Q7" s="23"/>
    </row>
    <row r="8" spans="1:18" x14ac:dyDescent="0.2">
      <c r="A8" s="19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</row>
    <row r="9" spans="1:18" x14ac:dyDescent="0.2">
      <c r="L9" s="24"/>
      <c r="M9" s="24"/>
      <c r="N9" s="24"/>
      <c r="O9" s="24"/>
      <c r="P9" s="24"/>
      <c r="Q9" s="24"/>
    </row>
    <row r="10" spans="1:18" x14ac:dyDescent="0.2">
      <c r="L10" s="24"/>
      <c r="M10" s="20"/>
      <c r="N10" s="24"/>
      <c r="O10" s="24"/>
      <c r="P10" s="24"/>
      <c r="Q10" s="20"/>
      <c r="R10" s="1"/>
    </row>
    <row r="11" spans="1:18" x14ac:dyDescent="0.2">
      <c r="L11" s="23"/>
      <c r="M11" s="23"/>
      <c r="N11" s="23"/>
      <c r="O11" s="23"/>
      <c r="P11" s="23"/>
      <c r="Q11" s="23"/>
    </row>
    <row r="12" spans="1:18" x14ac:dyDescent="0.2">
      <c r="L12" s="23"/>
      <c r="M12" s="23"/>
      <c r="N12" s="23"/>
      <c r="O12" s="23"/>
      <c r="P12" s="23"/>
      <c r="Q12" s="23"/>
    </row>
    <row r="13" spans="1:18" x14ac:dyDescent="0.2">
      <c r="L13" s="23"/>
      <c r="M13" s="23"/>
      <c r="N13" s="23"/>
      <c r="O13" s="23"/>
      <c r="P13" s="23"/>
      <c r="Q13" s="23"/>
    </row>
    <row r="14" spans="1:18" x14ac:dyDescent="0.2">
      <c r="L14" s="23"/>
      <c r="M14" s="23"/>
      <c r="N14" s="23"/>
      <c r="O14" s="23"/>
      <c r="P14" s="23"/>
      <c r="Q14" s="23"/>
    </row>
  </sheetData>
  <mergeCells count="4">
    <mergeCell ref="B3:D3"/>
    <mergeCell ref="B2:F2"/>
    <mergeCell ref="G3:I3"/>
    <mergeCell ref="G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5"/>
  <sheetViews>
    <sheetView tabSelected="1" topLeftCell="A7" zoomScale="62" workbookViewId="0">
      <selection activeCell="P62" sqref="P62"/>
    </sheetView>
  </sheetViews>
  <sheetFormatPr baseColWidth="10" defaultColWidth="8.83203125" defaultRowHeight="15" x14ac:dyDescent="0.2"/>
  <sheetData>
    <row r="1" spans="1:18" x14ac:dyDescent="0.2">
      <c r="A1" s="29" t="s">
        <v>10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 x14ac:dyDescent="0.2">
      <c r="A2" s="27" t="s">
        <v>0</v>
      </c>
      <c r="B2" s="30">
        <v>0</v>
      </c>
      <c r="C2" s="30">
        <v>0.28333333333333333</v>
      </c>
      <c r="D2" s="30">
        <v>0.56666666666666665</v>
      </c>
      <c r="E2" s="30">
        <v>0.85</v>
      </c>
      <c r="F2" s="30">
        <v>1.1333333333333333</v>
      </c>
      <c r="G2" s="30">
        <v>1.4166666666666667</v>
      </c>
      <c r="H2" s="30">
        <v>1.7</v>
      </c>
      <c r="I2" s="30">
        <v>1.9833333333333334</v>
      </c>
      <c r="J2" s="30">
        <v>2.2666666666666666</v>
      </c>
      <c r="K2" s="30">
        <v>2.5499999999999998</v>
      </c>
      <c r="L2" s="30">
        <v>2.8333333333333335</v>
      </c>
      <c r="M2" s="30">
        <v>3.1166666666666667</v>
      </c>
      <c r="N2" s="30">
        <v>3.4</v>
      </c>
      <c r="O2" s="30">
        <v>3.6833333333333331</v>
      </c>
      <c r="P2" s="30">
        <v>3.9666666666666668</v>
      </c>
      <c r="Q2" s="30">
        <v>4.25</v>
      </c>
      <c r="R2" s="30">
        <v>4.5333333333333332</v>
      </c>
    </row>
    <row r="3" spans="1:18" x14ac:dyDescent="0.2">
      <c r="A3" s="27" t="s">
        <v>9</v>
      </c>
      <c r="B3" s="27">
        <v>0.52400000000000002</v>
      </c>
      <c r="C3" s="27">
        <v>0.52359999999999995</v>
      </c>
      <c r="D3" s="27">
        <v>0.52300000000000002</v>
      </c>
      <c r="E3" s="27">
        <v>0.52400000000000002</v>
      </c>
      <c r="F3" s="27">
        <v>0.52249999999999996</v>
      </c>
      <c r="G3" s="27">
        <v>0.52270000000000005</v>
      </c>
      <c r="H3" s="27">
        <v>0.52239999999999998</v>
      </c>
      <c r="I3" s="27">
        <v>0.52249999999999996</v>
      </c>
      <c r="J3" s="27">
        <v>0.52259999999999995</v>
      </c>
      <c r="K3" s="27">
        <v>0.52259999999999995</v>
      </c>
      <c r="L3" s="27">
        <v>0.52249999999999996</v>
      </c>
      <c r="M3" s="27">
        <v>0.52339999999999998</v>
      </c>
      <c r="N3" s="27">
        <v>0.52339999999999998</v>
      </c>
      <c r="O3" s="27">
        <v>0.52280000000000004</v>
      </c>
      <c r="P3" s="27">
        <v>0.52270000000000005</v>
      </c>
      <c r="Q3" s="27">
        <v>0.52200000000000002</v>
      </c>
      <c r="R3" s="27">
        <v>0.52010000000000001</v>
      </c>
    </row>
    <row r="4" spans="1:18" x14ac:dyDescent="0.2">
      <c r="A4" s="27">
        <v>1</v>
      </c>
      <c r="B4" s="27">
        <v>0.63429999999999997</v>
      </c>
      <c r="C4" s="27">
        <v>0.62780000000000002</v>
      </c>
      <c r="D4" s="27">
        <v>0.61980000000000002</v>
      </c>
      <c r="E4" s="27">
        <v>0.61380000000000001</v>
      </c>
      <c r="F4" s="27">
        <v>0.60460000000000003</v>
      </c>
      <c r="G4" s="27">
        <v>0.59640000000000004</v>
      </c>
      <c r="H4" s="27">
        <v>0.58779999999999999</v>
      </c>
      <c r="I4" s="27">
        <v>0.58169999999999999</v>
      </c>
      <c r="J4" s="27">
        <v>0.57379999999999998</v>
      </c>
      <c r="K4" s="27">
        <v>0.5675</v>
      </c>
      <c r="L4" s="27">
        <v>0.56120000000000003</v>
      </c>
      <c r="M4" s="27">
        <v>0.55559999999999998</v>
      </c>
      <c r="N4" s="27">
        <v>0.54820000000000002</v>
      </c>
      <c r="O4" s="27">
        <v>0.54249999999999998</v>
      </c>
      <c r="P4" s="27">
        <v>0.53749999999999998</v>
      </c>
      <c r="Q4" s="27">
        <v>0.53239999999999998</v>
      </c>
      <c r="R4" s="27">
        <v>0.52659999999999996</v>
      </c>
    </row>
    <row r="5" spans="1:18" x14ac:dyDescent="0.2">
      <c r="A5" s="27">
        <v>2</v>
      </c>
      <c r="B5" s="27">
        <v>0.60029999999999994</v>
      </c>
      <c r="C5" s="27">
        <v>0.59419999999999995</v>
      </c>
      <c r="D5" s="27">
        <v>0.58609999999999995</v>
      </c>
      <c r="E5" s="27">
        <v>0.57950000000000002</v>
      </c>
      <c r="F5" s="27">
        <v>0.57330000000000003</v>
      </c>
      <c r="G5" s="27">
        <v>0.5665</v>
      </c>
      <c r="H5" s="27">
        <v>0.55869999999999997</v>
      </c>
      <c r="I5" s="27">
        <v>0.55279999999999996</v>
      </c>
      <c r="J5" s="27">
        <v>0.54669999999999996</v>
      </c>
      <c r="K5" s="27">
        <v>0.54010000000000002</v>
      </c>
      <c r="L5" s="27">
        <v>0.53420000000000001</v>
      </c>
      <c r="M5" s="27">
        <v>0.52869999999999995</v>
      </c>
      <c r="N5" s="27">
        <v>0.52249999999999996</v>
      </c>
      <c r="O5" s="27">
        <v>0.51700000000000002</v>
      </c>
      <c r="P5" s="27">
        <v>0.51200000000000001</v>
      </c>
      <c r="Q5" s="27">
        <v>0.50690000000000002</v>
      </c>
      <c r="R5" s="27">
        <v>0.50109999999999999</v>
      </c>
    </row>
    <row r="6" spans="1:18" x14ac:dyDescent="0.2">
      <c r="A6" s="27">
        <v>3</v>
      </c>
      <c r="B6" s="27">
        <v>0.62780000000000002</v>
      </c>
      <c r="C6" s="27">
        <v>0.62090000000000001</v>
      </c>
      <c r="D6" s="27">
        <v>0.61</v>
      </c>
      <c r="E6" s="27">
        <v>0.60389999999999999</v>
      </c>
      <c r="F6" s="27">
        <v>0.59570000000000001</v>
      </c>
      <c r="G6" s="27">
        <v>0.58860000000000001</v>
      </c>
      <c r="H6" s="27">
        <v>0.58020000000000005</v>
      </c>
      <c r="I6" s="27">
        <v>0.57450000000000001</v>
      </c>
      <c r="J6" s="27">
        <v>0.56979999999999997</v>
      </c>
      <c r="K6" s="27">
        <v>0.56089999999999995</v>
      </c>
      <c r="L6" s="27">
        <v>0.55420000000000003</v>
      </c>
      <c r="M6" s="27">
        <v>0.54720000000000002</v>
      </c>
      <c r="N6" s="27">
        <v>0.54190000000000005</v>
      </c>
      <c r="O6" s="27">
        <v>0.53610000000000002</v>
      </c>
      <c r="P6" s="27">
        <v>0.53</v>
      </c>
      <c r="Q6" s="27">
        <v>0.52459999999999996</v>
      </c>
      <c r="R6" s="27">
        <v>0.5202</v>
      </c>
    </row>
    <row r="7" spans="1:18" x14ac:dyDescent="0.2">
      <c r="A7" s="27" t="s">
        <v>1</v>
      </c>
      <c r="B7" s="30">
        <v>0</v>
      </c>
      <c r="C7" s="30">
        <v>0.28333333333333333</v>
      </c>
      <c r="D7" s="30">
        <v>0.56666666666666665</v>
      </c>
      <c r="E7" s="30">
        <v>0.85</v>
      </c>
      <c r="F7" s="30">
        <v>1.1333333333333333</v>
      </c>
      <c r="G7" s="30">
        <v>1.4166666666666667</v>
      </c>
      <c r="H7" s="30">
        <v>1.7</v>
      </c>
      <c r="I7" s="30">
        <v>1.9833333333333334</v>
      </c>
      <c r="J7" s="30">
        <v>2.2666666666666666</v>
      </c>
      <c r="K7" s="30">
        <v>2.5499999999999998</v>
      </c>
      <c r="L7" s="30">
        <v>2.8333333333333335</v>
      </c>
      <c r="M7" s="30">
        <v>3.1166666666666667</v>
      </c>
      <c r="N7" s="30">
        <v>3.4</v>
      </c>
      <c r="O7" s="30">
        <v>3.6833333333333331</v>
      </c>
      <c r="P7" s="30">
        <v>3.9666666666666668</v>
      </c>
      <c r="Q7" s="30">
        <v>4.25</v>
      </c>
      <c r="R7" s="30">
        <v>4.5333333333333332</v>
      </c>
    </row>
    <row r="8" spans="1:18" x14ac:dyDescent="0.2">
      <c r="A8" s="27" t="s">
        <v>9</v>
      </c>
      <c r="B8" s="27">
        <v>0.50339999999999996</v>
      </c>
      <c r="C8" s="27">
        <v>0.50290000000000001</v>
      </c>
      <c r="D8" s="27">
        <v>0.504</v>
      </c>
      <c r="E8" s="27">
        <v>0.50229999999999997</v>
      </c>
      <c r="F8" s="27">
        <v>0.50139999999999996</v>
      </c>
      <c r="G8" s="27">
        <v>0.50060000000000004</v>
      </c>
      <c r="H8" s="27">
        <v>0.50180000000000002</v>
      </c>
      <c r="I8" s="27">
        <v>0.50080000000000002</v>
      </c>
      <c r="J8" s="27">
        <v>0.4995</v>
      </c>
      <c r="K8" s="27">
        <v>0.50019999999999998</v>
      </c>
      <c r="L8" s="27">
        <v>0.50060000000000004</v>
      </c>
      <c r="M8" s="27">
        <v>0.50060000000000004</v>
      </c>
      <c r="N8" s="27">
        <v>0.49880000000000002</v>
      </c>
      <c r="O8" s="27">
        <v>0.499</v>
      </c>
      <c r="P8" s="27">
        <v>0.50039999999999996</v>
      </c>
      <c r="Q8" s="27">
        <v>0.49880000000000002</v>
      </c>
      <c r="R8" s="27">
        <v>0.4985</v>
      </c>
    </row>
    <row r="9" spans="1:18" x14ac:dyDescent="0.2">
      <c r="A9" s="27">
        <v>1</v>
      </c>
      <c r="B9" s="27">
        <v>0.54790000000000005</v>
      </c>
      <c r="C9" s="27">
        <v>0.52410000000000001</v>
      </c>
      <c r="D9" s="27">
        <v>0.50509999999999999</v>
      </c>
      <c r="E9" s="27">
        <v>0.48809999999999998</v>
      </c>
      <c r="F9" s="27">
        <v>0.47339999999999999</v>
      </c>
      <c r="G9" s="27">
        <v>0.46060000000000001</v>
      </c>
      <c r="H9" s="27">
        <v>0.45050000000000001</v>
      </c>
      <c r="I9" s="27">
        <v>0.44140000000000001</v>
      </c>
      <c r="J9" s="27">
        <v>0.43390000000000001</v>
      </c>
      <c r="K9" s="27">
        <v>0.42880000000000001</v>
      </c>
      <c r="L9" s="27">
        <v>0.4254</v>
      </c>
      <c r="M9" s="27">
        <v>0.42180000000000001</v>
      </c>
      <c r="N9" s="27">
        <v>0.4194</v>
      </c>
      <c r="O9" s="27">
        <v>0.41770000000000002</v>
      </c>
      <c r="P9" s="27">
        <v>0.41639999999999999</v>
      </c>
      <c r="Q9" s="27">
        <v>0.4143</v>
      </c>
      <c r="R9" s="27">
        <v>0.41249999999999998</v>
      </c>
    </row>
    <row r="10" spans="1:18" x14ac:dyDescent="0.2">
      <c r="A10" s="27">
        <v>2</v>
      </c>
      <c r="B10" s="27">
        <v>0.54549999999999998</v>
      </c>
      <c r="C10" s="27">
        <v>0.52190000000000003</v>
      </c>
      <c r="D10" s="27">
        <v>0.501</v>
      </c>
      <c r="E10" s="27">
        <v>0.4824</v>
      </c>
      <c r="F10" s="27">
        <v>0.46729999999999999</v>
      </c>
      <c r="G10" s="27">
        <v>0.45490000000000003</v>
      </c>
      <c r="H10" s="27">
        <v>0.44440000000000002</v>
      </c>
      <c r="I10" s="27">
        <v>0.43580000000000002</v>
      </c>
      <c r="J10" s="27">
        <v>0.4289</v>
      </c>
      <c r="K10" s="27">
        <v>0.42320000000000002</v>
      </c>
      <c r="L10" s="27">
        <v>0.4199</v>
      </c>
      <c r="M10" s="27">
        <v>0.41570000000000001</v>
      </c>
      <c r="N10" s="27">
        <v>0.41160000000000002</v>
      </c>
      <c r="O10" s="27">
        <v>0.4103</v>
      </c>
      <c r="P10" s="27">
        <v>0.40820000000000001</v>
      </c>
      <c r="Q10" s="27">
        <v>0.40699999999999997</v>
      </c>
      <c r="R10" s="27">
        <v>0.40560000000000002</v>
      </c>
    </row>
    <row r="11" spans="1:18" x14ac:dyDescent="0.2">
      <c r="A11" s="27">
        <v>3</v>
      </c>
      <c r="B11" s="27">
        <v>0.56710000000000005</v>
      </c>
      <c r="C11" s="27">
        <v>0.54700000000000004</v>
      </c>
      <c r="D11" s="27">
        <v>0.52880000000000005</v>
      </c>
      <c r="E11" s="27">
        <v>0.51680000000000004</v>
      </c>
      <c r="F11" s="27">
        <v>0.50219999999999998</v>
      </c>
      <c r="G11" s="27">
        <v>0.48980000000000001</v>
      </c>
      <c r="H11" s="27">
        <v>0.47710000000000002</v>
      </c>
      <c r="I11" s="27">
        <v>0.46800000000000003</v>
      </c>
      <c r="J11" s="27">
        <v>0.4582</v>
      </c>
      <c r="K11" s="27">
        <v>0.45100000000000001</v>
      </c>
      <c r="L11" s="27">
        <v>0.44519999999999998</v>
      </c>
      <c r="M11" s="27">
        <v>0.43780000000000002</v>
      </c>
      <c r="N11" s="27">
        <v>0.43209999999999998</v>
      </c>
      <c r="O11" s="27">
        <v>0.42830000000000001</v>
      </c>
      <c r="P11" s="27">
        <v>0.42499999999999999</v>
      </c>
      <c r="Q11" s="27">
        <v>0.42270000000000002</v>
      </c>
      <c r="R11" s="27">
        <v>0.41980000000000001</v>
      </c>
    </row>
    <row r="12" spans="1:18" x14ac:dyDescent="0.2">
      <c r="A12" s="27" t="s">
        <v>2</v>
      </c>
      <c r="B12" s="30">
        <v>0</v>
      </c>
      <c r="C12" s="30">
        <v>0.28333333333333333</v>
      </c>
      <c r="D12" s="30">
        <v>0.56666666666666665</v>
      </c>
      <c r="E12" s="30">
        <v>0.85</v>
      </c>
      <c r="F12" s="30">
        <v>1.1333333333333333</v>
      </c>
      <c r="G12" s="30">
        <v>1.4166666666666667</v>
      </c>
      <c r="H12" s="30">
        <v>1.7</v>
      </c>
      <c r="I12" s="30">
        <v>1.9833333333333334</v>
      </c>
      <c r="J12" s="30">
        <v>2.2666666666666666</v>
      </c>
      <c r="K12" s="30">
        <v>2.5499999999999998</v>
      </c>
      <c r="L12" s="30">
        <v>2.8333333333333335</v>
      </c>
      <c r="M12" s="30">
        <v>3.1166666666666667</v>
      </c>
      <c r="N12" s="30">
        <v>3.4</v>
      </c>
      <c r="O12" s="30">
        <v>3.6833333333333331</v>
      </c>
      <c r="P12" s="30">
        <v>3.9666666666666668</v>
      </c>
      <c r="Q12" s="30">
        <v>4.25</v>
      </c>
      <c r="R12" s="30">
        <v>4.5333333333333332</v>
      </c>
    </row>
    <row r="13" spans="1:18" x14ac:dyDescent="0.2">
      <c r="A13" s="27" t="s">
        <v>9</v>
      </c>
      <c r="B13" s="27">
        <v>0.50939999999999996</v>
      </c>
      <c r="C13" s="27">
        <v>0.50829999999999997</v>
      </c>
      <c r="D13" s="27">
        <v>0.50749999999999995</v>
      </c>
      <c r="E13" s="27">
        <v>0.50839999999999996</v>
      </c>
      <c r="F13" s="27">
        <v>0.50780000000000003</v>
      </c>
      <c r="G13" s="27">
        <v>0.50670000000000004</v>
      </c>
      <c r="H13" s="27">
        <v>0.50719999999999998</v>
      </c>
      <c r="I13" s="27">
        <v>0.50680000000000003</v>
      </c>
      <c r="J13" s="27">
        <v>0.50619999999999998</v>
      </c>
      <c r="K13" s="27">
        <v>0.50570000000000004</v>
      </c>
      <c r="L13" s="27">
        <v>0.50639999999999996</v>
      </c>
      <c r="M13" s="27">
        <v>0.50570000000000004</v>
      </c>
      <c r="N13" s="27">
        <v>0.50470000000000004</v>
      </c>
      <c r="O13" s="27">
        <v>0.50509999999999999</v>
      </c>
      <c r="P13" s="27">
        <v>0.50529999999999997</v>
      </c>
      <c r="Q13" s="27">
        <v>0.50519999999999998</v>
      </c>
      <c r="R13" s="27">
        <v>0.50419999999999998</v>
      </c>
    </row>
    <row r="14" spans="1:18" x14ac:dyDescent="0.2">
      <c r="A14" s="27">
        <v>1</v>
      </c>
      <c r="B14" s="27">
        <v>0.58760000000000001</v>
      </c>
      <c r="C14" s="27">
        <v>0.57410000000000005</v>
      </c>
      <c r="D14" s="27">
        <v>0.56459999999999999</v>
      </c>
      <c r="E14" s="27">
        <v>0.55310000000000004</v>
      </c>
      <c r="F14" s="27">
        <v>0.5413</v>
      </c>
      <c r="G14" s="27">
        <v>0.52929999999999999</v>
      </c>
      <c r="H14" s="27">
        <v>0.5171</v>
      </c>
      <c r="I14" s="27">
        <v>0.50639999999999996</v>
      </c>
      <c r="J14" s="27">
        <v>0.49890000000000001</v>
      </c>
      <c r="K14" s="27">
        <v>0.4929</v>
      </c>
      <c r="L14" s="27">
        <v>0.48399999999999999</v>
      </c>
      <c r="M14" s="27">
        <v>0.47539999999999999</v>
      </c>
      <c r="N14" s="27">
        <v>0.46899999999999997</v>
      </c>
      <c r="O14" s="27">
        <v>0.4637</v>
      </c>
      <c r="P14" s="27">
        <v>0.4572</v>
      </c>
      <c r="Q14" s="27">
        <v>0.45029999999999998</v>
      </c>
      <c r="R14" s="27">
        <v>0.44469999999999998</v>
      </c>
    </row>
    <row r="15" spans="1:18" x14ac:dyDescent="0.2">
      <c r="A15" s="27">
        <v>2</v>
      </c>
      <c r="B15" s="27">
        <v>0.57709999999999995</v>
      </c>
      <c r="C15" s="27">
        <v>0.56359999999999999</v>
      </c>
      <c r="D15" s="27">
        <v>0.54949999999999999</v>
      </c>
      <c r="E15" s="27">
        <v>0.53779999999999994</v>
      </c>
      <c r="F15" s="27">
        <v>0.52559999999999996</v>
      </c>
      <c r="G15" s="27">
        <v>0.51370000000000005</v>
      </c>
      <c r="H15" s="27">
        <v>0.50460000000000005</v>
      </c>
      <c r="I15" s="27">
        <v>0.49390000000000001</v>
      </c>
      <c r="J15" s="27">
        <v>0.48459999999999998</v>
      </c>
      <c r="K15" s="27">
        <v>0.4758</v>
      </c>
      <c r="L15" s="27">
        <v>0.47010000000000002</v>
      </c>
      <c r="M15" s="27">
        <v>0.46229999999999999</v>
      </c>
      <c r="N15" s="27">
        <v>0.45660000000000001</v>
      </c>
      <c r="O15" s="27">
        <v>0.45079999999999998</v>
      </c>
      <c r="P15" s="27">
        <v>0.44579999999999997</v>
      </c>
      <c r="Q15" s="27">
        <v>0.44059999999999999</v>
      </c>
      <c r="R15" s="27">
        <v>0.43459999999999999</v>
      </c>
    </row>
    <row r="16" spans="1:18" x14ac:dyDescent="0.2">
      <c r="A16" s="27">
        <v>3</v>
      </c>
      <c r="B16" s="27">
        <v>0.53869999999999996</v>
      </c>
      <c r="C16" s="27">
        <v>0.51970000000000005</v>
      </c>
      <c r="D16" s="27">
        <v>0.50260000000000005</v>
      </c>
      <c r="E16" s="27">
        <v>0.48730000000000001</v>
      </c>
      <c r="F16" s="27">
        <v>0.47239999999999999</v>
      </c>
      <c r="G16" s="27">
        <v>0.46060000000000001</v>
      </c>
      <c r="H16" s="27">
        <v>0.44919999999999999</v>
      </c>
      <c r="I16" s="27">
        <v>0.4395</v>
      </c>
      <c r="J16" s="27">
        <v>0.43</v>
      </c>
      <c r="K16" s="27">
        <v>0.4229</v>
      </c>
      <c r="L16" s="27">
        <v>0.41639999999999999</v>
      </c>
      <c r="M16" s="27">
        <v>0.4113</v>
      </c>
      <c r="N16" s="27">
        <v>0.40820000000000001</v>
      </c>
      <c r="O16" s="27">
        <v>0.40429999999999999</v>
      </c>
      <c r="P16" s="27">
        <v>0.40089999999999998</v>
      </c>
      <c r="Q16" s="27">
        <v>0.39789999999999998</v>
      </c>
      <c r="R16" s="27">
        <v>0.39629999999999999</v>
      </c>
    </row>
    <row r="17" spans="1:19" x14ac:dyDescent="0.2">
      <c r="A17" s="28" t="s">
        <v>3</v>
      </c>
      <c r="B17" s="31">
        <v>0</v>
      </c>
      <c r="C17" s="31">
        <v>0.28333333333333333</v>
      </c>
      <c r="D17" s="31">
        <v>0.56666666666666665</v>
      </c>
      <c r="E17" s="31">
        <v>0.85</v>
      </c>
      <c r="F17" s="31">
        <v>1.1333333333333333</v>
      </c>
      <c r="G17" s="31">
        <v>1.4166666666666667</v>
      </c>
      <c r="H17" s="31">
        <v>1.7</v>
      </c>
      <c r="I17" s="31">
        <v>1.9833333333333334</v>
      </c>
      <c r="J17" s="31">
        <v>2.2666666666666666</v>
      </c>
      <c r="K17" s="31">
        <v>2.5499999999999998</v>
      </c>
      <c r="L17" s="31">
        <v>2.8333333333333335</v>
      </c>
      <c r="M17" s="31">
        <v>3.1166666666666667</v>
      </c>
      <c r="N17" s="31">
        <v>3.4</v>
      </c>
      <c r="O17" s="31">
        <v>3.6833333333333331</v>
      </c>
      <c r="P17" s="31">
        <v>3.9666666666666668</v>
      </c>
      <c r="Q17" s="31">
        <v>4.25</v>
      </c>
      <c r="R17" s="31">
        <v>4.5333333333333332</v>
      </c>
      <c r="S17" t="s">
        <v>11</v>
      </c>
    </row>
    <row r="18" spans="1:19" x14ac:dyDescent="0.2">
      <c r="A18" s="28" t="s">
        <v>9</v>
      </c>
      <c r="B18" s="28">
        <v>0.49330000000000002</v>
      </c>
      <c r="C18" s="28">
        <v>0.4909</v>
      </c>
      <c r="D18" s="28">
        <v>0.4889</v>
      </c>
      <c r="E18" s="28">
        <v>0.48820000000000002</v>
      </c>
      <c r="F18" s="28">
        <v>0.48459999999999998</v>
      </c>
      <c r="G18" s="28">
        <v>0.48380000000000001</v>
      </c>
      <c r="H18" s="28">
        <v>0.4834</v>
      </c>
      <c r="I18" s="28">
        <v>0.48199999999999998</v>
      </c>
      <c r="J18" s="28">
        <v>0.48249999999999998</v>
      </c>
      <c r="K18" s="28">
        <v>0.48420000000000002</v>
      </c>
      <c r="L18" s="28">
        <v>0.48220000000000002</v>
      </c>
      <c r="M18" s="28">
        <v>0.4829</v>
      </c>
      <c r="N18" s="28">
        <v>0.48259999999999997</v>
      </c>
      <c r="O18" s="28">
        <v>0.48199999999999998</v>
      </c>
      <c r="P18" s="28">
        <v>0.48320000000000002</v>
      </c>
      <c r="Q18" s="28">
        <v>0.48320000000000002</v>
      </c>
      <c r="R18" s="28">
        <v>0.48480000000000001</v>
      </c>
    </row>
    <row r="19" spans="1:19" x14ac:dyDescent="0.2">
      <c r="A19" s="28">
        <v>1</v>
      </c>
      <c r="B19" s="28">
        <v>0.60009999999999997</v>
      </c>
      <c r="C19" s="28">
        <v>0.59740000000000004</v>
      </c>
      <c r="D19" s="28">
        <v>0.59509999999999996</v>
      </c>
      <c r="E19" s="28">
        <v>0.59079999999999999</v>
      </c>
      <c r="F19" s="28">
        <v>0.5877</v>
      </c>
      <c r="G19" s="28">
        <v>0.58399999999999996</v>
      </c>
      <c r="H19" s="28">
        <v>0.58120000000000005</v>
      </c>
      <c r="I19" s="28">
        <v>0.57679999999999998</v>
      </c>
      <c r="J19" s="28">
        <v>0.57479999999999998</v>
      </c>
      <c r="K19" s="28">
        <v>0.57320000000000004</v>
      </c>
      <c r="L19" s="28">
        <v>0.57050000000000001</v>
      </c>
      <c r="M19" s="28">
        <v>0.56979999999999997</v>
      </c>
      <c r="N19" s="28">
        <v>0.56669999999999998</v>
      </c>
      <c r="O19" s="28">
        <v>0.5645</v>
      </c>
      <c r="P19" s="28">
        <v>0.56089999999999995</v>
      </c>
      <c r="Q19" s="28">
        <v>0.55930000000000002</v>
      </c>
      <c r="R19" s="28">
        <v>0.55800000000000005</v>
      </c>
    </row>
    <row r="20" spans="1:19" x14ac:dyDescent="0.2">
      <c r="A20" s="28">
        <v>2</v>
      </c>
      <c r="B20" s="28">
        <v>0.58489999999999998</v>
      </c>
      <c r="C20" s="28">
        <v>0.58320000000000005</v>
      </c>
      <c r="D20" s="28">
        <v>0.57969999999999999</v>
      </c>
      <c r="E20" s="28">
        <v>0.57709999999999995</v>
      </c>
      <c r="F20" s="28">
        <v>0.57440000000000002</v>
      </c>
      <c r="G20" s="28">
        <v>0.5716</v>
      </c>
      <c r="H20" s="28">
        <v>0.56859999999999999</v>
      </c>
      <c r="I20" s="28">
        <v>0.5645</v>
      </c>
      <c r="J20" s="28">
        <v>0.56220000000000003</v>
      </c>
      <c r="K20" s="28">
        <v>0.56059999999999999</v>
      </c>
      <c r="L20" s="28">
        <v>0.55800000000000005</v>
      </c>
      <c r="M20" s="28">
        <v>0.55479999999999996</v>
      </c>
      <c r="N20" s="28">
        <v>0.55400000000000005</v>
      </c>
      <c r="O20" s="28">
        <v>0.55079999999999996</v>
      </c>
      <c r="P20" s="28">
        <v>0.54710000000000003</v>
      </c>
      <c r="Q20" s="28">
        <v>0.54579999999999995</v>
      </c>
      <c r="R20" s="28">
        <v>0.54390000000000005</v>
      </c>
    </row>
    <row r="21" spans="1:19" x14ac:dyDescent="0.2">
      <c r="A21" s="28">
        <v>3</v>
      </c>
      <c r="B21" s="28">
        <v>0.59550000000000003</v>
      </c>
      <c r="C21" s="28">
        <v>0.59389999999999998</v>
      </c>
      <c r="D21" s="28">
        <v>0.59130000000000005</v>
      </c>
      <c r="E21" s="28">
        <v>0.58879999999999999</v>
      </c>
      <c r="F21" s="28">
        <v>0.58699999999999997</v>
      </c>
      <c r="G21" s="28">
        <v>0.58379999999999999</v>
      </c>
      <c r="H21" s="28">
        <v>0.58209999999999995</v>
      </c>
      <c r="I21" s="28">
        <v>0.58009999999999995</v>
      </c>
      <c r="J21" s="28">
        <v>0.57650000000000001</v>
      </c>
      <c r="K21" s="28">
        <v>0.57340000000000002</v>
      </c>
      <c r="L21" s="28">
        <v>0.57120000000000004</v>
      </c>
      <c r="M21" s="28">
        <v>0.56920000000000004</v>
      </c>
      <c r="N21" s="28">
        <v>0.56669999999999998</v>
      </c>
      <c r="O21" s="28">
        <v>0.56579999999999997</v>
      </c>
      <c r="P21" s="28">
        <v>0.56289999999999996</v>
      </c>
      <c r="Q21" s="28">
        <v>0.56120000000000003</v>
      </c>
      <c r="R21" s="28">
        <v>0.55879999999999996</v>
      </c>
    </row>
    <row r="23" spans="1:19" x14ac:dyDescent="0.2">
      <c r="A23" t="s">
        <v>0</v>
      </c>
      <c r="F23" t="s">
        <v>1</v>
      </c>
      <c r="K23" t="s">
        <v>2</v>
      </c>
      <c r="P23" t="s">
        <v>3</v>
      </c>
    </row>
    <row r="24" spans="1:19" x14ac:dyDescent="0.2">
      <c r="A24" s="25" t="s">
        <v>9</v>
      </c>
      <c r="B24" s="25">
        <v>-9.1764705882354592E-4</v>
      </c>
      <c r="C24" s="25">
        <v>9.1764705882354592E-4</v>
      </c>
      <c r="D24" s="32" t="s">
        <v>12</v>
      </c>
      <c r="F24" s="25" t="s">
        <v>9</v>
      </c>
      <c r="G24" s="25">
        <v>-1.6235294117647231E-3</v>
      </c>
      <c r="H24" s="25">
        <v>1.6235294117647231E-3</v>
      </c>
      <c r="I24" s="32" t="s">
        <v>12</v>
      </c>
      <c r="K24" s="25" t="s">
        <v>9</v>
      </c>
      <c r="L24" s="25">
        <v>-1.0941176470587815E-3</v>
      </c>
      <c r="M24" s="25">
        <v>1.0941176470587815E-3</v>
      </c>
      <c r="N24" s="32" t="s">
        <v>12</v>
      </c>
      <c r="P24" s="25" t="s">
        <v>9</v>
      </c>
      <c r="Q24" s="25">
        <v>-7.0941176470588462E-3</v>
      </c>
      <c r="R24" s="25">
        <v>7.0941176470588462E-3</v>
      </c>
      <c r="S24" s="25" t="s">
        <v>12</v>
      </c>
    </row>
    <row r="25" spans="1:19" x14ac:dyDescent="0.2">
      <c r="A25" s="25">
        <v>1</v>
      </c>
      <c r="B25" s="25">
        <v>-2.5905882352941147E-2</v>
      </c>
      <c r="C25" s="25">
        <v>2.5905882352941147E-2</v>
      </c>
      <c r="D25" s="32">
        <v>2.4988235294117599E-2</v>
      </c>
      <c r="F25" s="25">
        <v>1</v>
      </c>
      <c r="G25" s="25">
        <v>-6.5294117647058891E-2</v>
      </c>
      <c r="H25" s="25">
        <v>6.5294117647058891E-2</v>
      </c>
      <c r="I25" s="32">
        <v>6.3670588235294173E-2</v>
      </c>
      <c r="K25" s="25">
        <v>1</v>
      </c>
      <c r="L25" s="25">
        <v>-4.0094117647058836E-2</v>
      </c>
      <c r="M25" s="25">
        <v>4.0094117647058836E-2</v>
      </c>
      <c r="N25" s="32">
        <v>3.9000000000000055E-2</v>
      </c>
      <c r="P25" s="25">
        <v>1</v>
      </c>
      <c r="Q25" s="25">
        <v>-1.1082352941176467E-2</v>
      </c>
      <c r="R25" s="25">
        <v>1.1082352941176467E-2</v>
      </c>
      <c r="S25" s="26">
        <v>3.9882352941176206E-3</v>
      </c>
    </row>
    <row r="26" spans="1:19" x14ac:dyDescent="0.2">
      <c r="A26" s="25">
        <v>2</v>
      </c>
      <c r="B26" s="25">
        <v>-2.4247058823529326E-2</v>
      </c>
      <c r="C26" s="25">
        <v>2.4247058823529326E-2</v>
      </c>
      <c r="D26" s="32">
        <v>2.3329411764705779E-2</v>
      </c>
      <c r="F26" s="25">
        <v>2</v>
      </c>
      <c r="G26" s="25">
        <v>-6.9141176470588248E-2</v>
      </c>
      <c r="H26" s="25">
        <v>6.9141176470588248E-2</v>
      </c>
      <c r="I26" s="32">
        <v>6.7517647058823529E-2</v>
      </c>
      <c r="K26" s="25">
        <v>2</v>
      </c>
      <c r="L26" s="25">
        <v>-4.5458823529411774E-2</v>
      </c>
      <c r="M26" s="25">
        <v>4.5458823529411774E-2</v>
      </c>
      <c r="N26" s="32">
        <v>4.4364705882352994E-2</v>
      </c>
      <c r="P26" s="25">
        <v>2</v>
      </c>
      <c r="Q26" s="25">
        <v>-9.5647058823529457E-3</v>
      </c>
      <c r="R26" s="25">
        <v>9.5647058823529457E-3</v>
      </c>
      <c r="S26" s="26">
        <v>2.4705882352940994E-3</v>
      </c>
    </row>
    <row r="27" spans="1:19" x14ac:dyDescent="0.2">
      <c r="A27" s="25">
        <v>3</v>
      </c>
      <c r="B27" s="25">
        <v>-2.8658823529411782E-2</v>
      </c>
      <c r="C27" s="25">
        <v>2.8658823529411782E-2</v>
      </c>
      <c r="D27" s="32">
        <v>2.7741176470588234E-2</v>
      </c>
      <c r="F27" s="25">
        <v>3</v>
      </c>
      <c r="G27" s="25">
        <v>-5.6470588235294168E-2</v>
      </c>
      <c r="H27" s="25">
        <v>5.6470588235294168E-2</v>
      </c>
      <c r="I27" s="32">
        <v>5.4847058823529443E-2</v>
      </c>
      <c r="K27" s="25">
        <v>3</v>
      </c>
      <c r="L27" s="25">
        <v>-5.8235294117647059E-2</v>
      </c>
      <c r="M27" s="25">
        <v>5.8235294117647059E-2</v>
      </c>
      <c r="N27" s="32">
        <v>5.7141176470588279E-2</v>
      </c>
      <c r="P27" s="25">
        <v>3</v>
      </c>
      <c r="Q27" s="25">
        <v>-7.8000000000000421E-3</v>
      </c>
      <c r="R27" s="25">
        <v>7.8000000000000421E-3</v>
      </c>
      <c r="S27" s="26">
        <v>7.0588235294119592E-4</v>
      </c>
    </row>
    <row r="45" spans="3:34" x14ac:dyDescent="0.2">
      <c r="C45" t="s">
        <v>0</v>
      </c>
      <c r="N45" t="s">
        <v>1</v>
      </c>
      <c r="X45" t="s">
        <v>2</v>
      </c>
      <c r="AH45" t="s">
        <v>3</v>
      </c>
    </row>
  </sheetData>
  <mergeCells count="1">
    <mergeCell ref="A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 traitées</vt:lpstr>
      <vt:lpstr>Données brutes spectro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</dc:creator>
  <cp:lastModifiedBy>Microsoft Office User</cp:lastModifiedBy>
  <dcterms:created xsi:type="dcterms:W3CDTF">2022-05-28T02:27:44Z</dcterms:created>
  <dcterms:modified xsi:type="dcterms:W3CDTF">2022-05-29T20:38:34Z</dcterms:modified>
</cp:coreProperties>
</file>