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/Dropbox/Mac/Desktop/Pj_DHFR_paper/Final/Final_scripts_PjDHFR/FigureS5_S6_scripts_and_data/"/>
    </mc:Choice>
  </mc:AlternateContent>
  <xr:revisionPtr revIDLastSave="0" documentId="13_ncr:1_{310922E9-E0C7-8445-9781-CFFA68F37E30}" xr6:coauthVersionLast="47" xr6:coauthVersionMax="47" xr10:uidLastSave="{00000000-0000-0000-0000-000000000000}"/>
  <bookViews>
    <workbookView xWindow="40860" yWindow="3200" windowWidth="27640" windowHeight="16540" xr2:uid="{E29470EC-EB9C-D746-B67A-38904E5049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23" i="1"/>
  <c r="M24" i="1"/>
  <c r="M25" i="1"/>
  <c r="H22" i="1"/>
  <c r="H23" i="1"/>
  <c r="H24" i="1"/>
  <c r="H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<sst xmlns="http://schemas.openxmlformats.org/spreadsheetml/2006/main" count="61" uniqueCount="54">
  <si>
    <t>position</t>
  </si>
  <si>
    <t>codon</t>
  </si>
  <si>
    <t>mutation</t>
  </si>
  <si>
    <t>CAT</t>
  </si>
  <si>
    <t>I10H</t>
  </si>
  <si>
    <t>AGG</t>
  </si>
  <si>
    <t>I10R</t>
  </si>
  <si>
    <t>CAG</t>
  </si>
  <si>
    <t>V11Q</t>
  </si>
  <si>
    <t>CGG</t>
  </si>
  <si>
    <t>V11R</t>
  </si>
  <si>
    <t>CCG</t>
  </si>
  <si>
    <t>M33P</t>
  </si>
  <si>
    <t>TGG</t>
  </si>
  <si>
    <t>M33W</t>
  </si>
  <si>
    <t>AAT</t>
  </si>
  <si>
    <t>F35N</t>
  </si>
  <si>
    <t>GAT</t>
  </si>
  <si>
    <t>F35D</t>
  </si>
  <si>
    <t>GAG</t>
  </si>
  <si>
    <t>CTG</t>
  </si>
  <si>
    <t>I123L</t>
  </si>
  <si>
    <t>AAG</t>
  </si>
  <si>
    <t>I123K</t>
  </si>
  <si>
    <t>GCG</t>
  </si>
  <si>
    <t>G124A</t>
  </si>
  <si>
    <t>TCT</t>
  </si>
  <si>
    <t>G124S</t>
  </si>
  <si>
    <t>G124L</t>
  </si>
  <si>
    <t>G126P</t>
  </si>
  <si>
    <t>ACG</t>
  </si>
  <si>
    <t>G126T</t>
  </si>
  <si>
    <t>TTG</t>
  </si>
  <si>
    <t>G126L</t>
  </si>
  <si>
    <t>I142W</t>
  </si>
  <si>
    <t>GGT</t>
  </si>
  <si>
    <t>I142G</t>
  </si>
  <si>
    <t>F199P</t>
  </si>
  <si>
    <t>F199E</t>
  </si>
  <si>
    <t>dgr1_MTX</t>
  </si>
  <si>
    <t>dgr2_MTX</t>
  </si>
  <si>
    <t>dgr3_MTX</t>
  </si>
  <si>
    <t>dgr1_DMSO</t>
  </si>
  <si>
    <t>dgr2_DMSO</t>
  </si>
  <si>
    <t>dgr3_DMSO</t>
  </si>
  <si>
    <t>dgr4_MTX</t>
  </si>
  <si>
    <t>dgr4_DMSO</t>
  </si>
  <si>
    <t>median_dgr-MTX</t>
  </si>
  <si>
    <t>median_dgr-DMSO</t>
  </si>
  <si>
    <t>x</t>
  </si>
  <si>
    <t>Empty</t>
  </si>
  <si>
    <t>PjDHFR</t>
  </si>
  <si>
    <t>ScDHFR</t>
  </si>
  <si>
    <t>mDHFR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</si>
</sst>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0E8E-EC5A-C540-A11E-36B4461AF0E5}">
  <dimension ref="A1:M25"/>
  <sheetViews>
    <sheetView tabSelected="1" workbookViewId="0">
      <selection activeCell="C25" sqref="C25"/>
    </sheetView>
  </sheetViews>
  <sheetFormatPr baseColWidth="10" defaultRowHeight="16" x14ac:dyDescent="0.2"/>
  <cols>
    <col min="3" max="3" width="11.83203125" bestFit="1" customWidth="1"/>
    <col min="8" max="8" width="14.33203125" bestFit="1" customWidth="1"/>
    <col min="13" max="13" width="15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4" t="s">
        <v>39</v>
      </c>
      <c r="E1" s="4" t="s">
        <v>40</v>
      </c>
      <c r="F1" s="4" t="s">
        <v>41</v>
      </c>
      <c r="G1" s="4" t="s">
        <v>45</v>
      </c>
      <c r="H1" s="4" t="s">
        <v>47</v>
      </c>
      <c r="I1" s="4" t="s">
        <v>42</v>
      </c>
      <c r="J1" s="4" t="s">
        <v>43</v>
      </c>
      <c r="K1" s="4" t="s">
        <v>44</v>
      </c>
      <c r="L1" s="4" t="s">
        <v>46</v>
      </c>
      <c r="M1" s="4" t="s">
        <v>48</v>
      </c>
    </row>
    <row r="2" spans="1:13" x14ac:dyDescent="0.2">
      <c r="A2">
        <v>10</v>
      </c>
      <c r="B2" t="s">
        <v>3</v>
      </c>
      <c r="C2" t="s">
        <v>4</v>
      </c>
      <c r="D2">
        <v>0.16666666666666599</v>
      </c>
      <c r="E2">
        <v>0.14432989690721601</v>
      </c>
      <c r="F2">
        <v>0.132013201320131</v>
      </c>
      <c r="G2">
        <v>0.132530120481927</v>
      </c>
      <c r="H2">
        <f>MEDIAN(D2:G2)</f>
        <v>0.1384300086945715</v>
      </c>
      <c r="I2">
        <v>0.29813664596273198</v>
      </c>
      <c r="J2">
        <v>0.269230769230769</v>
      </c>
      <c r="K2">
        <v>0.286689419795222</v>
      </c>
      <c r="L2">
        <v>0.28268551236749101</v>
      </c>
      <c r="M2">
        <f>MEDIAN(I2:L2)</f>
        <v>0.28468746608135653</v>
      </c>
    </row>
    <row r="3" spans="1:13" x14ac:dyDescent="0.2">
      <c r="A3" s="2">
        <v>10</v>
      </c>
      <c r="B3" s="2" t="s">
        <v>5</v>
      </c>
      <c r="C3" s="2" t="s">
        <v>6</v>
      </c>
      <c r="D3">
        <v>6.9565217391304807E-2</v>
      </c>
      <c r="E3">
        <v>9.0909090909090801E-2</v>
      </c>
      <c r="F3">
        <v>7.0796460176991205E-2</v>
      </c>
      <c r="G3">
        <v>7.3394495412844402E-2</v>
      </c>
      <c r="H3">
        <f t="shared" ref="H3:H25" si="0">MEDIAN(D3:G3)</f>
        <v>7.2095477794917803E-2</v>
      </c>
      <c r="I3">
        <v>7.4074074074074403E-2</v>
      </c>
      <c r="J3">
        <v>7.6190476190475906E-2</v>
      </c>
      <c r="K3">
        <v>7.3394495412844402E-2</v>
      </c>
      <c r="L3">
        <v>6.8965517241379004E-2</v>
      </c>
      <c r="M3">
        <f t="shared" ref="M3:M25" si="1">MEDIAN(I3:L3)</f>
        <v>7.3734284743459402E-2</v>
      </c>
    </row>
    <row r="4" spans="1:13" x14ac:dyDescent="0.2">
      <c r="A4" s="3">
        <v>11</v>
      </c>
      <c r="B4" s="3" t="s">
        <v>7</v>
      </c>
      <c r="C4" s="3" t="s">
        <v>8</v>
      </c>
      <c r="D4">
        <v>0.144144144144144</v>
      </c>
      <c r="E4">
        <v>0.11715481171548101</v>
      </c>
      <c r="F4">
        <v>0.113821138211382</v>
      </c>
      <c r="G4">
        <v>0.13407821229050301</v>
      </c>
      <c r="H4">
        <f t="shared" si="0"/>
        <v>0.12561651200299201</v>
      </c>
      <c r="I4">
        <v>0.29059829059829001</v>
      </c>
      <c r="J4">
        <v>0.286644951140065</v>
      </c>
      <c r="K4">
        <v>0.290697674418605</v>
      </c>
      <c r="L4">
        <v>0.29875518672199203</v>
      </c>
      <c r="M4">
        <f t="shared" si="1"/>
        <v>0.29064798250844748</v>
      </c>
    </row>
    <row r="5" spans="1:13" x14ac:dyDescent="0.2">
      <c r="A5" s="2">
        <v>11</v>
      </c>
      <c r="B5" s="2" t="s">
        <v>9</v>
      </c>
      <c r="C5" s="2" t="s">
        <v>10</v>
      </c>
      <c r="D5">
        <v>8.6956521739129905E-2</v>
      </c>
      <c r="E5">
        <v>7.1428571428571105E-2</v>
      </c>
      <c r="F5">
        <v>4.2105263157894798E-2</v>
      </c>
      <c r="G5">
        <v>6.9565217391304807E-2</v>
      </c>
      <c r="H5">
        <f t="shared" si="0"/>
        <v>7.0496894409937949E-2</v>
      </c>
      <c r="I5">
        <v>8.2191780821918095E-2</v>
      </c>
      <c r="J5">
        <v>7.0175438596491405E-2</v>
      </c>
      <c r="K5">
        <v>7.2072072072072196E-2</v>
      </c>
      <c r="L5">
        <v>6.9565217391304807E-2</v>
      </c>
      <c r="M5">
        <f t="shared" si="1"/>
        <v>7.1123755334281807E-2</v>
      </c>
    </row>
    <row r="6" spans="1:13" x14ac:dyDescent="0.2">
      <c r="A6" s="3">
        <v>33</v>
      </c>
      <c r="B6" s="3" t="s">
        <v>11</v>
      </c>
      <c r="C6" s="3" t="s">
        <v>12</v>
      </c>
      <c r="D6">
        <v>0.24175824175824101</v>
      </c>
      <c r="E6">
        <v>0.22222222222222199</v>
      </c>
      <c r="F6">
        <v>0.22614840989399199</v>
      </c>
      <c r="G6">
        <v>0.21052631578947301</v>
      </c>
      <c r="H6">
        <f t="shared" si="0"/>
        <v>0.22418531605810699</v>
      </c>
      <c r="I6">
        <v>0.29118773946360199</v>
      </c>
      <c r="J6">
        <v>0.266666666666666</v>
      </c>
      <c r="K6">
        <v>0.27450980392156799</v>
      </c>
      <c r="L6">
        <v>0.242990654205607</v>
      </c>
      <c r="M6">
        <f t="shared" si="1"/>
        <v>0.27058823529411702</v>
      </c>
    </row>
    <row r="7" spans="1:13" x14ac:dyDescent="0.2">
      <c r="A7">
        <v>33</v>
      </c>
      <c r="B7" t="s">
        <v>13</v>
      </c>
      <c r="C7" t="s">
        <v>14</v>
      </c>
      <c r="D7">
        <v>0.154506437768239</v>
      </c>
      <c r="E7">
        <v>0.143369175627239</v>
      </c>
      <c r="F7">
        <v>0.13084112149532601</v>
      </c>
      <c r="G7">
        <v>0.14285714285714299</v>
      </c>
      <c r="H7">
        <f t="shared" si="0"/>
        <v>0.14311315924219098</v>
      </c>
      <c r="I7">
        <v>0.28985507246376802</v>
      </c>
      <c r="J7">
        <v>0.28691983122362802</v>
      </c>
      <c r="K7">
        <v>0.24727272727272701</v>
      </c>
      <c r="L7">
        <v>0.266666666666666</v>
      </c>
      <c r="M7">
        <f t="shared" si="1"/>
        <v>0.27679324894514701</v>
      </c>
    </row>
    <row r="8" spans="1:13" x14ac:dyDescent="0.2">
      <c r="A8" s="3">
        <v>35</v>
      </c>
      <c r="B8" s="3" t="s">
        <v>15</v>
      </c>
      <c r="C8" s="3" t="s">
        <v>16</v>
      </c>
      <c r="D8">
        <v>0.16382252559726901</v>
      </c>
      <c r="E8">
        <v>0.17777777777777701</v>
      </c>
      <c r="F8">
        <v>0.15384615384615399</v>
      </c>
      <c r="G8">
        <v>0.134328358208954</v>
      </c>
      <c r="H8">
        <f t="shared" si="0"/>
        <v>0.15883433972171151</v>
      </c>
      <c r="I8">
        <v>0.25992779783393399</v>
      </c>
      <c r="J8">
        <v>0.25974025974025999</v>
      </c>
      <c r="K8">
        <v>0.24827586206896601</v>
      </c>
      <c r="L8">
        <v>0.23970037453183399</v>
      </c>
      <c r="M8">
        <f t="shared" si="1"/>
        <v>0.25400806090461303</v>
      </c>
    </row>
    <row r="9" spans="1:13" x14ac:dyDescent="0.2">
      <c r="A9" s="2">
        <v>35</v>
      </c>
      <c r="B9" s="2" t="s">
        <v>17</v>
      </c>
      <c r="C9" s="2" t="s">
        <v>18</v>
      </c>
      <c r="D9">
        <v>6.7226890756302199E-2</v>
      </c>
      <c r="E9">
        <v>6.1538461538461299E-2</v>
      </c>
      <c r="F9">
        <v>4.16666666666669E-2</v>
      </c>
      <c r="G9">
        <v>8.6956521739130793E-2</v>
      </c>
      <c r="H9">
        <f t="shared" si="0"/>
        <v>6.4382676147381745E-2</v>
      </c>
      <c r="I9">
        <v>0.04</v>
      </c>
      <c r="J9">
        <v>6.0150375939850002E-2</v>
      </c>
      <c r="K9">
        <v>4.16666666666669E-2</v>
      </c>
      <c r="L9">
        <v>7.2072072072072196E-2</v>
      </c>
      <c r="M9">
        <f t="shared" si="1"/>
        <v>5.0908521303258451E-2</v>
      </c>
    </row>
    <row r="10" spans="1:13" x14ac:dyDescent="0.2">
      <c r="A10">
        <v>123</v>
      </c>
      <c r="B10" t="s">
        <v>20</v>
      </c>
      <c r="C10" t="s">
        <v>21</v>
      </c>
      <c r="D10">
        <v>0.136170212765957</v>
      </c>
      <c r="E10">
        <v>0.113360323886639</v>
      </c>
      <c r="F10">
        <v>0.11111111111111099</v>
      </c>
      <c r="G10">
        <v>0.12903225806451599</v>
      </c>
      <c r="H10">
        <f t="shared" si="0"/>
        <v>0.12119629097557749</v>
      </c>
      <c r="I10">
        <v>0.249221183800623</v>
      </c>
      <c r="J10">
        <v>0.25296442687747001</v>
      </c>
      <c r="K10">
        <v>0.273037542662116</v>
      </c>
      <c r="L10">
        <v>0.276422764227642</v>
      </c>
      <c r="M10">
        <f t="shared" si="1"/>
        <v>0.263000984769793</v>
      </c>
    </row>
    <row r="11" spans="1:13" x14ac:dyDescent="0.2">
      <c r="A11" s="2">
        <v>123</v>
      </c>
      <c r="B11" s="2" t="s">
        <v>22</v>
      </c>
      <c r="C11" s="2" t="s">
        <v>23</v>
      </c>
      <c r="D11">
        <v>7.5949367088608E-2</v>
      </c>
      <c r="E11">
        <v>7.2727272727273196E-2</v>
      </c>
      <c r="F11">
        <v>6.4000000000000001E-2</v>
      </c>
      <c r="G11">
        <v>6.4000000000000001E-2</v>
      </c>
      <c r="H11">
        <f t="shared" si="0"/>
        <v>6.8363636363636598E-2</v>
      </c>
      <c r="I11">
        <v>7.1428571428571105E-2</v>
      </c>
      <c r="J11">
        <v>7.2727272727273196E-2</v>
      </c>
      <c r="K11">
        <v>6.2015503875969102E-2</v>
      </c>
      <c r="L11">
        <v>4.39560439560438E-2</v>
      </c>
      <c r="M11">
        <f t="shared" si="1"/>
        <v>6.6722037652270111E-2</v>
      </c>
    </row>
    <row r="12" spans="1:13" x14ac:dyDescent="0.2">
      <c r="A12">
        <v>124</v>
      </c>
      <c r="B12" t="s">
        <v>24</v>
      </c>
      <c r="C12" t="s">
        <v>25</v>
      </c>
      <c r="D12">
        <v>0.164794007490637</v>
      </c>
      <c r="E12">
        <v>0.183673469387755</v>
      </c>
      <c r="F12">
        <v>0.161073825503355</v>
      </c>
      <c r="G12">
        <v>0.15172413793103401</v>
      </c>
      <c r="H12">
        <f t="shared" si="0"/>
        <v>0.16293391649699601</v>
      </c>
      <c r="I12">
        <v>0.21935483870967701</v>
      </c>
      <c r="J12">
        <v>0.21276595744680901</v>
      </c>
      <c r="K12">
        <v>0.21052631578947301</v>
      </c>
      <c r="L12">
        <v>0.206349206349206</v>
      </c>
      <c r="M12">
        <f t="shared" si="1"/>
        <v>0.21164613661814102</v>
      </c>
    </row>
    <row r="13" spans="1:13" x14ac:dyDescent="0.2">
      <c r="A13">
        <v>124</v>
      </c>
      <c r="B13" t="s">
        <v>26</v>
      </c>
      <c r="C13" t="s">
        <v>27</v>
      </c>
      <c r="D13">
        <v>0.13592233009708701</v>
      </c>
      <c r="E13">
        <v>0.13861386138613699</v>
      </c>
      <c r="F13">
        <v>0.13186813186813201</v>
      </c>
      <c r="G13">
        <v>0.13186813186813201</v>
      </c>
      <c r="H13">
        <f t="shared" si="0"/>
        <v>0.13389523098260953</v>
      </c>
      <c r="I13">
        <v>0.269230769230769</v>
      </c>
      <c r="J13">
        <v>0.2</v>
      </c>
      <c r="K13">
        <v>0.27272727272727298</v>
      </c>
      <c r="L13">
        <v>0.274678111587982</v>
      </c>
      <c r="M13">
        <f t="shared" si="1"/>
        <v>0.27097902097902099</v>
      </c>
    </row>
    <row r="14" spans="1:13" x14ac:dyDescent="0.2">
      <c r="A14">
        <v>124</v>
      </c>
      <c r="B14" t="s">
        <v>20</v>
      </c>
      <c r="C14" t="s">
        <v>28</v>
      </c>
      <c r="D14">
        <v>7.7922077922077698E-2</v>
      </c>
      <c r="E14">
        <v>0.12422360248447099</v>
      </c>
      <c r="F14">
        <v>6.25E-2</v>
      </c>
      <c r="G14">
        <v>4.3478260869565397E-2</v>
      </c>
      <c r="H14">
        <f t="shared" si="0"/>
        <v>7.0211038961038849E-2</v>
      </c>
      <c r="I14">
        <v>8.0536912751678097E-2</v>
      </c>
      <c r="J14">
        <v>0.122699386503067</v>
      </c>
      <c r="K14">
        <v>7.1428571428571105E-2</v>
      </c>
      <c r="L14">
        <v>4.3478260869565397E-2</v>
      </c>
      <c r="M14">
        <f t="shared" si="1"/>
        <v>7.5982742090124594E-2</v>
      </c>
    </row>
    <row r="15" spans="1:13" x14ac:dyDescent="0.2">
      <c r="A15">
        <v>126</v>
      </c>
      <c r="B15" t="s">
        <v>11</v>
      </c>
      <c r="C15" t="s">
        <v>29</v>
      </c>
      <c r="D15">
        <v>0.123076923076923</v>
      </c>
      <c r="E15">
        <v>0.11267605633802801</v>
      </c>
      <c r="F15">
        <v>0.13445378151260501</v>
      </c>
      <c r="G15">
        <v>0.10101010101010099</v>
      </c>
      <c r="H15">
        <f t="shared" si="0"/>
        <v>0.1178764897074755</v>
      </c>
      <c r="I15">
        <v>0.21476510067114099</v>
      </c>
      <c r="J15">
        <v>0.191387559808612</v>
      </c>
      <c r="K15">
        <v>0.19047619047618899</v>
      </c>
      <c r="L15">
        <v>0.18390804597701099</v>
      </c>
      <c r="M15">
        <f t="shared" si="1"/>
        <v>0.19093187514240051</v>
      </c>
    </row>
    <row r="16" spans="1:13" x14ac:dyDescent="0.2">
      <c r="A16">
        <v>126</v>
      </c>
      <c r="B16" t="s">
        <v>30</v>
      </c>
      <c r="C16" t="s">
        <v>31</v>
      </c>
      <c r="D16">
        <v>0.14583333333333301</v>
      </c>
      <c r="E16">
        <v>0.114285714285714</v>
      </c>
      <c r="F16">
        <v>0.10457516339869299</v>
      </c>
      <c r="G16">
        <v>9.4488188976377702E-2</v>
      </c>
      <c r="H16">
        <f t="shared" si="0"/>
        <v>0.10943043884220349</v>
      </c>
      <c r="I16">
        <v>0.28787878787878701</v>
      </c>
      <c r="J16">
        <v>0.27586206896551702</v>
      </c>
      <c r="K16">
        <v>0.27777777777777701</v>
      </c>
      <c r="L16">
        <v>0.265822784810127</v>
      </c>
      <c r="M16">
        <f t="shared" si="1"/>
        <v>0.27681992337164701</v>
      </c>
    </row>
    <row r="17" spans="1:13" x14ac:dyDescent="0.2">
      <c r="A17" s="2">
        <v>126</v>
      </c>
      <c r="B17" s="2" t="s">
        <v>32</v>
      </c>
      <c r="C17" s="2" t="s">
        <v>33</v>
      </c>
      <c r="D17">
        <v>8.2191780821918095E-2</v>
      </c>
      <c r="E17">
        <v>6.7226890756302199E-2</v>
      </c>
      <c r="F17">
        <v>6.5040650406504405E-2</v>
      </c>
      <c r="G17">
        <v>9.1603053435114198E-2</v>
      </c>
      <c r="H17">
        <f t="shared" si="0"/>
        <v>7.4709335789110154E-2</v>
      </c>
      <c r="I17">
        <v>0.27624309392265101</v>
      </c>
      <c r="J17">
        <v>0.20083682008368201</v>
      </c>
      <c r="K17">
        <v>0.27586206896551702</v>
      </c>
      <c r="L17">
        <v>0.25910931174089102</v>
      </c>
      <c r="M17">
        <f t="shared" si="1"/>
        <v>0.26748569035320402</v>
      </c>
    </row>
    <row r="18" spans="1:13" x14ac:dyDescent="0.2">
      <c r="A18">
        <v>142</v>
      </c>
      <c r="B18" t="s">
        <v>13</v>
      </c>
      <c r="C18" t="s">
        <v>34</v>
      </c>
      <c r="D18">
        <v>0.14243323442136399</v>
      </c>
      <c r="E18">
        <v>0.13793103448275801</v>
      </c>
      <c r="F18">
        <v>0.26337448559670801</v>
      </c>
      <c r="G18">
        <v>0.12903225806451599</v>
      </c>
      <c r="H18">
        <f t="shared" si="0"/>
        <v>0.14018213445206101</v>
      </c>
      <c r="I18">
        <v>0.288524590163934</v>
      </c>
      <c r="J18">
        <v>0.28070175438596401</v>
      </c>
      <c r="K18">
        <v>0.27972027972028002</v>
      </c>
      <c r="L18">
        <v>0.27419354838709697</v>
      </c>
      <c r="M18">
        <f t="shared" si="1"/>
        <v>0.28021101705312201</v>
      </c>
    </row>
    <row r="19" spans="1:13" x14ac:dyDescent="0.2">
      <c r="A19" s="2">
        <v>142</v>
      </c>
      <c r="B19" s="2" t="s">
        <v>35</v>
      </c>
      <c r="C19" s="2" t="s">
        <v>36</v>
      </c>
      <c r="D19">
        <v>8.8397790055248296E-2</v>
      </c>
      <c r="E19">
        <v>9.6385542168674995E-2</v>
      </c>
      <c r="F19">
        <v>0.119402985074627</v>
      </c>
      <c r="G19">
        <v>8.91089108910883E-2</v>
      </c>
      <c r="H19">
        <f t="shared" si="0"/>
        <v>9.2747226529881654E-2</v>
      </c>
      <c r="I19">
        <v>7.5829383886255805E-2</v>
      </c>
      <c r="J19">
        <v>9.0225563909774195E-2</v>
      </c>
      <c r="K19">
        <v>0.10738255033557</v>
      </c>
      <c r="L19">
        <v>7.3490813648294101E-2</v>
      </c>
      <c r="M19">
        <f t="shared" si="1"/>
        <v>8.3027473898015E-2</v>
      </c>
    </row>
    <row r="20" spans="1:13" x14ac:dyDescent="0.2">
      <c r="A20" s="3">
        <v>199</v>
      </c>
      <c r="B20" s="3" t="s">
        <v>11</v>
      </c>
      <c r="C20" s="3" t="s">
        <v>37</v>
      </c>
      <c r="D20">
        <v>0.111627906976743</v>
      </c>
      <c r="E20">
        <v>0.111888111888111</v>
      </c>
      <c r="F20">
        <v>0.108108108108107</v>
      </c>
      <c r="G20">
        <v>9.6774193548386997E-2</v>
      </c>
      <c r="H20">
        <f t="shared" si="0"/>
        <v>0.10986800754242501</v>
      </c>
      <c r="I20">
        <v>0.256410256410256</v>
      </c>
      <c r="J20">
        <v>0.26459143968871501</v>
      </c>
      <c r="K20">
        <v>0.214285714285713</v>
      </c>
      <c r="L20">
        <v>0.26168224299065401</v>
      </c>
      <c r="M20">
        <f t="shared" si="1"/>
        <v>0.25904624970045498</v>
      </c>
    </row>
    <row r="21" spans="1:13" x14ac:dyDescent="0.2">
      <c r="A21">
        <v>199</v>
      </c>
      <c r="B21" t="s">
        <v>19</v>
      </c>
      <c r="C21" t="s">
        <v>38</v>
      </c>
      <c r="D21">
        <v>8.0808080808080399E-2</v>
      </c>
      <c r="E21">
        <v>0.10752688172043</v>
      </c>
      <c r="F21">
        <v>7.8873239436619599E-2</v>
      </c>
      <c r="G21">
        <v>7.7087794432547804E-2</v>
      </c>
      <c r="H21">
        <f t="shared" si="0"/>
        <v>7.9840660122349999E-2</v>
      </c>
      <c r="I21">
        <v>0.20717131474103501</v>
      </c>
      <c r="J21">
        <v>0.26480836236933802</v>
      </c>
      <c r="K21">
        <v>0.266666666666666</v>
      </c>
      <c r="L21">
        <v>0.27722772277227697</v>
      </c>
      <c r="M21">
        <f t="shared" si="1"/>
        <v>0.26573751451800198</v>
      </c>
    </row>
    <row r="22" spans="1:13" x14ac:dyDescent="0.2">
      <c r="A22">
        <v>200</v>
      </c>
      <c r="B22" t="s">
        <v>49</v>
      </c>
      <c r="C22" t="s">
        <v>50</v>
      </c>
      <c r="D22">
        <v>9.375E-2</v>
      </c>
      <c r="E22">
        <v>9.0909090909090801E-2</v>
      </c>
      <c r="F22">
        <v>6.3492063492063197E-2</v>
      </c>
      <c r="G22">
        <v>4.3478260869565397E-2</v>
      </c>
      <c r="H22">
        <f t="shared" si="0"/>
        <v>7.7200577200576992E-2</v>
      </c>
      <c r="I22">
        <v>8.1081081081081502E-2</v>
      </c>
      <c r="J22">
        <v>9.3023255813953598E-2</v>
      </c>
      <c r="K22">
        <v>4.0404040404040602E-2</v>
      </c>
      <c r="L22">
        <v>4.8192771084336998E-2</v>
      </c>
      <c r="M22">
        <f t="shared" si="1"/>
        <v>6.4636926082709253E-2</v>
      </c>
    </row>
    <row r="23" spans="1:13" x14ac:dyDescent="0.2">
      <c r="A23">
        <v>201</v>
      </c>
      <c r="B23" t="s">
        <v>49</v>
      </c>
      <c r="C23" t="s">
        <v>51</v>
      </c>
      <c r="D23">
        <v>0.10666666666666599</v>
      </c>
      <c r="E23">
        <v>0.10457516339869299</v>
      </c>
      <c r="F23">
        <v>7.5471698113207503E-2</v>
      </c>
      <c r="G23">
        <v>5.5555555555555303E-2</v>
      </c>
      <c r="H23">
        <f t="shared" si="0"/>
        <v>9.0023430755950248E-2</v>
      </c>
      <c r="I23">
        <v>0.29299363057324801</v>
      </c>
      <c r="J23">
        <v>0.28915662650602397</v>
      </c>
      <c r="K23">
        <v>0.19469026548672499</v>
      </c>
      <c r="L23">
        <v>0.27586206896551602</v>
      </c>
      <c r="M23">
        <f t="shared" si="1"/>
        <v>0.28250934773576997</v>
      </c>
    </row>
    <row r="24" spans="1:13" x14ac:dyDescent="0.2">
      <c r="A24">
        <v>202</v>
      </c>
      <c r="B24" t="s">
        <v>49</v>
      </c>
      <c r="C24" t="s">
        <v>52</v>
      </c>
      <c r="D24">
        <v>0.19847328244274801</v>
      </c>
      <c r="E24">
        <v>0.19512195121951201</v>
      </c>
      <c r="F24">
        <v>0.19354838709677399</v>
      </c>
      <c r="G24">
        <v>0.16666666666666599</v>
      </c>
      <c r="H24">
        <f t="shared" si="0"/>
        <v>0.194335169158143</v>
      </c>
      <c r="I24">
        <v>0.29585798816567899</v>
      </c>
      <c r="J24">
        <v>0.28301886792452802</v>
      </c>
      <c r="K24">
        <v>0.28969359331476302</v>
      </c>
      <c r="L24">
        <v>0.28685258964143401</v>
      </c>
      <c r="M24">
        <f t="shared" si="1"/>
        <v>0.28827309147809854</v>
      </c>
    </row>
    <row r="25" spans="1:13" x14ac:dyDescent="0.2">
      <c r="A25">
        <v>203</v>
      </c>
      <c r="B25" t="s">
        <v>49</v>
      </c>
      <c r="C25" t="s">
        <v>53</v>
      </c>
      <c r="D25">
        <v>0.296296296296295</v>
      </c>
      <c r="E25">
        <v>0.30594900849858397</v>
      </c>
      <c r="F25">
        <v>0.29299363057324801</v>
      </c>
      <c r="G25">
        <v>0.27586206896551702</v>
      </c>
      <c r="H25">
        <f t="shared" si="0"/>
        <v>0.29464496343477153</v>
      </c>
      <c r="I25">
        <v>0.296296296296296</v>
      </c>
      <c r="J25">
        <v>0.291497975708502</v>
      </c>
      <c r="K25">
        <v>0.28691983122362802</v>
      </c>
      <c r="L25">
        <v>0.27722772277227697</v>
      </c>
      <c r="M25">
        <f t="shared" si="1"/>
        <v>0.28920890346606498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Rouleau</dc:creator>
  <cp:lastModifiedBy>François Rouleau</cp:lastModifiedBy>
  <dcterms:created xsi:type="dcterms:W3CDTF">2023-07-12T22:22:01Z</dcterms:created>
  <dcterms:modified xsi:type="dcterms:W3CDTF">2023-09-21T17:30:32Z</dcterms:modified>
</cp:coreProperties>
</file>