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ois/Dropbox/Mac/Desktop/PjDHFR_paper_revision/Code_and_data/NewData/Formatted_proper_todo/"/>
    </mc:Choice>
  </mc:AlternateContent>
  <xr:revisionPtr revIDLastSave="0" documentId="13_ncr:1_{9697CCF8-E1BE-0848-8F31-0E99CC72C2C0}" xr6:coauthVersionLast="47" xr6:coauthVersionMax="47" xr10:uidLastSave="{00000000-0000-0000-0000-000000000000}"/>
  <bookViews>
    <workbookView xWindow="38800" yWindow="1340" windowWidth="27500" windowHeight="21300" xr2:uid="{E29470EC-EB9C-D746-B67A-38904E5049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2" i="1"/>
</calcChain>
</file>

<file path=xl/sharedStrings.xml><?xml version="1.0" encoding="utf-8"?>
<sst xmlns="http://schemas.openxmlformats.org/spreadsheetml/2006/main" count="117" uniqueCount="89">
  <si>
    <t>position</t>
  </si>
  <si>
    <t>codon</t>
  </si>
  <si>
    <t>mutation</t>
  </si>
  <si>
    <t>CAT</t>
  </si>
  <si>
    <t>I10H</t>
  </si>
  <si>
    <t>AGG</t>
  </si>
  <si>
    <t>I10R</t>
  </si>
  <si>
    <t>CAG</t>
  </si>
  <si>
    <t>V11Q</t>
  </si>
  <si>
    <t>CGG</t>
  </si>
  <si>
    <t>V11R</t>
  </si>
  <si>
    <t>CCG</t>
  </si>
  <si>
    <t>M33P</t>
  </si>
  <si>
    <t>TGG</t>
  </si>
  <si>
    <t>M33W</t>
  </si>
  <si>
    <t>AAT</t>
  </si>
  <si>
    <t>F35N</t>
  </si>
  <si>
    <t>GAT</t>
  </si>
  <si>
    <t>F35D</t>
  </si>
  <si>
    <t>GAG</t>
  </si>
  <si>
    <t>CTG</t>
  </si>
  <si>
    <t>I123L</t>
  </si>
  <si>
    <t>AAG</t>
  </si>
  <si>
    <t>I123K</t>
  </si>
  <si>
    <t>GCG</t>
  </si>
  <si>
    <t>G124A</t>
  </si>
  <si>
    <t>TCT</t>
  </si>
  <si>
    <t>G124S</t>
  </si>
  <si>
    <t>G124L</t>
  </si>
  <si>
    <t>G126P</t>
  </si>
  <si>
    <t>ACG</t>
  </si>
  <si>
    <t>G126T</t>
  </si>
  <si>
    <t>TTG</t>
  </si>
  <si>
    <t>G126L</t>
  </si>
  <si>
    <t>I142W</t>
  </si>
  <si>
    <t>GGT</t>
  </si>
  <si>
    <t>I142G</t>
  </si>
  <si>
    <t>F199P</t>
  </si>
  <si>
    <t>F199E</t>
  </si>
  <si>
    <t>dgr1_MTX</t>
  </si>
  <si>
    <t>dgr2_MTX</t>
  </si>
  <si>
    <t>dgr3_MTX</t>
  </si>
  <si>
    <t>dgr1_DMSO</t>
  </si>
  <si>
    <t>dgr2_DMSO</t>
  </si>
  <si>
    <t>dgr3_DMSO</t>
  </si>
  <si>
    <t>dgr4_MTX</t>
  </si>
  <si>
    <t>dgr4_DMSO</t>
  </si>
  <si>
    <t>median_dgr-MTX</t>
  </si>
  <si>
    <t>median_dgr-DMSO</t>
  </si>
  <si>
    <t>x</t>
  </si>
  <si>
    <t>Empty</t>
  </si>
  <si>
    <t>PjDHFR</t>
  </si>
  <si>
    <t>ScDHFR</t>
  </si>
  <si>
    <t>mDHFR</t>
  </si>
  <si>
    <t>TAG</t>
  </si>
  <si>
    <t>I10*</t>
  </si>
  <si>
    <t>I19H</t>
  </si>
  <si>
    <t>CCT</t>
  </si>
  <si>
    <t>I19P</t>
  </si>
  <si>
    <t>W27* (TAG)</t>
  </si>
  <si>
    <t>TAA</t>
  </si>
  <si>
    <t>W27* (TAA)</t>
  </si>
  <si>
    <t>TAT</t>
  </si>
  <si>
    <t>M33Y</t>
  </si>
  <si>
    <t>M33* (TAG)</t>
  </si>
  <si>
    <t>M33* (TAA)</t>
  </si>
  <si>
    <t>G58Q</t>
  </si>
  <si>
    <t>G58D</t>
  </si>
  <si>
    <t>G58*</t>
  </si>
  <si>
    <t>D110W</t>
  </si>
  <si>
    <t>ATG</t>
  </si>
  <si>
    <t>D110M</t>
  </si>
  <si>
    <t>S111E</t>
  </si>
  <si>
    <t>GTT</t>
  </si>
  <si>
    <t>S111V</t>
  </si>
  <si>
    <t>G124* (TAA)</t>
  </si>
  <si>
    <t>G124* (TAG)</t>
  </si>
  <si>
    <t>C129Y</t>
  </si>
  <si>
    <t>C129E</t>
  </si>
  <si>
    <t>T144P</t>
  </si>
  <si>
    <t>V145*</t>
  </si>
  <si>
    <t>N148P</t>
  </si>
  <si>
    <t>R170*</t>
  </si>
  <si>
    <t>TTT</t>
  </si>
  <si>
    <t>I196F</t>
  </si>
  <si>
    <t>I196W</t>
  </si>
  <si>
    <t>F199* (TAG)</t>
  </si>
  <si>
    <t>F199* (TAA)</t>
  </si>
  <si>
    <t>D32W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</si>
</sst>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top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0E8E-EC5A-C540-A11E-36B4461AF0E5}">
  <dimension ref="A1:M53"/>
  <sheetViews>
    <sheetView tabSelected="1" workbookViewId="0">
      <selection activeCell="D48" sqref="D48:F48"/>
    </sheetView>
  </sheetViews>
  <sheetFormatPr baseColWidth="10" defaultRowHeight="16" x14ac:dyDescent="0.2"/>
  <cols>
    <col min="3" max="3" width="11.83203125" bestFit="1" customWidth="1"/>
    <col min="8" max="8" width="14.33203125" bestFit="1" customWidth="1"/>
    <col min="13" max="13" width="15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4" t="s">
        <v>39</v>
      </c>
      <c r="E1" s="4" t="s">
        <v>40</v>
      </c>
      <c r="F1" s="4" t="s">
        <v>41</v>
      </c>
      <c r="G1" s="4" t="s">
        <v>45</v>
      </c>
      <c r="H1" s="4" t="s">
        <v>47</v>
      </c>
      <c r="I1" s="4" t="s">
        <v>42</v>
      </c>
      <c r="J1" s="4" t="s">
        <v>43</v>
      </c>
      <c r="K1" s="4" t="s">
        <v>44</v>
      </c>
      <c r="L1" s="4" t="s">
        <v>46</v>
      </c>
      <c r="M1" s="4" t="s">
        <v>48</v>
      </c>
    </row>
    <row r="2" spans="1:13" x14ac:dyDescent="0.2">
      <c r="A2">
        <v>10</v>
      </c>
      <c r="B2" t="s">
        <v>54</v>
      </c>
      <c r="C2" t="s">
        <v>55</v>
      </c>
      <c r="D2">
        <v>5.0314465408804999E-2</v>
      </c>
      <c r="E2">
        <v>3.2755665587506699E-2</v>
      </c>
      <c r="F2">
        <v>3.81640020629197E-2</v>
      </c>
      <c r="H2">
        <f>MEDIAN(D2:G2)</f>
        <v>3.81640020629197E-2</v>
      </c>
      <c r="I2">
        <v>5.1138135328968298E-2</v>
      </c>
      <c r="J2">
        <v>3.1289427201614602E-2</v>
      </c>
      <c r="K2">
        <v>4.52978828163468E-2</v>
      </c>
      <c r="M2">
        <f>MEDIAN(I2:L2)</f>
        <v>4.52978828163468E-2</v>
      </c>
    </row>
    <row r="3" spans="1:13" x14ac:dyDescent="0.2">
      <c r="A3">
        <v>10</v>
      </c>
      <c r="B3" t="s">
        <v>3</v>
      </c>
      <c r="C3" t="s">
        <v>4</v>
      </c>
      <c r="D3">
        <v>0.16666666666666599</v>
      </c>
      <c r="E3">
        <v>0.14432989690721601</v>
      </c>
      <c r="F3">
        <v>0.132013201320131</v>
      </c>
      <c r="G3">
        <v>0.132530120481927</v>
      </c>
      <c r="H3">
        <f>MEDIAN(D3:G3)</f>
        <v>0.1384300086945715</v>
      </c>
      <c r="I3">
        <v>0.29813664596273198</v>
      </c>
      <c r="J3">
        <v>0.269230769230769</v>
      </c>
      <c r="K3">
        <v>0.286689419795222</v>
      </c>
      <c r="L3">
        <v>0.28268551236749101</v>
      </c>
      <c r="M3">
        <f t="shared" ref="M3:M53" si="0">MEDIAN(I3:L3)</f>
        <v>0.28468746608135653</v>
      </c>
    </row>
    <row r="4" spans="1:13" x14ac:dyDescent="0.2">
      <c r="A4" s="2">
        <v>10</v>
      </c>
      <c r="B4" s="2" t="s">
        <v>5</v>
      </c>
      <c r="C4" s="2" t="s">
        <v>6</v>
      </c>
      <c r="D4">
        <v>6.9565217391304807E-2</v>
      </c>
      <c r="E4">
        <v>9.0909090909090801E-2</v>
      </c>
      <c r="F4">
        <v>7.0796460176991205E-2</v>
      </c>
      <c r="G4">
        <v>7.3394495412844402E-2</v>
      </c>
      <c r="H4">
        <f t="shared" ref="H4:H53" si="1">MEDIAN(D4:G4)</f>
        <v>7.2095477794917803E-2</v>
      </c>
      <c r="I4">
        <v>7.4074074074074403E-2</v>
      </c>
      <c r="J4">
        <v>7.6190476190475906E-2</v>
      </c>
      <c r="K4">
        <v>7.3394495412844402E-2</v>
      </c>
      <c r="L4">
        <v>6.8965517241379004E-2</v>
      </c>
      <c r="M4">
        <f t="shared" si="0"/>
        <v>7.3734284743459402E-2</v>
      </c>
    </row>
    <row r="5" spans="1:13" x14ac:dyDescent="0.2">
      <c r="A5" s="3">
        <v>11</v>
      </c>
      <c r="B5" s="3" t="s">
        <v>7</v>
      </c>
      <c r="C5" s="3" t="s">
        <v>8</v>
      </c>
      <c r="D5">
        <v>0.144144144144144</v>
      </c>
      <c r="E5">
        <v>0.11715481171548101</v>
      </c>
      <c r="F5">
        <v>0.113821138211382</v>
      </c>
      <c r="G5">
        <v>0.13407821229050301</v>
      </c>
      <c r="H5">
        <f t="shared" si="1"/>
        <v>0.12561651200299201</v>
      </c>
      <c r="I5">
        <v>0.29059829059829001</v>
      </c>
      <c r="J5">
        <v>0.286644951140065</v>
      </c>
      <c r="K5">
        <v>0.290697674418605</v>
      </c>
      <c r="L5">
        <v>0.29875518672199203</v>
      </c>
      <c r="M5">
        <f t="shared" si="0"/>
        <v>0.29064798250844748</v>
      </c>
    </row>
    <row r="6" spans="1:13" x14ac:dyDescent="0.2">
      <c r="A6" s="2">
        <v>11</v>
      </c>
      <c r="B6" s="2" t="s">
        <v>9</v>
      </c>
      <c r="C6" s="2" t="s">
        <v>10</v>
      </c>
      <c r="D6">
        <v>8.6956521739129905E-2</v>
      </c>
      <c r="E6">
        <v>7.1428571428571105E-2</v>
      </c>
      <c r="F6">
        <v>4.2105263157894798E-2</v>
      </c>
      <c r="G6">
        <v>6.9565217391304807E-2</v>
      </c>
      <c r="H6">
        <f t="shared" si="1"/>
        <v>7.0496894409937949E-2</v>
      </c>
      <c r="I6">
        <v>8.2191780821918095E-2</v>
      </c>
      <c r="J6">
        <v>7.0175438596491405E-2</v>
      </c>
      <c r="K6">
        <v>7.2072072072072196E-2</v>
      </c>
      <c r="L6">
        <v>6.9565217391304807E-2</v>
      </c>
      <c r="M6">
        <f t="shared" si="0"/>
        <v>7.1123755334281807E-2</v>
      </c>
    </row>
    <row r="7" spans="1:13" x14ac:dyDescent="0.2">
      <c r="A7" s="3">
        <v>19</v>
      </c>
      <c r="B7" s="3" t="s">
        <v>3</v>
      </c>
      <c r="C7" s="3" t="s">
        <v>56</v>
      </c>
      <c r="D7">
        <v>0.15064353665360999</v>
      </c>
      <c r="E7">
        <v>0.124317513649726</v>
      </c>
      <c r="F7">
        <v>0.119391338275458</v>
      </c>
      <c r="H7">
        <f t="shared" si="1"/>
        <v>0.124317513649726</v>
      </c>
      <c r="I7">
        <v>0.25433806576871698</v>
      </c>
      <c r="J7">
        <v>0.24205128205128101</v>
      </c>
      <c r="K7">
        <v>0.239395085066163</v>
      </c>
      <c r="M7">
        <f t="shared" si="0"/>
        <v>0.24205128205128101</v>
      </c>
    </row>
    <row r="8" spans="1:13" x14ac:dyDescent="0.2">
      <c r="A8" s="2">
        <v>19</v>
      </c>
      <c r="B8" s="2" t="s">
        <v>57</v>
      </c>
      <c r="C8" s="2" t="s">
        <v>58</v>
      </c>
      <c r="D8">
        <v>4.1399704287826397E-2</v>
      </c>
      <c r="E8">
        <v>4.5215357630091497E-2</v>
      </c>
      <c r="F8">
        <v>3.5971223021582503E-2</v>
      </c>
      <c r="H8">
        <f t="shared" si="1"/>
        <v>4.1399704287826397E-2</v>
      </c>
      <c r="I8">
        <v>3.6915977696596998E-2</v>
      </c>
      <c r="J8">
        <v>4.3274293920536097E-2</v>
      </c>
      <c r="K8">
        <v>3.7304654679886001E-2</v>
      </c>
      <c r="M8">
        <f t="shared" si="0"/>
        <v>3.7304654679886001E-2</v>
      </c>
    </row>
    <row r="9" spans="1:13" x14ac:dyDescent="0.2">
      <c r="A9" s="3">
        <v>27</v>
      </c>
      <c r="B9" s="3" t="s">
        <v>54</v>
      </c>
      <c r="C9" s="3" t="s">
        <v>59</v>
      </c>
      <c r="D9">
        <v>3.8904530330176698E-2</v>
      </c>
      <c r="E9">
        <v>4.1811846689895099E-2</v>
      </c>
      <c r="F9">
        <v>3.9769337840524999E-2</v>
      </c>
      <c r="H9">
        <f t="shared" si="1"/>
        <v>3.9769337840524999E-2</v>
      </c>
      <c r="I9">
        <v>4.33977242656782E-2</v>
      </c>
      <c r="J9">
        <v>3.7909836065573098E-2</v>
      </c>
      <c r="K9">
        <v>4.4119082479258297E-2</v>
      </c>
      <c r="M9">
        <f t="shared" si="0"/>
        <v>4.33977242656782E-2</v>
      </c>
    </row>
    <row r="10" spans="1:13" x14ac:dyDescent="0.2">
      <c r="A10" s="2">
        <v>27</v>
      </c>
      <c r="B10" s="2" t="s">
        <v>60</v>
      </c>
      <c r="C10" s="2" t="s">
        <v>61</v>
      </c>
      <c r="D10">
        <v>1.70888007323775E-2</v>
      </c>
      <c r="E10">
        <v>1.5980331899200399E-2</v>
      </c>
      <c r="F10">
        <v>1.5950920245398199E-2</v>
      </c>
      <c r="H10">
        <f t="shared" si="1"/>
        <v>1.5980331899200399E-2</v>
      </c>
      <c r="I10">
        <v>2.2332506203473299E-2</v>
      </c>
      <c r="J10">
        <v>2.2415940224159402E-2</v>
      </c>
      <c r="K10">
        <v>1.9728729963008802E-2</v>
      </c>
      <c r="M10">
        <f t="shared" si="0"/>
        <v>2.2332506203473299E-2</v>
      </c>
    </row>
    <row r="11" spans="1:13" x14ac:dyDescent="0.2">
      <c r="A11" s="3">
        <v>33</v>
      </c>
      <c r="B11" s="3" t="s">
        <v>54</v>
      </c>
      <c r="C11" s="3" t="s">
        <v>64</v>
      </c>
      <c r="D11">
        <v>5.12124151309407E-2</v>
      </c>
      <c r="E11">
        <v>6.3589743589742995E-2</v>
      </c>
      <c r="F11">
        <v>5.2760136785540299E-2</v>
      </c>
      <c r="H11">
        <f t="shared" si="1"/>
        <v>5.2760136785540299E-2</v>
      </c>
      <c r="I11">
        <v>5.0367261280167698E-2</v>
      </c>
      <c r="J11">
        <v>7.2420262664165194E-2</v>
      </c>
      <c r="K11">
        <v>7.1243042671613702E-2</v>
      </c>
      <c r="M11">
        <f t="shared" si="0"/>
        <v>7.1243042671613702E-2</v>
      </c>
    </row>
    <row r="12" spans="1:13" x14ac:dyDescent="0.2">
      <c r="A12" s="2">
        <v>33</v>
      </c>
      <c r="B12" s="2" t="s">
        <v>60</v>
      </c>
      <c r="C12" s="2" t="s">
        <v>65</v>
      </c>
      <c r="D12">
        <v>2.46457178065311E-2</v>
      </c>
      <c r="E12">
        <v>2.4653312788905701E-2</v>
      </c>
      <c r="F12">
        <v>2.4524831391784199E-2</v>
      </c>
      <c r="H12">
        <f t="shared" si="1"/>
        <v>2.46457178065311E-2</v>
      </c>
      <c r="I12">
        <v>2.3676012461059701E-2</v>
      </c>
      <c r="J12">
        <v>2.5870033877425501E-2</v>
      </c>
      <c r="K12">
        <v>2.6038437693737902E-2</v>
      </c>
      <c r="M12">
        <f t="shared" si="0"/>
        <v>2.5870033877425501E-2</v>
      </c>
    </row>
    <row r="13" spans="1:13" x14ac:dyDescent="0.2">
      <c r="A13" s="3">
        <v>33</v>
      </c>
      <c r="B13" s="3" t="s">
        <v>11</v>
      </c>
      <c r="C13" s="3" t="s">
        <v>12</v>
      </c>
      <c r="D13">
        <v>0.24175824175824101</v>
      </c>
      <c r="E13">
        <v>0.22222222222222199</v>
      </c>
      <c r="F13">
        <v>0.22614840989399199</v>
      </c>
      <c r="G13">
        <v>0.21052631578947301</v>
      </c>
      <c r="H13">
        <f t="shared" si="1"/>
        <v>0.22418531605810699</v>
      </c>
      <c r="I13">
        <v>0.29118773946360199</v>
      </c>
      <c r="J13">
        <v>0.266666666666666</v>
      </c>
      <c r="K13">
        <v>0.27450980392156799</v>
      </c>
      <c r="L13">
        <v>0.242990654205607</v>
      </c>
      <c r="M13">
        <f t="shared" si="0"/>
        <v>0.27058823529411702</v>
      </c>
    </row>
    <row r="14" spans="1:13" x14ac:dyDescent="0.2">
      <c r="A14">
        <v>33</v>
      </c>
      <c r="B14" t="s">
        <v>13</v>
      </c>
      <c r="C14" t="s">
        <v>14</v>
      </c>
      <c r="D14">
        <v>0.154506437768239</v>
      </c>
      <c r="E14">
        <v>0.143369175627239</v>
      </c>
      <c r="F14">
        <v>0.13084112149532601</v>
      </c>
      <c r="G14">
        <v>0.14285714285714299</v>
      </c>
      <c r="H14">
        <f t="shared" si="1"/>
        <v>0.14311315924219098</v>
      </c>
      <c r="I14">
        <v>0.28985507246376802</v>
      </c>
      <c r="J14">
        <v>0.28691983122362802</v>
      </c>
      <c r="K14">
        <v>0.24727272727272701</v>
      </c>
      <c r="L14">
        <v>0.266666666666666</v>
      </c>
      <c r="M14">
        <f t="shared" si="0"/>
        <v>0.27679324894514701</v>
      </c>
    </row>
    <row r="15" spans="1:13" x14ac:dyDescent="0.2">
      <c r="A15" s="2">
        <v>33</v>
      </c>
      <c r="B15" s="2" t="s">
        <v>62</v>
      </c>
      <c r="C15" s="2" t="s">
        <v>63</v>
      </c>
      <c r="D15">
        <v>9.1491022638564304E-2</v>
      </c>
      <c r="E15">
        <v>8.3765819903486902E-2</v>
      </c>
      <c r="F15">
        <v>8.3807243340317805E-2</v>
      </c>
      <c r="H15">
        <f t="shared" si="1"/>
        <v>8.3807243340317805E-2</v>
      </c>
      <c r="I15">
        <v>0.27556763050650002</v>
      </c>
      <c r="J15">
        <v>0.27539206195547</v>
      </c>
      <c r="K15">
        <v>0.27281429483088698</v>
      </c>
      <c r="M15">
        <f t="shared" si="0"/>
        <v>0.27539206195547</v>
      </c>
    </row>
    <row r="16" spans="1:13" x14ac:dyDescent="0.2">
      <c r="A16" s="3">
        <v>35</v>
      </c>
      <c r="B16" s="3" t="s">
        <v>15</v>
      </c>
      <c r="C16" s="3" t="s">
        <v>16</v>
      </c>
      <c r="D16">
        <v>0.16382252559726901</v>
      </c>
      <c r="E16">
        <v>0.17777777777777701</v>
      </c>
      <c r="F16">
        <v>0.15384615384615399</v>
      </c>
      <c r="G16">
        <v>0.134328358208954</v>
      </c>
      <c r="H16">
        <f t="shared" si="1"/>
        <v>0.15883433972171151</v>
      </c>
      <c r="I16">
        <v>0.25992779783393399</v>
      </c>
      <c r="J16">
        <v>0.25974025974025999</v>
      </c>
      <c r="K16">
        <v>0.24827586206896601</v>
      </c>
      <c r="L16">
        <v>0.23970037453183399</v>
      </c>
      <c r="M16">
        <f t="shared" si="0"/>
        <v>0.25400806090461303</v>
      </c>
    </row>
    <row r="17" spans="1:13" x14ac:dyDescent="0.2">
      <c r="A17" s="2">
        <v>35</v>
      </c>
      <c r="B17" s="2" t="s">
        <v>17</v>
      </c>
      <c r="C17" s="2" t="s">
        <v>18</v>
      </c>
      <c r="D17">
        <v>6.7226890756302199E-2</v>
      </c>
      <c r="E17">
        <v>6.1538461538461299E-2</v>
      </c>
      <c r="F17">
        <v>4.16666666666669E-2</v>
      </c>
      <c r="G17">
        <v>8.6956521739130793E-2</v>
      </c>
      <c r="H17">
        <f t="shared" si="1"/>
        <v>6.4382676147381745E-2</v>
      </c>
      <c r="I17">
        <v>0.04</v>
      </c>
      <c r="J17">
        <v>6.0150375939850002E-2</v>
      </c>
      <c r="K17">
        <v>4.16666666666669E-2</v>
      </c>
      <c r="L17">
        <v>7.2072072072072196E-2</v>
      </c>
      <c r="M17">
        <f t="shared" si="0"/>
        <v>5.0908521303258451E-2</v>
      </c>
    </row>
    <row r="18" spans="1:13" x14ac:dyDescent="0.2">
      <c r="A18" s="3">
        <v>58</v>
      </c>
      <c r="B18" s="3" t="s">
        <v>7</v>
      </c>
      <c r="C18" s="3" t="s">
        <v>66</v>
      </c>
      <c r="D18">
        <v>4.0091116173121201E-2</v>
      </c>
      <c r="E18">
        <v>4.01146131805152E-2</v>
      </c>
      <c r="F18">
        <v>4.1730279898218599E-2</v>
      </c>
      <c r="H18">
        <f t="shared" si="1"/>
        <v>4.01146131805152E-2</v>
      </c>
      <c r="I18">
        <v>4.3100130839682997E-2</v>
      </c>
      <c r="J18">
        <v>4.8618784530386698E-2</v>
      </c>
      <c r="K18">
        <v>4.0712468193384498E-2</v>
      </c>
      <c r="M18">
        <f t="shared" si="0"/>
        <v>4.3100130839682997E-2</v>
      </c>
    </row>
    <row r="19" spans="1:13" x14ac:dyDescent="0.2">
      <c r="A19">
        <v>58</v>
      </c>
      <c r="B19" t="s">
        <v>17</v>
      </c>
      <c r="C19" t="s">
        <v>67</v>
      </c>
      <c r="D19">
        <v>6.1901252763449002E-2</v>
      </c>
      <c r="E19">
        <v>4.9378266354298497E-2</v>
      </c>
      <c r="F19">
        <v>5.3661454327950303E-2</v>
      </c>
      <c r="H19">
        <f t="shared" si="1"/>
        <v>5.3661454327950303E-2</v>
      </c>
      <c r="I19">
        <v>6.6722830665542895E-2</v>
      </c>
      <c r="J19">
        <v>4.8906560636183302E-2</v>
      </c>
      <c r="K19">
        <v>5.1020408163265203E-2</v>
      </c>
      <c r="M19">
        <f t="shared" si="0"/>
        <v>5.1020408163265203E-2</v>
      </c>
    </row>
    <row r="20" spans="1:13" x14ac:dyDescent="0.2">
      <c r="A20" s="2">
        <v>58</v>
      </c>
      <c r="B20" s="2" t="s">
        <v>54</v>
      </c>
      <c r="C20" s="2" t="s">
        <v>68</v>
      </c>
      <c r="D20">
        <v>8.2808591391357197E-2</v>
      </c>
      <c r="E20">
        <v>5.5313700384122998E-2</v>
      </c>
      <c r="F20">
        <v>6.4251163639682696E-2</v>
      </c>
      <c r="H20">
        <f t="shared" si="1"/>
        <v>6.4251163639682696E-2</v>
      </c>
      <c r="I20">
        <v>9.3253267396679704E-2</v>
      </c>
      <c r="J20">
        <v>5.2089749230091797E-2</v>
      </c>
      <c r="K20">
        <v>5.9808838837891898E-2</v>
      </c>
      <c r="M20">
        <f t="shared" si="0"/>
        <v>5.9808838837891898E-2</v>
      </c>
    </row>
    <row r="21" spans="1:13" x14ac:dyDescent="0.2">
      <c r="A21">
        <v>110</v>
      </c>
      <c r="B21" t="s">
        <v>13</v>
      </c>
      <c r="C21" t="s">
        <v>69</v>
      </c>
      <c r="D21">
        <v>6.8630028924533598E-2</v>
      </c>
      <c r="E21">
        <v>7.7087256748272895E-2</v>
      </c>
      <c r="F21">
        <v>5.9631227932522103E-2</v>
      </c>
      <c r="H21">
        <f t="shared" si="1"/>
        <v>6.8630028924533598E-2</v>
      </c>
      <c r="I21">
        <v>0.26545217957059197</v>
      </c>
      <c r="J21">
        <v>0.276946417488448</v>
      </c>
      <c r="K21">
        <v>0.28046950163555801</v>
      </c>
      <c r="M21">
        <f t="shared" si="0"/>
        <v>0.276946417488448</v>
      </c>
    </row>
    <row r="22" spans="1:13" x14ac:dyDescent="0.2">
      <c r="A22" s="2">
        <v>110</v>
      </c>
      <c r="B22" s="2" t="s">
        <v>70</v>
      </c>
      <c r="C22" s="2" t="s">
        <v>71</v>
      </c>
      <c r="D22">
        <v>8.8024396274622704E-2</v>
      </c>
      <c r="E22">
        <v>8.2347787998248295E-2</v>
      </c>
      <c r="F22">
        <v>7.3888091822094895E-2</v>
      </c>
      <c r="H22">
        <f t="shared" si="1"/>
        <v>8.2347787998248295E-2</v>
      </c>
      <c r="I22">
        <v>0.28108923794498902</v>
      </c>
      <c r="J22">
        <v>0.27877664504170502</v>
      </c>
      <c r="K22">
        <v>0.20476905119226199</v>
      </c>
      <c r="M22">
        <f t="shared" si="0"/>
        <v>0.27877664504170502</v>
      </c>
    </row>
    <row r="23" spans="1:13" x14ac:dyDescent="0.2">
      <c r="A23">
        <v>111</v>
      </c>
      <c r="B23" t="s">
        <v>19</v>
      </c>
      <c r="C23" t="s">
        <v>72</v>
      </c>
      <c r="D23">
        <v>7.7615894039735303E-2</v>
      </c>
      <c r="E23">
        <v>7.4461256304447304E-2</v>
      </c>
      <c r="F23">
        <v>7.5717555907730494E-2</v>
      </c>
      <c r="H23">
        <f t="shared" si="1"/>
        <v>7.5717555907730494E-2</v>
      </c>
      <c r="I23">
        <v>0.27137809187279099</v>
      </c>
      <c r="J23">
        <v>0.280175009031429</v>
      </c>
      <c r="K23">
        <v>0.21995926680244399</v>
      </c>
      <c r="M23">
        <f t="shared" si="0"/>
        <v>0.27137809187279099</v>
      </c>
    </row>
    <row r="24" spans="1:13" x14ac:dyDescent="0.2">
      <c r="A24" s="2">
        <v>111</v>
      </c>
      <c r="B24" s="2" t="s">
        <v>73</v>
      </c>
      <c r="C24" s="2" t="s">
        <v>74</v>
      </c>
      <c r="D24">
        <v>4.9915786250191503E-2</v>
      </c>
      <c r="E24">
        <v>4.6935608999223798E-2</v>
      </c>
      <c r="F24">
        <v>5.0716863357066197E-2</v>
      </c>
      <c r="H24">
        <f t="shared" si="1"/>
        <v>4.9915786250191503E-2</v>
      </c>
      <c r="I24">
        <v>0.28354789791243101</v>
      </c>
      <c r="J24">
        <v>0.19769602378297901</v>
      </c>
      <c r="K24">
        <v>0.209632157755025</v>
      </c>
      <c r="M24">
        <f t="shared" si="0"/>
        <v>0.209632157755025</v>
      </c>
    </row>
    <row r="25" spans="1:13" x14ac:dyDescent="0.2">
      <c r="A25">
        <v>123</v>
      </c>
      <c r="B25" t="s">
        <v>20</v>
      </c>
      <c r="C25" t="s">
        <v>21</v>
      </c>
      <c r="D25">
        <v>0.136170212765957</v>
      </c>
      <c r="E25">
        <v>0.113360323886639</v>
      </c>
      <c r="F25">
        <v>0.11111111111111099</v>
      </c>
      <c r="G25">
        <v>0.12903225806451599</v>
      </c>
      <c r="H25">
        <f t="shared" si="1"/>
        <v>0.12119629097557749</v>
      </c>
      <c r="I25">
        <v>0.249221183800623</v>
      </c>
      <c r="J25">
        <v>0.25296442687747001</v>
      </c>
      <c r="K25">
        <v>0.273037542662116</v>
      </c>
      <c r="L25">
        <v>0.276422764227642</v>
      </c>
      <c r="M25">
        <f t="shared" si="0"/>
        <v>0.263000984769793</v>
      </c>
    </row>
    <row r="26" spans="1:13" x14ac:dyDescent="0.2">
      <c r="A26" s="2">
        <v>123</v>
      </c>
      <c r="B26" s="2" t="s">
        <v>22</v>
      </c>
      <c r="C26" s="2" t="s">
        <v>23</v>
      </c>
      <c r="D26">
        <v>7.5949367088608E-2</v>
      </c>
      <c r="E26">
        <v>7.2727272727273196E-2</v>
      </c>
      <c r="F26">
        <v>6.4000000000000001E-2</v>
      </c>
      <c r="G26">
        <v>6.4000000000000001E-2</v>
      </c>
      <c r="H26">
        <f t="shared" si="1"/>
        <v>6.8363636363636598E-2</v>
      </c>
      <c r="I26">
        <v>7.1428571428571105E-2</v>
      </c>
      <c r="J26">
        <v>7.2727272727273196E-2</v>
      </c>
      <c r="K26">
        <v>6.2015503875969102E-2</v>
      </c>
      <c r="L26">
        <v>4.39560439560438E-2</v>
      </c>
      <c r="M26">
        <f t="shared" si="0"/>
        <v>6.6722037652270111E-2</v>
      </c>
    </row>
    <row r="27" spans="1:13" x14ac:dyDescent="0.2">
      <c r="A27">
        <v>124</v>
      </c>
      <c r="B27" t="s">
        <v>24</v>
      </c>
      <c r="C27" t="s">
        <v>25</v>
      </c>
      <c r="D27">
        <v>0.164794007490637</v>
      </c>
      <c r="E27">
        <v>0.183673469387755</v>
      </c>
      <c r="F27">
        <v>0.161073825503355</v>
      </c>
      <c r="G27">
        <v>0.15172413793103401</v>
      </c>
      <c r="H27">
        <f t="shared" si="1"/>
        <v>0.16293391649699601</v>
      </c>
      <c r="I27">
        <v>0.21935483870967701</v>
      </c>
      <c r="J27">
        <v>0.21276595744680901</v>
      </c>
      <c r="K27">
        <v>0.21052631578947301</v>
      </c>
      <c r="L27">
        <v>0.206349206349206</v>
      </c>
      <c r="M27">
        <f t="shared" si="0"/>
        <v>0.21164613661814102</v>
      </c>
    </row>
    <row r="28" spans="1:13" x14ac:dyDescent="0.2">
      <c r="A28">
        <v>124</v>
      </c>
      <c r="B28" t="s">
        <v>26</v>
      </c>
      <c r="C28" t="s">
        <v>27</v>
      </c>
      <c r="D28">
        <v>0.13592233009708701</v>
      </c>
      <c r="E28">
        <v>0.13861386138613699</v>
      </c>
      <c r="F28">
        <v>0.13186813186813201</v>
      </c>
      <c r="G28">
        <v>0.13186813186813201</v>
      </c>
      <c r="H28">
        <f t="shared" si="1"/>
        <v>0.13389523098260953</v>
      </c>
      <c r="I28">
        <v>0.269230769230769</v>
      </c>
      <c r="J28">
        <v>0.2</v>
      </c>
      <c r="K28">
        <v>0.27272727272727298</v>
      </c>
      <c r="L28">
        <v>0.274678111587982</v>
      </c>
      <c r="M28">
        <f t="shared" si="0"/>
        <v>0.27097902097902099</v>
      </c>
    </row>
    <row r="29" spans="1:13" x14ac:dyDescent="0.2">
      <c r="A29">
        <v>124</v>
      </c>
      <c r="B29" t="s">
        <v>20</v>
      </c>
      <c r="C29" t="s">
        <v>28</v>
      </c>
      <c r="D29">
        <v>7.7922077922077698E-2</v>
      </c>
      <c r="E29">
        <v>0.12422360248447099</v>
      </c>
      <c r="F29">
        <v>6.25E-2</v>
      </c>
      <c r="G29">
        <v>4.3478260869565397E-2</v>
      </c>
      <c r="H29">
        <f t="shared" si="1"/>
        <v>7.0211038961038849E-2</v>
      </c>
      <c r="I29">
        <v>8.0536912751678097E-2</v>
      </c>
      <c r="J29">
        <v>0.122699386503067</v>
      </c>
      <c r="K29">
        <v>7.1428571428571105E-2</v>
      </c>
      <c r="L29">
        <v>4.3478260869565397E-2</v>
      </c>
      <c r="M29">
        <f t="shared" si="0"/>
        <v>7.5982742090124594E-2</v>
      </c>
    </row>
    <row r="30" spans="1:13" x14ac:dyDescent="0.2">
      <c r="A30">
        <v>124</v>
      </c>
      <c r="B30" t="s">
        <v>60</v>
      </c>
      <c r="C30" t="s">
        <v>75</v>
      </c>
      <c r="D30">
        <v>3.3220547523838698E-2</v>
      </c>
      <c r="E30">
        <v>3.1941031941031803E-2</v>
      </c>
      <c r="F30">
        <v>3.5463161112809297E-2</v>
      </c>
      <c r="H30">
        <f t="shared" si="1"/>
        <v>3.3220547523838698E-2</v>
      </c>
      <c r="I30">
        <v>3.2248062015503898E-2</v>
      </c>
      <c r="J30">
        <v>2.6006191950464101E-2</v>
      </c>
      <c r="K30">
        <v>2.99906279287727E-2</v>
      </c>
      <c r="M30">
        <f t="shared" si="0"/>
        <v>2.99906279287727E-2</v>
      </c>
    </row>
    <row r="31" spans="1:13" x14ac:dyDescent="0.2">
      <c r="A31" s="2">
        <v>124</v>
      </c>
      <c r="B31" s="2" t="s">
        <v>54</v>
      </c>
      <c r="C31" s="2" t="s">
        <v>76</v>
      </c>
      <c r="D31">
        <v>3.0377000271222698E-2</v>
      </c>
      <c r="E31">
        <v>3.2867397053268001E-2</v>
      </c>
      <c r="F31">
        <v>2.8068896382029199E-2</v>
      </c>
      <c r="H31">
        <f t="shared" si="1"/>
        <v>3.0377000271222698E-2</v>
      </c>
      <c r="I31">
        <v>3.02212628170535E-2</v>
      </c>
      <c r="J31">
        <v>3.1168831168831599E-2</v>
      </c>
      <c r="K31">
        <v>3.04330862270774E-2</v>
      </c>
      <c r="M31">
        <f t="shared" si="0"/>
        <v>3.04330862270774E-2</v>
      </c>
    </row>
    <row r="32" spans="1:13" x14ac:dyDescent="0.2">
      <c r="A32">
        <v>126</v>
      </c>
      <c r="B32" t="s">
        <v>11</v>
      </c>
      <c r="C32" t="s">
        <v>29</v>
      </c>
      <c r="D32">
        <v>0.123076923076923</v>
      </c>
      <c r="E32">
        <v>0.11267605633802801</v>
      </c>
      <c r="F32">
        <v>0.13445378151260501</v>
      </c>
      <c r="G32">
        <v>0.10101010101010099</v>
      </c>
      <c r="H32">
        <f t="shared" si="1"/>
        <v>0.1178764897074755</v>
      </c>
      <c r="I32">
        <v>0.21476510067114099</v>
      </c>
      <c r="J32">
        <v>0.191387559808612</v>
      </c>
      <c r="K32">
        <v>0.19047619047618899</v>
      </c>
      <c r="L32">
        <v>0.18390804597701099</v>
      </c>
      <c r="M32">
        <f t="shared" si="0"/>
        <v>0.19093187514240051</v>
      </c>
    </row>
    <row r="33" spans="1:13" x14ac:dyDescent="0.2">
      <c r="A33">
        <v>126</v>
      </c>
      <c r="B33" t="s">
        <v>30</v>
      </c>
      <c r="C33" t="s">
        <v>31</v>
      </c>
      <c r="D33">
        <v>0.14583333333333301</v>
      </c>
      <c r="E33">
        <v>0.114285714285714</v>
      </c>
      <c r="F33">
        <v>0.10457516339869299</v>
      </c>
      <c r="G33">
        <v>9.4488188976377702E-2</v>
      </c>
      <c r="H33">
        <f t="shared" si="1"/>
        <v>0.10943043884220349</v>
      </c>
      <c r="I33">
        <v>0.28787878787878701</v>
      </c>
      <c r="J33">
        <v>0.27586206896551702</v>
      </c>
      <c r="K33">
        <v>0.27777777777777701</v>
      </c>
      <c r="L33">
        <v>0.265822784810127</v>
      </c>
      <c r="M33">
        <f t="shared" si="0"/>
        <v>0.27681992337164701</v>
      </c>
    </row>
    <row r="34" spans="1:13" x14ac:dyDescent="0.2">
      <c r="A34" s="2">
        <v>126</v>
      </c>
      <c r="B34" s="2" t="s">
        <v>32</v>
      </c>
      <c r="C34" s="2" t="s">
        <v>33</v>
      </c>
      <c r="D34">
        <v>8.2191780821918095E-2</v>
      </c>
      <c r="E34">
        <v>6.7226890756302199E-2</v>
      </c>
      <c r="F34">
        <v>6.5040650406504405E-2</v>
      </c>
      <c r="G34">
        <v>9.1603053435114198E-2</v>
      </c>
      <c r="H34">
        <f t="shared" si="1"/>
        <v>7.4709335789110154E-2</v>
      </c>
      <c r="I34">
        <v>0.27624309392265101</v>
      </c>
      <c r="J34">
        <v>0.20083682008368201</v>
      </c>
      <c r="K34">
        <v>0.27586206896551702</v>
      </c>
      <c r="L34">
        <v>0.25910931174089102</v>
      </c>
      <c r="M34">
        <f t="shared" si="0"/>
        <v>0.26748569035320402</v>
      </c>
    </row>
    <row r="35" spans="1:13" x14ac:dyDescent="0.2">
      <c r="A35">
        <v>129</v>
      </c>
      <c r="B35" t="s">
        <v>62</v>
      </c>
      <c r="C35" t="s">
        <v>77</v>
      </c>
      <c r="D35">
        <v>0.125759798784321</v>
      </c>
      <c r="E35">
        <v>0.116999912686631</v>
      </c>
      <c r="F35">
        <v>0.120013637913398</v>
      </c>
      <c r="H35">
        <f t="shared" si="1"/>
        <v>0.120013637913398</v>
      </c>
      <c r="I35">
        <v>0.27199555925617502</v>
      </c>
      <c r="J35">
        <v>0.27323888996700901</v>
      </c>
      <c r="K35">
        <v>0.27469789923777599</v>
      </c>
      <c r="M35">
        <f t="shared" si="0"/>
        <v>0.27323888996700901</v>
      </c>
    </row>
    <row r="36" spans="1:13" x14ac:dyDescent="0.2">
      <c r="A36" s="2">
        <v>129</v>
      </c>
      <c r="B36" s="2" t="s">
        <v>19</v>
      </c>
      <c r="C36" s="2" t="s">
        <v>78</v>
      </c>
      <c r="D36">
        <v>9.1682070240295802E-2</v>
      </c>
      <c r="E36">
        <v>9.8915909756811901E-2</v>
      </c>
      <c r="F36">
        <v>7.7839628283571799E-2</v>
      </c>
      <c r="H36">
        <f t="shared" si="1"/>
        <v>9.1682070240295802E-2</v>
      </c>
      <c r="I36">
        <v>0.18419243986254299</v>
      </c>
      <c r="J36">
        <v>0.18318102474586601</v>
      </c>
      <c r="K36">
        <v>0.180530343477487</v>
      </c>
      <c r="M36">
        <f t="shared" si="0"/>
        <v>0.18318102474586601</v>
      </c>
    </row>
    <row r="37" spans="1:13" x14ac:dyDescent="0.2">
      <c r="A37">
        <v>142</v>
      </c>
      <c r="B37" t="s">
        <v>13</v>
      </c>
      <c r="C37" t="s">
        <v>34</v>
      </c>
      <c r="D37">
        <v>0.14243323442136399</v>
      </c>
      <c r="E37">
        <v>0.13793103448275801</v>
      </c>
      <c r="F37">
        <v>0.26337448559670801</v>
      </c>
      <c r="G37">
        <v>0.12903225806451599</v>
      </c>
      <c r="H37">
        <f t="shared" si="1"/>
        <v>0.14018213445206101</v>
      </c>
      <c r="I37">
        <v>0.288524590163934</v>
      </c>
      <c r="J37">
        <v>0.28070175438596401</v>
      </c>
      <c r="K37">
        <v>0.27972027972028002</v>
      </c>
      <c r="L37">
        <v>0.27419354838709697</v>
      </c>
      <c r="M37">
        <f t="shared" si="0"/>
        <v>0.28021101705312201</v>
      </c>
    </row>
    <row r="38" spans="1:13" x14ac:dyDescent="0.2">
      <c r="A38" s="2">
        <v>142</v>
      </c>
      <c r="B38" s="2" t="s">
        <v>35</v>
      </c>
      <c r="C38" s="2" t="s">
        <v>36</v>
      </c>
      <c r="D38">
        <v>8.8397790055248296E-2</v>
      </c>
      <c r="E38">
        <v>9.6385542168674995E-2</v>
      </c>
      <c r="F38">
        <v>0.119402985074627</v>
      </c>
      <c r="G38">
        <v>8.91089108910883E-2</v>
      </c>
      <c r="H38">
        <f t="shared" si="1"/>
        <v>9.2747226529881654E-2</v>
      </c>
      <c r="I38">
        <v>7.5829383886255805E-2</v>
      </c>
      <c r="J38">
        <v>9.0225563909774195E-2</v>
      </c>
      <c r="K38">
        <v>0.10738255033557</v>
      </c>
      <c r="L38">
        <v>7.3490813648294101E-2</v>
      </c>
      <c r="M38">
        <f t="shared" si="0"/>
        <v>8.3027473898015E-2</v>
      </c>
    </row>
    <row r="39" spans="1:13" x14ac:dyDescent="0.2">
      <c r="A39" s="5">
        <v>144</v>
      </c>
      <c r="B39" s="5" t="s">
        <v>11</v>
      </c>
      <c r="C39" s="5" t="s">
        <v>79</v>
      </c>
      <c r="D39">
        <v>4.5650519908698499E-2</v>
      </c>
      <c r="E39">
        <v>4.4210731327295201E-2</v>
      </c>
      <c r="F39">
        <v>5.82183662826532E-2</v>
      </c>
      <c r="H39">
        <f t="shared" si="1"/>
        <v>4.5650519908698499E-2</v>
      </c>
      <c r="I39">
        <v>5.0274585291286401E-2</v>
      </c>
      <c r="J39">
        <v>4.45287611411391E-2</v>
      </c>
      <c r="K39">
        <v>6.0240320427236101E-2</v>
      </c>
      <c r="M39">
        <f t="shared" si="0"/>
        <v>5.0274585291286401E-2</v>
      </c>
    </row>
    <row r="40" spans="1:13" x14ac:dyDescent="0.2">
      <c r="A40" s="5">
        <v>145</v>
      </c>
      <c r="B40" s="5" t="s">
        <v>54</v>
      </c>
      <c r="C40" s="5" t="s">
        <v>80</v>
      </c>
      <c r="D40">
        <v>4.6146746654360797E-2</v>
      </c>
      <c r="E40">
        <v>3.8049053436537798E-2</v>
      </c>
      <c r="F40">
        <v>3.5433789954337699E-2</v>
      </c>
      <c r="H40">
        <f t="shared" si="1"/>
        <v>3.8049053436537798E-2</v>
      </c>
      <c r="I40">
        <v>5.1757188498402003E-2</v>
      </c>
      <c r="J40">
        <v>4.1552397573339797E-2</v>
      </c>
      <c r="K40">
        <v>4.3174603174603199E-2</v>
      </c>
      <c r="M40">
        <f t="shared" si="0"/>
        <v>4.3174603174603199E-2</v>
      </c>
    </row>
    <row r="41" spans="1:13" x14ac:dyDescent="0.2">
      <c r="A41" s="5">
        <v>148</v>
      </c>
      <c r="B41" s="5" t="s">
        <v>11</v>
      </c>
      <c r="C41" s="5" t="s">
        <v>81</v>
      </c>
      <c r="D41">
        <v>9.1379835516295999E-2</v>
      </c>
      <c r="E41">
        <v>9.6217264791464502E-2</v>
      </c>
      <c r="F41">
        <v>8.4560211400528801E-2</v>
      </c>
      <c r="H41">
        <f t="shared" si="1"/>
        <v>9.1379835516295999E-2</v>
      </c>
      <c r="I41">
        <v>0.27064856322765701</v>
      </c>
      <c r="J41">
        <v>0.266666666666666</v>
      </c>
      <c r="K41">
        <v>0.26791065104876099</v>
      </c>
      <c r="M41">
        <f t="shared" si="0"/>
        <v>0.26791065104876099</v>
      </c>
    </row>
    <row r="42" spans="1:13" x14ac:dyDescent="0.2">
      <c r="A42" s="5">
        <v>170</v>
      </c>
      <c r="B42" s="5" t="s">
        <v>54</v>
      </c>
      <c r="C42" s="5" t="s">
        <v>82</v>
      </c>
      <c r="D42">
        <v>4.4923629829289803E-2</v>
      </c>
      <c r="E42">
        <v>4.70729031614638E-2</v>
      </c>
      <c r="F42">
        <v>4.22353850115895E-2</v>
      </c>
      <c r="H42">
        <f t="shared" si="1"/>
        <v>4.4923629829289803E-2</v>
      </c>
      <c r="I42">
        <v>4.1625549475194902E-2</v>
      </c>
      <c r="J42">
        <v>4.6656298600311098E-2</v>
      </c>
      <c r="K42">
        <v>4.2163279366173201E-2</v>
      </c>
      <c r="M42">
        <f t="shared" si="0"/>
        <v>4.2163279366173201E-2</v>
      </c>
    </row>
    <row r="43" spans="1:13" x14ac:dyDescent="0.2">
      <c r="A43" s="3">
        <v>196</v>
      </c>
      <c r="B43" s="3" t="s">
        <v>83</v>
      </c>
      <c r="C43" s="3" t="s">
        <v>84</v>
      </c>
      <c r="D43">
        <v>5.3141711229947E-2</v>
      </c>
      <c r="E43">
        <v>5.4038945308860699E-2</v>
      </c>
      <c r="F43">
        <v>5.5414766007771697E-2</v>
      </c>
      <c r="H43">
        <f t="shared" si="1"/>
        <v>5.4038945308860699E-2</v>
      </c>
      <c r="I43">
        <v>5.5566580670768098E-2</v>
      </c>
      <c r="J43">
        <v>7.4961082505088997E-2</v>
      </c>
      <c r="K43">
        <v>8.8161886111431706E-2</v>
      </c>
      <c r="M43">
        <f t="shared" si="0"/>
        <v>7.4961082505088997E-2</v>
      </c>
    </row>
    <row r="44" spans="1:13" x14ac:dyDescent="0.2">
      <c r="A44" s="2">
        <v>196</v>
      </c>
      <c r="B44" s="2" t="s">
        <v>13</v>
      </c>
      <c r="C44" s="2" t="s">
        <v>85</v>
      </c>
      <c r="D44">
        <v>4.3032274205654801E-2</v>
      </c>
      <c r="E44">
        <v>5.8302583025830503E-2</v>
      </c>
      <c r="F44">
        <v>6.4501266989172898E-2</v>
      </c>
      <c r="H44">
        <f t="shared" si="1"/>
        <v>5.8302583025830503E-2</v>
      </c>
      <c r="I44">
        <v>0.198055893074119</v>
      </c>
      <c r="J44">
        <v>0.19797213509373399</v>
      </c>
      <c r="K44">
        <v>0.25908471275559902</v>
      </c>
      <c r="M44">
        <f t="shared" si="0"/>
        <v>0.198055893074119</v>
      </c>
    </row>
    <row r="45" spans="1:13" x14ac:dyDescent="0.2">
      <c r="A45" s="3">
        <v>199</v>
      </c>
      <c r="B45" s="3" t="s">
        <v>11</v>
      </c>
      <c r="C45" s="3" t="s">
        <v>37</v>
      </c>
      <c r="D45">
        <v>0.111627906976743</v>
      </c>
      <c r="E45">
        <v>0.111888111888111</v>
      </c>
      <c r="F45">
        <v>0.108108108108107</v>
      </c>
      <c r="G45">
        <v>9.6774193548386997E-2</v>
      </c>
      <c r="H45">
        <f t="shared" si="1"/>
        <v>0.10986800754242501</v>
      </c>
      <c r="I45">
        <v>0.256410256410256</v>
      </c>
      <c r="J45">
        <v>0.26459143968871501</v>
      </c>
      <c r="K45">
        <v>0.214285714285713</v>
      </c>
      <c r="L45">
        <v>0.26168224299065401</v>
      </c>
      <c r="M45">
        <f t="shared" si="0"/>
        <v>0.25904624970045498</v>
      </c>
    </row>
    <row r="46" spans="1:13" x14ac:dyDescent="0.2">
      <c r="A46">
        <v>199</v>
      </c>
      <c r="B46" t="s">
        <v>19</v>
      </c>
      <c r="C46" t="s">
        <v>38</v>
      </c>
      <c r="D46">
        <v>8.0808080808080399E-2</v>
      </c>
      <c r="E46">
        <v>0.10752688172043</v>
      </c>
      <c r="F46">
        <v>7.8873239436619599E-2</v>
      </c>
      <c r="G46">
        <v>7.7087794432547804E-2</v>
      </c>
      <c r="H46">
        <f t="shared" si="1"/>
        <v>7.9840660122349999E-2</v>
      </c>
      <c r="I46">
        <v>0.20717131474103501</v>
      </c>
      <c r="J46">
        <v>0.26480836236933802</v>
      </c>
      <c r="K46">
        <v>0.266666666666666</v>
      </c>
      <c r="L46">
        <v>0.27722772277227697</v>
      </c>
      <c r="M46">
        <f t="shared" si="0"/>
        <v>0.26573751451800198</v>
      </c>
    </row>
    <row r="47" spans="1:13" x14ac:dyDescent="0.2">
      <c r="A47">
        <v>199</v>
      </c>
      <c r="B47" t="s">
        <v>54</v>
      </c>
      <c r="C47" t="s">
        <v>86</v>
      </c>
      <c r="D47">
        <v>3.5294117647058698E-2</v>
      </c>
      <c r="E47">
        <v>5.1891578489636901E-2</v>
      </c>
      <c r="F47">
        <v>4.3205224817884601E-2</v>
      </c>
      <c r="H47">
        <f t="shared" si="1"/>
        <v>4.3205224817884601E-2</v>
      </c>
      <c r="I47">
        <v>0.17128546208482101</v>
      </c>
      <c r="J47">
        <v>0.14664094018593099</v>
      </c>
      <c r="K47">
        <v>0.160316319194823</v>
      </c>
      <c r="M47">
        <f t="shared" si="0"/>
        <v>0.160316319194823</v>
      </c>
    </row>
    <row r="48" spans="1:13" x14ac:dyDescent="0.2">
      <c r="A48" s="2">
        <v>199</v>
      </c>
      <c r="B48" s="2" t="s">
        <v>60</v>
      </c>
      <c r="C48" s="2" t="s">
        <v>87</v>
      </c>
      <c r="D48">
        <v>2.69398596091825E-2</v>
      </c>
      <c r="E48">
        <v>3.1416265518115098E-2</v>
      </c>
      <c r="F48">
        <v>3.4633001899228598E-2</v>
      </c>
      <c r="H48">
        <f t="shared" si="1"/>
        <v>3.1416265518115098E-2</v>
      </c>
      <c r="I48">
        <v>0.19611285266457601</v>
      </c>
      <c r="J48">
        <v>0.197101449275362</v>
      </c>
      <c r="K48">
        <v>0.197679071628651</v>
      </c>
      <c r="M48">
        <f t="shared" si="0"/>
        <v>0.197101449275362</v>
      </c>
    </row>
    <row r="49" spans="1:13" x14ac:dyDescent="0.2">
      <c r="A49" s="5">
        <v>32</v>
      </c>
      <c r="B49" s="5" t="s">
        <v>13</v>
      </c>
      <c r="C49" s="5" t="s">
        <v>88</v>
      </c>
      <c r="D49">
        <v>2.7904480815670301E-2</v>
      </c>
      <c r="E49">
        <v>1.7283283823926E-2</v>
      </c>
      <c r="F49">
        <v>3.3129904097646198E-2</v>
      </c>
      <c r="H49">
        <f t="shared" si="1"/>
        <v>2.7904480815670301E-2</v>
      </c>
      <c r="I49">
        <v>2.7390044772188201E-2</v>
      </c>
      <c r="J49">
        <v>1.8625034237195401E-2</v>
      </c>
      <c r="K49">
        <v>2.4089789214344501E-2</v>
      </c>
      <c r="M49">
        <f t="shared" si="0"/>
        <v>2.4089789214344501E-2</v>
      </c>
    </row>
    <row r="50" spans="1:13" x14ac:dyDescent="0.2">
      <c r="A50">
        <v>200</v>
      </c>
      <c r="B50" t="s">
        <v>49</v>
      </c>
      <c r="C50" t="s">
        <v>50</v>
      </c>
      <c r="D50">
        <v>9.375E-2</v>
      </c>
      <c r="E50">
        <v>9.0909090909090801E-2</v>
      </c>
      <c r="F50">
        <v>6.3492063492063197E-2</v>
      </c>
      <c r="G50">
        <v>4.3478260869565397E-2</v>
      </c>
      <c r="H50">
        <f t="shared" si="1"/>
        <v>7.7200577200576992E-2</v>
      </c>
      <c r="I50">
        <v>8.1081081081081502E-2</v>
      </c>
      <c r="J50">
        <v>9.3023255813953598E-2</v>
      </c>
      <c r="K50">
        <v>4.0404040404040602E-2</v>
      </c>
      <c r="L50">
        <v>4.5197740112994801E-2</v>
      </c>
      <c r="M50">
        <f t="shared" si="0"/>
        <v>6.3139410597038148E-2</v>
      </c>
    </row>
    <row r="51" spans="1:13" x14ac:dyDescent="0.2">
      <c r="A51">
        <v>201</v>
      </c>
      <c r="B51" t="s">
        <v>49</v>
      </c>
      <c r="C51" t="s">
        <v>51</v>
      </c>
      <c r="D51">
        <v>0.10666666666666599</v>
      </c>
      <c r="E51">
        <v>0.10457516339869299</v>
      </c>
      <c r="F51">
        <v>7.5471698113207503E-2</v>
      </c>
      <c r="G51">
        <v>5.5555555555555303E-2</v>
      </c>
      <c r="H51">
        <f t="shared" si="1"/>
        <v>9.0023430755950248E-2</v>
      </c>
      <c r="I51">
        <v>0.29299363057324801</v>
      </c>
      <c r="J51">
        <v>0.28915662650602397</v>
      </c>
      <c r="K51">
        <v>0.19469026548672499</v>
      </c>
      <c r="L51">
        <v>0.27586206896551602</v>
      </c>
      <c r="M51">
        <f t="shared" si="0"/>
        <v>0.28250934773576997</v>
      </c>
    </row>
    <row r="52" spans="1:13" x14ac:dyDescent="0.2">
      <c r="A52">
        <v>202</v>
      </c>
      <c r="B52" t="s">
        <v>49</v>
      </c>
      <c r="C52" t="s">
        <v>52</v>
      </c>
      <c r="D52">
        <v>0.19847328244274801</v>
      </c>
      <c r="E52">
        <v>0.19512195121951201</v>
      </c>
      <c r="F52">
        <v>0.19354838709677399</v>
      </c>
      <c r="G52">
        <v>0.16666666666666599</v>
      </c>
      <c r="H52">
        <f t="shared" si="1"/>
        <v>0.194335169158143</v>
      </c>
      <c r="I52">
        <v>0.29585798816567899</v>
      </c>
      <c r="J52">
        <v>0.28301886792452802</v>
      </c>
      <c r="K52">
        <v>0.28969359331476302</v>
      </c>
      <c r="L52">
        <v>0.28685258964143401</v>
      </c>
      <c r="M52">
        <f t="shared" si="0"/>
        <v>0.28827309147809854</v>
      </c>
    </row>
    <row r="53" spans="1:13" x14ac:dyDescent="0.2">
      <c r="A53">
        <v>203</v>
      </c>
      <c r="B53" t="s">
        <v>49</v>
      </c>
      <c r="C53" t="s">
        <v>53</v>
      </c>
      <c r="D53">
        <v>0.296296296296295</v>
      </c>
      <c r="E53">
        <v>0.30594900849858397</v>
      </c>
      <c r="F53">
        <v>0.29299363057324801</v>
      </c>
      <c r="G53">
        <v>0.27586206896551702</v>
      </c>
      <c r="H53">
        <f t="shared" si="1"/>
        <v>0.29464496343477153</v>
      </c>
      <c r="I53">
        <v>0.296296296296296</v>
      </c>
      <c r="J53">
        <v>0.291497975708502</v>
      </c>
      <c r="K53">
        <v>0.28691983122362802</v>
      </c>
      <c r="L53">
        <v>0.27722772277227697</v>
      </c>
      <c r="M53">
        <f t="shared" si="0"/>
        <v>0.28920890346606498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Rouleau</dc:creator>
  <cp:lastModifiedBy>François Rouleau</cp:lastModifiedBy>
  <dcterms:created xsi:type="dcterms:W3CDTF">2023-07-12T22:22:01Z</dcterms:created>
  <dcterms:modified xsi:type="dcterms:W3CDTF">2024-02-14T19:55:37Z</dcterms:modified>
</cp:coreProperties>
</file>