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jDHFR_paper_revision/Code_and_data/NewData/Formatted_proper_todo/"/>
    </mc:Choice>
  </mc:AlternateContent>
  <xr:revisionPtr revIDLastSave="0" documentId="13_ncr:1_{E65E39D1-7973-7541-87FB-A53A8C8E6A6A}" xr6:coauthVersionLast="47" xr6:coauthVersionMax="47" xr10:uidLastSave="{00000000-0000-0000-0000-000000000000}"/>
  <bookViews>
    <workbookView xWindow="38800" yWindow="1340" windowWidth="27500" windowHeight="21300" xr2:uid="{E29470EC-EB9C-D746-B67A-38904E504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52" i="1"/>
  <c r="K50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2" i="1"/>
</calcChain>
</file>

<file path=xl/sharedStrings.xml><?xml version="1.0" encoding="utf-8"?>
<sst xmlns="http://schemas.openxmlformats.org/spreadsheetml/2006/main" count="113" uniqueCount="86">
  <si>
    <t>position</t>
  </si>
  <si>
    <t>codon</t>
  </si>
  <si>
    <t>mutation</t>
  </si>
  <si>
    <t>CAT</t>
  </si>
  <si>
    <t>I10H</t>
  </si>
  <si>
    <t>AGG</t>
  </si>
  <si>
    <t>I10R</t>
  </si>
  <si>
    <t>CAG</t>
  </si>
  <si>
    <t>V11Q</t>
  </si>
  <si>
    <t>CGG</t>
  </si>
  <si>
    <t>V11R</t>
  </si>
  <si>
    <t>CCG</t>
  </si>
  <si>
    <t>M33P</t>
  </si>
  <si>
    <t>TGG</t>
  </si>
  <si>
    <t>M33W</t>
  </si>
  <si>
    <t>AAT</t>
  </si>
  <si>
    <t>F35N</t>
  </si>
  <si>
    <t>GAT</t>
  </si>
  <si>
    <t>F35D</t>
  </si>
  <si>
    <t>GAG</t>
  </si>
  <si>
    <t>CTG</t>
  </si>
  <si>
    <t>I123L</t>
  </si>
  <si>
    <t>AAG</t>
  </si>
  <si>
    <t>I123K</t>
  </si>
  <si>
    <t>GCG</t>
  </si>
  <si>
    <t>G124A</t>
  </si>
  <si>
    <t>TCT</t>
  </si>
  <si>
    <t>G124S</t>
  </si>
  <si>
    <t>G124L</t>
  </si>
  <si>
    <t>G126P</t>
  </si>
  <si>
    <t>ACG</t>
  </si>
  <si>
    <t>G126T</t>
  </si>
  <si>
    <t>TTG</t>
  </si>
  <si>
    <t>G126L</t>
  </si>
  <si>
    <t>I142W</t>
  </si>
  <si>
    <t>GGT</t>
  </si>
  <si>
    <t>I142G</t>
  </si>
  <si>
    <t>F199P</t>
  </si>
  <si>
    <t>F199E</t>
  </si>
  <si>
    <t>dgr1_MTX</t>
  </si>
  <si>
    <t>dgr2_MTX</t>
  </si>
  <si>
    <t>dgr3_MTX</t>
  </si>
  <si>
    <t>dgr1_DMSO</t>
  </si>
  <si>
    <t>dgr2_DMSO</t>
  </si>
  <si>
    <t>dgr3_DMSO</t>
  </si>
  <si>
    <t>median_dgr-MTX</t>
  </si>
  <si>
    <t>median_dgr-DMSO</t>
  </si>
  <si>
    <t>x</t>
  </si>
  <si>
    <t>Empty</t>
  </si>
  <si>
    <t>PjDHFR</t>
  </si>
  <si>
    <t>ScDHFR</t>
  </si>
  <si>
    <t>TAG</t>
  </si>
  <si>
    <t>I10*</t>
  </si>
  <si>
    <t>I19H</t>
  </si>
  <si>
    <t>CCT</t>
  </si>
  <si>
    <t>I19P</t>
  </si>
  <si>
    <t>W27* (TAG)</t>
  </si>
  <si>
    <t>TAA</t>
  </si>
  <si>
    <t>W27* (TAA)</t>
  </si>
  <si>
    <t>TAT</t>
  </si>
  <si>
    <t>M33Y</t>
  </si>
  <si>
    <t>M33* (TAG)</t>
  </si>
  <si>
    <t>M33* (TAA)</t>
  </si>
  <si>
    <t>G58Q</t>
  </si>
  <si>
    <t>G58D</t>
  </si>
  <si>
    <t>G58*</t>
  </si>
  <si>
    <t>D110W</t>
  </si>
  <si>
    <t>ATG</t>
  </si>
  <si>
    <t>D110M</t>
  </si>
  <si>
    <t>S111E</t>
  </si>
  <si>
    <t>GTT</t>
  </si>
  <si>
    <t>S111V</t>
  </si>
  <si>
    <t>G124* (TAA)</t>
  </si>
  <si>
    <t>G124* (TAG)</t>
  </si>
  <si>
    <t>C129Y</t>
  </si>
  <si>
    <t>C129E</t>
  </si>
  <si>
    <t>T144P</t>
  </si>
  <si>
    <t>V145*</t>
  </si>
  <si>
    <t>N148P</t>
  </si>
  <si>
    <t>R170*</t>
  </si>
  <si>
    <t>TTT</t>
  </si>
  <si>
    <t>I196F</t>
  </si>
  <si>
    <t>I196W</t>
  </si>
  <si>
    <t>F199* (TAG)</t>
  </si>
  <si>
    <t>F199* (TAA)</t>
  </si>
  <si>
    <t>D32W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</si>
</sst>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0E8E-EC5A-C540-A11E-36B4461AF0E5}">
  <dimension ref="A1:K52"/>
  <sheetViews>
    <sheetView tabSelected="1" workbookViewId="0">
      <selection activeCell="M22" sqref="M22"/>
    </sheetView>
  </sheetViews>
  <sheetFormatPr baseColWidth="10" defaultRowHeight="16" x14ac:dyDescent="0.2"/>
  <cols>
    <col min="3" max="3" width="11.83203125" bestFit="1" customWidth="1"/>
    <col min="7" max="7" width="14.33203125" bestFit="1" customWidth="1"/>
    <col min="11" max="11" width="15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4" t="s">
        <v>39</v>
      </c>
      <c r="E1" s="4" t="s">
        <v>40</v>
      </c>
      <c r="F1" s="4" t="s">
        <v>41</v>
      </c>
      <c r="G1" s="4" t="s">
        <v>45</v>
      </c>
      <c r="H1" s="4" t="s">
        <v>42</v>
      </c>
      <c r="I1" s="4" t="s">
        <v>43</v>
      </c>
      <c r="J1" s="4" t="s">
        <v>44</v>
      </c>
      <c r="K1" s="4" t="s">
        <v>46</v>
      </c>
    </row>
    <row r="2" spans="1:11" x14ac:dyDescent="0.2">
      <c r="A2">
        <v>10</v>
      </c>
      <c r="B2" t="s">
        <v>51</v>
      </c>
      <c r="C2" t="s">
        <v>52</v>
      </c>
      <c r="D2">
        <v>4.0477544059124897E-2</v>
      </c>
      <c r="E2">
        <v>4.9447236180903902E-2</v>
      </c>
      <c r="F2">
        <v>4.31835300025111E-2</v>
      </c>
      <c r="G2">
        <f>MEDIAN(D2:F2)</f>
        <v>4.31835300025111E-2</v>
      </c>
      <c r="H2">
        <v>0.30068510530322201</v>
      </c>
      <c r="I2">
        <v>0.30232164039993298</v>
      </c>
      <c r="J2">
        <v>0.30675847665045802</v>
      </c>
      <c r="K2">
        <f>MEDIAN(H2:J2)</f>
        <v>0.30232164039993298</v>
      </c>
    </row>
    <row r="3" spans="1:11" x14ac:dyDescent="0.2">
      <c r="A3">
        <v>10</v>
      </c>
      <c r="B3" t="s">
        <v>3</v>
      </c>
      <c r="C3" t="s">
        <v>4</v>
      </c>
      <c r="D3">
        <v>0.150170648464164</v>
      </c>
      <c r="E3">
        <v>0.14876033057851201</v>
      </c>
      <c r="F3">
        <v>0.14736842105263201</v>
      </c>
      <c r="G3">
        <f>MEDIAN(D3:F3)</f>
        <v>0.14876033057851201</v>
      </c>
      <c r="H3">
        <v>0.29022082018927398</v>
      </c>
      <c r="I3">
        <v>0.29473684210526302</v>
      </c>
      <c r="J3">
        <v>0.296819787985866</v>
      </c>
      <c r="K3">
        <f>MEDIAN(H3:J3)</f>
        <v>0.29473684210526302</v>
      </c>
    </row>
    <row r="4" spans="1:11" x14ac:dyDescent="0.2">
      <c r="A4" s="2">
        <v>10</v>
      </c>
      <c r="B4" s="2" t="s">
        <v>5</v>
      </c>
      <c r="C4" s="2" t="s">
        <v>6</v>
      </c>
      <c r="D4">
        <v>4.8660144619311098E-2</v>
      </c>
      <c r="E4">
        <v>4.6834840552118097E-2</v>
      </c>
      <c r="F4">
        <v>4.8740861088545799E-2</v>
      </c>
      <c r="G4">
        <f>MEDIAN(D4:F4)</f>
        <v>4.8660144619311098E-2</v>
      </c>
      <c r="H4">
        <v>0.28913738019169299</v>
      </c>
      <c r="I4">
        <v>0.29020576131687198</v>
      </c>
      <c r="J4">
        <v>0.28521739130434798</v>
      </c>
      <c r="K4">
        <f>MEDIAN(H4:J4)</f>
        <v>0.28913738019169299</v>
      </c>
    </row>
    <row r="5" spans="1:11" x14ac:dyDescent="0.2">
      <c r="A5" s="3">
        <v>11</v>
      </c>
      <c r="B5" s="3" t="s">
        <v>7</v>
      </c>
      <c r="C5" s="3" t="s">
        <v>8</v>
      </c>
      <c r="D5">
        <v>0.12345679012345701</v>
      </c>
      <c r="E5">
        <v>0.127490039840637</v>
      </c>
      <c r="F5">
        <v>0.12765957446808501</v>
      </c>
      <c r="G5">
        <f>MEDIAN(D5:F5)</f>
        <v>0.127490039840637</v>
      </c>
      <c r="H5">
        <v>0.29295774647887302</v>
      </c>
      <c r="I5">
        <v>0.291316526610644</v>
      </c>
      <c r="J5">
        <v>0.28070175438596401</v>
      </c>
      <c r="K5">
        <f>MEDIAN(H5:J5)</f>
        <v>0.291316526610644</v>
      </c>
    </row>
    <row r="6" spans="1:11" x14ac:dyDescent="0.2">
      <c r="A6" s="2">
        <v>11</v>
      </c>
      <c r="B6" s="2" t="s">
        <v>9</v>
      </c>
      <c r="C6" s="2" t="s">
        <v>10</v>
      </c>
      <c r="D6">
        <v>3.8797284190106703E-2</v>
      </c>
      <c r="E6">
        <v>4.40589581227053E-2</v>
      </c>
      <c r="F6">
        <v>3.8011438627364599E-2</v>
      </c>
      <c r="G6">
        <f>MEDIAN(D6:F6)</f>
        <v>3.8797284190106703E-2</v>
      </c>
      <c r="H6">
        <v>0.297142102831496</v>
      </c>
      <c r="I6">
        <v>0.31068097342029599</v>
      </c>
      <c r="J6">
        <v>0.30253709909047299</v>
      </c>
      <c r="K6">
        <f>MEDIAN(H6:J6)</f>
        <v>0.30253709909047299</v>
      </c>
    </row>
    <row r="7" spans="1:11" x14ac:dyDescent="0.2">
      <c r="A7" s="3">
        <v>19</v>
      </c>
      <c r="B7" s="3" t="s">
        <v>3</v>
      </c>
      <c r="C7" s="3" t="s">
        <v>53</v>
      </c>
      <c r="D7">
        <v>0.13711213173518499</v>
      </c>
      <c r="E7">
        <v>0.13606681852695501</v>
      </c>
      <c r="F7">
        <v>0.13734785393978199</v>
      </c>
      <c r="G7">
        <f>MEDIAN(D7:F7)</f>
        <v>0.13711213173518499</v>
      </c>
      <c r="H7">
        <v>0.30457863304578497</v>
      </c>
      <c r="I7">
        <v>0.30165353113892701</v>
      </c>
      <c r="J7">
        <v>0.30598251714164998</v>
      </c>
      <c r="K7">
        <f>MEDIAN(H7:J7)</f>
        <v>0.30457863304578497</v>
      </c>
    </row>
    <row r="8" spans="1:11" x14ac:dyDescent="0.2">
      <c r="A8" s="2">
        <v>19</v>
      </c>
      <c r="B8" s="2" t="s">
        <v>54</v>
      </c>
      <c r="C8" s="2" t="s">
        <v>55</v>
      </c>
      <c r="D8">
        <v>3.9603960396038702E-2</v>
      </c>
      <c r="E8">
        <v>4.0404040404040602E-2</v>
      </c>
      <c r="F8">
        <v>4.2105263157894798E-2</v>
      </c>
      <c r="G8">
        <f>MEDIAN(D8:F8)</f>
        <v>4.0404040404040602E-2</v>
      </c>
      <c r="H8">
        <v>0.28478964401294499</v>
      </c>
      <c r="I8">
        <v>0.28742514970059801</v>
      </c>
      <c r="J8">
        <v>0.27906976744186002</v>
      </c>
      <c r="K8">
        <f>MEDIAN(H8:J8)</f>
        <v>0.28478964401294499</v>
      </c>
    </row>
    <row r="9" spans="1:11" x14ac:dyDescent="0.2">
      <c r="A9" s="3">
        <v>27</v>
      </c>
      <c r="B9" s="3" t="s">
        <v>51</v>
      </c>
      <c r="C9" s="3" t="s">
        <v>56</v>
      </c>
      <c r="D9">
        <v>5.0811843361986797E-2</v>
      </c>
      <c r="E9">
        <v>4.6103006367372801E-2</v>
      </c>
      <c r="F9">
        <v>4.3850845364007997E-2</v>
      </c>
      <c r="G9">
        <f>MEDIAN(D9:F9)</f>
        <v>4.6103006367372801E-2</v>
      </c>
      <c r="H9">
        <v>0.30359465936323099</v>
      </c>
      <c r="I9">
        <v>0.29668982427462098</v>
      </c>
      <c r="J9">
        <v>0.29969592540036399</v>
      </c>
      <c r="K9">
        <f>MEDIAN(H9:J9)</f>
        <v>0.29969592540036399</v>
      </c>
    </row>
    <row r="10" spans="1:11" x14ac:dyDescent="0.2">
      <c r="A10" s="2">
        <v>27</v>
      </c>
      <c r="B10" s="2" t="s">
        <v>57</v>
      </c>
      <c r="C10" s="2" t="s">
        <v>58</v>
      </c>
      <c r="D10">
        <v>3.5730236712818199E-2</v>
      </c>
      <c r="E10">
        <v>4.0442218652556101E-2</v>
      </c>
      <c r="F10">
        <v>3.5974628419956398E-2</v>
      </c>
      <c r="G10">
        <f>MEDIAN(D10:F10)</f>
        <v>3.5974628419956398E-2</v>
      </c>
      <c r="H10">
        <v>0.30991089041561798</v>
      </c>
      <c r="I10">
        <v>0.29960358856665897</v>
      </c>
      <c r="J10">
        <v>0.30806117629963298</v>
      </c>
      <c r="K10">
        <f>MEDIAN(H10:J10)</f>
        <v>0.30806117629963298</v>
      </c>
    </row>
    <row r="11" spans="1:11" x14ac:dyDescent="0.2">
      <c r="A11" s="3">
        <v>33</v>
      </c>
      <c r="B11" s="3" t="s">
        <v>51</v>
      </c>
      <c r="C11" s="3" t="s">
        <v>61</v>
      </c>
      <c r="D11">
        <v>4.3828432290691603E-2</v>
      </c>
      <c r="E11">
        <v>4.6270928462709998E-2</v>
      </c>
      <c r="F11">
        <v>4.5229681978798703E-2</v>
      </c>
      <c r="G11">
        <f>MEDIAN(D11:F11)</f>
        <v>4.5229681978798703E-2</v>
      </c>
      <c r="H11">
        <v>0.302340787236825</v>
      </c>
      <c r="I11">
        <v>0.30383613955910399</v>
      </c>
      <c r="J11">
        <v>0.30031807086322798</v>
      </c>
      <c r="K11">
        <f>MEDIAN(H11:J11)</f>
        <v>0.302340787236825</v>
      </c>
    </row>
    <row r="12" spans="1:11" x14ac:dyDescent="0.2">
      <c r="A12" s="2">
        <v>33</v>
      </c>
      <c r="B12" s="2" t="s">
        <v>57</v>
      </c>
      <c r="C12" s="2" t="s">
        <v>62</v>
      </c>
      <c r="D12">
        <v>0.04</v>
      </c>
      <c r="E12">
        <v>3.9215686274509602E-2</v>
      </c>
      <c r="F12">
        <v>3.9603960396038702E-2</v>
      </c>
      <c r="G12">
        <f>MEDIAN(D12:F12)</f>
        <v>3.9603960396038702E-2</v>
      </c>
      <c r="H12">
        <v>0.28828828828828801</v>
      </c>
      <c r="I12">
        <v>0.28318584070796399</v>
      </c>
      <c r="J12">
        <v>0.28169014084506999</v>
      </c>
      <c r="K12">
        <f>MEDIAN(H12:J12)</f>
        <v>0.28318584070796399</v>
      </c>
    </row>
    <row r="13" spans="1:11" x14ac:dyDescent="0.2">
      <c r="A13" s="3">
        <v>33</v>
      </c>
      <c r="B13" s="3" t="s">
        <v>11</v>
      </c>
      <c r="C13" s="3" t="s">
        <v>12</v>
      </c>
      <c r="D13">
        <v>0.23040224099444101</v>
      </c>
      <c r="E13">
        <v>0.23298336675710701</v>
      </c>
      <c r="F13">
        <v>0.23315747402078299</v>
      </c>
      <c r="G13">
        <f>MEDIAN(D13:F13)</f>
        <v>0.23298336675710701</v>
      </c>
      <c r="H13">
        <v>0.30354715115560399</v>
      </c>
      <c r="I13">
        <v>0.30607021431027098</v>
      </c>
      <c r="J13">
        <v>0.30456599657160499</v>
      </c>
      <c r="K13">
        <f>MEDIAN(H13:J13)</f>
        <v>0.30456599657160499</v>
      </c>
    </row>
    <row r="14" spans="1:11" x14ac:dyDescent="0.2">
      <c r="A14">
        <v>33</v>
      </c>
      <c r="B14" t="s">
        <v>13</v>
      </c>
      <c r="C14" t="s">
        <v>14</v>
      </c>
      <c r="D14">
        <v>0.16419050853213299</v>
      </c>
      <c r="E14">
        <v>0.16340185763965201</v>
      </c>
      <c r="F14">
        <v>0.166211197533459</v>
      </c>
      <c r="G14">
        <f>MEDIAN(D14:F14)</f>
        <v>0.16419050853213299</v>
      </c>
      <c r="H14">
        <v>0.30201025576493501</v>
      </c>
      <c r="I14">
        <v>0.30419044113135801</v>
      </c>
      <c r="J14">
        <v>0.29876373626373598</v>
      </c>
      <c r="K14">
        <f>MEDIAN(H14:J14)</f>
        <v>0.30201025576493501</v>
      </c>
    </row>
    <row r="15" spans="1:11" x14ac:dyDescent="0.2">
      <c r="A15" s="2">
        <v>33</v>
      </c>
      <c r="B15" s="2" t="s">
        <v>59</v>
      </c>
      <c r="C15" s="2" t="s">
        <v>60</v>
      </c>
      <c r="D15">
        <v>5.3381101656963602E-2</v>
      </c>
      <c r="E15">
        <v>5.7529184513311897E-2</v>
      </c>
      <c r="F15">
        <v>5.6512948878405703E-2</v>
      </c>
      <c r="G15">
        <f>MEDIAN(D15:F15)</f>
        <v>5.6512948878405703E-2</v>
      </c>
      <c r="H15">
        <v>0.31348148148147997</v>
      </c>
      <c r="I15">
        <v>0.30019342359767798</v>
      </c>
      <c r="J15">
        <v>0.30803437293431901</v>
      </c>
      <c r="K15">
        <f>MEDIAN(H15:J15)</f>
        <v>0.30803437293431901</v>
      </c>
    </row>
    <row r="16" spans="1:11" x14ac:dyDescent="0.2">
      <c r="A16" s="3">
        <v>35</v>
      </c>
      <c r="B16" s="3" t="s">
        <v>15</v>
      </c>
      <c r="C16" s="3" t="s">
        <v>16</v>
      </c>
      <c r="D16">
        <v>0.16510172143974899</v>
      </c>
      <c r="E16">
        <v>0.16839864780267899</v>
      </c>
      <c r="F16">
        <v>0.17197088081716599</v>
      </c>
      <c r="G16">
        <f>MEDIAN(D16:F16)</f>
        <v>0.16839864780267899</v>
      </c>
      <c r="H16">
        <v>0.295522160347852</v>
      </c>
      <c r="I16">
        <v>0.292053247277127</v>
      </c>
      <c r="J16">
        <v>0.29300717894177097</v>
      </c>
      <c r="K16">
        <f>MEDIAN(H16:J16)</f>
        <v>0.29300717894177097</v>
      </c>
    </row>
    <row r="17" spans="1:11" x14ac:dyDescent="0.2">
      <c r="A17" s="2">
        <v>35</v>
      </c>
      <c r="B17" s="2" t="s">
        <v>17</v>
      </c>
      <c r="C17" s="2" t="s">
        <v>18</v>
      </c>
      <c r="D17">
        <v>5.8269065981148602E-2</v>
      </c>
      <c r="E17">
        <v>3.8645872955496097E-2</v>
      </c>
      <c r="F17">
        <v>3.9014874420872397E-2</v>
      </c>
      <c r="G17">
        <f>MEDIAN(D17:F17)</f>
        <v>3.9014874420872397E-2</v>
      </c>
      <c r="H17">
        <v>0.29705056179775202</v>
      </c>
      <c r="I17">
        <v>0.29508069220299399</v>
      </c>
      <c r="J17">
        <v>0.28749715326804798</v>
      </c>
      <c r="K17">
        <f>MEDIAN(H17:J17)</f>
        <v>0.29508069220299399</v>
      </c>
    </row>
    <row r="18" spans="1:11" x14ac:dyDescent="0.2">
      <c r="A18" s="3">
        <v>58</v>
      </c>
      <c r="B18" s="3" t="s">
        <v>7</v>
      </c>
      <c r="C18" s="3" t="s">
        <v>63</v>
      </c>
      <c r="D18">
        <v>3.83541239992553E-2</v>
      </c>
      <c r="E18">
        <v>4.8049971970850203E-2</v>
      </c>
      <c r="F18">
        <v>5.2315794017352403E-2</v>
      </c>
      <c r="G18">
        <f>MEDIAN(D18:F18)</f>
        <v>4.8049971970850203E-2</v>
      </c>
      <c r="H18">
        <v>0.29881071873954301</v>
      </c>
      <c r="I18">
        <v>0.30167965748161102</v>
      </c>
      <c r="J18">
        <v>0.30619649839715202</v>
      </c>
      <c r="K18">
        <f>MEDIAN(H18:J18)</f>
        <v>0.30167965748161102</v>
      </c>
    </row>
    <row r="19" spans="1:11" x14ac:dyDescent="0.2">
      <c r="A19">
        <v>58</v>
      </c>
      <c r="B19" t="s">
        <v>17</v>
      </c>
      <c r="C19" t="s">
        <v>64</v>
      </c>
      <c r="D19">
        <v>4.3108338060124901E-2</v>
      </c>
      <c r="E19">
        <v>4.3102935047924597E-2</v>
      </c>
      <c r="F19">
        <v>4.0832351786414998E-2</v>
      </c>
      <c r="G19">
        <f>MEDIAN(D19:F19)</f>
        <v>4.3102935047924597E-2</v>
      </c>
      <c r="H19">
        <v>0.29238565230351399</v>
      </c>
      <c r="I19">
        <v>0.29134837448925199</v>
      </c>
      <c r="J19">
        <v>0.302749274538546</v>
      </c>
      <c r="K19">
        <f>MEDIAN(H19:J19)</f>
        <v>0.29238565230351399</v>
      </c>
    </row>
    <row r="20" spans="1:11" x14ac:dyDescent="0.2">
      <c r="A20" s="2">
        <v>58</v>
      </c>
      <c r="B20" s="2" t="s">
        <v>51</v>
      </c>
      <c r="C20" s="2" t="s">
        <v>65</v>
      </c>
      <c r="D20">
        <v>4.0923076923076999E-2</v>
      </c>
      <c r="E20">
        <v>4.1834028040923898E-2</v>
      </c>
      <c r="F20">
        <v>3.52164343360232E-2</v>
      </c>
      <c r="G20">
        <f>MEDIAN(D20:F20)</f>
        <v>4.0923076923076999E-2</v>
      </c>
      <c r="H20">
        <v>0.31629392971245901</v>
      </c>
      <c r="I20">
        <v>0.32017407522536501</v>
      </c>
      <c r="J20">
        <v>0.31630612615887899</v>
      </c>
      <c r="K20">
        <f>MEDIAN(H20:J20)</f>
        <v>0.31630612615887899</v>
      </c>
    </row>
    <row r="21" spans="1:11" x14ac:dyDescent="0.2">
      <c r="A21">
        <v>110</v>
      </c>
      <c r="B21" t="s">
        <v>13</v>
      </c>
      <c r="C21" t="s">
        <v>66</v>
      </c>
      <c r="D21">
        <v>4.2415859843245501E-2</v>
      </c>
      <c r="E21">
        <v>4.5437476530229198E-2</v>
      </c>
      <c r="F21">
        <v>3.8137969713964902E-2</v>
      </c>
      <c r="G21">
        <f>MEDIAN(D21:F21)</f>
        <v>4.2415859843245501E-2</v>
      </c>
      <c r="H21">
        <v>0.30821207361526698</v>
      </c>
      <c r="I21">
        <v>0.30762511373976298</v>
      </c>
      <c r="J21">
        <v>0.29662610831766001</v>
      </c>
      <c r="K21">
        <f>MEDIAN(H21:J21)</f>
        <v>0.30762511373976298</v>
      </c>
    </row>
    <row r="22" spans="1:11" x14ac:dyDescent="0.2">
      <c r="A22" s="2">
        <v>110</v>
      </c>
      <c r="B22" s="2" t="s">
        <v>67</v>
      </c>
      <c r="C22" s="2" t="s">
        <v>68</v>
      </c>
      <c r="D22">
        <v>4.4632676331650203E-2</v>
      </c>
      <c r="E22">
        <v>4.8140770252324203E-2</v>
      </c>
      <c r="F22">
        <v>4.2234785500498903E-2</v>
      </c>
      <c r="G22">
        <f>MEDIAN(D22:F22)</f>
        <v>4.4632676331650203E-2</v>
      </c>
      <c r="H22">
        <v>0.33170023589185199</v>
      </c>
      <c r="I22">
        <v>0.300666032350142</v>
      </c>
      <c r="J22">
        <v>0.30245262404400303</v>
      </c>
      <c r="K22">
        <f>MEDIAN(H22:J22)</f>
        <v>0.30245262404400303</v>
      </c>
    </row>
    <row r="23" spans="1:11" x14ac:dyDescent="0.2">
      <c r="A23">
        <v>111</v>
      </c>
      <c r="B23" t="s">
        <v>19</v>
      </c>
      <c r="C23" t="s">
        <v>69</v>
      </c>
      <c r="D23">
        <v>5.4769511638521097E-2</v>
      </c>
      <c r="E23">
        <v>6.1842918985775798E-2</v>
      </c>
      <c r="F23">
        <v>5.9714224781403702E-2</v>
      </c>
      <c r="G23">
        <f>MEDIAN(D23:F23)</f>
        <v>5.9714224781403702E-2</v>
      </c>
      <c r="H23">
        <v>0.29057729426215101</v>
      </c>
      <c r="I23">
        <v>0.28777324045159602</v>
      </c>
      <c r="J23">
        <v>0.287764072026088</v>
      </c>
      <c r="K23">
        <f>MEDIAN(H23:J23)</f>
        <v>0.28777324045159602</v>
      </c>
    </row>
    <row r="24" spans="1:11" x14ac:dyDescent="0.2">
      <c r="A24" s="2">
        <v>111</v>
      </c>
      <c r="B24" s="2" t="s">
        <v>70</v>
      </c>
      <c r="C24" s="2" t="s">
        <v>71</v>
      </c>
      <c r="D24">
        <v>5.0446099148050601E-2</v>
      </c>
      <c r="E24">
        <v>5.1345218800648199E-2</v>
      </c>
      <c r="F24">
        <v>5.6618995232856399E-2</v>
      </c>
      <c r="G24">
        <f>MEDIAN(D24:F24)</f>
        <v>5.1345218800648199E-2</v>
      </c>
      <c r="H24">
        <v>0.29010989010988902</v>
      </c>
      <c r="I24">
        <v>0.28561418260808602</v>
      </c>
      <c r="J24">
        <v>0.28434386914278598</v>
      </c>
      <c r="K24">
        <f>MEDIAN(H24:J24)</f>
        <v>0.28561418260808602</v>
      </c>
    </row>
    <row r="25" spans="1:11" x14ac:dyDescent="0.2">
      <c r="A25">
        <v>123</v>
      </c>
      <c r="B25" t="s">
        <v>20</v>
      </c>
      <c r="C25" t="s">
        <v>21</v>
      </c>
      <c r="D25">
        <v>0.118481624028375</v>
      </c>
      <c r="E25">
        <v>0.120297898581661</v>
      </c>
      <c r="F25">
        <v>0.119575699132112</v>
      </c>
      <c r="G25">
        <f>MEDIAN(D25:F25)</f>
        <v>0.119575699132112</v>
      </c>
      <c r="H25">
        <v>0.30057306590257798</v>
      </c>
      <c r="I25">
        <v>0.30519605949391498</v>
      </c>
      <c r="J25">
        <v>0.305843670602301</v>
      </c>
      <c r="K25">
        <f>MEDIAN(H25:J25)</f>
        <v>0.30519605949391498</v>
      </c>
    </row>
    <row r="26" spans="1:11" x14ac:dyDescent="0.2">
      <c r="A26" s="2">
        <v>123</v>
      </c>
      <c r="B26" s="2" t="s">
        <v>22</v>
      </c>
      <c r="C26" s="2" t="s">
        <v>23</v>
      </c>
      <c r="D26">
        <v>4.0277381970171597E-2</v>
      </c>
      <c r="E26">
        <v>3.9298245614034499E-2</v>
      </c>
      <c r="F26">
        <v>3.8481773769260201E-2</v>
      </c>
      <c r="G26">
        <f>MEDIAN(D26:F26)</f>
        <v>3.9298245614034499E-2</v>
      </c>
      <c r="H26">
        <v>0.28220269156825001</v>
      </c>
      <c r="I26">
        <v>0.28781647360676199</v>
      </c>
      <c r="J26">
        <v>0.275980966829873</v>
      </c>
      <c r="K26">
        <f>MEDIAN(H26:J26)</f>
        <v>0.28220269156825001</v>
      </c>
    </row>
    <row r="27" spans="1:11" x14ac:dyDescent="0.2">
      <c r="A27">
        <v>124</v>
      </c>
      <c r="B27" t="s">
        <v>24</v>
      </c>
      <c r="C27" t="s">
        <v>25</v>
      </c>
      <c r="D27">
        <v>0.17330262147636299</v>
      </c>
      <c r="E27">
        <v>0.168841199924848</v>
      </c>
      <c r="F27">
        <v>0.173762280870737</v>
      </c>
      <c r="G27">
        <f>MEDIAN(D27:F27)</f>
        <v>0.17330262147636299</v>
      </c>
      <c r="H27">
        <v>0.31600361663652698</v>
      </c>
      <c r="I27">
        <v>0.30173482032218102</v>
      </c>
      <c r="J27">
        <v>0.30376352277921598</v>
      </c>
      <c r="K27">
        <f>MEDIAN(H27:J27)</f>
        <v>0.30376352277921598</v>
      </c>
    </row>
    <row r="28" spans="1:11" x14ac:dyDescent="0.2">
      <c r="A28">
        <v>124</v>
      </c>
      <c r="B28" t="s">
        <v>26</v>
      </c>
      <c r="C28" t="s">
        <v>27</v>
      </c>
      <c r="D28">
        <v>0.14783768336826</v>
      </c>
      <c r="E28">
        <v>0.150096653147859</v>
      </c>
      <c r="F28">
        <v>0.153953813855842</v>
      </c>
      <c r="G28">
        <f>MEDIAN(D28:F28)</f>
        <v>0.150096653147859</v>
      </c>
      <c r="H28">
        <v>0.30038965639390702</v>
      </c>
      <c r="I28">
        <v>0.29194179114045699</v>
      </c>
      <c r="J28">
        <v>0.29411764705882298</v>
      </c>
      <c r="K28">
        <f>MEDIAN(H28:J28)</f>
        <v>0.29411764705882298</v>
      </c>
    </row>
    <row r="29" spans="1:11" x14ac:dyDescent="0.2">
      <c r="A29">
        <v>124</v>
      </c>
      <c r="B29" t="s">
        <v>20</v>
      </c>
      <c r="C29" t="s">
        <v>28</v>
      </c>
      <c r="D29">
        <v>3.5717539863325598E-2</v>
      </c>
      <c r="E29">
        <v>3.0018114379366499E-2</v>
      </c>
      <c r="F29">
        <v>3.8217637608861203E-2</v>
      </c>
      <c r="G29">
        <f>MEDIAN(D29:F29)</f>
        <v>3.5717539863325598E-2</v>
      </c>
      <c r="H29">
        <v>0.30895500512970803</v>
      </c>
      <c r="I29">
        <v>0.301924332390337</v>
      </c>
      <c r="J29">
        <v>0.30174007266237501</v>
      </c>
      <c r="K29">
        <f>MEDIAN(H29:J29)</f>
        <v>0.301924332390337</v>
      </c>
    </row>
    <row r="30" spans="1:11" x14ac:dyDescent="0.2">
      <c r="A30">
        <v>124</v>
      </c>
      <c r="B30" t="s">
        <v>57</v>
      </c>
      <c r="C30" t="s">
        <v>72</v>
      </c>
      <c r="D30">
        <v>4.4365572315882597E-2</v>
      </c>
      <c r="E30">
        <v>4.0423120513788803E-2</v>
      </c>
      <c r="F30">
        <v>3.9344262295082297E-2</v>
      </c>
      <c r="G30">
        <f>MEDIAN(D30:F30)</f>
        <v>4.0423120513788803E-2</v>
      </c>
      <c r="H30">
        <v>0.29762007045278699</v>
      </c>
      <c r="I30">
        <v>0.28579323412150098</v>
      </c>
      <c r="J30">
        <v>0.29432269197584099</v>
      </c>
      <c r="K30">
        <f>MEDIAN(H30:J30)</f>
        <v>0.29432269197584099</v>
      </c>
    </row>
    <row r="31" spans="1:11" x14ac:dyDescent="0.2">
      <c r="A31" s="2">
        <v>124</v>
      </c>
      <c r="B31" s="2" t="s">
        <v>51</v>
      </c>
      <c r="C31" s="2" t="s">
        <v>73</v>
      </c>
      <c r="D31">
        <v>4.0404040404040602E-2</v>
      </c>
      <c r="E31">
        <v>0.04</v>
      </c>
      <c r="F31">
        <v>4.0404040404040602E-2</v>
      </c>
      <c r="G31">
        <f>MEDIAN(D31:F31)</f>
        <v>4.0404040404040602E-2</v>
      </c>
      <c r="H31">
        <v>0.29118773946360199</v>
      </c>
      <c r="I31">
        <v>0.29090909090909001</v>
      </c>
      <c r="J31">
        <v>0.28571428571428498</v>
      </c>
      <c r="K31">
        <f>MEDIAN(H31:J31)</f>
        <v>0.29090909090909001</v>
      </c>
    </row>
    <row r="32" spans="1:11" x14ac:dyDescent="0.2">
      <c r="A32">
        <v>126</v>
      </c>
      <c r="B32" t="s">
        <v>11</v>
      </c>
      <c r="C32" t="s">
        <v>29</v>
      </c>
      <c r="D32">
        <v>0.13802923865578001</v>
      </c>
      <c r="E32">
        <v>0.13640440277211499</v>
      </c>
      <c r="F32">
        <v>0.13878148186853401</v>
      </c>
      <c r="G32">
        <f>MEDIAN(D32:F32)</f>
        <v>0.13802923865578001</v>
      </c>
      <c r="H32">
        <v>0.28520279029569701</v>
      </c>
      <c r="I32">
        <v>0.28463792381749697</v>
      </c>
      <c r="J32">
        <v>0.28571428571428498</v>
      </c>
      <c r="K32">
        <f>MEDIAN(H32:J32)</f>
        <v>0.28520279029569701</v>
      </c>
    </row>
    <row r="33" spans="1:11" x14ac:dyDescent="0.2">
      <c r="A33">
        <v>126</v>
      </c>
      <c r="B33" t="s">
        <v>30</v>
      </c>
      <c r="C33" t="s">
        <v>31</v>
      </c>
      <c r="D33">
        <v>0.10084033613445401</v>
      </c>
      <c r="E33">
        <v>0.105906313645621</v>
      </c>
      <c r="F33">
        <v>0.10408921933085399</v>
      </c>
      <c r="G33">
        <f>MEDIAN(D33:F33)</f>
        <v>0.10408921933085399</v>
      </c>
      <c r="H33">
        <v>0.28571428571428498</v>
      </c>
      <c r="I33">
        <v>0.28089887640449401</v>
      </c>
      <c r="J33">
        <v>0.28099173553718998</v>
      </c>
      <c r="K33">
        <f>MEDIAN(H33:J33)</f>
        <v>0.28099173553718998</v>
      </c>
    </row>
    <row r="34" spans="1:11" x14ac:dyDescent="0.2">
      <c r="A34" s="2">
        <v>126</v>
      </c>
      <c r="B34" s="2" t="s">
        <v>32</v>
      </c>
      <c r="C34" s="2" t="s">
        <v>33</v>
      </c>
      <c r="D34">
        <v>4.9547403525488101E-2</v>
      </c>
      <c r="E34">
        <v>4.6679815910585398E-2</v>
      </c>
      <c r="F34">
        <v>4.5056786445726901E-2</v>
      </c>
      <c r="G34">
        <f>MEDIAN(D34:F34)</f>
        <v>4.6679815910585398E-2</v>
      </c>
      <c r="H34">
        <v>0.28796433878157401</v>
      </c>
      <c r="I34">
        <v>0.290359168241965</v>
      </c>
      <c r="J34">
        <v>0.28659857629217</v>
      </c>
      <c r="K34">
        <f>MEDIAN(H34:J34)</f>
        <v>0.28796433878157401</v>
      </c>
    </row>
    <row r="35" spans="1:11" x14ac:dyDescent="0.2">
      <c r="A35">
        <v>129</v>
      </c>
      <c r="B35" t="s">
        <v>59</v>
      </c>
      <c r="C35" t="s">
        <v>74</v>
      </c>
      <c r="D35">
        <v>0.119491691104594</v>
      </c>
      <c r="E35">
        <v>0.11897880539499001</v>
      </c>
      <c r="F35">
        <v>0.123796197217878</v>
      </c>
      <c r="G35">
        <f>MEDIAN(D35:F35)</f>
        <v>0.119491691104594</v>
      </c>
      <c r="H35">
        <v>0.28547648772367801</v>
      </c>
      <c r="I35">
        <v>0.28334801762114398</v>
      </c>
      <c r="J35">
        <v>0.28470848560029499</v>
      </c>
      <c r="K35">
        <f>MEDIAN(H35:J35)</f>
        <v>0.28470848560029499</v>
      </c>
    </row>
    <row r="36" spans="1:11" x14ac:dyDescent="0.2">
      <c r="A36" s="2">
        <v>129</v>
      </c>
      <c r="B36" s="2" t="s">
        <v>19</v>
      </c>
      <c r="C36" s="2" t="s">
        <v>75</v>
      </c>
      <c r="D36">
        <v>9.7142156261498594E-2</v>
      </c>
      <c r="E36">
        <v>9.4459431417306797E-2</v>
      </c>
      <c r="F36">
        <v>9.6365274857315095E-2</v>
      </c>
      <c r="G36">
        <f>MEDIAN(D36:F36)</f>
        <v>9.6365274857315095E-2</v>
      </c>
      <c r="H36">
        <v>0.28606257618853997</v>
      </c>
      <c r="I36">
        <v>0.286762876337397</v>
      </c>
      <c r="J36">
        <v>0.28909569798068402</v>
      </c>
      <c r="K36">
        <f>MEDIAN(H36:J36)</f>
        <v>0.286762876337397</v>
      </c>
    </row>
    <row r="37" spans="1:11" x14ac:dyDescent="0.2">
      <c r="A37">
        <v>142</v>
      </c>
      <c r="B37" t="s">
        <v>13</v>
      </c>
      <c r="C37" t="s">
        <v>34</v>
      </c>
      <c r="D37">
        <v>0.147937411095306</v>
      </c>
      <c r="E37">
        <v>0.14337863394467201</v>
      </c>
      <c r="F37">
        <v>0.14263060900869901</v>
      </c>
      <c r="G37">
        <f>MEDIAN(D37:F37)</f>
        <v>0.14337863394467201</v>
      </c>
      <c r="H37">
        <v>0.28373129576567901</v>
      </c>
      <c r="I37">
        <v>0.28542740477943601</v>
      </c>
      <c r="J37">
        <v>0.28711813715018097</v>
      </c>
      <c r="K37">
        <f>MEDIAN(H37:J37)</f>
        <v>0.28542740477943601</v>
      </c>
    </row>
    <row r="38" spans="1:11" x14ac:dyDescent="0.2">
      <c r="A38" s="2">
        <v>142</v>
      </c>
      <c r="B38" s="2" t="s">
        <v>35</v>
      </c>
      <c r="C38" s="2" t="s">
        <v>36</v>
      </c>
      <c r="D38">
        <v>6.9148704550403103E-2</v>
      </c>
      <c r="E38">
        <v>4.6327400350965497E-2</v>
      </c>
      <c r="F38">
        <v>5.4185593770279497E-2</v>
      </c>
      <c r="G38">
        <f>MEDIAN(D38:F38)</f>
        <v>5.4185593770279497E-2</v>
      </c>
      <c r="H38">
        <v>0.28056999161776902</v>
      </c>
      <c r="I38">
        <v>0.28585421598236799</v>
      </c>
      <c r="J38">
        <v>0.282710380637686</v>
      </c>
      <c r="K38">
        <f>MEDIAN(H38:J38)</f>
        <v>0.282710380637686</v>
      </c>
    </row>
    <row r="39" spans="1:11" x14ac:dyDescent="0.2">
      <c r="A39" s="5">
        <v>144</v>
      </c>
      <c r="B39" s="5" t="s">
        <v>11</v>
      </c>
      <c r="C39" s="5" t="s">
        <v>76</v>
      </c>
      <c r="D39">
        <v>8.17739318550572E-2</v>
      </c>
      <c r="E39">
        <v>8.1791191374422006E-2</v>
      </c>
      <c r="F39">
        <v>8.1232742495768798E-2</v>
      </c>
      <c r="G39">
        <f>MEDIAN(D39:F39)</f>
        <v>8.17739318550572E-2</v>
      </c>
      <c r="H39">
        <v>0.29146771849698899</v>
      </c>
      <c r="I39">
        <v>0.29532519527416801</v>
      </c>
      <c r="J39">
        <v>0.29089714097929598</v>
      </c>
      <c r="K39">
        <f>MEDIAN(H39:J39)</f>
        <v>0.29146771849698899</v>
      </c>
    </row>
    <row r="40" spans="1:11" x14ac:dyDescent="0.2">
      <c r="A40" s="5">
        <v>145</v>
      </c>
      <c r="B40" s="5" t="s">
        <v>51</v>
      </c>
      <c r="C40" s="5" t="s">
        <v>77</v>
      </c>
      <c r="D40">
        <v>4.42085363193482E-2</v>
      </c>
      <c r="E40">
        <v>3.64630811303552E-2</v>
      </c>
      <c r="F40">
        <v>3.9926062846579798E-2</v>
      </c>
      <c r="G40">
        <f>MEDIAN(D40:F40)</f>
        <v>3.9926062846579798E-2</v>
      </c>
      <c r="H40">
        <v>0.31720647030774302</v>
      </c>
      <c r="I40">
        <v>0.316794724235543</v>
      </c>
      <c r="J40">
        <v>0.30887372013651798</v>
      </c>
      <c r="K40">
        <f>MEDIAN(H40:J40)</f>
        <v>0.316794724235543</v>
      </c>
    </row>
    <row r="41" spans="1:11" x14ac:dyDescent="0.2">
      <c r="A41" s="5">
        <v>148</v>
      </c>
      <c r="B41" s="5" t="s">
        <v>11</v>
      </c>
      <c r="C41" s="5" t="s">
        <v>78</v>
      </c>
      <c r="D41">
        <v>4.5887397672217299E-2</v>
      </c>
      <c r="E41">
        <v>4.8817696414951102E-2</v>
      </c>
      <c r="F41">
        <v>4.5274120652387603E-2</v>
      </c>
      <c r="G41">
        <f>MEDIAN(D41:F41)</f>
        <v>4.5887397672217299E-2</v>
      </c>
      <c r="H41">
        <v>0.29882306004388498</v>
      </c>
      <c r="I41">
        <v>0.29642921227346097</v>
      </c>
      <c r="J41">
        <v>0.29474565626962501</v>
      </c>
      <c r="K41">
        <f>MEDIAN(H41:J41)</f>
        <v>0.29642921227346097</v>
      </c>
    </row>
    <row r="42" spans="1:11" x14ac:dyDescent="0.2">
      <c r="A42" s="5">
        <v>170</v>
      </c>
      <c r="B42" s="5" t="s">
        <v>51</v>
      </c>
      <c r="C42" s="5" t="s">
        <v>79</v>
      </c>
      <c r="D42">
        <v>0.04</v>
      </c>
      <c r="E42">
        <v>3.88349514563106E-2</v>
      </c>
      <c r="F42">
        <v>0.04</v>
      </c>
      <c r="G42">
        <f>MEDIAN(D42:F42)</f>
        <v>0.04</v>
      </c>
      <c r="H42">
        <v>0.29090909090909001</v>
      </c>
      <c r="I42">
        <v>0.29059829059829001</v>
      </c>
      <c r="J42">
        <v>0.28115015974440899</v>
      </c>
      <c r="K42">
        <f>MEDIAN(H42:J42)</f>
        <v>0.29059829059829001</v>
      </c>
    </row>
    <row r="43" spans="1:11" x14ac:dyDescent="0.2">
      <c r="A43" s="3">
        <v>196</v>
      </c>
      <c r="B43" s="3" t="s">
        <v>80</v>
      </c>
      <c r="C43" s="3" t="s">
        <v>81</v>
      </c>
      <c r="D43">
        <v>4.4848035581912499E-2</v>
      </c>
      <c r="E43">
        <v>4.4880785413744698E-2</v>
      </c>
      <c r="F43">
        <v>4.5800250731299501E-2</v>
      </c>
      <c r="G43">
        <f>MEDIAN(D43:F43)</f>
        <v>4.4880785413744698E-2</v>
      </c>
      <c r="H43">
        <v>0.27601314348302303</v>
      </c>
      <c r="I43">
        <v>0.26966976107137403</v>
      </c>
      <c r="J43">
        <v>0.27449124467581598</v>
      </c>
      <c r="K43">
        <f>MEDIAN(H43:J43)</f>
        <v>0.27449124467581598</v>
      </c>
    </row>
    <row r="44" spans="1:11" x14ac:dyDescent="0.2">
      <c r="A44" s="2">
        <v>196</v>
      </c>
      <c r="B44" s="2" t="s">
        <v>13</v>
      </c>
      <c r="C44" s="2" t="s">
        <v>82</v>
      </c>
      <c r="D44">
        <v>6.7866323907455006E-2</v>
      </c>
      <c r="E44">
        <v>5.30444527456106E-2</v>
      </c>
      <c r="F44">
        <v>4.1379310344827197E-2</v>
      </c>
      <c r="G44">
        <f>MEDIAN(D44:F44)</f>
        <v>5.30444527456106E-2</v>
      </c>
      <c r="H44">
        <v>0.30587806212388302</v>
      </c>
      <c r="I44">
        <v>0.30865051903114199</v>
      </c>
      <c r="J44">
        <v>0.30834406755402899</v>
      </c>
      <c r="K44">
        <f>MEDIAN(H44:J44)</f>
        <v>0.30834406755402899</v>
      </c>
    </row>
    <row r="45" spans="1:11" x14ac:dyDescent="0.2">
      <c r="A45" s="3">
        <v>199</v>
      </c>
      <c r="B45" s="3" t="s">
        <v>11</v>
      </c>
      <c r="C45" s="3" t="s">
        <v>37</v>
      </c>
      <c r="D45">
        <v>0.115628672150411</v>
      </c>
      <c r="E45">
        <v>0.11695012421173299</v>
      </c>
      <c r="F45">
        <v>0.11707589954648</v>
      </c>
      <c r="G45">
        <f>MEDIAN(D45:F45)</f>
        <v>0.11695012421173299</v>
      </c>
      <c r="H45">
        <v>0.300055980593393</v>
      </c>
      <c r="I45">
        <v>0.30436687600408902</v>
      </c>
      <c r="J45">
        <v>0.30224475018102798</v>
      </c>
      <c r="K45">
        <f>MEDIAN(H45:J45)</f>
        <v>0.30224475018102798</v>
      </c>
    </row>
    <row r="46" spans="1:11" x14ac:dyDescent="0.2">
      <c r="A46">
        <v>199</v>
      </c>
      <c r="B46" t="s">
        <v>19</v>
      </c>
      <c r="C46" t="s">
        <v>38</v>
      </c>
      <c r="D46">
        <v>9.13039775146922E-2</v>
      </c>
      <c r="E46">
        <v>9.0892018779342706E-2</v>
      </c>
      <c r="F46">
        <v>8.9450883971432305E-2</v>
      </c>
      <c r="G46">
        <f>MEDIAN(D46:F46)</f>
        <v>9.0892018779342706E-2</v>
      </c>
      <c r="H46">
        <v>0.28621783574198001</v>
      </c>
      <c r="I46">
        <v>0.28613245517746</v>
      </c>
      <c r="J46">
        <v>0.28624458651268198</v>
      </c>
      <c r="K46">
        <f>MEDIAN(H46:J46)</f>
        <v>0.28621783574198001</v>
      </c>
    </row>
    <row r="47" spans="1:11" x14ac:dyDescent="0.2">
      <c r="A47">
        <v>199</v>
      </c>
      <c r="B47" t="s">
        <v>51</v>
      </c>
      <c r="C47" t="s">
        <v>83</v>
      </c>
      <c r="D47">
        <v>4.0816326530611798E-2</v>
      </c>
      <c r="E47">
        <v>3.9603960396038702E-2</v>
      </c>
      <c r="F47">
        <v>4.1237113402061702E-2</v>
      </c>
      <c r="G47">
        <f>MEDIAN(D47:F47)</f>
        <v>4.0816326530611798E-2</v>
      </c>
      <c r="H47">
        <v>0.28735632183908</v>
      </c>
      <c r="I47">
        <v>0.286644951140065</v>
      </c>
      <c r="J47">
        <v>0.27906976744186002</v>
      </c>
      <c r="K47">
        <f>MEDIAN(H47:J47)</f>
        <v>0.286644951140065</v>
      </c>
    </row>
    <row r="48" spans="1:11" x14ac:dyDescent="0.2">
      <c r="A48" s="2">
        <v>199</v>
      </c>
      <c r="B48" s="2" t="s">
        <v>57</v>
      </c>
      <c r="C48" s="2" t="s">
        <v>84</v>
      </c>
      <c r="D48">
        <v>4.4497417560587602E-2</v>
      </c>
      <c r="E48">
        <v>4.7642292297178999E-2</v>
      </c>
      <c r="F48">
        <v>4.0852751611303903E-2</v>
      </c>
      <c r="G48">
        <f>MEDIAN(D48:F48)</f>
        <v>4.4497417560587602E-2</v>
      </c>
      <c r="H48">
        <v>0.29087189361574001</v>
      </c>
      <c r="I48">
        <v>0.30232558139534799</v>
      </c>
      <c r="J48">
        <v>0.30558451228592698</v>
      </c>
      <c r="K48">
        <f>MEDIAN(H48:J48)</f>
        <v>0.30232558139534799</v>
      </c>
    </row>
    <row r="49" spans="1:11" x14ac:dyDescent="0.2">
      <c r="A49" s="5">
        <v>32</v>
      </c>
      <c r="B49" s="5" t="s">
        <v>13</v>
      </c>
      <c r="C49" s="5" t="s">
        <v>85</v>
      </c>
      <c r="D49">
        <v>4.6454069490718702E-2</v>
      </c>
      <c r="E49">
        <v>5.2840646651270001E-2</v>
      </c>
      <c r="F49">
        <v>5.1904090267983698E-2</v>
      </c>
      <c r="G49">
        <f>MEDIAN(D49:F49)</f>
        <v>5.1904090267983698E-2</v>
      </c>
      <c r="H49">
        <v>0.29925643469971402</v>
      </c>
      <c r="I49">
        <v>0.30461538461538401</v>
      </c>
      <c r="J49">
        <v>0.30725356478611299</v>
      </c>
      <c r="K49">
        <f>MEDIAN(H49:J49)</f>
        <v>0.30461538461538401</v>
      </c>
    </row>
    <row r="50" spans="1:11" x14ac:dyDescent="0.2">
      <c r="A50">
        <v>200</v>
      </c>
      <c r="B50" t="s">
        <v>47</v>
      </c>
      <c r="C50" t="s">
        <v>48</v>
      </c>
      <c r="D50">
        <v>4.16666666666669E-2</v>
      </c>
      <c r="E50">
        <v>4.0816326530611798E-2</v>
      </c>
      <c r="F50">
        <v>0.10666666666666599</v>
      </c>
      <c r="G50">
        <f>MEDIAN(D50:F50)</f>
        <v>4.16666666666669E-2</v>
      </c>
      <c r="H50">
        <v>0.27755102040816299</v>
      </c>
      <c r="I50">
        <v>0.28368794326241098</v>
      </c>
      <c r="J50">
        <v>0.27436823104692998</v>
      </c>
      <c r="K50">
        <f>MEDIAN(H50:J50)</f>
        <v>0.27755102040816299</v>
      </c>
    </row>
    <row r="51" spans="1:11" x14ac:dyDescent="0.2">
      <c r="A51">
        <v>201</v>
      </c>
      <c r="B51" t="s">
        <v>47</v>
      </c>
      <c r="C51" t="s">
        <v>49</v>
      </c>
      <c r="D51">
        <v>5.3691275167785102E-2</v>
      </c>
      <c r="E51">
        <v>5.0314465408804999E-2</v>
      </c>
      <c r="F51">
        <v>5.2287581699346199E-2</v>
      </c>
      <c r="G51">
        <f>MEDIAN(D51:F51)</f>
        <v>5.2287581699346199E-2</v>
      </c>
      <c r="H51">
        <v>0.27799227799227799</v>
      </c>
      <c r="I51">
        <v>0.286567164179103</v>
      </c>
      <c r="J51">
        <v>0.26254826254826202</v>
      </c>
      <c r="K51">
        <f>MEDIAN(H51:J51)</f>
        <v>0.27799227799227799</v>
      </c>
    </row>
    <row r="52" spans="1:11" x14ac:dyDescent="0.2">
      <c r="A52">
        <v>202</v>
      </c>
      <c r="B52" t="s">
        <v>47</v>
      </c>
      <c r="C52" t="s">
        <v>50</v>
      </c>
      <c r="D52">
        <v>0.179591836734694</v>
      </c>
      <c r="E52">
        <v>0.18181818181818099</v>
      </c>
      <c r="F52">
        <v>0.186046511627907</v>
      </c>
      <c r="G52">
        <f>MEDIAN(D52:F52)</f>
        <v>0.18181818181818099</v>
      </c>
      <c r="H52">
        <v>0.28368794326241098</v>
      </c>
      <c r="I52">
        <v>0.28248587570621397</v>
      </c>
      <c r="J52">
        <v>0.27692307692307599</v>
      </c>
      <c r="K52">
        <f>MEDIAN(H52:J52)</f>
        <v>0.28248587570621397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2023-07-12T22:22:01Z</dcterms:created>
  <dcterms:modified xsi:type="dcterms:W3CDTF">2024-02-14T22:07:07Z</dcterms:modified>
</cp:coreProperties>
</file>