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orian\3.Klasse\SYP\FoodScanner\01_ProjectPlanning\05_ProductBacklock\"/>
    </mc:Choice>
  </mc:AlternateContent>
  <xr:revisionPtr revIDLastSave="0" documentId="13_ncr:1_{FF9EB424-E448-4724-AD88-0A847222E0D8}" xr6:coauthVersionLast="47" xr6:coauthVersionMax="47" xr10:uidLastSave="{00000000-0000-0000-0000-000000000000}"/>
  <bookViews>
    <workbookView xWindow="-120" yWindow="-120" windowWidth="24240" windowHeight="13140" activeTab="7" xr2:uid="{AE588066-DD1E-46A9-8DEF-5F615E56FF65}"/>
  </bookViews>
  <sheets>
    <sheet name="22.4" sheetId="1" r:id="rId1"/>
    <sheet name="29.4" sheetId="2" r:id="rId2"/>
    <sheet name="6.5" sheetId="3" r:id="rId3"/>
    <sheet name="13.5" sheetId="5" r:id="rId4"/>
    <sheet name="20.5" sheetId="4" r:id="rId5"/>
    <sheet name="10.6" sheetId="6" r:id="rId6"/>
    <sheet name="17.6" sheetId="7" r:id="rId7"/>
    <sheet name="24.6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8" l="1"/>
  <c r="G12" i="8" s="1"/>
  <c r="C3" i="8"/>
  <c r="C2" i="8"/>
  <c r="G10" i="7"/>
  <c r="C4" i="7" s="1"/>
  <c r="C3" i="7"/>
  <c r="C2" i="7"/>
  <c r="H10" i="6"/>
  <c r="H12" i="6" s="1"/>
  <c r="D3" i="6"/>
  <c r="D2" i="6"/>
  <c r="F12" i="5"/>
  <c r="F10" i="5"/>
  <c r="B4" i="5"/>
  <c r="B3" i="5"/>
  <c r="B2" i="5"/>
  <c r="H10" i="4"/>
  <c r="D4" i="4" s="1"/>
  <c r="D3" i="4"/>
  <c r="D2" i="4"/>
  <c r="J12" i="3"/>
  <c r="J10" i="3"/>
  <c r="F4" i="3"/>
  <c r="F3" i="3"/>
  <c r="F2" i="3"/>
  <c r="J10" i="2"/>
  <c r="J12" i="2" s="1"/>
  <c r="F3" i="2"/>
  <c r="F2" i="2"/>
  <c r="J67" i="1"/>
  <c r="J69" i="1" s="1"/>
  <c r="F60" i="1"/>
  <c r="F59" i="1"/>
  <c r="J10" i="1"/>
  <c r="F4" i="1"/>
  <c r="F3" i="1"/>
  <c r="F2" i="1"/>
  <c r="J12" i="1"/>
  <c r="C4" i="8" l="1"/>
  <c r="G12" i="7"/>
  <c r="D4" i="6"/>
  <c r="H12" i="4"/>
  <c r="F4" i="2"/>
  <c r="F61" i="1"/>
</calcChain>
</file>

<file path=xl/sharedStrings.xml><?xml version="1.0" encoding="utf-8"?>
<sst xmlns="http://schemas.openxmlformats.org/spreadsheetml/2006/main" count="254" uniqueCount="29">
  <si>
    <t>As a user I want to scan my products fast in order to know if i eat healthy food or not.</t>
  </si>
  <si>
    <t>ID</t>
  </si>
  <si>
    <t>Prio</t>
  </si>
  <si>
    <t>Epic</t>
  </si>
  <si>
    <t>User Story</t>
  </si>
  <si>
    <t>COS</t>
  </si>
  <si>
    <t>As a user I want to scan all products at once in order to save time.</t>
  </si>
  <si>
    <t>Effort</t>
  </si>
  <si>
    <t>As a user I want to have a clean website in order to have an overview</t>
  </si>
  <si>
    <t>easy to use, easy to find ingredients for a product</t>
  </si>
  <si>
    <t>simple and fast scanning process</t>
  </si>
  <si>
    <t>you don´t need to scan all products individually</t>
  </si>
  <si>
    <t>From ID</t>
  </si>
  <si>
    <t>Task</t>
  </si>
  <si>
    <t>create html for website</t>
  </si>
  <si>
    <t>create css for website</t>
  </si>
  <si>
    <t xml:space="preserve">create js for website </t>
  </si>
  <si>
    <t>find a big database</t>
  </si>
  <si>
    <t>create database</t>
  </si>
  <si>
    <t>assamble hardware</t>
  </si>
  <si>
    <t>connect cam with software</t>
  </si>
  <si>
    <t>code program for scanning</t>
  </si>
  <si>
    <t>send data to website</t>
  </si>
  <si>
    <t>include database with website/program</t>
  </si>
  <si>
    <t>Total</t>
  </si>
  <si>
    <t>inform about how to scan</t>
  </si>
  <si>
    <t>write the code</t>
  </si>
  <si>
    <t>Date</t>
  </si>
  <si>
    <t>Update 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</si>
</sst>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0" fillId="0" borderId="2" xfId="0" applyBorder="1"/>
    <xf numFmtId="0" fontId="0" fillId="4" borderId="2" xfId="0" applyFill="1" applyBorder="1"/>
    <xf numFmtId="0" fontId="0" fillId="0" borderId="1" xfId="0" applyBorder="1"/>
    <xf numFmtId="16" fontId="0" fillId="0" borderId="1" xfId="0" applyNumberFormat="1" applyBorder="1"/>
    <xf numFmtId="0" fontId="0" fillId="4" borderId="1" xfId="0" applyFill="1" applyBorder="1"/>
    <xf numFmtId="0" fontId="0" fillId="0" borderId="1" xfId="0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'22.4'!$F$72:$F$89</c:f>
              <c:numCache>
                <c:formatCode>d\-mmm</c:formatCode>
                <c:ptCount val="18"/>
                <c:pt idx="0">
                  <c:v>44673</c:v>
                </c:pt>
                <c:pt idx="1">
                  <c:v>44680</c:v>
                </c:pt>
                <c:pt idx="2">
                  <c:v>44687</c:v>
                </c:pt>
                <c:pt idx="3">
                  <c:v>44694</c:v>
                </c:pt>
                <c:pt idx="4">
                  <c:v>44701</c:v>
                </c:pt>
                <c:pt idx="5">
                  <c:v>44708</c:v>
                </c:pt>
                <c:pt idx="6">
                  <c:v>44715</c:v>
                </c:pt>
                <c:pt idx="7">
                  <c:v>44722</c:v>
                </c:pt>
                <c:pt idx="8">
                  <c:v>44729</c:v>
                </c:pt>
                <c:pt idx="9">
                  <c:v>44736</c:v>
                </c:pt>
                <c:pt idx="10">
                  <c:v>44743</c:v>
                </c:pt>
                <c:pt idx="11">
                  <c:v>44750</c:v>
                </c:pt>
                <c:pt idx="12">
                  <c:v>44757</c:v>
                </c:pt>
                <c:pt idx="13">
                  <c:v>44764</c:v>
                </c:pt>
                <c:pt idx="14">
                  <c:v>44771</c:v>
                </c:pt>
                <c:pt idx="15">
                  <c:v>44778</c:v>
                </c:pt>
                <c:pt idx="16">
                  <c:v>44785</c:v>
                </c:pt>
                <c:pt idx="17">
                  <c:v>44792</c:v>
                </c:pt>
              </c:numCache>
            </c:numRef>
          </c:cat>
          <c:val>
            <c:numRef>
              <c:f>'22.4'!$G$72:$G$89</c:f>
              <c:numCache>
                <c:formatCode>General</c:formatCode>
                <c:ptCount val="18"/>
                <c:pt idx="0">
                  <c:v>49</c:v>
                </c:pt>
                <c:pt idx="1">
                  <c:v>46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B-479E-9BEC-D4350931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12956896"/>
        <c:axId val="512957728"/>
      </c:barChart>
      <c:dateAx>
        <c:axId val="512956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957728"/>
        <c:crosses val="autoZero"/>
        <c:auto val="1"/>
        <c:lblOffset val="100"/>
        <c:baseTimeUnit val="days"/>
      </c:dateAx>
      <c:valAx>
        <c:axId val="512957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9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'22.4'!$G$14</c:f>
              <c:strCache>
                <c:ptCount val="1"/>
                <c:pt idx="0">
                  <c:v>Effort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'22.4'!$F$15:$F$32</c:f>
              <c:numCache>
                <c:formatCode>d\-mmm</c:formatCode>
                <c:ptCount val="18"/>
                <c:pt idx="0">
                  <c:v>44673</c:v>
                </c:pt>
                <c:pt idx="1">
                  <c:v>44680</c:v>
                </c:pt>
                <c:pt idx="2">
                  <c:v>44687</c:v>
                </c:pt>
                <c:pt idx="3">
                  <c:v>44694</c:v>
                </c:pt>
                <c:pt idx="4">
                  <c:v>44701</c:v>
                </c:pt>
                <c:pt idx="5">
                  <c:v>44708</c:v>
                </c:pt>
                <c:pt idx="6">
                  <c:v>44715</c:v>
                </c:pt>
                <c:pt idx="7">
                  <c:v>44722</c:v>
                </c:pt>
                <c:pt idx="8">
                  <c:v>44729</c:v>
                </c:pt>
                <c:pt idx="9">
                  <c:v>44736</c:v>
                </c:pt>
                <c:pt idx="10">
                  <c:v>44743</c:v>
                </c:pt>
                <c:pt idx="11">
                  <c:v>44750</c:v>
                </c:pt>
                <c:pt idx="12">
                  <c:v>44757</c:v>
                </c:pt>
                <c:pt idx="13">
                  <c:v>44764</c:v>
                </c:pt>
                <c:pt idx="14">
                  <c:v>44771</c:v>
                </c:pt>
                <c:pt idx="15">
                  <c:v>44778</c:v>
                </c:pt>
                <c:pt idx="16">
                  <c:v>44785</c:v>
                </c:pt>
                <c:pt idx="17">
                  <c:v>44792</c:v>
                </c:pt>
              </c:numCache>
            </c:numRef>
          </c:cat>
          <c:val>
            <c:numRef>
              <c:f>'22.4'!$G$15:$G$32</c:f>
              <c:numCache>
                <c:formatCode>General</c:formatCode>
                <c:ptCount val="18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F-47C7-A37C-E86593CD3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1233599"/>
        <c:axId val="251234431"/>
      </c:barChart>
      <c:dateAx>
        <c:axId val="2512335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1234431"/>
        <c:crosses val="autoZero"/>
        <c:auto val="1"/>
        <c:lblOffset val="100"/>
        <c:baseTimeUnit val="days"/>
      </c:dateAx>
      <c:valAx>
        <c:axId val="2512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123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'29.4'!$G$14</c:f>
              <c:strCache>
                <c:ptCount val="1"/>
                <c:pt idx="0">
                  <c:v>Effort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'29.4'!$F$15:$F$32</c:f>
              <c:numCache>
                <c:formatCode>d\-mmm</c:formatCode>
                <c:ptCount val="18"/>
                <c:pt idx="0">
                  <c:v>44673</c:v>
                </c:pt>
                <c:pt idx="1">
                  <c:v>44680</c:v>
                </c:pt>
                <c:pt idx="2">
                  <c:v>44687</c:v>
                </c:pt>
                <c:pt idx="3">
                  <c:v>44694</c:v>
                </c:pt>
                <c:pt idx="4">
                  <c:v>44701</c:v>
                </c:pt>
                <c:pt idx="5">
                  <c:v>44708</c:v>
                </c:pt>
                <c:pt idx="6">
                  <c:v>44715</c:v>
                </c:pt>
                <c:pt idx="7">
                  <c:v>44722</c:v>
                </c:pt>
                <c:pt idx="8">
                  <c:v>44729</c:v>
                </c:pt>
                <c:pt idx="9">
                  <c:v>44736</c:v>
                </c:pt>
                <c:pt idx="10">
                  <c:v>44743</c:v>
                </c:pt>
                <c:pt idx="11">
                  <c:v>44750</c:v>
                </c:pt>
                <c:pt idx="12">
                  <c:v>44757</c:v>
                </c:pt>
                <c:pt idx="13">
                  <c:v>44764</c:v>
                </c:pt>
                <c:pt idx="14">
                  <c:v>44771</c:v>
                </c:pt>
                <c:pt idx="15">
                  <c:v>44778</c:v>
                </c:pt>
                <c:pt idx="16">
                  <c:v>44785</c:v>
                </c:pt>
                <c:pt idx="17">
                  <c:v>44792</c:v>
                </c:pt>
              </c:numCache>
            </c:numRef>
          </c:cat>
          <c:val>
            <c:numRef>
              <c:f>'29.4'!$G$15:$G$32</c:f>
              <c:numCache>
                <c:formatCode>General</c:formatCode>
                <c:ptCount val="18"/>
                <c:pt idx="0">
                  <c:v>49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6-45F2-88AB-EAA52541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30391727"/>
        <c:axId val="530393391"/>
      </c:barChart>
      <c:dateAx>
        <c:axId val="53039172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393391"/>
        <c:crosses val="autoZero"/>
        <c:auto val="1"/>
        <c:lblOffset val="100"/>
        <c:baseTimeUnit val="days"/>
      </c:dateAx>
      <c:valAx>
        <c:axId val="5303933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39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'22.4'!$F$72:$F$89</c:f>
              <c:numCache>
                <c:formatCode>d\-mmm</c:formatCode>
                <c:ptCount val="18"/>
                <c:pt idx="0">
                  <c:v>44673</c:v>
                </c:pt>
                <c:pt idx="1">
                  <c:v>44680</c:v>
                </c:pt>
                <c:pt idx="2">
                  <c:v>44687</c:v>
                </c:pt>
                <c:pt idx="3">
                  <c:v>44694</c:v>
                </c:pt>
                <c:pt idx="4">
                  <c:v>44701</c:v>
                </c:pt>
                <c:pt idx="5">
                  <c:v>44708</c:v>
                </c:pt>
                <c:pt idx="6">
                  <c:v>44715</c:v>
                </c:pt>
                <c:pt idx="7">
                  <c:v>44722</c:v>
                </c:pt>
                <c:pt idx="8">
                  <c:v>44729</c:v>
                </c:pt>
                <c:pt idx="9">
                  <c:v>44736</c:v>
                </c:pt>
                <c:pt idx="10">
                  <c:v>44743</c:v>
                </c:pt>
                <c:pt idx="11">
                  <c:v>44750</c:v>
                </c:pt>
                <c:pt idx="12">
                  <c:v>44757</c:v>
                </c:pt>
                <c:pt idx="13">
                  <c:v>44764</c:v>
                </c:pt>
                <c:pt idx="14">
                  <c:v>44771</c:v>
                </c:pt>
                <c:pt idx="15">
                  <c:v>44778</c:v>
                </c:pt>
                <c:pt idx="16">
                  <c:v>44785</c:v>
                </c:pt>
                <c:pt idx="17">
                  <c:v>44792</c:v>
                </c:pt>
              </c:numCache>
            </c:numRef>
          </c:cat>
          <c:val>
            <c:numRef>
              <c:f>'22.4'!$G$72:$G$89</c:f>
              <c:numCache>
                <c:formatCode>General</c:formatCode>
                <c:ptCount val="18"/>
                <c:pt idx="0">
                  <c:v>49</c:v>
                </c:pt>
                <c:pt idx="1">
                  <c:v>46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4-4EA5-8237-B3FBD440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12956896"/>
        <c:axId val="512957728"/>
      </c:barChart>
      <c:dateAx>
        <c:axId val="512956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957728"/>
        <c:crosses val="autoZero"/>
        <c:auto val="1"/>
        <c:lblOffset val="100"/>
        <c:baseTimeUnit val="days"/>
      </c:dateAx>
      <c:valAx>
        <c:axId val="512957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9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'20.5'!$D$15:$D$32</c:f>
              <c:numCache>
                <c:formatCode>d\-mmm</c:formatCode>
                <c:ptCount val="18"/>
                <c:pt idx="0">
                  <c:v>44673</c:v>
                </c:pt>
                <c:pt idx="1">
                  <c:v>44680</c:v>
                </c:pt>
                <c:pt idx="2">
                  <c:v>44687</c:v>
                </c:pt>
                <c:pt idx="3">
                  <c:v>44694</c:v>
                </c:pt>
                <c:pt idx="4">
                  <c:v>44701</c:v>
                </c:pt>
                <c:pt idx="5">
                  <c:v>44708</c:v>
                </c:pt>
                <c:pt idx="6">
                  <c:v>44715</c:v>
                </c:pt>
                <c:pt idx="7">
                  <c:v>44722</c:v>
                </c:pt>
                <c:pt idx="8">
                  <c:v>44729</c:v>
                </c:pt>
                <c:pt idx="9">
                  <c:v>44736</c:v>
                </c:pt>
                <c:pt idx="10">
                  <c:v>44743</c:v>
                </c:pt>
                <c:pt idx="11">
                  <c:v>44750</c:v>
                </c:pt>
                <c:pt idx="12">
                  <c:v>44757</c:v>
                </c:pt>
                <c:pt idx="13">
                  <c:v>44764</c:v>
                </c:pt>
                <c:pt idx="14">
                  <c:v>44771</c:v>
                </c:pt>
                <c:pt idx="15">
                  <c:v>44778</c:v>
                </c:pt>
                <c:pt idx="16">
                  <c:v>44785</c:v>
                </c:pt>
                <c:pt idx="17">
                  <c:v>44792</c:v>
                </c:pt>
              </c:numCache>
            </c:numRef>
          </c:cat>
          <c:val>
            <c:numRef>
              <c:f>'20.5'!$E$15:$E$32</c:f>
              <c:numCache>
                <c:formatCode>General</c:formatCode>
                <c:ptCount val="18"/>
                <c:pt idx="0">
                  <c:v>49</c:v>
                </c:pt>
                <c:pt idx="1">
                  <c:v>46</c:v>
                </c:pt>
                <c:pt idx="2">
                  <c:v>43</c:v>
                </c:pt>
                <c:pt idx="3">
                  <c:v>37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9-44DB-B651-2BBD84D79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48018096"/>
        <c:axId val="1648016016"/>
      </c:barChart>
      <c:dateAx>
        <c:axId val="16480180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8016016"/>
        <c:crosses val="autoZero"/>
        <c:auto val="1"/>
        <c:lblOffset val="100"/>
        <c:baseTimeUnit val="days"/>
      </c:dateAx>
      <c:valAx>
        <c:axId val="1648016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801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'20.5'!$D$15:$D$32</c:f>
              <c:numCache>
                <c:formatCode>d\-mmm</c:formatCode>
                <c:ptCount val="18"/>
                <c:pt idx="0">
                  <c:v>44673</c:v>
                </c:pt>
                <c:pt idx="1">
                  <c:v>44680</c:v>
                </c:pt>
                <c:pt idx="2">
                  <c:v>44687</c:v>
                </c:pt>
                <c:pt idx="3">
                  <c:v>44694</c:v>
                </c:pt>
                <c:pt idx="4">
                  <c:v>44701</c:v>
                </c:pt>
                <c:pt idx="5">
                  <c:v>44708</c:v>
                </c:pt>
                <c:pt idx="6">
                  <c:v>44715</c:v>
                </c:pt>
                <c:pt idx="7">
                  <c:v>44722</c:v>
                </c:pt>
                <c:pt idx="8">
                  <c:v>44729</c:v>
                </c:pt>
                <c:pt idx="9">
                  <c:v>44736</c:v>
                </c:pt>
                <c:pt idx="10">
                  <c:v>44743</c:v>
                </c:pt>
                <c:pt idx="11">
                  <c:v>44750</c:v>
                </c:pt>
                <c:pt idx="12">
                  <c:v>44757</c:v>
                </c:pt>
                <c:pt idx="13">
                  <c:v>44764</c:v>
                </c:pt>
                <c:pt idx="14">
                  <c:v>44771</c:v>
                </c:pt>
                <c:pt idx="15">
                  <c:v>44778</c:v>
                </c:pt>
                <c:pt idx="16">
                  <c:v>44785</c:v>
                </c:pt>
                <c:pt idx="17">
                  <c:v>44792</c:v>
                </c:pt>
              </c:numCache>
            </c:numRef>
          </c:cat>
          <c:val>
            <c:numRef>
              <c:f>'20.5'!$E$15:$E$32</c:f>
              <c:numCache>
                <c:formatCode>General</c:formatCode>
                <c:ptCount val="18"/>
                <c:pt idx="0">
                  <c:v>49</c:v>
                </c:pt>
                <c:pt idx="1">
                  <c:v>46</c:v>
                </c:pt>
                <c:pt idx="2">
                  <c:v>43</c:v>
                </c:pt>
                <c:pt idx="3">
                  <c:v>37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3-4564-931B-2CA4D35D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48018096"/>
        <c:axId val="1648016016"/>
      </c:barChart>
      <c:dateAx>
        <c:axId val="16480180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8016016"/>
        <c:crosses val="autoZero"/>
        <c:auto val="1"/>
        <c:lblOffset val="100"/>
        <c:baseTimeUnit val="days"/>
      </c:dateAx>
      <c:valAx>
        <c:axId val="1648016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801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'10.6'!$E$14</c:f>
              <c:strCache>
                <c:ptCount val="1"/>
                <c:pt idx="0">
                  <c:v>Effort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'10.6'!$D$15:$D$32</c:f>
              <c:numCache>
                <c:formatCode>d\-mmm</c:formatCode>
                <c:ptCount val="18"/>
                <c:pt idx="0">
                  <c:v>44673</c:v>
                </c:pt>
                <c:pt idx="1">
                  <c:v>44680</c:v>
                </c:pt>
                <c:pt idx="2">
                  <c:v>44687</c:v>
                </c:pt>
                <c:pt idx="3">
                  <c:v>44694</c:v>
                </c:pt>
                <c:pt idx="4">
                  <c:v>44701</c:v>
                </c:pt>
                <c:pt idx="5">
                  <c:v>44708</c:v>
                </c:pt>
                <c:pt idx="6">
                  <c:v>44715</c:v>
                </c:pt>
                <c:pt idx="7">
                  <c:v>44722</c:v>
                </c:pt>
                <c:pt idx="8">
                  <c:v>44729</c:v>
                </c:pt>
                <c:pt idx="9">
                  <c:v>44736</c:v>
                </c:pt>
                <c:pt idx="10">
                  <c:v>44743</c:v>
                </c:pt>
                <c:pt idx="11">
                  <c:v>44750</c:v>
                </c:pt>
                <c:pt idx="12">
                  <c:v>44757</c:v>
                </c:pt>
                <c:pt idx="13">
                  <c:v>44764</c:v>
                </c:pt>
                <c:pt idx="14">
                  <c:v>44771</c:v>
                </c:pt>
                <c:pt idx="15">
                  <c:v>44778</c:v>
                </c:pt>
                <c:pt idx="16">
                  <c:v>44785</c:v>
                </c:pt>
                <c:pt idx="17">
                  <c:v>44792</c:v>
                </c:pt>
              </c:numCache>
            </c:numRef>
          </c:cat>
          <c:val>
            <c:numRef>
              <c:f>'10.6'!$E$15:$E$32</c:f>
              <c:numCache>
                <c:formatCode>General</c:formatCode>
                <c:ptCount val="18"/>
                <c:pt idx="0">
                  <c:v>49</c:v>
                </c:pt>
                <c:pt idx="1">
                  <c:v>46</c:v>
                </c:pt>
                <c:pt idx="2">
                  <c:v>43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D-4645-8B73-4EEFE401C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71813983"/>
        <c:axId val="371813567"/>
      </c:barChart>
      <c:dateAx>
        <c:axId val="3718139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813567"/>
        <c:crosses val="autoZero"/>
        <c:auto val="1"/>
        <c:lblOffset val="100"/>
        <c:baseTimeUnit val="days"/>
      </c:dateAx>
      <c:valAx>
        <c:axId val="371813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81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'17.6'!$D$14</c:f>
              <c:strCache>
                <c:ptCount val="1"/>
                <c:pt idx="0">
                  <c:v>Effort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'17.6'!$C$15:$C$32</c:f>
              <c:numCache>
                <c:formatCode>d\-mmm</c:formatCode>
                <c:ptCount val="18"/>
                <c:pt idx="0">
                  <c:v>44673</c:v>
                </c:pt>
                <c:pt idx="1">
                  <c:v>44680</c:v>
                </c:pt>
                <c:pt idx="2">
                  <c:v>44687</c:v>
                </c:pt>
                <c:pt idx="3">
                  <c:v>44694</c:v>
                </c:pt>
                <c:pt idx="4">
                  <c:v>44701</c:v>
                </c:pt>
                <c:pt idx="5">
                  <c:v>44708</c:v>
                </c:pt>
                <c:pt idx="6">
                  <c:v>44715</c:v>
                </c:pt>
                <c:pt idx="7">
                  <c:v>44722</c:v>
                </c:pt>
                <c:pt idx="8">
                  <c:v>44729</c:v>
                </c:pt>
                <c:pt idx="9">
                  <c:v>44736</c:v>
                </c:pt>
                <c:pt idx="10">
                  <c:v>44743</c:v>
                </c:pt>
                <c:pt idx="11">
                  <c:v>44750</c:v>
                </c:pt>
                <c:pt idx="12">
                  <c:v>44757</c:v>
                </c:pt>
                <c:pt idx="13">
                  <c:v>44764</c:v>
                </c:pt>
                <c:pt idx="14">
                  <c:v>44771</c:v>
                </c:pt>
                <c:pt idx="15">
                  <c:v>44778</c:v>
                </c:pt>
                <c:pt idx="16">
                  <c:v>44785</c:v>
                </c:pt>
                <c:pt idx="17">
                  <c:v>44792</c:v>
                </c:pt>
              </c:numCache>
            </c:numRef>
          </c:cat>
          <c:val>
            <c:numRef>
              <c:f>'17.6'!$D$15:$D$32</c:f>
              <c:numCache>
                <c:formatCode>General</c:formatCode>
                <c:ptCount val="18"/>
                <c:pt idx="0">
                  <c:v>49</c:v>
                </c:pt>
                <c:pt idx="1">
                  <c:v>46</c:v>
                </c:pt>
                <c:pt idx="2">
                  <c:v>43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25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1-4E64-83B7-1CC7771D1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3400863"/>
        <c:axId val="533385471"/>
      </c:barChart>
      <c:dateAx>
        <c:axId val="5334008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385471"/>
        <c:crosses val="autoZero"/>
        <c:auto val="1"/>
        <c:lblOffset val="100"/>
        <c:baseTimeUnit val="days"/>
      </c:dateAx>
      <c:valAx>
        <c:axId val="5333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40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'24.6'!$D$14</c:f>
              <c:strCache>
                <c:ptCount val="1"/>
                <c:pt idx="0">
                  <c:v>Effort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'24.6'!$C$15:$C$32</c:f>
              <c:numCache>
                <c:formatCode>d\-mmm</c:formatCode>
                <c:ptCount val="18"/>
                <c:pt idx="0">
                  <c:v>44673</c:v>
                </c:pt>
                <c:pt idx="1">
                  <c:v>44680</c:v>
                </c:pt>
                <c:pt idx="2">
                  <c:v>44687</c:v>
                </c:pt>
                <c:pt idx="3">
                  <c:v>44694</c:v>
                </c:pt>
                <c:pt idx="4">
                  <c:v>44701</c:v>
                </c:pt>
                <c:pt idx="5">
                  <c:v>44708</c:v>
                </c:pt>
                <c:pt idx="6">
                  <c:v>44715</c:v>
                </c:pt>
                <c:pt idx="7">
                  <c:v>44722</c:v>
                </c:pt>
                <c:pt idx="8">
                  <c:v>44729</c:v>
                </c:pt>
                <c:pt idx="9">
                  <c:v>44736</c:v>
                </c:pt>
                <c:pt idx="10">
                  <c:v>44743</c:v>
                </c:pt>
                <c:pt idx="11">
                  <c:v>44750</c:v>
                </c:pt>
                <c:pt idx="12">
                  <c:v>44757</c:v>
                </c:pt>
                <c:pt idx="13">
                  <c:v>44764</c:v>
                </c:pt>
                <c:pt idx="14">
                  <c:v>44771</c:v>
                </c:pt>
                <c:pt idx="15">
                  <c:v>44778</c:v>
                </c:pt>
                <c:pt idx="16">
                  <c:v>44785</c:v>
                </c:pt>
                <c:pt idx="17">
                  <c:v>44792</c:v>
                </c:pt>
              </c:numCache>
            </c:numRef>
          </c:cat>
          <c:val>
            <c:numRef>
              <c:f>'24.6'!$D$15:$D$32</c:f>
              <c:numCache>
                <c:formatCode>General</c:formatCode>
                <c:ptCount val="18"/>
                <c:pt idx="0">
                  <c:v>49</c:v>
                </c:pt>
                <c:pt idx="1">
                  <c:v>46</c:v>
                </c:pt>
                <c:pt idx="2">
                  <c:v>43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25</c:v>
                </c:pt>
                <c:pt idx="8">
                  <c:v>25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D-4FD8-A2ED-C9FB13971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29756303"/>
        <c:axId val="629755471"/>
      </c:barChart>
      <c:dateAx>
        <c:axId val="6297563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9755471"/>
        <c:crosses val="autoZero"/>
        <c:auto val="1"/>
        <c:lblOffset val="100"/>
        <c:baseTimeUnit val="days"/>
      </c:dateAx>
      <c:valAx>
        <c:axId val="6297554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975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324971</xdr:colOff>
      <xdr:row>70</xdr:row>
      <xdr:rowOff>152401</xdr:rowOff>
    </xdr:from>
    <xdr:to>
      <xdr:col>10</xdr:col>
      <xdr:colOff>1624853</xdr:colOff>
      <xdr:row>85</xdr:row>
      <xdr:rowOff>38101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2A5A9D2-10B6-19DB-9785-736357E40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117661</xdr:colOff>
      <xdr:row>13</xdr:row>
      <xdr:rowOff>85164</xdr:rowOff>
    </xdr:from>
    <xdr:to>
      <xdr:col>10</xdr:col>
      <xdr:colOff>1417543</xdr:colOff>
      <xdr:row>27</xdr:row>
      <xdr:rowOff>161364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257E215-CB43-19F9-0C40-C329F1FB4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483053</xdr:colOff>
      <xdr:row>15</xdr:row>
      <xdr:rowOff>172810</xdr:rowOff>
    </xdr:from>
    <xdr:to>
      <xdr:col>13</xdr:col>
      <xdr:colOff>183696</xdr:colOff>
      <xdr:row>30</xdr:row>
      <xdr:rowOff>58510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F67B5A3-BDE6-5495-81F4-C7557835C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44824</xdr:colOff>
      <xdr:row>14</xdr:row>
      <xdr:rowOff>134470</xdr:rowOff>
    </xdr:from>
    <xdr:to>
      <xdr:col>10</xdr:col>
      <xdr:colOff>1389530</xdr:colOff>
      <xdr:row>28</xdr:row>
      <xdr:rowOff>38101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408CBE-DD10-4E7B-9C64-2A575955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218514</xdr:colOff>
      <xdr:row>13</xdr:row>
      <xdr:rowOff>118782</xdr:rowOff>
    </xdr:from>
    <xdr:to>
      <xdr:col>6</xdr:col>
      <xdr:colOff>1759324</xdr:colOff>
      <xdr:row>31</xdr:row>
      <xdr:rowOff>11206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B8EE2F1-8088-43A7-8748-55CED297F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218514</xdr:colOff>
      <xdr:row>13</xdr:row>
      <xdr:rowOff>118782</xdr:rowOff>
    </xdr:from>
    <xdr:to>
      <xdr:col>8</xdr:col>
      <xdr:colOff>1759324</xdr:colOff>
      <xdr:row>31</xdr:row>
      <xdr:rowOff>11206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046BC52-487B-F8D8-D793-3A21A77A4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1323975</xdr:colOff>
      <xdr:row>16</xdr:row>
      <xdr:rowOff>28575</xdr:rowOff>
    </xdr:from>
    <xdr:to>
      <xdr:col>9</xdr:col>
      <xdr:colOff>552450</xdr:colOff>
      <xdr:row>30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DA1AA94-48C7-88D5-5F6D-A82A9685A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1181100</xdr:colOff>
      <xdr:row>15</xdr:row>
      <xdr:rowOff>180975</xdr:rowOff>
    </xdr:from>
    <xdr:to>
      <xdr:col>9</xdr:col>
      <xdr:colOff>266700</xdr:colOff>
      <xdr:row>30</xdr:row>
      <xdr:rowOff>66675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96CB88-AF7F-90D3-B272-B63DF2D4F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942975</xdr:colOff>
      <xdr:row>15</xdr:row>
      <xdr:rowOff>171450</xdr:rowOff>
    </xdr:from>
    <xdr:to>
      <xdr:col>9</xdr:col>
      <xdr:colOff>581025</xdr:colOff>
      <xdr:row>30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07A7590-4CDE-E133-9956-EB010DE99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A9AE-D66A-4B61-BE19-7929BBA6113A}">
  <dimension ref="A1:L89"/>
  <sheetViews>
    <sheetView zoomScale="70" zoomScaleNormal="70" workbookViewId="0">
      <selection activeCell="E25" sqref="E25"/>
    </sheetView>
  </sheetViews>
  <sheetFormatPr baseColWidth="10" defaultRowHeight="15" x14ac:dyDescent="0.25"/>
  <cols>
    <col min="1" max="1" width="6.7109375" customWidth="1"/>
    <col min="2" max="2" width="9.28515625" customWidth="1"/>
    <col min="4" max="4" width="86.42578125" customWidth="1"/>
    <col min="5" max="5" width="51.7109375" customWidth="1"/>
    <col min="8" max="8" width="7.42578125" customWidth="1"/>
    <col min="9" max="9" width="37.5703125" customWidth="1"/>
    <col min="11" max="11" width="31.7109375" customWidth="1"/>
  </cols>
  <sheetData>
    <row r="1" spans="1:1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H1" s="1" t="s">
        <v>12</v>
      </c>
      <c r="I1" s="1" t="s">
        <v>13</v>
      </c>
      <c r="J1" s="1" t="s">
        <v>7</v>
      </c>
    </row>
    <row r="2" spans="1:12" ht="18.75" customHeight="1" x14ac:dyDescent="0.25">
      <c r="A2">
        <v>1</v>
      </c>
      <c r="D2" t="s">
        <v>8</v>
      </c>
      <c r="E2" s="2" t="s">
        <v>9</v>
      </c>
      <c r="F2">
        <f>SUM(J2:J5)</f>
        <v>20</v>
      </c>
      <c r="H2">
        <v>1</v>
      </c>
      <c r="I2" t="s">
        <v>14</v>
      </c>
      <c r="J2">
        <v>5</v>
      </c>
    </row>
    <row r="3" spans="1:12" x14ac:dyDescent="0.25">
      <c r="A3">
        <v>2</v>
      </c>
      <c r="D3" t="s">
        <v>0</v>
      </c>
      <c r="E3" t="s">
        <v>10</v>
      </c>
      <c r="F3">
        <f>SUM(J6:J7)</f>
        <v>4</v>
      </c>
      <c r="H3">
        <v>1</v>
      </c>
      <c r="I3" t="s">
        <v>15</v>
      </c>
      <c r="J3">
        <v>2</v>
      </c>
    </row>
    <row r="4" spans="1:12" x14ac:dyDescent="0.25">
      <c r="A4">
        <v>3</v>
      </c>
      <c r="D4" t="s">
        <v>6</v>
      </c>
      <c r="E4" t="s">
        <v>11</v>
      </c>
      <c r="F4">
        <f>SUM(J8:J11)</f>
        <v>25</v>
      </c>
      <c r="H4">
        <v>1</v>
      </c>
      <c r="I4" t="s">
        <v>16</v>
      </c>
      <c r="J4">
        <v>8</v>
      </c>
    </row>
    <row r="5" spans="1:12" x14ac:dyDescent="0.25">
      <c r="H5">
        <v>1</v>
      </c>
      <c r="I5" t="s">
        <v>23</v>
      </c>
      <c r="J5">
        <v>5</v>
      </c>
    </row>
    <row r="6" spans="1:12" x14ac:dyDescent="0.25">
      <c r="H6">
        <v>2</v>
      </c>
      <c r="I6" t="s">
        <v>17</v>
      </c>
      <c r="J6">
        <v>2</v>
      </c>
    </row>
    <row r="7" spans="1:12" x14ac:dyDescent="0.25">
      <c r="H7">
        <v>2</v>
      </c>
      <c r="I7" t="s">
        <v>18</v>
      </c>
      <c r="J7">
        <v>2</v>
      </c>
    </row>
    <row r="8" spans="1:12" x14ac:dyDescent="0.25">
      <c r="H8">
        <v>3</v>
      </c>
      <c r="I8" t="s">
        <v>19</v>
      </c>
      <c r="J8">
        <v>2</v>
      </c>
    </row>
    <row r="9" spans="1:12" x14ac:dyDescent="0.25">
      <c r="H9">
        <v>3</v>
      </c>
      <c r="I9" t="s">
        <v>20</v>
      </c>
      <c r="J9">
        <v>5</v>
      </c>
    </row>
    <row r="10" spans="1:12" x14ac:dyDescent="0.25">
      <c r="H10">
        <v>3</v>
      </c>
      <c r="I10" t="s">
        <v>21</v>
      </c>
      <c r="J10" s="3">
        <f>L10+L11</f>
        <v>13</v>
      </c>
      <c r="K10" s="3" t="s">
        <v>25</v>
      </c>
      <c r="L10" s="3">
        <v>9</v>
      </c>
    </row>
    <row r="11" spans="1:12" x14ac:dyDescent="0.25">
      <c r="H11">
        <v>3</v>
      </c>
      <c r="I11" t="s">
        <v>22</v>
      </c>
      <c r="J11">
        <v>5</v>
      </c>
      <c r="K11" s="3" t="s">
        <v>26</v>
      </c>
      <c r="L11" s="3">
        <v>4</v>
      </c>
    </row>
    <row r="12" spans="1:12" x14ac:dyDescent="0.25">
      <c r="I12" t="s">
        <v>24</v>
      </c>
      <c r="J12">
        <f>SUM(J2:J11)</f>
        <v>49</v>
      </c>
    </row>
    <row r="14" spans="1:12" x14ac:dyDescent="0.25">
      <c r="F14" t="s">
        <v>27</v>
      </c>
      <c r="G14" t="s">
        <v>7</v>
      </c>
    </row>
    <row r="15" spans="1:12" x14ac:dyDescent="0.25">
      <c r="F15" s="4">
        <v>44673</v>
      </c>
      <c r="G15">
        <v>49</v>
      </c>
    </row>
    <row r="16" spans="1:12" x14ac:dyDescent="0.25">
      <c r="F16" s="4">
        <v>44680</v>
      </c>
    </row>
    <row r="17" spans="1:12" x14ac:dyDescent="0.25">
      <c r="F17" s="4">
        <v>44687</v>
      </c>
    </row>
    <row r="18" spans="1:12" x14ac:dyDescent="0.25">
      <c r="A18" s="8"/>
      <c r="B18" s="8"/>
      <c r="C18" s="8"/>
      <c r="D18" s="8"/>
      <c r="E18" s="8"/>
      <c r="F18" s="9">
        <v>44694</v>
      </c>
      <c r="G18" s="8"/>
      <c r="H18" s="8"/>
      <c r="I18" s="8"/>
      <c r="J18" s="6"/>
    </row>
    <row r="19" spans="1:12" x14ac:dyDescent="0.25">
      <c r="A19" s="10"/>
      <c r="B19" s="10"/>
      <c r="C19" s="10"/>
      <c r="D19" s="10"/>
      <c r="E19" s="10"/>
      <c r="F19" s="9">
        <v>44701</v>
      </c>
      <c r="G19" s="8"/>
      <c r="H19" s="10"/>
      <c r="I19" s="10"/>
      <c r="J19" s="7"/>
    </row>
    <row r="20" spans="1:12" x14ac:dyDescent="0.25">
      <c r="A20" s="8"/>
      <c r="B20" s="8"/>
      <c r="C20" s="8"/>
      <c r="D20" s="8"/>
      <c r="E20" s="11"/>
      <c r="F20" s="9">
        <v>44708</v>
      </c>
      <c r="G20" s="8"/>
      <c r="H20" s="8"/>
      <c r="I20" s="8"/>
      <c r="J20" s="6"/>
    </row>
    <row r="21" spans="1:12" x14ac:dyDescent="0.25">
      <c r="F21" s="4">
        <v>44715</v>
      </c>
    </row>
    <row r="22" spans="1:12" x14ac:dyDescent="0.25">
      <c r="F22" s="4">
        <v>44722</v>
      </c>
    </row>
    <row r="23" spans="1:12" x14ac:dyDescent="0.25">
      <c r="F23" s="4">
        <v>44729</v>
      </c>
    </row>
    <row r="24" spans="1:12" x14ac:dyDescent="0.25">
      <c r="F24" s="4">
        <v>44736</v>
      </c>
    </row>
    <row r="25" spans="1:12" x14ac:dyDescent="0.25">
      <c r="F25" s="4">
        <v>44743</v>
      </c>
    </row>
    <row r="26" spans="1:12" x14ac:dyDescent="0.25">
      <c r="F26" s="4">
        <v>44750</v>
      </c>
    </row>
    <row r="27" spans="1:12" x14ac:dyDescent="0.25">
      <c r="F27" s="4">
        <v>44757</v>
      </c>
    </row>
    <row r="28" spans="1:12" x14ac:dyDescent="0.25">
      <c r="F28" s="4">
        <v>44764</v>
      </c>
      <c r="J28" s="5"/>
      <c r="K28" s="5"/>
      <c r="L28" s="5"/>
    </row>
    <row r="29" spans="1:12" x14ac:dyDescent="0.25">
      <c r="F29" s="4">
        <v>44771</v>
      </c>
      <c r="J29" s="5"/>
      <c r="K29" s="5"/>
      <c r="L29" s="5"/>
    </row>
    <row r="30" spans="1:12" x14ac:dyDescent="0.25">
      <c r="F30" s="4">
        <v>44778</v>
      </c>
    </row>
    <row r="31" spans="1:12" x14ac:dyDescent="0.25">
      <c r="F31" s="4">
        <v>44785</v>
      </c>
    </row>
    <row r="32" spans="1:12" x14ac:dyDescent="0.25">
      <c r="F32" s="4">
        <v>44792</v>
      </c>
    </row>
    <row r="33" spans="6:6" x14ac:dyDescent="0.25">
      <c r="F33" s="4"/>
    </row>
    <row r="34" spans="6:6" x14ac:dyDescent="0.25">
      <c r="F34" s="4"/>
    </row>
    <row r="35" spans="6:6" x14ac:dyDescent="0.25">
      <c r="F35" s="4"/>
    </row>
    <row r="36" spans="6:6" x14ac:dyDescent="0.25">
      <c r="F36" s="4"/>
    </row>
    <row r="37" spans="6:6" x14ac:dyDescent="0.25">
      <c r="F37" s="4"/>
    </row>
    <row r="38" spans="6:6" x14ac:dyDescent="0.25">
      <c r="F38" s="4"/>
    </row>
    <row r="39" spans="6:6" x14ac:dyDescent="0.25">
      <c r="F39" s="4"/>
    </row>
    <row r="40" spans="6:6" x14ac:dyDescent="0.25">
      <c r="F40" s="4"/>
    </row>
    <row r="41" spans="6:6" x14ac:dyDescent="0.25">
      <c r="F41" s="4"/>
    </row>
    <row r="42" spans="6:6" x14ac:dyDescent="0.25">
      <c r="F42" s="4"/>
    </row>
    <row r="43" spans="6:6" x14ac:dyDescent="0.25">
      <c r="F43" s="4"/>
    </row>
    <row r="44" spans="6:6" x14ac:dyDescent="0.25">
      <c r="F44" s="4"/>
    </row>
    <row r="45" spans="6:6" x14ac:dyDescent="0.25">
      <c r="F45" s="4"/>
    </row>
    <row r="46" spans="6:6" x14ac:dyDescent="0.25">
      <c r="F46" s="4"/>
    </row>
    <row r="47" spans="6:6" x14ac:dyDescent="0.25">
      <c r="F47" s="4"/>
    </row>
    <row r="48" spans="6:6" x14ac:dyDescent="0.25">
      <c r="F48" s="4"/>
    </row>
    <row r="49" spans="1:10" x14ac:dyDescent="0.25">
      <c r="F49" s="4"/>
    </row>
    <row r="50" spans="1:10" x14ac:dyDescent="0.25">
      <c r="F50" s="4"/>
    </row>
    <row r="56" spans="1:10" x14ac:dyDescent="0.25">
      <c r="E56" t="s">
        <v>28</v>
      </c>
    </row>
    <row r="58" spans="1:10" x14ac:dyDescent="0.25">
      <c r="A58" s="1" t="s">
        <v>1</v>
      </c>
      <c r="B58" s="1" t="s">
        <v>2</v>
      </c>
      <c r="C58" s="1" t="s">
        <v>3</v>
      </c>
      <c r="D58" s="1" t="s">
        <v>4</v>
      </c>
      <c r="E58" s="1" t="s">
        <v>5</v>
      </c>
      <c r="F58" s="1" t="s">
        <v>7</v>
      </c>
      <c r="H58" s="1" t="s">
        <v>12</v>
      </c>
      <c r="I58" s="1" t="s">
        <v>13</v>
      </c>
      <c r="J58" s="1" t="s">
        <v>7</v>
      </c>
    </row>
    <row r="59" spans="1:10" x14ac:dyDescent="0.25">
      <c r="A59">
        <v>1</v>
      </c>
      <c r="D59" t="s">
        <v>8</v>
      </c>
      <c r="E59" s="2" t="s">
        <v>9</v>
      </c>
      <c r="F59">
        <f>SUM(J59:J62)</f>
        <v>18</v>
      </c>
      <c r="H59">
        <v>1</v>
      </c>
      <c r="I59" t="s">
        <v>14</v>
      </c>
      <c r="J59">
        <v>3</v>
      </c>
    </row>
    <row r="60" spans="1:10" x14ac:dyDescent="0.25">
      <c r="A60">
        <v>2</v>
      </c>
      <c r="D60" t="s">
        <v>0</v>
      </c>
      <c r="E60" t="s">
        <v>10</v>
      </c>
      <c r="F60">
        <f>SUM(J63:J64)</f>
        <v>0</v>
      </c>
      <c r="H60">
        <v>1</v>
      </c>
      <c r="I60" t="s">
        <v>15</v>
      </c>
      <c r="J60">
        <v>2</v>
      </c>
    </row>
    <row r="61" spans="1:10" x14ac:dyDescent="0.25">
      <c r="A61">
        <v>3</v>
      </c>
      <c r="D61" t="s">
        <v>6</v>
      </c>
      <c r="E61" t="s">
        <v>11</v>
      </c>
      <c r="F61">
        <f>SUM(J65:J68)</f>
        <v>25</v>
      </c>
      <c r="H61">
        <v>1</v>
      </c>
      <c r="I61" t="s">
        <v>16</v>
      </c>
      <c r="J61">
        <v>8</v>
      </c>
    </row>
    <row r="62" spans="1:10" x14ac:dyDescent="0.25">
      <c r="H62">
        <v>1</v>
      </c>
      <c r="I62" t="s">
        <v>23</v>
      </c>
      <c r="J62">
        <v>5</v>
      </c>
    </row>
    <row r="63" spans="1:10" x14ac:dyDescent="0.25">
      <c r="H63">
        <v>2</v>
      </c>
      <c r="I63" t="s">
        <v>17</v>
      </c>
      <c r="J63">
        <v>0</v>
      </c>
    </row>
    <row r="64" spans="1:10" x14ac:dyDescent="0.25">
      <c r="H64">
        <v>2</v>
      </c>
      <c r="I64" t="s">
        <v>18</v>
      </c>
      <c r="J64">
        <v>0</v>
      </c>
    </row>
    <row r="65" spans="6:12" x14ac:dyDescent="0.25">
      <c r="H65">
        <v>3</v>
      </c>
      <c r="I65" t="s">
        <v>19</v>
      </c>
      <c r="J65">
        <v>2</v>
      </c>
    </row>
    <row r="66" spans="6:12" x14ac:dyDescent="0.25">
      <c r="H66">
        <v>3</v>
      </c>
      <c r="I66" t="s">
        <v>20</v>
      </c>
      <c r="J66">
        <v>5</v>
      </c>
    </row>
    <row r="67" spans="6:12" x14ac:dyDescent="0.25">
      <c r="H67">
        <v>3</v>
      </c>
      <c r="I67" t="s">
        <v>21</v>
      </c>
      <c r="J67" s="3">
        <f>L67+L68</f>
        <v>13</v>
      </c>
      <c r="K67" s="3" t="s">
        <v>25</v>
      </c>
      <c r="L67" s="3">
        <v>9</v>
      </c>
    </row>
    <row r="68" spans="6:12" x14ac:dyDescent="0.25">
      <c r="H68">
        <v>3</v>
      </c>
      <c r="I68" t="s">
        <v>22</v>
      </c>
      <c r="J68">
        <v>5</v>
      </c>
      <c r="K68" s="3" t="s">
        <v>26</v>
      </c>
      <c r="L68" s="3">
        <v>4</v>
      </c>
    </row>
    <row r="69" spans="6:12" x14ac:dyDescent="0.25">
      <c r="I69" t="s">
        <v>24</v>
      </c>
      <c r="J69">
        <f>SUM(J59:J68)</f>
        <v>43</v>
      </c>
    </row>
    <row r="71" spans="6:12" x14ac:dyDescent="0.25">
      <c r="F71" t="s">
        <v>27</v>
      </c>
      <c r="G71" t="s">
        <v>7</v>
      </c>
    </row>
    <row r="72" spans="6:12" x14ac:dyDescent="0.25">
      <c r="F72" s="4">
        <v>44673</v>
      </c>
      <c r="G72">
        <v>49</v>
      </c>
    </row>
    <row r="73" spans="6:12" x14ac:dyDescent="0.25">
      <c r="F73" s="4">
        <v>44680</v>
      </c>
      <c r="G73">
        <v>46</v>
      </c>
    </row>
    <row r="74" spans="6:12" x14ac:dyDescent="0.25">
      <c r="F74" s="4">
        <v>44687</v>
      </c>
      <c r="G74">
        <v>43</v>
      </c>
    </row>
    <row r="75" spans="6:12" x14ac:dyDescent="0.25">
      <c r="F75" s="4">
        <v>44694</v>
      </c>
    </row>
    <row r="76" spans="6:12" x14ac:dyDescent="0.25">
      <c r="F76" s="4">
        <v>44701</v>
      </c>
    </row>
    <row r="77" spans="6:12" x14ac:dyDescent="0.25">
      <c r="F77" s="4">
        <v>44708</v>
      </c>
    </row>
    <row r="78" spans="6:12" x14ac:dyDescent="0.25">
      <c r="F78" s="4">
        <v>44715</v>
      </c>
    </row>
    <row r="79" spans="6:12" x14ac:dyDescent="0.25">
      <c r="F79" s="4">
        <v>44722</v>
      </c>
    </row>
    <row r="80" spans="6:12" x14ac:dyDescent="0.25">
      <c r="F80" s="4">
        <v>44729</v>
      </c>
    </row>
    <row r="81" spans="6:6" x14ac:dyDescent="0.25">
      <c r="F81" s="4">
        <v>44736</v>
      </c>
    </row>
    <row r="82" spans="6:6" x14ac:dyDescent="0.25">
      <c r="F82" s="4">
        <v>44743</v>
      </c>
    </row>
    <row r="83" spans="6:6" x14ac:dyDescent="0.25">
      <c r="F83" s="4">
        <v>44750</v>
      </c>
    </row>
    <row r="84" spans="6:6" x14ac:dyDescent="0.25">
      <c r="F84" s="4">
        <v>44757</v>
      </c>
    </row>
    <row r="85" spans="6:6" x14ac:dyDescent="0.25">
      <c r="F85" s="4">
        <v>44764</v>
      </c>
    </row>
    <row r="86" spans="6:6" x14ac:dyDescent="0.25">
      <c r="F86" s="4">
        <v>44771</v>
      </c>
    </row>
    <row r="87" spans="6:6" x14ac:dyDescent="0.25">
      <c r="F87" s="4">
        <v>44778</v>
      </c>
    </row>
    <row r="88" spans="6:6" x14ac:dyDescent="0.25">
      <c r="F88" s="4">
        <v>44785</v>
      </c>
    </row>
    <row r="89" spans="6:6" x14ac:dyDescent="0.25">
      <c r="F89" s="4">
        <v>44792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E8FF-63B5-461B-9878-554B6E7F7FD6}">
  <dimension ref="A1:L32"/>
  <sheetViews>
    <sheetView zoomScale="70" zoomScaleNormal="70" workbookViewId="0">
      <selection activeCell="P7" sqref="P7"/>
    </sheetView>
  </sheetViews>
  <sheetFormatPr baseColWidth="10" defaultRowHeight="15" x14ac:dyDescent="0.25"/>
  <cols>
    <col min="1" max="1" width="4.42578125" customWidth="1"/>
    <col min="4" max="4" width="77.5703125" customWidth="1"/>
    <col min="5" max="5" width="45.85546875" customWidth="1"/>
    <col min="6" max="6" width="11.42578125" customWidth="1"/>
    <col min="9" max="9" width="27.42578125" customWidth="1"/>
  </cols>
  <sheetData>
    <row r="1" spans="1:1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H1" s="1" t="s">
        <v>12</v>
      </c>
      <c r="I1" s="1" t="s">
        <v>13</v>
      </c>
      <c r="J1" s="1" t="s">
        <v>7</v>
      </c>
    </row>
    <row r="2" spans="1:12" ht="13.5" customHeight="1" x14ac:dyDescent="0.25">
      <c r="A2">
        <v>1</v>
      </c>
      <c r="D2" t="s">
        <v>8</v>
      </c>
      <c r="E2" s="2" t="s">
        <v>9</v>
      </c>
      <c r="F2">
        <f>SUM(J2:J5)</f>
        <v>20</v>
      </c>
      <c r="H2">
        <v>1</v>
      </c>
      <c r="I2" t="s">
        <v>14</v>
      </c>
      <c r="J2">
        <v>5</v>
      </c>
    </row>
    <row r="3" spans="1:12" x14ac:dyDescent="0.25">
      <c r="A3">
        <v>2</v>
      </c>
      <c r="D3" t="s">
        <v>0</v>
      </c>
      <c r="E3" t="s">
        <v>10</v>
      </c>
      <c r="F3">
        <f>SUM(J6:J7)</f>
        <v>1</v>
      </c>
      <c r="H3">
        <v>1</v>
      </c>
      <c r="I3" t="s">
        <v>15</v>
      </c>
      <c r="J3">
        <v>2</v>
      </c>
    </row>
    <row r="4" spans="1:12" x14ac:dyDescent="0.25">
      <c r="A4">
        <v>3</v>
      </c>
      <c r="D4" t="s">
        <v>6</v>
      </c>
      <c r="E4" t="s">
        <v>11</v>
      </c>
      <c r="F4">
        <f>SUM(J8:J11)</f>
        <v>25</v>
      </c>
      <c r="H4">
        <v>1</v>
      </c>
      <c r="I4" t="s">
        <v>16</v>
      </c>
      <c r="J4">
        <v>8</v>
      </c>
    </row>
    <row r="5" spans="1:12" x14ac:dyDescent="0.25">
      <c r="H5">
        <v>1</v>
      </c>
      <c r="I5" t="s">
        <v>23</v>
      </c>
      <c r="J5">
        <v>5</v>
      </c>
    </row>
    <row r="6" spans="1:12" x14ac:dyDescent="0.25">
      <c r="H6">
        <v>2</v>
      </c>
      <c r="I6" t="s">
        <v>17</v>
      </c>
      <c r="J6">
        <v>0</v>
      </c>
    </row>
    <row r="7" spans="1:12" x14ac:dyDescent="0.25">
      <c r="H7">
        <v>2</v>
      </c>
      <c r="I7" t="s">
        <v>18</v>
      </c>
      <c r="J7">
        <v>1</v>
      </c>
    </row>
    <row r="8" spans="1:12" x14ac:dyDescent="0.25">
      <c r="H8">
        <v>3</v>
      </c>
      <c r="I8" t="s">
        <v>19</v>
      </c>
      <c r="J8">
        <v>2</v>
      </c>
    </row>
    <row r="9" spans="1:12" x14ac:dyDescent="0.25">
      <c r="H9">
        <v>3</v>
      </c>
      <c r="I9" t="s">
        <v>20</v>
      </c>
      <c r="J9">
        <v>5</v>
      </c>
    </row>
    <row r="10" spans="1:12" x14ac:dyDescent="0.25">
      <c r="H10">
        <v>3</v>
      </c>
      <c r="I10" t="s">
        <v>21</v>
      </c>
      <c r="J10" s="3">
        <f>L10+L11</f>
        <v>13</v>
      </c>
      <c r="K10" s="3" t="s">
        <v>25</v>
      </c>
      <c r="L10" s="3">
        <v>9</v>
      </c>
    </row>
    <row r="11" spans="1:12" x14ac:dyDescent="0.25">
      <c r="H11">
        <v>3</v>
      </c>
      <c r="I11" t="s">
        <v>22</v>
      </c>
      <c r="J11">
        <v>5</v>
      </c>
      <c r="K11" s="3" t="s">
        <v>26</v>
      </c>
      <c r="L11" s="3">
        <v>4</v>
      </c>
    </row>
    <row r="12" spans="1:12" x14ac:dyDescent="0.25">
      <c r="I12" t="s">
        <v>24</v>
      </c>
      <c r="J12">
        <f>SUM(J2:J11)</f>
        <v>46</v>
      </c>
    </row>
    <row r="14" spans="1:12" x14ac:dyDescent="0.25">
      <c r="F14" t="s">
        <v>27</v>
      </c>
      <c r="G14" t="s">
        <v>7</v>
      </c>
    </row>
    <row r="15" spans="1:12" x14ac:dyDescent="0.25">
      <c r="F15" s="4">
        <v>44673</v>
      </c>
      <c r="G15">
        <v>49</v>
      </c>
    </row>
    <row r="16" spans="1:12" x14ac:dyDescent="0.25">
      <c r="F16" s="4">
        <v>44680</v>
      </c>
      <c r="G16">
        <v>46</v>
      </c>
    </row>
    <row r="17" spans="6:6" x14ac:dyDescent="0.25">
      <c r="F17" s="4">
        <v>44687</v>
      </c>
    </row>
    <row r="18" spans="6:6" x14ac:dyDescent="0.25">
      <c r="F18" s="4">
        <v>44694</v>
      </c>
    </row>
    <row r="19" spans="6:6" x14ac:dyDescent="0.25">
      <c r="F19" s="4">
        <v>44701</v>
      </c>
    </row>
    <row r="20" spans="6:6" x14ac:dyDescent="0.25">
      <c r="F20" s="4">
        <v>44708</v>
      </c>
    </row>
    <row r="21" spans="6:6" x14ac:dyDescent="0.25">
      <c r="F21" s="4">
        <v>44715</v>
      </c>
    </row>
    <row r="22" spans="6:6" x14ac:dyDescent="0.25">
      <c r="F22" s="4">
        <v>44722</v>
      </c>
    </row>
    <row r="23" spans="6:6" x14ac:dyDescent="0.25">
      <c r="F23" s="4">
        <v>44729</v>
      </c>
    </row>
    <row r="24" spans="6:6" x14ac:dyDescent="0.25">
      <c r="F24" s="4">
        <v>44736</v>
      </c>
    </row>
    <row r="25" spans="6:6" x14ac:dyDescent="0.25">
      <c r="F25" s="4">
        <v>44743</v>
      </c>
    </row>
    <row r="26" spans="6:6" x14ac:dyDescent="0.25">
      <c r="F26" s="4">
        <v>44750</v>
      </c>
    </row>
    <row r="27" spans="6:6" x14ac:dyDescent="0.25">
      <c r="F27" s="4">
        <v>44757</v>
      </c>
    </row>
    <row r="28" spans="6:6" x14ac:dyDescent="0.25">
      <c r="F28" s="4">
        <v>44764</v>
      </c>
    </row>
    <row r="29" spans="6:6" x14ac:dyDescent="0.25">
      <c r="F29" s="4">
        <v>44771</v>
      </c>
    </row>
    <row r="30" spans="6:6" x14ac:dyDescent="0.25">
      <c r="F30" s="4">
        <v>44778</v>
      </c>
    </row>
    <row r="31" spans="6:6" x14ac:dyDescent="0.25">
      <c r="F31" s="4">
        <v>44785</v>
      </c>
    </row>
    <row r="32" spans="6:6" x14ac:dyDescent="0.25">
      <c r="F32" s="4">
        <v>44792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4D13-8678-4446-848F-AD5EB73A667D}">
  <dimension ref="A1:L32"/>
  <sheetViews>
    <sheetView zoomScale="70" zoomScaleNormal="70" workbookViewId="0">
      <selection activeCell="I33" sqref="I33"/>
    </sheetView>
  </sheetViews>
  <sheetFormatPr baseColWidth="10" defaultRowHeight="15" x14ac:dyDescent="0.25"/>
  <cols>
    <col min="4" max="4" width="77.5703125" customWidth="1"/>
    <col min="5" max="5" width="35.85546875" customWidth="1"/>
    <col min="9" max="9" width="36.85546875" customWidth="1"/>
    <col min="11" max="11" width="26.42578125" customWidth="1"/>
  </cols>
  <sheetData>
    <row r="1" spans="1:1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H1" s="1" t="s">
        <v>12</v>
      </c>
      <c r="I1" s="1" t="s">
        <v>13</v>
      </c>
      <c r="J1" s="1" t="s">
        <v>7</v>
      </c>
    </row>
    <row r="2" spans="1:12" ht="16.5" customHeight="1" x14ac:dyDescent="0.25">
      <c r="A2">
        <v>1</v>
      </c>
      <c r="D2" t="s">
        <v>8</v>
      </c>
      <c r="E2" s="2" t="s">
        <v>9</v>
      </c>
      <c r="F2">
        <f>SUM(J2:J5)</f>
        <v>18</v>
      </c>
      <c r="H2">
        <v>1</v>
      </c>
      <c r="I2" t="s">
        <v>14</v>
      </c>
      <c r="J2">
        <v>3</v>
      </c>
    </row>
    <row r="3" spans="1:12" x14ac:dyDescent="0.25">
      <c r="A3">
        <v>2</v>
      </c>
      <c r="D3" t="s">
        <v>0</v>
      </c>
      <c r="E3" t="s">
        <v>10</v>
      </c>
      <c r="F3">
        <f>SUM(J6:J7)</f>
        <v>0</v>
      </c>
      <c r="H3">
        <v>1</v>
      </c>
      <c r="I3" t="s">
        <v>15</v>
      </c>
      <c r="J3">
        <v>2</v>
      </c>
    </row>
    <row r="4" spans="1:12" x14ac:dyDescent="0.25">
      <c r="A4">
        <v>3</v>
      </c>
      <c r="D4" t="s">
        <v>6</v>
      </c>
      <c r="E4" t="s">
        <v>11</v>
      </c>
      <c r="F4">
        <f>SUM(J8:J11)</f>
        <v>25</v>
      </c>
      <c r="H4">
        <v>1</v>
      </c>
      <c r="I4" t="s">
        <v>16</v>
      </c>
      <c r="J4">
        <v>8</v>
      </c>
    </row>
    <row r="5" spans="1:12" x14ac:dyDescent="0.25">
      <c r="H5">
        <v>1</v>
      </c>
      <c r="I5" t="s">
        <v>23</v>
      </c>
      <c r="J5">
        <v>5</v>
      </c>
    </row>
    <row r="6" spans="1:12" x14ac:dyDescent="0.25">
      <c r="H6">
        <v>2</v>
      </c>
      <c r="I6" t="s">
        <v>17</v>
      </c>
      <c r="J6">
        <v>0</v>
      </c>
    </row>
    <row r="7" spans="1:12" x14ac:dyDescent="0.25">
      <c r="H7">
        <v>2</v>
      </c>
      <c r="I7" t="s">
        <v>18</v>
      </c>
      <c r="J7">
        <v>0</v>
      </c>
    </row>
    <row r="8" spans="1:12" x14ac:dyDescent="0.25">
      <c r="H8">
        <v>3</v>
      </c>
      <c r="I8" t="s">
        <v>19</v>
      </c>
      <c r="J8">
        <v>2</v>
      </c>
    </row>
    <row r="9" spans="1:12" x14ac:dyDescent="0.25">
      <c r="H9">
        <v>3</v>
      </c>
      <c r="I9" t="s">
        <v>20</v>
      </c>
      <c r="J9">
        <v>5</v>
      </c>
    </row>
    <row r="10" spans="1:12" x14ac:dyDescent="0.25">
      <c r="H10">
        <v>3</v>
      </c>
      <c r="I10" t="s">
        <v>21</v>
      </c>
      <c r="J10" s="3">
        <f>L10+L11</f>
        <v>13</v>
      </c>
      <c r="K10" s="3" t="s">
        <v>25</v>
      </c>
      <c r="L10" s="3">
        <v>9</v>
      </c>
    </row>
    <row r="11" spans="1:12" x14ac:dyDescent="0.25">
      <c r="H11">
        <v>3</v>
      </c>
      <c r="I11" t="s">
        <v>22</v>
      </c>
      <c r="J11">
        <v>5</v>
      </c>
      <c r="K11" s="3" t="s">
        <v>26</v>
      </c>
      <c r="L11" s="3">
        <v>4</v>
      </c>
    </row>
    <row r="12" spans="1:12" x14ac:dyDescent="0.25">
      <c r="I12" t="s">
        <v>24</v>
      </c>
      <c r="J12">
        <f>SUM(J2:J11)</f>
        <v>43</v>
      </c>
    </row>
    <row r="14" spans="1:12" x14ac:dyDescent="0.25">
      <c r="F14" t="s">
        <v>27</v>
      </c>
      <c r="G14" t="s">
        <v>7</v>
      </c>
    </row>
    <row r="15" spans="1:12" x14ac:dyDescent="0.25">
      <c r="F15" s="4">
        <v>44673</v>
      </c>
      <c r="G15">
        <v>49</v>
      </c>
    </row>
    <row r="16" spans="1:12" x14ac:dyDescent="0.25">
      <c r="F16" s="4">
        <v>44680</v>
      </c>
      <c r="G16">
        <v>46</v>
      </c>
    </row>
    <row r="17" spans="6:7" x14ac:dyDescent="0.25">
      <c r="F17" s="4">
        <v>44687</v>
      </c>
      <c r="G17">
        <v>43</v>
      </c>
    </row>
    <row r="18" spans="6:7" x14ac:dyDescent="0.25">
      <c r="F18" s="4">
        <v>44694</v>
      </c>
    </row>
    <row r="19" spans="6:7" x14ac:dyDescent="0.25">
      <c r="F19" s="4">
        <v>44701</v>
      </c>
    </row>
    <row r="20" spans="6:7" x14ac:dyDescent="0.25">
      <c r="F20" s="4">
        <v>44708</v>
      </c>
    </row>
    <row r="21" spans="6:7" x14ac:dyDescent="0.25">
      <c r="F21" s="4">
        <v>44715</v>
      </c>
    </row>
    <row r="22" spans="6:7" x14ac:dyDescent="0.25">
      <c r="F22" s="4">
        <v>44722</v>
      </c>
    </row>
    <row r="23" spans="6:7" x14ac:dyDescent="0.25">
      <c r="F23" s="4">
        <v>44729</v>
      </c>
    </row>
    <row r="24" spans="6:7" x14ac:dyDescent="0.25">
      <c r="F24" s="4">
        <v>44736</v>
      </c>
    </row>
    <row r="25" spans="6:7" x14ac:dyDescent="0.25">
      <c r="F25" s="4">
        <v>44743</v>
      </c>
    </row>
    <row r="26" spans="6:7" x14ac:dyDescent="0.25">
      <c r="F26" s="4">
        <v>44750</v>
      </c>
    </row>
    <row r="27" spans="6:7" x14ac:dyDescent="0.25">
      <c r="F27" s="4">
        <v>44757</v>
      </c>
    </row>
    <row r="28" spans="6:7" x14ac:dyDescent="0.25">
      <c r="F28" s="4">
        <v>44764</v>
      </c>
    </row>
    <row r="29" spans="6:7" x14ac:dyDescent="0.25">
      <c r="F29" s="4">
        <v>44771</v>
      </c>
    </row>
    <row r="30" spans="6:7" x14ac:dyDescent="0.25">
      <c r="F30" s="4">
        <v>44778</v>
      </c>
    </row>
    <row r="31" spans="6:7" x14ac:dyDescent="0.25">
      <c r="F31" s="4">
        <v>44785</v>
      </c>
    </row>
    <row r="32" spans="6:7" x14ac:dyDescent="0.25">
      <c r="F32" s="4">
        <v>44792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E903-C1CF-4EA0-9B8B-845F4CC9E5BA}">
  <dimension ref="A1:H32"/>
  <sheetViews>
    <sheetView zoomScale="85" zoomScaleNormal="85" workbookViewId="0">
      <selection activeCell="E5" sqref="E5"/>
    </sheetView>
  </sheetViews>
  <sheetFormatPr baseColWidth="10" defaultRowHeight="15" x14ac:dyDescent="0.25"/>
  <cols>
    <col min="1" max="1" width="46.140625" customWidth="1"/>
    <col min="4" max="4" width="7.28515625" customWidth="1"/>
    <col min="5" max="5" width="40" customWidth="1"/>
    <col min="6" max="6" width="7.5703125" customWidth="1"/>
    <col min="7" max="7" width="24" customWidth="1"/>
  </cols>
  <sheetData>
    <row r="1" spans="1:8" x14ac:dyDescent="0.25">
      <c r="A1" s="1" t="s">
        <v>5</v>
      </c>
      <c r="B1" s="1" t="s">
        <v>7</v>
      </c>
      <c r="D1" s="1" t="s">
        <v>12</v>
      </c>
      <c r="E1" s="1" t="s">
        <v>13</v>
      </c>
      <c r="F1" s="1" t="s">
        <v>7</v>
      </c>
    </row>
    <row r="2" spans="1:8" ht="17.25" customHeight="1" x14ac:dyDescent="0.25">
      <c r="A2" s="2" t="s">
        <v>9</v>
      </c>
      <c r="B2">
        <f>SUM(F2:F5)</f>
        <v>18</v>
      </c>
      <c r="D2">
        <v>1</v>
      </c>
      <c r="E2" t="s">
        <v>14</v>
      </c>
      <c r="F2">
        <v>3</v>
      </c>
    </row>
    <row r="3" spans="1:8" x14ac:dyDescent="0.25">
      <c r="A3" t="s">
        <v>10</v>
      </c>
      <c r="B3">
        <f>SUM(F6:F7)</f>
        <v>0</v>
      </c>
      <c r="D3">
        <v>1</v>
      </c>
      <c r="E3" t="s">
        <v>15</v>
      </c>
      <c r="F3">
        <v>2</v>
      </c>
    </row>
    <row r="4" spans="1:8" x14ac:dyDescent="0.25">
      <c r="A4" t="s">
        <v>11</v>
      </c>
      <c r="B4">
        <f>SUM(F8:F11)</f>
        <v>19</v>
      </c>
      <c r="D4">
        <v>1</v>
      </c>
      <c r="E4" t="s">
        <v>16</v>
      </c>
      <c r="F4">
        <v>8</v>
      </c>
    </row>
    <row r="5" spans="1:8" x14ac:dyDescent="0.25">
      <c r="D5">
        <v>1</v>
      </c>
      <c r="E5" t="s">
        <v>23</v>
      </c>
      <c r="F5">
        <v>5</v>
      </c>
    </row>
    <row r="6" spans="1:8" x14ac:dyDescent="0.25">
      <c r="D6">
        <v>2</v>
      </c>
      <c r="E6" t="s">
        <v>17</v>
      </c>
      <c r="F6">
        <v>0</v>
      </c>
    </row>
    <row r="7" spans="1:8" x14ac:dyDescent="0.25">
      <c r="D7">
        <v>2</v>
      </c>
      <c r="E7" t="s">
        <v>18</v>
      </c>
      <c r="F7">
        <v>0</v>
      </c>
    </row>
    <row r="8" spans="1:8" x14ac:dyDescent="0.25">
      <c r="D8">
        <v>3</v>
      </c>
      <c r="E8" t="s">
        <v>19</v>
      </c>
      <c r="F8">
        <v>0</v>
      </c>
    </row>
    <row r="9" spans="1:8" x14ac:dyDescent="0.25">
      <c r="D9">
        <v>3</v>
      </c>
      <c r="E9" t="s">
        <v>20</v>
      </c>
      <c r="F9">
        <v>5</v>
      </c>
    </row>
    <row r="10" spans="1:8" x14ac:dyDescent="0.25">
      <c r="D10">
        <v>3</v>
      </c>
      <c r="E10" t="s">
        <v>21</v>
      </c>
      <c r="F10" s="3">
        <f>H10+H11</f>
        <v>9</v>
      </c>
      <c r="G10" s="3" t="s">
        <v>25</v>
      </c>
      <c r="H10" s="3">
        <v>5</v>
      </c>
    </row>
    <row r="11" spans="1:8" x14ac:dyDescent="0.25">
      <c r="D11">
        <v>3</v>
      </c>
      <c r="E11" t="s">
        <v>22</v>
      </c>
      <c r="F11">
        <v>5</v>
      </c>
      <c r="G11" s="3" t="s">
        <v>26</v>
      </c>
      <c r="H11" s="3">
        <v>4</v>
      </c>
    </row>
    <row r="12" spans="1:8" x14ac:dyDescent="0.25">
      <c r="E12" t="s">
        <v>24</v>
      </c>
      <c r="F12">
        <f>SUM(F2:F11)</f>
        <v>37</v>
      </c>
    </row>
    <row r="14" spans="1:8" x14ac:dyDescent="0.25">
      <c r="B14" t="s">
        <v>27</v>
      </c>
      <c r="C14" t="s">
        <v>7</v>
      </c>
    </row>
    <row r="15" spans="1:8" x14ac:dyDescent="0.25">
      <c r="B15" s="4">
        <v>44673</v>
      </c>
      <c r="C15">
        <v>49</v>
      </c>
    </row>
    <row r="16" spans="1:8" x14ac:dyDescent="0.25">
      <c r="B16" s="4">
        <v>44680</v>
      </c>
      <c r="C16">
        <v>46</v>
      </c>
    </row>
    <row r="17" spans="2:3" x14ac:dyDescent="0.25">
      <c r="B17" s="4">
        <v>44687</v>
      </c>
      <c r="C17">
        <v>43</v>
      </c>
    </row>
    <row r="18" spans="2:3" x14ac:dyDescent="0.25">
      <c r="B18" s="4">
        <v>44694</v>
      </c>
      <c r="C18">
        <v>37</v>
      </c>
    </row>
    <row r="19" spans="2:3" x14ac:dyDescent="0.25">
      <c r="B19" s="4">
        <v>44701</v>
      </c>
    </row>
    <row r="20" spans="2:3" x14ac:dyDescent="0.25">
      <c r="B20" s="4">
        <v>44708</v>
      </c>
    </row>
    <row r="21" spans="2:3" x14ac:dyDescent="0.25">
      <c r="B21" s="4">
        <v>44715</v>
      </c>
    </row>
    <row r="22" spans="2:3" x14ac:dyDescent="0.25">
      <c r="B22" s="4">
        <v>44722</v>
      </c>
    </row>
    <row r="23" spans="2:3" x14ac:dyDescent="0.25">
      <c r="B23" s="4">
        <v>44729</v>
      </c>
    </row>
    <row r="24" spans="2:3" x14ac:dyDescent="0.25">
      <c r="B24" s="4">
        <v>44736</v>
      </c>
    </row>
    <row r="25" spans="2:3" x14ac:dyDescent="0.25">
      <c r="B25" s="4">
        <v>44743</v>
      </c>
    </row>
    <row r="26" spans="2:3" x14ac:dyDescent="0.25">
      <c r="B26" s="4">
        <v>44750</v>
      </c>
    </row>
    <row r="27" spans="2:3" x14ac:dyDescent="0.25">
      <c r="B27" s="4">
        <v>44757</v>
      </c>
    </row>
    <row r="28" spans="2:3" x14ac:dyDescent="0.25">
      <c r="B28" s="4">
        <v>44764</v>
      </c>
    </row>
    <row r="29" spans="2:3" x14ac:dyDescent="0.25">
      <c r="B29" s="4">
        <v>44771</v>
      </c>
    </row>
    <row r="30" spans="2:3" x14ac:dyDescent="0.25">
      <c r="B30" s="4">
        <v>44778</v>
      </c>
    </row>
    <row r="31" spans="2:3" x14ac:dyDescent="0.25">
      <c r="B31" s="4">
        <v>44785</v>
      </c>
    </row>
    <row r="32" spans="2:3" x14ac:dyDescent="0.25">
      <c r="B32" s="4">
        <v>44792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0C44-67A6-4CAD-8BE3-6B98375C2E23}">
  <dimension ref="A1:J32"/>
  <sheetViews>
    <sheetView topLeftCell="C1" zoomScale="85" zoomScaleNormal="85" workbookViewId="0">
      <selection activeCell="R17" sqref="R17"/>
    </sheetView>
  </sheetViews>
  <sheetFormatPr baseColWidth="10" defaultRowHeight="15" x14ac:dyDescent="0.25"/>
  <cols>
    <col min="2" max="2" width="77.28515625" customWidth="1"/>
    <col min="3" max="3" width="50.7109375" customWidth="1"/>
    <col min="7" max="7" width="39.85546875" customWidth="1"/>
    <col min="9" max="9" width="28.42578125" customWidth="1"/>
  </cols>
  <sheetData>
    <row r="1" spans="1:10" x14ac:dyDescent="0.25">
      <c r="A1" s="1" t="s">
        <v>3</v>
      </c>
      <c r="B1" s="1" t="s">
        <v>4</v>
      </c>
      <c r="C1" s="1" t="s">
        <v>5</v>
      </c>
      <c r="D1" s="1" t="s">
        <v>7</v>
      </c>
      <c r="F1" s="1" t="s">
        <v>12</v>
      </c>
      <c r="G1" s="1" t="s">
        <v>13</v>
      </c>
      <c r="H1" s="1" t="s">
        <v>7</v>
      </c>
    </row>
    <row r="2" spans="1:10" ht="15.75" customHeight="1" x14ac:dyDescent="0.25">
      <c r="B2" t="s">
        <v>8</v>
      </c>
      <c r="C2" s="2" t="s">
        <v>9</v>
      </c>
      <c r="D2">
        <f>SUM(H2:H5)</f>
        <v>17</v>
      </c>
      <c r="F2">
        <v>1</v>
      </c>
      <c r="G2" t="s">
        <v>14</v>
      </c>
      <c r="H2">
        <v>3</v>
      </c>
    </row>
    <row r="3" spans="1:10" x14ac:dyDescent="0.25">
      <c r="B3" t="s">
        <v>0</v>
      </c>
      <c r="C3" t="s">
        <v>10</v>
      </c>
      <c r="D3">
        <f>SUM(H6:H7)</f>
        <v>0</v>
      </c>
      <c r="F3">
        <v>1</v>
      </c>
      <c r="G3" t="s">
        <v>15</v>
      </c>
      <c r="H3">
        <v>2</v>
      </c>
    </row>
    <row r="4" spans="1:10" x14ac:dyDescent="0.25">
      <c r="B4" t="s">
        <v>6</v>
      </c>
      <c r="C4" t="s">
        <v>11</v>
      </c>
      <c r="D4">
        <f>SUM(H8:H11)</f>
        <v>13</v>
      </c>
      <c r="F4">
        <v>1</v>
      </c>
      <c r="G4" t="s">
        <v>16</v>
      </c>
      <c r="H4">
        <v>7</v>
      </c>
    </row>
    <row r="5" spans="1:10" x14ac:dyDescent="0.25">
      <c r="F5">
        <v>1</v>
      </c>
      <c r="G5" t="s">
        <v>23</v>
      </c>
      <c r="H5">
        <v>5</v>
      </c>
    </row>
    <row r="6" spans="1:10" x14ac:dyDescent="0.25">
      <c r="F6">
        <v>2</v>
      </c>
      <c r="G6" t="s">
        <v>17</v>
      </c>
      <c r="H6">
        <v>0</v>
      </c>
    </row>
    <row r="7" spans="1:10" x14ac:dyDescent="0.25">
      <c r="F7">
        <v>2</v>
      </c>
      <c r="G7" t="s">
        <v>18</v>
      </c>
      <c r="H7">
        <v>0</v>
      </c>
    </row>
    <row r="8" spans="1:10" x14ac:dyDescent="0.25">
      <c r="F8">
        <v>3</v>
      </c>
      <c r="G8" t="s">
        <v>19</v>
      </c>
      <c r="H8">
        <v>0</v>
      </c>
    </row>
    <row r="9" spans="1:10" x14ac:dyDescent="0.25">
      <c r="F9">
        <v>3</v>
      </c>
      <c r="G9" t="s">
        <v>20</v>
      </c>
      <c r="H9">
        <v>0</v>
      </c>
    </row>
    <row r="10" spans="1:10" x14ac:dyDescent="0.25">
      <c r="F10">
        <v>3</v>
      </c>
      <c r="G10" t="s">
        <v>21</v>
      </c>
      <c r="H10" s="3">
        <f>J10+J11</f>
        <v>8</v>
      </c>
      <c r="I10" s="3" t="s">
        <v>25</v>
      </c>
      <c r="J10" s="3">
        <v>4</v>
      </c>
    </row>
    <row r="11" spans="1:10" x14ac:dyDescent="0.25">
      <c r="F11">
        <v>3</v>
      </c>
      <c r="G11" t="s">
        <v>22</v>
      </c>
      <c r="H11">
        <v>5</v>
      </c>
      <c r="I11" s="3" t="s">
        <v>26</v>
      </c>
      <c r="J11" s="3">
        <v>4</v>
      </c>
    </row>
    <row r="12" spans="1:10" x14ac:dyDescent="0.25">
      <c r="G12" t="s">
        <v>24</v>
      </c>
      <c r="H12">
        <f>SUM(H2:H11)</f>
        <v>30</v>
      </c>
    </row>
    <row r="14" spans="1:10" x14ac:dyDescent="0.25">
      <c r="D14" t="s">
        <v>27</v>
      </c>
      <c r="E14" t="s">
        <v>7</v>
      </c>
    </row>
    <row r="15" spans="1:10" x14ac:dyDescent="0.25">
      <c r="D15" s="4">
        <v>44673</v>
      </c>
      <c r="E15">
        <v>49</v>
      </c>
    </row>
    <row r="16" spans="1:10" x14ac:dyDescent="0.25">
      <c r="D16" s="4">
        <v>44680</v>
      </c>
      <c r="E16">
        <v>46</v>
      </c>
    </row>
    <row r="17" spans="4:5" x14ac:dyDescent="0.25">
      <c r="D17" s="4">
        <v>44687</v>
      </c>
      <c r="E17">
        <v>43</v>
      </c>
    </row>
    <row r="18" spans="4:5" x14ac:dyDescent="0.25">
      <c r="D18" s="4">
        <v>44694</v>
      </c>
      <c r="E18">
        <v>37</v>
      </c>
    </row>
    <row r="19" spans="4:5" x14ac:dyDescent="0.25">
      <c r="D19" s="4">
        <v>44701</v>
      </c>
      <c r="E19">
        <v>30</v>
      </c>
    </row>
    <row r="20" spans="4:5" x14ac:dyDescent="0.25">
      <c r="D20" s="4">
        <v>44708</v>
      </c>
    </row>
    <row r="21" spans="4:5" x14ac:dyDescent="0.25">
      <c r="D21" s="4">
        <v>44715</v>
      </c>
    </row>
    <row r="22" spans="4:5" x14ac:dyDescent="0.25">
      <c r="D22" s="4">
        <v>44722</v>
      </c>
    </row>
    <row r="23" spans="4:5" x14ac:dyDescent="0.25">
      <c r="D23" s="4">
        <v>44729</v>
      </c>
    </row>
    <row r="24" spans="4:5" x14ac:dyDescent="0.25">
      <c r="D24" s="4">
        <v>44736</v>
      </c>
    </row>
    <row r="25" spans="4:5" x14ac:dyDescent="0.25">
      <c r="D25" s="4">
        <v>44743</v>
      </c>
    </row>
    <row r="26" spans="4:5" x14ac:dyDescent="0.25">
      <c r="D26" s="4">
        <v>44750</v>
      </c>
    </row>
    <row r="27" spans="4:5" x14ac:dyDescent="0.25">
      <c r="D27" s="4">
        <v>44757</v>
      </c>
    </row>
    <row r="28" spans="4:5" x14ac:dyDescent="0.25">
      <c r="D28" s="4">
        <v>44764</v>
      </c>
    </row>
    <row r="29" spans="4:5" x14ac:dyDescent="0.25">
      <c r="D29" s="4">
        <v>44771</v>
      </c>
    </row>
    <row r="30" spans="4:5" x14ac:dyDescent="0.25">
      <c r="D30" s="4">
        <v>44778</v>
      </c>
    </row>
    <row r="31" spans="4:5" x14ac:dyDescent="0.25">
      <c r="D31" s="4">
        <v>44785</v>
      </c>
    </row>
    <row r="32" spans="4:5" x14ac:dyDescent="0.25">
      <c r="D32" s="4">
        <v>44792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C1D7-5072-416E-90CC-CCC80286D1F0}">
  <dimension ref="A1:J32"/>
  <sheetViews>
    <sheetView topLeftCell="B1" zoomScale="85" zoomScaleNormal="85" workbookViewId="0">
      <selection activeCell="B1" sqref="B1:J32"/>
    </sheetView>
  </sheetViews>
  <sheetFormatPr baseColWidth="10" defaultRowHeight="15" x14ac:dyDescent="0.25"/>
  <cols>
    <col min="1" max="1" width="11.28515625" customWidth="1"/>
    <col min="2" max="2" width="80.85546875" customWidth="1"/>
    <col min="3" max="3" width="48.140625" customWidth="1"/>
    <col min="4" max="4" width="9.5703125" customWidth="1"/>
    <col min="7" max="7" width="45.5703125" customWidth="1"/>
    <col min="9" max="9" width="23.140625" customWidth="1"/>
  </cols>
  <sheetData>
    <row r="1" spans="1:10" x14ac:dyDescent="0.25">
      <c r="A1" s="1" t="s">
        <v>3</v>
      </c>
      <c r="B1" s="1" t="s">
        <v>4</v>
      </c>
      <c r="C1" s="1" t="s">
        <v>5</v>
      </c>
      <c r="D1" s="1" t="s">
        <v>7</v>
      </c>
      <c r="F1" s="1" t="s">
        <v>12</v>
      </c>
      <c r="G1" s="1" t="s">
        <v>13</v>
      </c>
      <c r="H1" s="1" t="s">
        <v>7</v>
      </c>
    </row>
    <row r="2" spans="1:10" ht="14.25" customHeight="1" x14ac:dyDescent="0.25">
      <c r="B2" t="s">
        <v>8</v>
      </c>
      <c r="C2" s="2" t="s">
        <v>9</v>
      </c>
      <c r="D2">
        <f>SUM(H2:H5)</f>
        <v>12</v>
      </c>
      <c r="F2">
        <v>1</v>
      </c>
      <c r="G2" t="s">
        <v>14</v>
      </c>
      <c r="H2">
        <v>0</v>
      </c>
    </row>
    <row r="3" spans="1:10" x14ac:dyDescent="0.25">
      <c r="B3" t="s">
        <v>0</v>
      </c>
      <c r="C3" t="s">
        <v>10</v>
      </c>
      <c r="D3">
        <f>SUM(H6:H7)</f>
        <v>0</v>
      </c>
      <c r="F3">
        <v>1</v>
      </c>
      <c r="G3" t="s">
        <v>15</v>
      </c>
      <c r="H3">
        <v>0</v>
      </c>
    </row>
    <row r="4" spans="1:10" x14ac:dyDescent="0.25">
      <c r="B4" t="s">
        <v>6</v>
      </c>
      <c r="C4" t="s">
        <v>11</v>
      </c>
      <c r="D4">
        <f>SUM(H8:H11)</f>
        <v>13</v>
      </c>
      <c r="F4">
        <v>1</v>
      </c>
      <c r="G4" t="s">
        <v>16</v>
      </c>
      <c r="H4">
        <v>7</v>
      </c>
    </row>
    <row r="5" spans="1:10" x14ac:dyDescent="0.25">
      <c r="F5">
        <v>1</v>
      </c>
      <c r="G5" t="s">
        <v>23</v>
      </c>
      <c r="H5">
        <v>5</v>
      </c>
    </row>
    <row r="6" spans="1:10" x14ac:dyDescent="0.25">
      <c r="F6">
        <v>2</v>
      </c>
      <c r="G6" t="s">
        <v>17</v>
      </c>
      <c r="H6">
        <v>0</v>
      </c>
    </row>
    <row r="7" spans="1:10" x14ac:dyDescent="0.25">
      <c r="F7">
        <v>2</v>
      </c>
      <c r="G7" t="s">
        <v>18</v>
      </c>
      <c r="H7">
        <v>0</v>
      </c>
    </row>
    <row r="8" spans="1:10" x14ac:dyDescent="0.25">
      <c r="F8">
        <v>3</v>
      </c>
      <c r="G8" t="s">
        <v>19</v>
      </c>
      <c r="H8">
        <v>0</v>
      </c>
    </row>
    <row r="9" spans="1:10" x14ac:dyDescent="0.25">
      <c r="F9">
        <v>3</v>
      </c>
      <c r="G9" t="s">
        <v>20</v>
      </c>
      <c r="H9">
        <v>0</v>
      </c>
    </row>
    <row r="10" spans="1:10" x14ac:dyDescent="0.25">
      <c r="F10">
        <v>3</v>
      </c>
      <c r="G10" t="s">
        <v>21</v>
      </c>
      <c r="H10" s="3">
        <f>J10+J11</f>
        <v>8</v>
      </c>
      <c r="I10" s="3" t="s">
        <v>25</v>
      </c>
      <c r="J10" s="3">
        <v>4</v>
      </c>
    </row>
    <row r="11" spans="1:10" x14ac:dyDescent="0.25">
      <c r="F11">
        <v>3</v>
      </c>
      <c r="G11" t="s">
        <v>22</v>
      </c>
      <c r="H11">
        <v>5</v>
      </c>
      <c r="I11" s="3" t="s">
        <v>26</v>
      </c>
      <c r="J11" s="3">
        <v>4</v>
      </c>
    </row>
    <row r="12" spans="1:10" x14ac:dyDescent="0.25">
      <c r="G12" t="s">
        <v>24</v>
      </c>
      <c r="H12">
        <f>SUM(H2:H11)</f>
        <v>25</v>
      </c>
    </row>
    <row r="14" spans="1:10" x14ac:dyDescent="0.25">
      <c r="D14" t="s">
        <v>27</v>
      </c>
      <c r="E14" t="s">
        <v>7</v>
      </c>
    </row>
    <row r="15" spans="1:10" x14ac:dyDescent="0.25">
      <c r="D15" s="4">
        <v>44673</v>
      </c>
      <c r="E15">
        <v>49</v>
      </c>
    </row>
    <row r="16" spans="1:10" x14ac:dyDescent="0.25">
      <c r="D16" s="4">
        <v>44680</v>
      </c>
      <c r="E16">
        <v>46</v>
      </c>
    </row>
    <row r="17" spans="4:5" x14ac:dyDescent="0.25">
      <c r="D17" s="4">
        <v>44687</v>
      </c>
      <c r="E17">
        <v>43</v>
      </c>
    </row>
    <row r="18" spans="4:5" x14ac:dyDescent="0.25">
      <c r="D18" s="4">
        <v>44694</v>
      </c>
      <c r="E18">
        <v>37</v>
      </c>
    </row>
    <row r="19" spans="4:5" x14ac:dyDescent="0.25">
      <c r="D19" s="4">
        <v>44701</v>
      </c>
      <c r="E19">
        <v>30</v>
      </c>
    </row>
    <row r="20" spans="4:5" x14ac:dyDescent="0.25">
      <c r="D20" s="4">
        <v>44708</v>
      </c>
      <c r="E20">
        <v>30</v>
      </c>
    </row>
    <row r="21" spans="4:5" x14ac:dyDescent="0.25">
      <c r="D21" s="4">
        <v>44715</v>
      </c>
      <c r="E21">
        <v>30</v>
      </c>
    </row>
    <row r="22" spans="4:5" x14ac:dyDescent="0.25">
      <c r="D22" s="4">
        <v>44722</v>
      </c>
      <c r="E22">
        <v>25</v>
      </c>
    </row>
    <row r="23" spans="4:5" x14ac:dyDescent="0.25">
      <c r="D23" s="4">
        <v>44729</v>
      </c>
    </row>
    <row r="24" spans="4:5" x14ac:dyDescent="0.25">
      <c r="D24" s="4">
        <v>44736</v>
      </c>
    </row>
    <row r="25" spans="4:5" x14ac:dyDescent="0.25">
      <c r="D25" s="4">
        <v>44743</v>
      </c>
    </row>
    <row r="26" spans="4:5" x14ac:dyDescent="0.25">
      <c r="D26" s="4">
        <v>44750</v>
      </c>
    </row>
    <row r="27" spans="4:5" x14ac:dyDescent="0.25">
      <c r="D27" s="4">
        <v>44757</v>
      </c>
    </row>
    <row r="28" spans="4:5" x14ac:dyDescent="0.25">
      <c r="D28" s="4">
        <v>44764</v>
      </c>
    </row>
    <row r="29" spans="4:5" x14ac:dyDescent="0.25">
      <c r="D29" s="4">
        <v>44771</v>
      </c>
    </row>
    <row r="30" spans="4:5" x14ac:dyDescent="0.25">
      <c r="D30" s="4">
        <v>44778</v>
      </c>
    </row>
    <row r="31" spans="4:5" x14ac:dyDescent="0.25">
      <c r="D31" s="4">
        <v>44785</v>
      </c>
    </row>
    <row r="32" spans="4:5" x14ac:dyDescent="0.25">
      <c r="D32" s="4">
        <v>44792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E942-85E1-475D-9A18-E34CABD4D970}">
  <dimension ref="A1:I32"/>
  <sheetViews>
    <sheetView topLeftCell="B1" workbookViewId="0">
      <selection activeCell="L15" sqref="L15"/>
    </sheetView>
  </sheetViews>
  <sheetFormatPr baseColWidth="10" defaultRowHeight="15" x14ac:dyDescent="0.25"/>
  <cols>
    <col min="1" max="1" width="77.85546875" customWidth="1"/>
    <col min="2" max="2" width="51" customWidth="1"/>
    <col min="6" max="6" width="34.42578125" customWidth="1"/>
    <col min="8" max="8" width="25" customWidth="1"/>
  </cols>
  <sheetData>
    <row r="1" spans="1:9" x14ac:dyDescent="0.25">
      <c r="A1" s="1" t="s">
        <v>4</v>
      </c>
      <c r="B1" s="1" t="s">
        <v>5</v>
      </c>
      <c r="C1" s="1" t="s">
        <v>7</v>
      </c>
      <c r="E1" s="1" t="s">
        <v>12</v>
      </c>
      <c r="F1" s="1" t="s">
        <v>13</v>
      </c>
      <c r="G1" s="1" t="s">
        <v>7</v>
      </c>
    </row>
    <row r="2" spans="1:9" ht="15.75" customHeight="1" x14ac:dyDescent="0.25">
      <c r="A2" t="s">
        <v>8</v>
      </c>
      <c r="B2" s="2" t="s">
        <v>9</v>
      </c>
      <c r="C2">
        <f>SUM(G2:G5)</f>
        <v>12</v>
      </c>
      <c r="E2">
        <v>1</v>
      </c>
      <c r="F2" t="s">
        <v>14</v>
      </c>
      <c r="G2">
        <v>0</v>
      </c>
    </row>
    <row r="3" spans="1:9" x14ac:dyDescent="0.25">
      <c r="A3" t="s">
        <v>0</v>
      </c>
      <c r="B3" t="s">
        <v>10</v>
      </c>
      <c r="C3">
        <f>SUM(G6:G7)</f>
        <v>0</v>
      </c>
      <c r="E3">
        <v>1</v>
      </c>
      <c r="F3" t="s">
        <v>15</v>
      </c>
      <c r="G3">
        <v>0</v>
      </c>
    </row>
    <row r="4" spans="1:9" x14ac:dyDescent="0.25">
      <c r="A4" t="s">
        <v>6</v>
      </c>
      <c r="B4" t="s">
        <v>11</v>
      </c>
      <c r="C4">
        <f>SUM(G8:G11)</f>
        <v>9</v>
      </c>
      <c r="E4">
        <v>1</v>
      </c>
      <c r="F4" t="s">
        <v>16</v>
      </c>
      <c r="G4">
        <v>7</v>
      </c>
    </row>
    <row r="5" spans="1:9" x14ac:dyDescent="0.25">
      <c r="E5">
        <v>1</v>
      </c>
      <c r="F5" t="s">
        <v>23</v>
      </c>
      <c r="G5">
        <v>5</v>
      </c>
    </row>
    <row r="6" spans="1:9" x14ac:dyDescent="0.25">
      <c r="E6">
        <v>2</v>
      </c>
      <c r="F6" t="s">
        <v>17</v>
      </c>
      <c r="G6">
        <v>0</v>
      </c>
    </row>
    <row r="7" spans="1:9" x14ac:dyDescent="0.25">
      <c r="E7">
        <v>2</v>
      </c>
      <c r="F7" t="s">
        <v>18</v>
      </c>
      <c r="G7">
        <v>0</v>
      </c>
    </row>
    <row r="8" spans="1:9" x14ac:dyDescent="0.25">
      <c r="E8">
        <v>3</v>
      </c>
      <c r="F8" t="s">
        <v>19</v>
      </c>
      <c r="G8">
        <v>0</v>
      </c>
    </row>
    <row r="9" spans="1:9" x14ac:dyDescent="0.25">
      <c r="E9">
        <v>3</v>
      </c>
      <c r="F9" t="s">
        <v>20</v>
      </c>
      <c r="G9">
        <v>0</v>
      </c>
    </row>
    <row r="10" spans="1:9" x14ac:dyDescent="0.25">
      <c r="E10">
        <v>3</v>
      </c>
      <c r="F10" t="s">
        <v>21</v>
      </c>
      <c r="G10" s="3">
        <f>I10+I11</f>
        <v>4</v>
      </c>
      <c r="H10" s="3" t="s">
        <v>25</v>
      </c>
      <c r="I10" s="3">
        <v>0</v>
      </c>
    </row>
    <row r="11" spans="1:9" x14ac:dyDescent="0.25">
      <c r="E11">
        <v>3</v>
      </c>
      <c r="F11" t="s">
        <v>22</v>
      </c>
      <c r="G11">
        <v>5</v>
      </c>
      <c r="H11" s="3" t="s">
        <v>26</v>
      </c>
      <c r="I11" s="3">
        <v>4</v>
      </c>
    </row>
    <row r="12" spans="1:9" x14ac:dyDescent="0.25">
      <c r="F12" t="s">
        <v>24</v>
      </c>
      <c r="G12">
        <f>SUM(G2:G11)</f>
        <v>21</v>
      </c>
    </row>
    <row r="14" spans="1:9" x14ac:dyDescent="0.25">
      <c r="C14" t="s">
        <v>27</v>
      </c>
      <c r="D14" t="s">
        <v>7</v>
      </c>
    </row>
    <row r="15" spans="1:9" x14ac:dyDescent="0.25">
      <c r="C15" s="4">
        <v>44673</v>
      </c>
      <c r="D15">
        <v>49</v>
      </c>
    </row>
    <row r="16" spans="1:9" x14ac:dyDescent="0.25">
      <c r="C16" s="4">
        <v>44680</v>
      </c>
      <c r="D16">
        <v>46</v>
      </c>
    </row>
    <row r="17" spans="3:4" x14ac:dyDescent="0.25">
      <c r="C17" s="4">
        <v>44687</v>
      </c>
      <c r="D17">
        <v>43</v>
      </c>
    </row>
    <row r="18" spans="3:4" x14ac:dyDescent="0.25">
      <c r="C18" s="4">
        <v>44694</v>
      </c>
      <c r="D18">
        <v>37</v>
      </c>
    </row>
    <row r="19" spans="3:4" x14ac:dyDescent="0.25">
      <c r="C19" s="4">
        <v>44701</v>
      </c>
      <c r="D19">
        <v>30</v>
      </c>
    </row>
    <row r="20" spans="3:4" x14ac:dyDescent="0.25">
      <c r="C20" s="4">
        <v>44708</v>
      </c>
      <c r="D20">
        <v>30</v>
      </c>
    </row>
    <row r="21" spans="3:4" x14ac:dyDescent="0.25">
      <c r="C21" s="4">
        <v>44715</v>
      </c>
      <c r="D21">
        <v>30</v>
      </c>
    </row>
    <row r="22" spans="3:4" x14ac:dyDescent="0.25">
      <c r="C22" s="4">
        <v>44722</v>
      </c>
      <c r="D22">
        <v>25</v>
      </c>
    </row>
    <row r="23" spans="3:4" x14ac:dyDescent="0.25">
      <c r="C23" s="4">
        <v>44729</v>
      </c>
      <c r="D23">
        <v>21</v>
      </c>
    </row>
    <row r="24" spans="3:4" x14ac:dyDescent="0.25">
      <c r="C24" s="4">
        <v>44736</v>
      </c>
    </row>
    <row r="25" spans="3:4" x14ac:dyDescent="0.25">
      <c r="C25" s="4">
        <v>44743</v>
      </c>
    </row>
    <row r="26" spans="3:4" x14ac:dyDescent="0.25">
      <c r="C26" s="4">
        <v>44750</v>
      </c>
    </row>
    <row r="27" spans="3:4" x14ac:dyDescent="0.25">
      <c r="C27" s="4">
        <v>44757</v>
      </c>
    </row>
    <row r="28" spans="3:4" x14ac:dyDescent="0.25">
      <c r="C28" s="4">
        <v>44764</v>
      </c>
    </row>
    <row r="29" spans="3:4" x14ac:dyDescent="0.25">
      <c r="C29" s="4">
        <v>44771</v>
      </c>
    </row>
    <row r="30" spans="3:4" x14ac:dyDescent="0.25">
      <c r="C30" s="4">
        <v>44778</v>
      </c>
    </row>
    <row r="31" spans="3:4" x14ac:dyDescent="0.25">
      <c r="C31" s="4">
        <v>44785</v>
      </c>
    </row>
    <row r="32" spans="3:4" x14ac:dyDescent="0.25">
      <c r="C32" s="4">
        <v>44792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CA51-3785-49D4-B065-0C88EEABB399}">
  <dimension ref="A1:I32"/>
  <sheetViews>
    <sheetView tabSelected="1" topLeftCell="B1" workbookViewId="0">
      <selection activeCell="H6" sqref="H6"/>
    </sheetView>
  </sheetViews>
  <sheetFormatPr baseColWidth="10" defaultRowHeight="15" x14ac:dyDescent="0.25"/>
  <cols>
    <col min="1" max="1" width="80.42578125" customWidth="1"/>
    <col min="2" max="2" width="50.28515625" customWidth="1"/>
    <col min="6" max="6" width="39.7109375" customWidth="1"/>
    <col min="8" max="8" width="26.140625" customWidth="1"/>
  </cols>
  <sheetData>
    <row r="1" spans="1:9" x14ac:dyDescent="0.25">
      <c r="A1" s="1" t="s">
        <v>4</v>
      </c>
      <c r="B1" s="1" t="s">
        <v>5</v>
      </c>
      <c r="C1" s="1" t="s">
        <v>7</v>
      </c>
      <c r="E1" s="1" t="s">
        <v>12</v>
      </c>
      <c r="F1" s="1" t="s">
        <v>13</v>
      </c>
      <c r="G1" s="1" t="s">
        <v>7</v>
      </c>
    </row>
    <row r="2" spans="1:9" ht="75" x14ac:dyDescent="0.25">
      <c r="A2" t="s">
        <v>8</v>
      </c>
      <c r="B2" s="2" t="s">
        <v>9</v>
      </c>
      <c r="C2">
        <f>SUM(G2:G5)</f>
        <v>5</v>
      </c>
      <c r="E2">
        <v>1</v>
      </c>
      <c r="F2" t="s">
        <v>14</v>
      </c>
      <c r="G2">
        <v>0</v>
      </c>
    </row>
    <row r="3" spans="1:9" x14ac:dyDescent="0.25">
      <c r="A3" t="s">
        <v>0</v>
      </c>
      <c r="B3" t="s">
        <v>10</v>
      </c>
      <c r="C3">
        <f>SUM(G6:G7)</f>
        <v>0</v>
      </c>
      <c r="E3">
        <v>1</v>
      </c>
      <c r="F3" t="s">
        <v>15</v>
      </c>
      <c r="G3">
        <v>0</v>
      </c>
    </row>
    <row r="4" spans="1:9" x14ac:dyDescent="0.25">
      <c r="A4" t="s">
        <v>6</v>
      </c>
      <c r="B4" t="s">
        <v>11</v>
      </c>
      <c r="C4">
        <f>SUM(G8:G11)</f>
        <v>5</v>
      </c>
      <c r="E4">
        <v>1</v>
      </c>
      <c r="F4" t="s">
        <v>16</v>
      </c>
      <c r="G4">
        <v>0</v>
      </c>
    </row>
    <row r="5" spans="1:9" x14ac:dyDescent="0.25">
      <c r="E5">
        <v>1</v>
      </c>
      <c r="F5" t="s">
        <v>23</v>
      </c>
      <c r="G5">
        <v>5</v>
      </c>
    </row>
    <row r="6" spans="1:9" x14ac:dyDescent="0.25">
      <c r="E6">
        <v>2</v>
      </c>
      <c r="F6" t="s">
        <v>17</v>
      </c>
      <c r="G6">
        <v>0</v>
      </c>
    </row>
    <row r="7" spans="1:9" x14ac:dyDescent="0.25">
      <c r="E7">
        <v>2</v>
      </c>
      <c r="F7" t="s">
        <v>18</v>
      </c>
      <c r="G7">
        <v>0</v>
      </c>
    </row>
    <row r="8" spans="1:9" x14ac:dyDescent="0.25">
      <c r="E8">
        <v>3</v>
      </c>
      <c r="F8" t="s">
        <v>19</v>
      </c>
      <c r="G8">
        <v>0</v>
      </c>
    </row>
    <row r="9" spans="1:9" x14ac:dyDescent="0.25">
      <c r="E9">
        <v>3</v>
      </c>
      <c r="F9" t="s">
        <v>20</v>
      </c>
      <c r="G9">
        <v>0</v>
      </c>
    </row>
    <row r="10" spans="1:9" x14ac:dyDescent="0.25">
      <c r="E10">
        <v>3</v>
      </c>
      <c r="F10" t="s">
        <v>21</v>
      </c>
      <c r="G10" s="3">
        <f>I10+I11</f>
        <v>0</v>
      </c>
      <c r="H10" s="3" t="s">
        <v>25</v>
      </c>
      <c r="I10" s="3">
        <v>0</v>
      </c>
    </row>
    <row r="11" spans="1:9" x14ac:dyDescent="0.25">
      <c r="E11">
        <v>3</v>
      </c>
      <c r="F11" t="s">
        <v>22</v>
      </c>
      <c r="G11">
        <v>5</v>
      </c>
      <c r="H11" s="3" t="s">
        <v>26</v>
      </c>
      <c r="I11" s="3">
        <v>0</v>
      </c>
    </row>
    <row r="12" spans="1:9" x14ac:dyDescent="0.25">
      <c r="F12" t="s">
        <v>24</v>
      </c>
      <c r="G12">
        <f>SUM(G2:G11)</f>
        <v>10</v>
      </c>
    </row>
    <row r="14" spans="1:9" x14ac:dyDescent="0.25">
      <c r="C14" t="s">
        <v>27</v>
      </c>
      <c r="D14" t="s">
        <v>7</v>
      </c>
    </row>
    <row r="15" spans="1:9" x14ac:dyDescent="0.25">
      <c r="C15" s="4">
        <v>44673</v>
      </c>
      <c r="D15">
        <v>49</v>
      </c>
    </row>
    <row r="16" spans="1:9" x14ac:dyDescent="0.25">
      <c r="C16" s="4">
        <v>44680</v>
      </c>
      <c r="D16">
        <v>46</v>
      </c>
    </row>
    <row r="17" spans="3:4" x14ac:dyDescent="0.25">
      <c r="C17" s="4">
        <v>44687</v>
      </c>
      <c r="D17">
        <v>43</v>
      </c>
    </row>
    <row r="18" spans="3:4" x14ac:dyDescent="0.25">
      <c r="C18" s="4">
        <v>44694</v>
      </c>
      <c r="D18">
        <v>37</v>
      </c>
    </row>
    <row r="19" spans="3:4" x14ac:dyDescent="0.25">
      <c r="C19" s="4">
        <v>44701</v>
      </c>
      <c r="D19">
        <v>30</v>
      </c>
    </row>
    <row r="20" spans="3:4" x14ac:dyDescent="0.25">
      <c r="C20" s="4">
        <v>44708</v>
      </c>
      <c r="D20">
        <v>30</v>
      </c>
    </row>
    <row r="21" spans="3:4" x14ac:dyDescent="0.25">
      <c r="C21" s="4">
        <v>44715</v>
      </c>
      <c r="D21">
        <v>30</v>
      </c>
    </row>
    <row r="22" spans="3:4" x14ac:dyDescent="0.25">
      <c r="C22" s="4">
        <v>44722</v>
      </c>
      <c r="D22">
        <v>25</v>
      </c>
    </row>
    <row r="23" spans="3:4" x14ac:dyDescent="0.25">
      <c r="C23" s="4">
        <v>44729</v>
      </c>
      <c r="D23">
        <v>25</v>
      </c>
    </row>
    <row r="24" spans="3:4" x14ac:dyDescent="0.25">
      <c r="C24" s="4">
        <v>44736</v>
      </c>
      <c r="D24">
        <v>10</v>
      </c>
    </row>
    <row r="25" spans="3:4" x14ac:dyDescent="0.25">
      <c r="C25" s="4">
        <v>44743</v>
      </c>
    </row>
    <row r="26" spans="3:4" x14ac:dyDescent="0.25">
      <c r="C26" s="4">
        <v>44750</v>
      </c>
    </row>
    <row r="27" spans="3:4" x14ac:dyDescent="0.25">
      <c r="C27" s="4">
        <v>44757</v>
      </c>
    </row>
    <row r="28" spans="3:4" x14ac:dyDescent="0.25">
      <c r="C28" s="4">
        <v>44764</v>
      </c>
    </row>
    <row r="29" spans="3:4" x14ac:dyDescent="0.25">
      <c r="C29" s="4">
        <v>44771</v>
      </c>
    </row>
    <row r="30" spans="3:4" x14ac:dyDescent="0.25">
      <c r="C30" s="4">
        <v>44778</v>
      </c>
    </row>
    <row r="31" spans="3:4" x14ac:dyDescent="0.25">
      <c r="C31" s="4">
        <v>44785</v>
      </c>
    </row>
    <row r="32" spans="3:4" x14ac:dyDescent="0.25">
      <c r="C32" s="4">
        <v>44792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22.4</vt:lpstr>
      <vt:lpstr>29.4</vt:lpstr>
      <vt:lpstr>6.5</vt:lpstr>
      <vt:lpstr>13.5</vt:lpstr>
      <vt:lpstr>20.5</vt:lpstr>
      <vt:lpstr>10.6</vt:lpstr>
      <vt:lpstr>17.6</vt:lpstr>
      <vt:lpstr>24.6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2022-04-08T09:52:43Z</dcterms:created>
  <dcterms:modified xsi:type="dcterms:W3CDTF">2022-06-23T17:44:05Z</dcterms:modified>
</cp:coreProperties>
</file>