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/>
  </bookViews>
  <sheets>
    <sheet name="总和" sheetId="1" r:id="rId1"/>
    <sheet name="每千条指令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<sst xmlns="http://schemas.openxmlformats.org/spreadsheetml/2006/main" count="46" uniqueCount="31">
  <si>
    <t xml:space="preserve">不同解决方案在全部测试集下的错误预测分支数
</t>
  </si>
  <si>
    <t>测试集</t>
  </si>
  <si>
    <t>总指令条数</t>
  </si>
  <si>
    <t>错误预测的指令条数</t>
  </si>
  <si>
    <t>Gshare</t>
  </si>
  <si>
    <t>1位的分支预测器</t>
  </si>
  <si>
    <t>扩展全局分支历史长度</t>
  </si>
  <si>
    <t>为每个分支指令，分配完全独立的状态机</t>
  </si>
  <si>
    <t>扩展为3位状态机</t>
  </si>
  <si>
    <t>实现局部历史信息</t>
  </si>
  <si>
    <t>实现局部+全局历史信息</t>
  </si>
  <si>
    <t>扩展全局分支历史长度至24位+扩展为3位状态机+实现局部和全局历史信息+以素数取模+改用移位和加法的hash函数</t>
  </si>
  <si>
    <t>LONG1</t>
  </si>
  <si>
    <t>LONG2</t>
  </si>
  <si>
    <t>LONG3</t>
  </si>
  <si>
    <t>LONG4</t>
  </si>
  <si>
    <t>SHORT1</t>
  </si>
  <si>
    <t>SHORT2</t>
  </si>
  <si>
    <t>SHORT3</t>
  </si>
  <si>
    <t>SHORT4</t>
  </si>
  <si>
    <t>SHORT24</t>
  </si>
  <si>
    <t>SHORT25</t>
  </si>
  <si>
    <t>SHORT27</t>
  </si>
  <si>
    <t>SHORT28</t>
  </si>
  <si>
    <t>SHORT30</t>
  </si>
  <si>
    <t>总和</t>
  </si>
  <si>
    <t>总体分支预测错误率</t>
  </si>
  <si>
    <t>不同解决方案在主要测试集下的错误预测分支数（每千条指令）</t>
  </si>
  <si>
    <t xml:space="preserve">LONG1 </t>
  </si>
  <si>
    <t xml:space="preserve">LONG2 </t>
  </si>
  <si>
    <t xml:space="preserve">LONG3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</si>
</sst>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%"/>
  </numFmts>
  <fonts count="24">
    <font>
      <sz val="11"/>
      <color theme="1"/>
      <name val="宋体"/>
      <charset val="134"/>
      <scheme val="minor"/>
    </font>
    <font>
      <b/>
      <sz val="14"/>
      <color theme="1"/>
      <name val="黑体"/>
      <charset val="134"/>
    </font>
    <font>
      <sz val="11"/>
      <color theme="1"/>
      <name val="仿宋"/>
      <charset val="134"/>
    </font>
    <font>
      <sz val="12"/>
      <color theme="1"/>
      <name val="仿宋"/>
      <charset val="134"/>
    </font>
    <font>
      <b/>
      <sz val="16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6" fontId="2" fillId="0" borderId="1" xfId="3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3" applyNumberFormat="1" applyFont="1" applyFill="1" applyBorder="1" applyAlignment="1">
      <alignment horizontal="center" vertical="center"/>
    </xf>
    <xf numFmtId="176" fontId="0" fillId="0" borderId="0" xfId="3" applyNumberForma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workbookViewId="0">
      <selection activeCell="A18" sqref="A18:B18"/>
    </sheetView>
  </sheetViews>
  <sheetFormatPr defaultColWidth="8.72727272727273" defaultRowHeight="14"/>
  <cols>
    <col min="1" max="1" width="13.2727272727273" customWidth="1"/>
    <col min="2" max="2" width="11.7272727272727" customWidth="1"/>
    <col min="3" max="9" width="9.54545454545454"/>
    <col min="10" max="10" width="18.7272727272727" customWidth="1"/>
  </cols>
  <sheetData>
    <row r="1" ht="39" customHeight="1" spans="1:10">
      <c r="A1" s="6" t="s">
        <v>0</v>
      </c>
      <c r="B1" s="7"/>
      <c r="C1" s="7"/>
      <c r="D1" s="7"/>
      <c r="E1" s="7"/>
      <c r="F1" s="7"/>
      <c r="G1" s="7"/>
      <c r="H1" s="7"/>
      <c r="I1" s="7"/>
      <c r="J1" s="16"/>
    </row>
    <row r="2" ht="39" customHeight="1" spans="1:10">
      <c r="A2" s="8" t="s">
        <v>1</v>
      </c>
      <c r="B2" s="4" t="s">
        <v>2</v>
      </c>
      <c r="C2" s="9" t="s">
        <v>3</v>
      </c>
      <c r="D2" s="10"/>
      <c r="E2" s="10"/>
      <c r="F2" s="10"/>
      <c r="G2" s="10"/>
      <c r="H2" s="10"/>
      <c r="I2" s="10"/>
      <c r="J2" s="10"/>
    </row>
    <row r="3" ht="132" customHeight="1" spans="1:11">
      <c r="A3" s="11"/>
      <c r="B3" s="12"/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17"/>
    </row>
    <row r="4" ht="20" customHeight="1" spans="1:11">
      <c r="A4" s="5" t="s">
        <v>12</v>
      </c>
      <c r="B4" s="3">
        <v>642168792</v>
      </c>
      <c r="C4" s="3">
        <v>370661</v>
      </c>
      <c r="D4" s="3">
        <v>461548</v>
      </c>
      <c r="E4" s="3">
        <v>246786</v>
      </c>
      <c r="F4" s="3">
        <v>1925125</v>
      </c>
      <c r="G4" s="3">
        <v>449389</v>
      </c>
      <c r="H4" s="3">
        <v>167983</v>
      </c>
      <c r="I4" s="3">
        <v>417663</v>
      </c>
      <c r="J4" s="3">
        <v>54343</v>
      </c>
      <c r="K4" s="17"/>
    </row>
    <row r="5" ht="20" customHeight="1" spans="1:11">
      <c r="A5" s="5" t="s">
        <v>13</v>
      </c>
      <c r="B5" s="3">
        <v>1271560006</v>
      </c>
      <c r="C5" s="3">
        <v>1762528</v>
      </c>
      <c r="D5" s="3">
        <v>2733640</v>
      </c>
      <c r="E5" s="3">
        <v>1693803</v>
      </c>
      <c r="F5" s="3">
        <v>2332458</v>
      </c>
      <c r="G5" s="3">
        <v>1665723</v>
      </c>
      <c r="H5" s="3">
        <v>1739141</v>
      </c>
      <c r="I5" s="3">
        <v>1650473</v>
      </c>
      <c r="J5" s="3">
        <v>1115126</v>
      </c>
      <c r="K5" s="17"/>
    </row>
    <row r="6" ht="20" customHeight="1" spans="1:11">
      <c r="A6" s="5" t="s">
        <v>14</v>
      </c>
      <c r="B6" s="3">
        <v>1283893069</v>
      </c>
      <c r="C6" s="3">
        <v>9997824</v>
      </c>
      <c r="D6" s="3">
        <v>12226271</v>
      </c>
      <c r="E6" s="3">
        <v>9728729</v>
      </c>
      <c r="F6" s="3">
        <v>12134499</v>
      </c>
      <c r="G6" s="3">
        <v>9163181</v>
      </c>
      <c r="H6" s="3">
        <v>10605443</v>
      </c>
      <c r="I6" s="3">
        <v>12078151</v>
      </c>
      <c r="J6" s="3">
        <v>9652500</v>
      </c>
      <c r="K6" s="17"/>
    </row>
    <row r="7" ht="20" customHeight="1" spans="1:11">
      <c r="A7" s="5" t="s">
        <v>15</v>
      </c>
      <c r="B7" s="3">
        <v>999999976</v>
      </c>
      <c r="C7" s="3">
        <v>5170</v>
      </c>
      <c r="D7" s="3">
        <v>9682</v>
      </c>
      <c r="E7" s="3">
        <v>5373</v>
      </c>
      <c r="F7" s="3">
        <v>2309523</v>
      </c>
      <c r="G7" s="3">
        <v>5590</v>
      </c>
      <c r="H7" s="3">
        <v>5569</v>
      </c>
      <c r="I7" s="3">
        <v>8300</v>
      </c>
      <c r="J7" s="3">
        <v>6572</v>
      </c>
      <c r="K7" s="17"/>
    </row>
    <row r="8" ht="20" customHeight="1" spans="1:11">
      <c r="A8" s="5" t="s">
        <v>16</v>
      </c>
      <c r="B8" s="3">
        <v>148974179</v>
      </c>
      <c r="C8" s="3">
        <v>434642</v>
      </c>
      <c r="D8" s="3">
        <v>504460</v>
      </c>
      <c r="E8" s="3">
        <v>518662</v>
      </c>
      <c r="F8" s="3">
        <v>407928</v>
      </c>
      <c r="G8" s="3">
        <v>477619</v>
      </c>
      <c r="H8" s="3">
        <v>148468</v>
      </c>
      <c r="I8" s="3">
        <v>162800</v>
      </c>
      <c r="J8" s="3">
        <v>152765</v>
      </c>
      <c r="K8" s="17"/>
    </row>
    <row r="9" ht="20" customHeight="1" spans="1:11">
      <c r="A9" s="5" t="s">
        <v>17</v>
      </c>
      <c r="B9" s="3">
        <v>344783366</v>
      </c>
      <c r="C9" s="3">
        <v>3927121</v>
      </c>
      <c r="D9" s="3">
        <v>4534810</v>
      </c>
      <c r="E9" s="3">
        <v>2850348</v>
      </c>
      <c r="F9" s="3">
        <v>11536786</v>
      </c>
      <c r="G9" s="3">
        <v>3659755</v>
      </c>
      <c r="H9" s="3">
        <v>3966927</v>
      </c>
      <c r="I9" s="3">
        <v>4284517</v>
      </c>
      <c r="J9" s="3">
        <v>268646</v>
      </c>
      <c r="K9" s="17"/>
    </row>
    <row r="10" ht="20" customHeight="1" spans="1:11">
      <c r="A10" s="5" t="s">
        <v>18</v>
      </c>
      <c r="B10" s="3">
        <v>101127141</v>
      </c>
      <c r="C10" s="3">
        <v>376277</v>
      </c>
      <c r="D10" s="3">
        <v>694318</v>
      </c>
      <c r="E10" s="3">
        <v>353926</v>
      </c>
      <c r="F10" s="3">
        <v>468563</v>
      </c>
      <c r="G10" s="3">
        <v>367915</v>
      </c>
      <c r="H10" s="3">
        <v>381405</v>
      </c>
      <c r="I10" s="3">
        <v>657444</v>
      </c>
      <c r="J10" s="3">
        <v>238851</v>
      </c>
      <c r="K10" s="17"/>
    </row>
    <row r="11" ht="20" customHeight="1" spans="1:11">
      <c r="A11" s="5" t="s">
        <v>19</v>
      </c>
      <c r="B11" s="3">
        <v>372505316</v>
      </c>
      <c r="C11" s="3">
        <v>1923213</v>
      </c>
      <c r="D11" s="3">
        <v>2149362</v>
      </c>
      <c r="E11" s="3">
        <v>1708545</v>
      </c>
      <c r="F11" s="3">
        <v>2075473</v>
      </c>
      <c r="G11" s="3">
        <v>1825866</v>
      </c>
      <c r="H11" s="3">
        <v>1430185</v>
      </c>
      <c r="I11" s="3">
        <v>1555048</v>
      </c>
      <c r="J11" s="3">
        <v>857878</v>
      </c>
      <c r="K11" s="17"/>
    </row>
    <row r="12" ht="20" customHeight="1" spans="1:11">
      <c r="A12" s="5" t="s">
        <v>20</v>
      </c>
      <c r="B12" s="3">
        <v>100106755</v>
      </c>
      <c r="C12" s="3">
        <v>48</v>
      </c>
      <c r="D12" s="3">
        <v>94</v>
      </c>
      <c r="E12" s="3">
        <v>48</v>
      </c>
      <c r="F12" s="3">
        <v>47</v>
      </c>
      <c r="G12" s="3">
        <v>100</v>
      </c>
      <c r="H12" s="3">
        <v>63</v>
      </c>
      <c r="I12" s="3">
        <v>64</v>
      </c>
      <c r="J12" s="3">
        <v>101</v>
      </c>
      <c r="K12" s="17"/>
    </row>
    <row r="13" ht="20" customHeight="1" spans="1:11">
      <c r="A13" s="5" t="s">
        <v>21</v>
      </c>
      <c r="B13" s="3">
        <v>99206158</v>
      </c>
      <c r="C13" s="3">
        <v>174</v>
      </c>
      <c r="D13" s="3">
        <v>346</v>
      </c>
      <c r="E13" s="3">
        <v>174</v>
      </c>
      <c r="F13" s="3">
        <v>173</v>
      </c>
      <c r="G13" s="3">
        <v>225</v>
      </c>
      <c r="H13" s="3">
        <v>188</v>
      </c>
      <c r="I13" s="3">
        <v>188</v>
      </c>
      <c r="J13" s="3">
        <v>209</v>
      </c>
      <c r="K13" s="17"/>
    </row>
    <row r="14" ht="20" customHeight="1" spans="1:11">
      <c r="A14" s="5" t="s">
        <v>22</v>
      </c>
      <c r="B14" s="3">
        <v>220814</v>
      </c>
      <c r="C14" s="3">
        <v>104</v>
      </c>
      <c r="D14" s="3">
        <v>204</v>
      </c>
      <c r="E14" s="3">
        <v>106</v>
      </c>
      <c r="F14" s="3">
        <v>501</v>
      </c>
      <c r="G14" s="3">
        <v>162</v>
      </c>
      <c r="H14" s="3">
        <v>7</v>
      </c>
      <c r="I14" s="3">
        <v>8</v>
      </c>
      <c r="J14" s="3">
        <v>48</v>
      </c>
      <c r="K14" s="17"/>
    </row>
    <row r="15" ht="20" customHeight="1" spans="1:11">
      <c r="A15" s="5" t="s">
        <v>23</v>
      </c>
      <c r="B15" s="3">
        <v>14055614</v>
      </c>
      <c r="C15" s="3">
        <v>104</v>
      </c>
      <c r="D15" s="3">
        <v>204</v>
      </c>
      <c r="E15" s="3">
        <v>106</v>
      </c>
      <c r="F15" s="3">
        <v>25701</v>
      </c>
      <c r="G15" s="3">
        <v>161</v>
      </c>
      <c r="H15" s="3">
        <v>103</v>
      </c>
      <c r="I15" s="3">
        <v>104</v>
      </c>
      <c r="J15" s="3">
        <v>166</v>
      </c>
      <c r="K15" s="17"/>
    </row>
    <row r="16" ht="20" customHeight="1" spans="1:11">
      <c r="A16" s="5" t="s">
        <v>24</v>
      </c>
      <c r="B16" s="3">
        <v>658661227</v>
      </c>
      <c r="C16" s="3">
        <v>4620079</v>
      </c>
      <c r="D16" s="3">
        <v>6141120</v>
      </c>
      <c r="E16" s="3">
        <v>2752638</v>
      </c>
      <c r="F16" s="3">
        <v>6982248</v>
      </c>
      <c r="G16" s="3">
        <v>3689069</v>
      </c>
      <c r="H16" s="3">
        <v>2960328</v>
      </c>
      <c r="I16" s="3">
        <v>1357959</v>
      </c>
      <c r="J16" s="3">
        <v>191372</v>
      </c>
      <c r="K16" s="17"/>
    </row>
    <row r="17" ht="20" customHeight="1" spans="1:11">
      <c r="A17" s="5" t="s">
        <v>25</v>
      </c>
      <c r="B17" s="3">
        <f t="shared" ref="B17:N17" si="0">SUM(B4:B16)</f>
        <v>6037262413</v>
      </c>
      <c r="C17" s="3">
        <f t="shared" si="0"/>
        <v>23417945</v>
      </c>
      <c r="D17" s="3">
        <f t="shared" si="0"/>
        <v>29456059</v>
      </c>
      <c r="E17" s="3">
        <f t="shared" si="0"/>
        <v>19859244</v>
      </c>
      <c r="F17" s="3">
        <f t="shared" si="0"/>
        <v>40199025</v>
      </c>
      <c r="G17" s="3">
        <f t="shared" si="0"/>
        <v>21304755</v>
      </c>
      <c r="H17" s="3">
        <f t="shared" si="0"/>
        <v>21405810</v>
      </c>
      <c r="I17" s="3">
        <f t="shared" si="0"/>
        <v>22172719</v>
      </c>
      <c r="J17" s="18">
        <f>SUM(J4:J16)</f>
        <v>12538577</v>
      </c>
      <c r="K17" s="17"/>
    </row>
    <row r="18" ht="20" customHeight="1" spans="1:11">
      <c r="A18" s="13" t="s">
        <v>26</v>
      </c>
      <c r="B18" s="14"/>
      <c r="C18" s="15">
        <f>C17/$B$17</f>
        <v>0.00387890129631839</v>
      </c>
      <c r="D18" s="15">
        <f>D17/$B$17</f>
        <v>0.0048790423514758</v>
      </c>
      <c r="E18" s="15">
        <f>E17/$B$17</f>
        <v>0.00328944522226452</v>
      </c>
      <c r="F18" s="15">
        <f>F17/$B$17</f>
        <v>0.00665848562643885</v>
      </c>
      <c r="G18" s="15">
        <f>G17/$B$17</f>
        <v>0.00352887675614772</v>
      </c>
      <c r="H18" s="15">
        <f>H17/$B$17</f>
        <v>0.00354561530303983</v>
      </c>
      <c r="I18" s="15">
        <f>I17/$B$17</f>
        <v>0.00367264456689105</v>
      </c>
      <c r="J18" s="19">
        <f>J17/$B$17</f>
        <v>0.00207686466849623</v>
      </c>
      <c r="K18" s="20"/>
    </row>
  </sheetData>
  <mergeCells count="5">
    <mergeCell ref="A1:J1"/>
    <mergeCell ref="C2:J2"/>
    <mergeCell ref="A18:B18"/>
    <mergeCell ref="A2:A3"/>
    <mergeCell ref="B2:B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A1" sqref="A1:I1"/>
    </sheetView>
  </sheetViews>
  <sheetFormatPr defaultColWidth="8.72727272727273" defaultRowHeight="14"/>
  <cols>
    <col min="1" max="1" width="11.2727272727273" customWidth="1"/>
    <col min="9" max="9" width="15.9090909090909" customWidth="1"/>
  </cols>
  <sheetData>
    <row r="1" ht="38" customHeight="1" spans="1:9">
      <c r="A1" s="1" t="s">
        <v>27</v>
      </c>
      <c r="B1" s="2"/>
      <c r="C1" s="2"/>
      <c r="D1" s="2"/>
      <c r="E1" s="2"/>
      <c r="F1" s="2"/>
      <c r="G1" s="2"/>
      <c r="H1" s="2"/>
      <c r="I1" s="2"/>
    </row>
    <row r="2" ht="146" customHeight="1" spans="1:9">
      <c r="A2" s="3" t="s">
        <v>1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</row>
    <row r="3" ht="20" customHeight="1" spans="1:9">
      <c r="A3" s="5" t="s">
        <v>28</v>
      </c>
      <c r="B3" s="3">
        <v>0.5772</v>
      </c>
      <c r="C3" s="3">
        <v>0.7187</v>
      </c>
      <c r="D3" s="3">
        <v>0.3843</v>
      </c>
      <c r="E3" s="3">
        <v>2.9978</v>
      </c>
      <c r="F3" s="3">
        <v>0.6998</v>
      </c>
      <c r="G3" s="3">
        <v>0.2616</v>
      </c>
      <c r="H3" s="3">
        <v>0.6504</v>
      </c>
      <c r="I3" s="3">
        <v>0.0846</v>
      </c>
    </row>
    <row r="4" ht="20" customHeight="1" spans="1:9">
      <c r="A4" s="5" t="s">
        <v>29</v>
      </c>
      <c r="B4" s="3">
        <v>1.3861</v>
      </c>
      <c r="C4" s="3">
        <v>2.1498</v>
      </c>
      <c r="D4" s="3">
        <v>1.3321</v>
      </c>
      <c r="E4" s="3">
        <v>1.8343</v>
      </c>
      <c r="F4" s="3">
        <v>1.31</v>
      </c>
      <c r="G4" s="3">
        <v>1.3677</v>
      </c>
      <c r="H4" s="3">
        <v>1.298</v>
      </c>
      <c r="I4" s="3">
        <v>0.877</v>
      </c>
    </row>
    <row r="5" ht="20" customHeight="1" spans="1:9">
      <c r="A5" s="5" t="s">
        <v>30</v>
      </c>
      <c r="B5" s="3">
        <v>7.7871</v>
      </c>
      <c r="C5" s="3">
        <v>9.5228</v>
      </c>
      <c r="D5" s="3">
        <v>7.5775</v>
      </c>
      <c r="E5" s="3">
        <v>9.4513</v>
      </c>
      <c r="F5" s="3">
        <v>7.137</v>
      </c>
      <c r="G5" s="3">
        <v>8.2604</v>
      </c>
      <c r="H5" s="3">
        <v>9.4074</v>
      </c>
      <c r="I5" s="3">
        <v>7.5181</v>
      </c>
    </row>
    <row r="6" ht="20" customHeight="1" spans="1:9">
      <c r="A6" s="5" t="s">
        <v>16</v>
      </c>
      <c r="B6" s="3">
        <v>2.9176</v>
      </c>
      <c r="C6" s="3">
        <v>3.3862</v>
      </c>
      <c r="D6" s="3">
        <v>3.4816</v>
      </c>
      <c r="E6" s="3">
        <v>2.7382</v>
      </c>
      <c r="F6" s="3">
        <v>3.2061</v>
      </c>
      <c r="G6" s="3">
        <v>0.9966</v>
      </c>
      <c r="H6" s="3">
        <v>1.0928</v>
      </c>
      <c r="I6" s="3">
        <v>1.0254</v>
      </c>
    </row>
    <row r="7" ht="20" customHeight="1" spans="1:9">
      <c r="A7" s="5" t="s">
        <v>17</v>
      </c>
      <c r="B7" s="3">
        <v>11.3901</v>
      </c>
      <c r="C7" s="3">
        <v>13.1526</v>
      </c>
      <c r="D7" s="3">
        <v>8.2671</v>
      </c>
      <c r="E7" s="3">
        <v>33.461</v>
      </c>
      <c r="F7" s="3">
        <v>10.6147</v>
      </c>
      <c r="G7" s="3">
        <v>11.5056</v>
      </c>
      <c r="H7" s="3">
        <v>12.4267</v>
      </c>
      <c r="I7" s="3">
        <v>0.7792</v>
      </c>
    </row>
    <row r="8" ht="20" customHeight="1" spans="1:9">
      <c r="A8" s="5" t="s">
        <v>18</v>
      </c>
      <c r="B8" s="3">
        <v>3.7208</v>
      </c>
      <c r="C8" s="3">
        <v>6.8658</v>
      </c>
      <c r="D8" s="3">
        <v>3.4998</v>
      </c>
      <c r="E8" s="3">
        <v>4.6334</v>
      </c>
      <c r="F8" s="3">
        <v>3.6381</v>
      </c>
      <c r="G8" s="3">
        <v>3.7715</v>
      </c>
      <c r="H8" s="3">
        <v>6.5012</v>
      </c>
      <c r="I8" s="3">
        <v>2.3619</v>
      </c>
    </row>
    <row r="9" ht="20" customHeight="1" spans="1:9">
      <c r="A9" s="5" t="s">
        <v>19</v>
      </c>
      <c r="B9" s="3">
        <v>5.1629</v>
      </c>
      <c r="C9" s="3">
        <v>5.77</v>
      </c>
      <c r="D9" s="3">
        <v>4.5866</v>
      </c>
      <c r="E9" s="3">
        <v>5.5717</v>
      </c>
      <c r="F9" s="3">
        <v>4.9016</v>
      </c>
      <c r="G9" s="3">
        <v>3.8394</v>
      </c>
      <c r="H9" s="3">
        <v>4.1746</v>
      </c>
      <c r="I9" s="3">
        <v>2.303</v>
      </c>
    </row>
    <row r="10" ht="20" customHeight="1" spans="1:9">
      <c r="A10" s="5" t="s">
        <v>22</v>
      </c>
      <c r="B10" s="3">
        <v>0.471</v>
      </c>
      <c r="C10" s="3">
        <v>0.9239</v>
      </c>
      <c r="D10" s="3">
        <v>0.48</v>
      </c>
      <c r="E10" s="3">
        <v>2.2689</v>
      </c>
      <c r="F10" s="3">
        <v>0.7336</v>
      </c>
      <c r="G10" s="3">
        <v>0.0317</v>
      </c>
      <c r="H10" s="3">
        <v>0.0362</v>
      </c>
      <c r="I10" s="3">
        <v>0.2174</v>
      </c>
    </row>
    <row r="11" ht="20" customHeight="1" spans="1:9">
      <c r="A11" s="5" t="s">
        <v>24</v>
      </c>
      <c r="B11" s="3">
        <v>7.0143</v>
      </c>
      <c r="C11" s="3">
        <v>9.3236</v>
      </c>
      <c r="D11" s="3">
        <v>4.1791</v>
      </c>
      <c r="E11" s="3">
        <v>10.6007</v>
      </c>
      <c r="F11" s="3">
        <v>5.6009</v>
      </c>
      <c r="G11" s="3">
        <v>4.4945</v>
      </c>
      <c r="H11" s="3">
        <v>2.0617</v>
      </c>
      <c r="I11" s="3">
        <v>0.2905</v>
      </c>
    </row>
  </sheetData>
  <mergeCells count="1">
    <mergeCell ref="A1:I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总和</vt:lpstr>
      <vt:lpstr>每千条指令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Lane0218</dc:creator>
  <cp:lastModifiedBy>刘嘉成</cp:lastModifiedBy>
  <dcterms:created xsi:type="dcterms:W3CDTF">2024-04-12T15:05:18Z</dcterms:created>
  <dcterms:modified xsi:type="dcterms:W3CDTF">2024-04-12T16:14:42Z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49E5641738594C51B492DA400879C828_11</vt:lpwstr>
  </property>
  <property fmtid="{D5CDD505-2E9C-101B-9397-08002B2CF9AE}" pid="3" name="KSOProductBuildVer">
    <vt:lpwstr>2052-12.1.0.16729</vt:lpwstr>
  </property>
</Properties>
</file>