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<sst xmlns="http://schemas.openxmlformats.org/spreadsheetml/2006/main" count="188" uniqueCount="100">
  <si>
    <t>日期</t>
  </si>
  <si>
    <t>时间</t>
  </si>
  <si>
    <t>章节</t>
  </si>
  <si>
    <t>标题</t>
  </si>
  <si>
    <t>详情内容</t>
  </si>
  <si>
    <t>方式</t>
  </si>
  <si>
    <t>时长</t>
  </si>
  <si>
    <t>总计</t>
  </si>
  <si>
    <t>备注</t>
  </si>
  <si>
    <t>9:00-12:00</t>
  </si>
  <si>
    <t>序言</t>
  </si>
  <si>
    <t>探讨人工智能的应用前景及其在各领域的潜力。</t>
  </si>
  <si>
    <t>讲解</t>
  </si>
  <si>
    <t>仅ppt讲讲原理</t>
  </si>
  <si>
    <t>环境配置</t>
  </si>
  <si>
    <t>个人电脑的环境配置</t>
  </si>
  <si>
    <t>在Windows笔记本上配置VSCode，创建并启动虚拟环境。</t>
  </si>
  <si>
    <t>实操演示</t>
  </si>
  <si>
    <t>仅我这边演示一下, 但是他们不跟做</t>
  </si>
  <si>
    <t>云服务器的环境配置</t>
  </si>
  <si>
    <t>租赁、配置并启动Linux云服务器。</t>
  </si>
  <si>
    <t>逐步引导式编程</t>
  </si>
  <si>
    <t>带做加实机演示:我这边带着做, 他们也跟着来</t>
  </si>
  <si>
    <t>模型部署</t>
  </si>
  <si>
    <t>通过API使用Deepseek</t>
  </si>
  <si>
    <t>在Deepseek/Volces官网注册，获取API密钥，并学习如何使用API。</t>
  </si>
  <si>
    <t>本地化部署Deepseek</t>
  </si>
  <si>
    <t>探索常用社区资源如Github/Huggingface/Modelscope，如何进行模型下载，并通过VLLM/Ollama/SGLang/Transformer启动模型，进行模型试用。</t>
  </si>
  <si>
    <t>1. 模型下载:演示模型下载的方法,实际上提前发给他们压缩包,然后当场他们传云服务器,但是这也很花时间
2. 模型的部署最基础是transformer启动, 但ds系列不兼容transformer启动,但是后续自己开发的话transformer启动得讲
3. vllm启动, ollama启动, SGLang启动, 如果现场配置的话两三小时多不一定搞得定, 但是提前配置docker能上传云服务器就快很多</t>
  </si>
  <si>
    <t>基础使用</t>
  </si>
  <si>
    <t>提示词工程</t>
  </si>
  <si>
    <t>1. 解释大模型的基本原理及其幻觉问题。
2. 介绍提示词的定义、作用、适用场景及其经典结构。
3. 通过典型示例逐步构建提示词。</t>
  </si>
  <si>
    <t>基于llama-factory的lora,主要是得提前准备好微调的数据集,只演示到开始微调,不能演示微调后的效果</t>
  </si>
  <si>
    <t>14:30-18:00</t>
  </si>
  <si>
    <t>RAG工程</t>
  </si>
  <si>
    <t>基础RAG工程</t>
  </si>
  <si>
    <t>1. 解释RAG的定义、作用、适用场景及其经典结构。
2. 通过典型示例逐步构建提示词。</t>
  </si>
  <si>
    <t>RAG工作流</t>
  </si>
  <si>
    <t>通过Longchain实现RAG</t>
  </si>
  <si>
    <t>医疗器械法规审核-仓库管理-是否违反防虫防鼠条例
工作流拆分, 串行/并行的流程构建, 提示词构建, 获得效果.</t>
  </si>
  <si>
    <t>微调</t>
  </si>
  <si>
    <t>模型的微调</t>
  </si>
  <si>
    <t>介绍微调的概念、作用、适用场景及其原理，并提供简单的LoRA微调示例。</t>
  </si>
  <si>
    <t>医疗器械法规审核-仓库管理-是否违反防虫防鼠条例
RAG本身流程的讲解, embedding部分代码的构建, retrieval部分的代码的构建, reranker的代码的构建, 完整的RAG算法流程构建</t>
  </si>
  <si>
    <t>数据增强和模型训练</t>
  </si>
  <si>
    <t>1. 使用Deepseek模型生成合成数据，扩展训练数据集。
2. 利用生成的数据对小模型进行训练，提升模型的泛化能力和性能。</t>
  </si>
  <si>
    <t>很多商业化项目稳定部署会使用RAG-pipeline或longchain部署</t>
  </si>
  <si>
    <t>其他模型的使用</t>
  </si>
  <si>
    <t>知识图谱工程</t>
  </si>
  <si>
    <t>构建知识图谱并进行实践。</t>
  </si>
  <si>
    <t>待定</t>
  </si>
  <si>
    <t>RoBERTa实现分类算法</t>
  </si>
  <si>
    <t>学习RoBERTa模型的使用、训练及效果测试。</t>
  </si>
  <si>
    <t>需提前准备模型, 数据集, 现场带做</t>
  </si>
  <si>
    <t>BERT的多模态使用</t>
  </si>
  <si>
    <t>探讨BERT模型的基础论文原理，及其在科研研发中的应用。</t>
  </si>
  <si>
    <t>总结</t>
  </si>
  <si>
    <t>医疗大模型的分析</t>
  </si>
  <si>
    <t>分析网上的医疗大模型中是如何使用微调、提示词、RAG和知识图谱，作为课程的总结。</t>
  </si>
  <si>
    <t>演讲人</t>
  </si>
  <si>
    <t>演讲材料</t>
  </si>
  <si>
    <t>PPT</t>
  </si>
  <si>
    <t>Jupyter</t>
  </si>
  <si>
    <t>PDF操作手册</t>
  </si>
  <si>
    <t>安装包</t>
  </si>
  <si>
    <t>前置准备</t>
  </si>
  <si>
    <t>内容</t>
  </si>
  <si>
    <t>负责人</t>
  </si>
  <si>
    <t>李云汉</t>
  </si>
  <si>
    <t>基础概念</t>
  </si>
  <si>
    <t>1.Anaconda与Vscode与虚拟环境的概念.
2.为什么要创建虚拟环境.</t>
  </si>
  <si>
    <t>唐莱恩</t>
  </si>
  <si>
    <t>操作手册</t>
  </si>
  <si>
    <t>1.Anaconda 安装
2.Vscode 安装
3.pip源配置
4.虚拟环境创建:指定python版本, 查询虚拟环境, 激活虚拟环境</t>
  </si>
  <si>
    <t>1. Anacoda安装包
2. Vscode安装包</t>
  </si>
  <si>
    <t>实机</t>
  </si>
  <si>
    <t>1.AutoDL账号创建, 充值
2.AutoDL服务器租赁,选择社区镜像
3.基础使用界面:Jupyter,终端
4.常用指令(李云汉提供)</t>
  </si>
  <si>
    <t>1.requirements.txt文件
2.上传github
3.在AutoDL申请作为社区镜像
4.尝试将DeepSeek-R1-Distill-Qwen-7B/Qwen2.5_1.5B/Qwen2.5_7B加入社区镜像</t>
  </si>
  <si>
    <t>唐莱恩
(社区镜像周一必须提交申请, 因为审核巨慢)</t>
  </si>
  <si>
    <t>1.API调用DeepSeek
2.如何查看tokens消耗
3.设置不同的temperature
4.流式输出
5.封装成函数
6.函数调用</t>
  </si>
  <si>
    <t>1.DeepSeek官网注册:包括账号注册,充值,获得KEY,强调要保存KEY.
2.DeepSeek如何查看调用方式,查看关键参数(price,model id,temperature,max tkoens),调用模型.
3.Volces官网注册:包括账号注册,充值,获得API,激活模型Doubao-1.5-pro-32k/Doubao-1.5-lite-32k,强调要获得KEY.
4.DeepSeek如何查看调用方式,查看关键参数(price,model id,temperature,max tkoens),调用模型.</t>
  </si>
  <si>
    <t>1.魔塔下载DeepSeek-R1-Distill-Qwen-7B
2.VLLM启动DeepSeek-R1-Distill-Qwen-7B
3.Ollama启动DeepSeek-R1-Distill-Qwen-7B
4.Transformers启动Qwen2.5-1.5B
5.Transformers启动Qwen2.5-7B</t>
  </si>
  <si>
    <t>1.Github: 以LLama_factory为例, Github网址, 如何搜索, 如何git clone git的仓库
2.HuggingFace: 以Qwen2.5为例,HuggingFace网址, 如何搜索, 如何下载模型
3.HuggingFace查看排行榜:闭源排行榜, 开源排行榜, embedding排行榜
5.魔塔社区:以DeepSeek-R1-Distill-Qwen-7B为例, 搜索模型, 下载模型
4.VLLM启动DeepSeek-R1-Distill-Qwen-1.5B
5.Ollama启动DeepSeek-R1-Distill-Qwen-1.5B
6.Transformers启动Qwen2.5-1.5B</t>
  </si>
  <si>
    <t>模型1:DeepSeek-R1-Distill-Qwen-7B
模型2:Qwen2.5-1.5B
模型3:Qwen2.5-7B</t>
  </si>
  <si>
    <t>1.基础提示词可实现的功能:分类(意图识别),问答(AI客服),信息抽取(法律文书)
2.构建提示词以及调优
3.不同模型效果对比</t>
  </si>
  <si>
    <t>PPT+实机</t>
  </si>
  <si>
    <t>1.RAG的概念,应用场景,核心流程,基础算法</t>
  </si>
  <si>
    <t>1.RAG的概念,应用场景,核心流程,基础算法
2.常见的文件加载方式, text,pdf(PyMuPDF),Word
3.文件切片方式,固定长度,overlap,自动llm切片(只提不演示)
4.embedding,acge_text_embedding,api_embedding,bm25(只提不演示)
5.rerank:bge-reranker-v2-m3
6.合并成提示词, 输入llm
7.完整的项目演示, QMS切片+retrieve,无RAG效果对比</t>
  </si>
  <si>
    <t>模型1:acge_text_embedding
模型2:bge-reranker-v2-m3数据集:QMS模板数据合集</t>
  </si>
  <si>
    <t>Agent</t>
  </si>
  <si>
    <t>石泽阳</t>
  </si>
  <si>
    <t>1.LLaMA-Factory github页面
2.LLaMA-Factory 安装
3.数据集格式的讲解
4.LLaMA-Factory的Qwen2.5-1.5B的Lora微调(2*1000)
5.介绍微调参数:学习率, loss, epoch, examples等等
6.介绍lora/全参微调的区别
7.如何启动对话框测试微调后的模型
8.预训练好的10epoch的效果演示
9.合并微调后的模型,并启用</t>
  </si>
  <si>
    <t>李云汉\唐莱恩</t>
  </si>
  <si>
    <t>微调数据集的构建与蒸馏</t>
  </si>
  <si>
    <t>淘宝客服的RAG数据集构建或Deepseek-R1的蒸馏构建?</t>
  </si>
  <si>
    <t>1.三元组构建</t>
  </si>
  <si>
    <t>暂定Jupyter</t>
  </si>
  <si>
    <t>暂定PPT</t>
  </si>
  <si>
    <t>Muns</t>
  </si>
  <si>
    <t>医疗智能体的构建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</si>
</sst>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4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3" applyNumberFormat="0" applyFill="0" applyAlignment="0" applyProtection="0">
      <alignment vertical="center"/>
    </xf>
    <xf numFmtId="0" fontId="8" fillId="0" borderId="43" applyNumberFormat="0" applyFill="0" applyAlignment="0" applyProtection="0">
      <alignment vertical="center"/>
    </xf>
    <xf numFmtId="0" fontId="9" fillId="0" borderId="4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5" applyNumberFormat="0" applyAlignment="0" applyProtection="0">
      <alignment vertical="center"/>
    </xf>
    <xf numFmtId="0" fontId="11" fillId="6" borderId="46" applyNumberFormat="0" applyAlignment="0" applyProtection="0">
      <alignment vertical="center"/>
    </xf>
    <xf numFmtId="0" fontId="12" fillId="6" borderId="45" applyNumberFormat="0" applyAlignment="0" applyProtection="0">
      <alignment vertical="center"/>
    </xf>
    <xf numFmtId="0" fontId="13" fillId="7" borderId="47" applyNumberFormat="0" applyAlignment="0" applyProtection="0">
      <alignment vertical="center"/>
    </xf>
    <xf numFmtId="0" fontId="14" fillId="0" borderId="48" applyNumberFormat="0" applyFill="0" applyAlignment="0" applyProtection="0">
      <alignment vertical="center"/>
    </xf>
    <xf numFmtId="0" fontId="15" fillId="0" borderId="4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9" xfId="0" applyFill="1" applyBorder="1" applyAlignment="1">
      <alignment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0" borderId="7" xfId="0" applyBorder="1">
      <alignment vertical="center"/>
    </xf>
    <xf numFmtId="0" fontId="0" fillId="0" borderId="2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2" xfId="0" applyBorder="1">
      <alignment vertical="center"/>
    </xf>
    <xf numFmtId="0" fontId="0" fillId="0" borderId="22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9" xfId="0" applyBorder="1">
      <alignment vertical="center"/>
    </xf>
    <xf numFmtId="0" fontId="0" fillId="0" borderId="24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25" xfId="0" applyBorder="1" applyAlignment="1">
      <alignment vertical="center" wrapText="1"/>
    </xf>
    <xf numFmtId="0" fontId="0" fillId="0" borderId="26" xfId="0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3" borderId="2" xfId="0" applyFill="1" applyBorder="1">
      <alignment vertical="center"/>
    </xf>
    <xf numFmtId="0" fontId="0" fillId="0" borderId="29" xfId="0" applyBorder="1" applyAlignment="1">
      <alignment horizontal="center" vertical="center" wrapText="1"/>
    </xf>
    <xf numFmtId="0" fontId="0" fillId="3" borderId="7" xfId="0" applyFill="1" applyBorder="1" applyAlignment="1">
      <alignment vertical="center" wrapText="1"/>
    </xf>
    <xf numFmtId="0" fontId="0" fillId="3" borderId="7" xfId="0" applyFill="1" applyBorder="1">
      <alignment vertical="center"/>
    </xf>
    <xf numFmtId="0" fontId="0" fillId="0" borderId="30" xfId="0" applyBorder="1" applyAlignment="1">
      <alignment horizontal="center" vertical="center" wrapText="1"/>
    </xf>
    <xf numFmtId="0" fontId="0" fillId="3" borderId="12" xfId="0" applyFill="1" applyBorder="1" applyAlignment="1">
      <alignment vertical="center" wrapText="1"/>
    </xf>
    <xf numFmtId="0" fontId="0" fillId="3" borderId="12" xfId="0" applyFill="1" applyBorder="1">
      <alignment vertical="center"/>
    </xf>
    <xf numFmtId="0" fontId="1" fillId="3" borderId="12" xfId="0" applyFont="1" applyFill="1" applyBorder="1" applyAlignment="1">
      <alignment vertical="center" wrapText="1"/>
    </xf>
    <xf numFmtId="0" fontId="0" fillId="0" borderId="20" xfId="0" applyBorder="1" applyAlignment="1">
      <alignment horizontal="center" vertical="center" wrapText="1"/>
    </xf>
    <xf numFmtId="0" fontId="0" fillId="3" borderId="9" xfId="0" applyFill="1" applyBorder="1">
      <alignment vertical="center"/>
    </xf>
    <xf numFmtId="0" fontId="0" fillId="0" borderId="31" xfId="0" applyBorder="1" applyAlignment="1">
      <alignment horizontal="center" vertical="center" wrapText="1"/>
    </xf>
    <xf numFmtId="0" fontId="0" fillId="3" borderId="4" xfId="0" applyFill="1" applyBorder="1">
      <alignment vertical="center"/>
    </xf>
    <xf numFmtId="0" fontId="0" fillId="2" borderId="17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3" borderId="17" xfId="0" applyFill="1" applyBorder="1">
      <alignment vertical="center"/>
    </xf>
    <xf numFmtId="0" fontId="0" fillId="3" borderId="33" xfId="0" applyFill="1" applyBorder="1">
      <alignment vertical="center"/>
    </xf>
    <xf numFmtId="0" fontId="0" fillId="3" borderId="34" xfId="0" applyFill="1" applyBorder="1">
      <alignment vertical="center"/>
    </xf>
    <xf numFmtId="0" fontId="0" fillId="3" borderId="34" xfId="0" applyFill="1" applyBorder="1" applyAlignment="1">
      <alignment horizontal="center" vertical="center" wrapText="1"/>
    </xf>
    <xf numFmtId="0" fontId="0" fillId="0" borderId="35" xfId="0" applyBorder="1">
      <alignment vertical="center"/>
    </xf>
    <xf numFmtId="0" fontId="0" fillId="3" borderId="32" xfId="0" applyFill="1" applyBorder="1">
      <alignment vertical="center"/>
    </xf>
    <xf numFmtId="0" fontId="0" fillId="3" borderId="19" xfId="0" applyFill="1" applyBorder="1">
      <alignment vertical="center"/>
    </xf>
    <xf numFmtId="0" fontId="0" fillId="2" borderId="36" xfId="0" applyFill="1" applyBorder="1">
      <alignment vertical="center"/>
    </xf>
    <xf numFmtId="0" fontId="0" fillId="2" borderId="37" xfId="0" applyFill="1" applyBorder="1">
      <alignment vertical="center"/>
    </xf>
    <xf numFmtId="0" fontId="0" fillId="0" borderId="3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2" borderId="37" xfId="0" applyFill="1" applyBorder="1" applyAlignment="1">
      <alignment vertical="center" wrapText="1"/>
    </xf>
    <xf numFmtId="0" fontId="0" fillId="2" borderId="41" xfId="0" applyFill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4" xfId="0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2">
    <open main="41" threadCnt="1"/>
    <sheetInfos>
      <sheetInfo cellCmpFml="2" sheetStid="1">
        <open threadCnt="1"/>
      </sheetInfo>
      <sheetInfo cellCmpFml="0" sheetStid="2">
        <open main="1" threadCnt="1"/>
      </sheetInfo>
      <sheetInfo cellCmpFml="0" sheetStid="3">
        <open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2.xml"/><Relationship Id="rId7" Type="http://schemas.openxmlformats.org/officeDocument/2006/relationships/customXml" Target="../customXml/item1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www.wps.cn/officeDocument/2023/relationships/woinfos" Target="woinfos.xml"/><Relationship Id="rId10" Type="http://www.wps.cn/officeDocument/2023/relationships/customStorage" Target="customStorage/customStorage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16"/>
  <sheetViews>
    <sheetView workbookViewId="0">
      <selection activeCell="H15" sqref="H15"/>
    </sheetView>
  </sheetViews>
  <sheetFormatPr defaultColWidth="9" defaultRowHeight="13.5"/>
  <cols>
    <col min="3" max="3" width="14.6083333333333" customWidth="1"/>
    <col min="4" max="4" width="17.4" customWidth="1"/>
    <col min="5" max="5" width="26.125" customWidth="1"/>
    <col min="6" max="6" width="44.275" style="1" customWidth="1"/>
    <col min="7" max="7" width="16.375" customWidth="1"/>
    <col min="9" max="9" width="5.91666666666667" customWidth="1"/>
    <col min="10" max="10" width="58.0833333333333" customWidth="1"/>
  </cols>
  <sheetData>
    <row r="1" ht="14.25"/>
    <row r="2" ht="14.25" spans="2:10">
      <c r="B2" s="63" t="s">
        <v>0</v>
      </c>
      <c r="C2" s="64" t="s">
        <v>1</v>
      </c>
      <c r="D2" s="64" t="s">
        <v>2</v>
      </c>
      <c r="E2" s="64" t="s">
        <v>3</v>
      </c>
      <c r="F2" s="72" t="s">
        <v>4</v>
      </c>
      <c r="G2" s="64" t="s">
        <v>5</v>
      </c>
      <c r="H2" s="64" t="s">
        <v>6</v>
      </c>
      <c r="I2" s="64" t="s">
        <v>7</v>
      </c>
      <c r="J2" s="73" t="s">
        <v>8</v>
      </c>
    </row>
    <row r="3" spans="2:10">
      <c r="B3" s="65">
        <v>3.29</v>
      </c>
      <c r="C3" s="66" t="s">
        <v>9</v>
      </c>
      <c r="D3" s="67" t="s">
        <v>10</v>
      </c>
      <c r="E3" s="24" t="s">
        <v>10</v>
      </c>
      <c r="F3" s="67" t="s">
        <v>11</v>
      </c>
      <c r="G3" s="24" t="s">
        <v>12</v>
      </c>
      <c r="H3" s="24">
        <v>20</v>
      </c>
      <c r="I3" s="74">
        <f>SUM(H3:H8)</f>
        <v>175</v>
      </c>
      <c r="J3" s="75" t="s">
        <v>13</v>
      </c>
    </row>
    <row r="4" ht="27" spans="2:10">
      <c r="B4" s="68"/>
      <c r="C4" s="66"/>
      <c r="D4" s="10" t="s">
        <v>14</v>
      </c>
      <c r="E4" s="27" t="s">
        <v>15</v>
      </c>
      <c r="F4" s="14" t="s">
        <v>16</v>
      </c>
      <c r="G4" s="27" t="s">
        <v>17</v>
      </c>
      <c r="H4" s="27">
        <v>20</v>
      </c>
      <c r="I4" s="74"/>
      <c r="J4" s="76" t="s">
        <v>18</v>
      </c>
    </row>
    <row r="5" spans="2:10">
      <c r="B5" s="68"/>
      <c r="C5" s="66"/>
      <c r="D5" s="8"/>
      <c r="E5" s="27" t="s">
        <v>19</v>
      </c>
      <c r="F5" s="14" t="s">
        <v>20</v>
      </c>
      <c r="G5" s="27" t="s">
        <v>21</v>
      </c>
      <c r="H5" s="27">
        <v>20</v>
      </c>
      <c r="I5" s="74"/>
      <c r="J5" s="76" t="s">
        <v>22</v>
      </c>
    </row>
    <row r="6" ht="27" spans="2:10">
      <c r="B6" s="68"/>
      <c r="C6" s="66"/>
      <c r="D6" s="10" t="s">
        <v>23</v>
      </c>
      <c r="E6" s="27" t="s">
        <v>24</v>
      </c>
      <c r="F6" s="14" t="s">
        <v>25</v>
      </c>
      <c r="G6" s="27" t="s">
        <v>21</v>
      </c>
      <c r="H6" s="27">
        <v>30</v>
      </c>
      <c r="I6" s="74"/>
      <c r="J6" s="76" t="s">
        <v>22</v>
      </c>
    </row>
    <row r="7" ht="81" spans="2:10">
      <c r="B7" s="68"/>
      <c r="C7" s="66"/>
      <c r="D7" s="8"/>
      <c r="E7" s="27" t="s">
        <v>26</v>
      </c>
      <c r="F7" s="14" t="s">
        <v>27</v>
      </c>
      <c r="G7" s="27" t="s">
        <v>21</v>
      </c>
      <c r="H7" s="27">
        <v>35</v>
      </c>
      <c r="I7" s="74"/>
      <c r="J7" s="77" t="s">
        <v>28</v>
      </c>
    </row>
    <row r="8" ht="54" spans="2:10">
      <c r="B8" s="68"/>
      <c r="C8" s="7"/>
      <c r="D8" s="13" t="s">
        <v>29</v>
      </c>
      <c r="E8" s="27" t="s">
        <v>30</v>
      </c>
      <c r="F8" s="14" t="s">
        <v>31</v>
      </c>
      <c r="G8" s="27" t="s">
        <v>21</v>
      </c>
      <c r="H8" s="27">
        <v>50</v>
      </c>
      <c r="I8" s="78"/>
      <c r="J8" s="77" t="s">
        <v>32</v>
      </c>
    </row>
    <row r="9" ht="27" spans="2:10">
      <c r="B9" s="68"/>
      <c r="C9" s="16" t="s">
        <v>33</v>
      </c>
      <c r="D9" s="13" t="s">
        <v>34</v>
      </c>
      <c r="E9" s="27" t="s">
        <v>35</v>
      </c>
      <c r="F9" s="14" t="s">
        <v>36</v>
      </c>
      <c r="G9" s="27" t="s">
        <v>21</v>
      </c>
      <c r="H9" s="27">
        <v>75</v>
      </c>
      <c r="I9" s="79">
        <f>SUM(H9:H16)</f>
        <v>255</v>
      </c>
      <c r="J9" s="76"/>
    </row>
    <row r="10" ht="27" spans="2:10">
      <c r="B10" s="68"/>
      <c r="C10" s="66"/>
      <c r="D10" s="14"/>
      <c r="E10" s="27" t="s">
        <v>37</v>
      </c>
      <c r="F10" s="14" t="s">
        <v>38</v>
      </c>
      <c r="G10" s="27" t="s">
        <v>17</v>
      </c>
      <c r="H10" s="27">
        <v>20</v>
      </c>
      <c r="I10" s="74"/>
      <c r="J10" s="77" t="s">
        <v>39</v>
      </c>
    </row>
    <row r="11" ht="54" spans="2:10">
      <c r="B11" s="68"/>
      <c r="C11" s="66"/>
      <c r="D11" s="10" t="s">
        <v>40</v>
      </c>
      <c r="E11" s="27" t="s">
        <v>41</v>
      </c>
      <c r="F11" s="14" t="s">
        <v>42</v>
      </c>
      <c r="G11" s="27" t="s">
        <v>21</v>
      </c>
      <c r="H11" s="27">
        <v>40</v>
      </c>
      <c r="I11" s="74"/>
      <c r="J11" s="77" t="s">
        <v>43</v>
      </c>
    </row>
    <row r="12" ht="54" spans="2:10">
      <c r="B12" s="68"/>
      <c r="C12" s="66"/>
      <c r="D12" s="8"/>
      <c r="E12" s="27" t="s">
        <v>44</v>
      </c>
      <c r="F12" s="14" t="s">
        <v>45</v>
      </c>
      <c r="G12" s="27" t="s">
        <v>21</v>
      </c>
      <c r="H12" s="27">
        <v>20</v>
      </c>
      <c r="I12" s="74"/>
      <c r="J12" s="76" t="s">
        <v>46</v>
      </c>
    </row>
    <row r="13" spans="2:10">
      <c r="B13" s="68"/>
      <c r="C13" s="66"/>
      <c r="D13" s="10" t="s">
        <v>47</v>
      </c>
      <c r="E13" s="27" t="s">
        <v>48</v>
      </c>
      <c r="F13" s="14" t="s">
        <v>49</v>
      </c>
      <c r="G13" s="27" t="s">
        <v>21</v>
      </c>
      <c r="H13" s="27">
        <v>50</v>
      </c>
      <c r="I13" s="74"/>
      <c r="J13" s="76" t="s">
        <v>50</v>
      </c>
    </row>
    <row r="14" spans="2:10">
      <c r="B14" s="68"/>
      <c r="C14" s="66"/>
      <c r="D14" s="12"/>
      <c r="E14" s="27" t="s">
        <v>51</v>
      </c>
      <c r="F14" s="14" t="s">
        <v>52</v>
      </c>
      <c r="G14" s="27" t="s">
        <v>21</v>
      </c>
      <c r="H14" s="27">
        <v>25</v>
      </c>
      <c r="I14" s="74"/>
      <c r="J14" s="76" t="s">
        <v>53</v>
      </c>
    </row>
    <row r="15" ht="27" spans="2:10">
      <c r="B15" s="68"/>
      <c r="C15" s="66"/>
      <c r="D15" s="8"/>
      <c r="E15" s="27" t="s">
        <v>54</v>
      </c>
      <c r="F15" s="14" t="s">
        <v>55</v>
      </c>
      <c r="G15" s="27" t="s">
        <v>12</v>
      </c>
      <c r="H15" s="27">
        <v>10</v>
      </c>
      <c r="I15" s="74"/>
      <c r="J15" s="76" t="s">
        <v>13</v>
      </c>
    </row>
    <row r="16" ht="27.75" spans="2:10">
      <c r="B16" s="69"/>
      <c r="C16" s="70"/>
      <c r="D16" s="71" t="s">
        <v>56</v>
      </c>
      <c r="E16" s="35" t="s">
        <v>57</v>
      </c>
      <c r="F16" s="71" t="s">
        <v>58</v>
      </c>
      <c r="G16" s="35" t="s">
        <v>12</v>
      </c>
      <c r="H16" s="35">
        <v>15</v>
      </c>
      <c r="I16" s="80"/>
      <c r="J16" s="81" t="s">
        <v>13</v>
      </c>
    </row>
  </sheetData>
  <sheetProtection formatCells="0" formatColumns="0" formatRows="0" insertRows="0" insertColumns="0" insertHyperlinks="0" deleteColumns="0" deleteRows="0" sort="0" autoFilter="0" pivotTables="0"/>
  <mergeCells count="10">
    <mergeCell ref="B3:B16"/>
    <mergeCell ref="C3:C8"/>
    <mergeCell ref="C9:C16"/>
    <mergeCell ref="D4:D5"/>
    <mergeCell ref="D6:D7"/>
    <mergeCell ref="D9:D10"/>
    <mergeCell ref="D11:D12"/>
    <mergeCell ref="D13:D15"/>
    <mergeCell ref="I3:I8"/>
    <mergeCell ref="I9:I1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S20"/>
  <sheetViews>
    <sheetView tabSelected="1" zoomScale="85" zoomScaleNormal="85" workbookViewId="0">
      <pane xSplit="2" ySplit="3" topLeftCell="C14" activePane="bottomRight" state="frozen"/>
      <selection/>
      <selection pane="topRight"/>
      <selection pane="bottomLeft"/>
      <selection pane="bottomRight" activeCell="J18" sqref="J18"/>
    </sheetView>
  </sheetViews>
  <sheetFormatPr defaultColWidth="9" defaultRowHeight="13.5"/>
  <cols>
    <col min="3" max="3" width="14.6083333333333" customWidth="1"/>
    <col min="4" max="4" width="17.4" customWidth="1"/>
    <col min="5" max="5" width="26.125" customWidth="1"/>
    <col min="6" max="6" width="6.375" customWidth="1"/>
    <col min="7" max="7" width="9.375" style="1" customWidth="1"/>
    <col min="8" max="9" width="9.25" style="1" customWidth="1"/>
    <col min="10" max="10" width="39.625" customWidth="1"/>
    <col min="12" max="12" width="39.75" customWidth="1"/>
    <col min="14" max="14" width="49" customWidth="1"/>
    <col min="16" max="16" width="25.75" customWidth="1"/>
    <col min="18" max="18" width="27.25" customWidth="1"/>
    <col min="19" max="19" width="15.125" customWidth="1"/>
  </cols>
  <sheetData>
    <row r="1" ht="14.25"/>
    <row r="2" spans="2:19">
      <c r="B2" s="2" t="s">
        <v>0</v>
      </c>
      <c r="C2" s="3" t="s">
        <v>1</v>
      </c>
      <c r="D2" s="3" t="s">
        <v>2</v>
      </c>
      <c r="E2" s="3" t="s">
        <v>3</v>
      </c>
      <c r="F2" s="3" t="s">
        <v>6</v>
      </c>
      <c r="G2" s="20" t="s">
        <v>4</v>
      </c>
      <c r="H2" s="21" t="s">
        <v>59</v>
      </c>
      <c r="I2" s="38" t="s">
        <v>60</v>
      </c>
      <c r="J2" s="3" t="s">
        <v>61</v>
      </c>
      <c r="K2" s="3"/>
      <c r="L2" s="3" t="s">
        <v>62</v>
      </c>
      <c r="M2" s="3"/>
      <c r="N2" s="3" t="s">
        <v>63</v>
      </c>
      <c r="O2" s="3"/>
      <c r="P2" s="3" t="s">
        <v>64</v>
      </c>
      <c r="Q2" s="3"/>
      <c r="R2" s="3" t="s">
        <v>65</v>
      </c>
      <c r="S2" s="54"/>
    </row>
    <row r="3" spans="2:19">
      <c r="B3" s="4"/>
      <c r="C3" s="5"/>
      <c r="D3" s="5"/>
      <c r="E3" s="5"/>
      <c r="F3" s="5"/>
      <c r="G3" s="22"/>
      <c r="H3" s="23"/>
      <c r="I3" s="39"/>
      <c r="J3" s="40" t="s">
        <v>66</v>
      </c>
      <c r="K3" s="40" t="s">
        <v>67</v>
      </c>
      <c r="L3" s="40" t="s">
        <v>66</v>
      </c>
      <c r="M3" s="40" t="s">
        <v>67</v>
      </c>
      <c r="N3" s="40" t="s">
        <v>66</v>
      </c>
      <c r="O3" s="40" t="s">
        <v>67</v>
      </c>
      <c r="P3" s="40" t="s">
        <v>66</v>
      </c>
      <c r="Q3" s="40" t="s">
        <v>67</v>
      </c>
      <c r="R3" s="40" t="s">
        <v>66</v>
      </c>
      <c r="S3" s="55" t="s">
        <v>67</v>
      </c>
    </row>
    <row r="4" ht="81" spans="2:19">
      <c r="B4" s="6">
        <v>3.29</v>
      </c>
      <c r="C4" s="7" t="s">
        <v>9</v>
      </c>
      <c r="D4" s="8" t="s">
        <v>10</v>
      </c>
      <c r="E4" s="24" t="s">
        <v>10</v>
      </c>
      <c r="F4" s="24">
        <v>20</v>
      </c>
      <c r="G4" s="25" t="s">
        <v>11</v>
      </c>
      <c r="H4" s="26" t="s">
        <v>68</v>
      </c>
      <c r="I4" s="41" t="s">
        <v>61</v>
      </c>
      <c r="J4" s="42" t="s">
        <v>50</v>
      </c>
      <c r="K4" s="42" t="s">
        <v>68</v>
      </c>
      <c r="L4" s="42"/>
      <c r="M4" s="42"/>
      <c r="N4" s="42"/>
      <c r="O4" s="42"/>
      <c r="P4" s="42"/>
      <c r="Q4" s="42"/>
      <c r="R4" s="42"/>
      <c r="S4" s="56"/>
    </row>
    <row r="5" ht="27" spans="2:19">
      <c r="B5" s="6"/>
      <c r="C5" s="9"/>
      <c r="D5" s="10" t="s">
        <v>14</v>
      </c>
      <c r="E5" s="27" t="s">
        <v>69</v>
      </c>
      <c r="F5" s="24">
        <v>10</v>
      </c>
      <c r="G5" s="28"/>
      <c r="H5" s="29"/>
      <c r="I5" s="43" t="s">
        <v>61</v>
      </c>
      <c r="J5" s="44" t="s">
        <v>70</v>
      </c>
      <c r="K5" s="45" t="s">
        <v>71</v>
      </c>
      <c r="L5" s="45"/>
      <c r="M5" s="45"/>
      <c r="N5" s="45"/>
      <c r="O5" s="45"/>
      <c r="P5" s="45"/>
      <c r="Q5" s="45"/>
      <c r="R5" s="45"/>
      <c r="S5" s="57"/>
    </row>
    <row r="6" ht="105" customHeight="1" spans="2:19">
      <c r="B6" s="11"/>
      <c r="C6" s="9"/>
      <c r="D6" s="12"/>
      <c r="E6" s="27" t="s">
        <v>15</v>
      </c>
      <c r="F6" s="27">
        <v>20</v>
      </c>
      <c r="G6" s="28" t="s">
        <v>16</v>
      </c>
      <c r="H6" s="30"/>
      <c r="I6" s="46" t="s">
        <v>72</v>
      </c>
      <c r="J6" s="47"/>
      <c r="K6" s="48"/>
      <c r="L6" s="47"/>
      <c r="M6" s="48"/>
      <c r="N6" s="47" t="s">
        <v>73</v>
      </c>
      <c r="O6" s="48" t="s">
        <v>71</v>
      </c>
      <c r="P6" s="47" t="s">
        <v>74</v>
      </c>
      <c r="Q6" s="48" t="s">
        <v>71</v>
      </c>
      <c r="R6" s="48"/>
      <c r="S6" s="58"/>
    </row>
    <row r="7" ht="81" customHeight="1" spans="2:19">
      <c r="B7" s="11"/>
      <c r="C7" s="9"/>
      <c r="D7" s="8"/>
      <c r="E7" s="27" t="s">
        <v>19</v>
      </c>
      <c r="F7" s="27">
        <v>20</v>
      </c>
      <c r="G7" s="28" t="s">
        <v>20</v>
      </c>
      <c r="H7" s="30"/>
      <c r="I7" s="46" t="s">
        <v>75</v>
      </c>
      <c r="J7" s="48"/>
      <c r="K7" s="48"/>
      <c r="L7" s="48"/>
      <c r="M7" s="48"/>
      <c r="N7" s="47" t="s">
        <v>76</v>
      </c>
      <c r="O7" s="48" t="s">
        <v>71</v>
      </c>
      <c r="P7" s="48"/>
      <c r="Q7" s="48"/>
      <c r="R7" s="47" t="s">
        <v>77</v>
      </c>
      <c r="S7" s="59" t="s">
        <v>78</v>
      </c>
    </row>
    <row r="8" ht="167" customHeight="1" spans="2:19">
      <c r="B8" s="11"/>
      <c r="C8" s="9"/>
      <c r="D8" s="13" t="s">
        <v>23</v>
      </c>
      <c r="E8" s="27" t="s">
        <v>24</v>
      </c>
      <c r="F8" s="27">
        <v>30</v>
      </c>
      <c r="G8" s="28" t="s">
        <v>25</v>
      </c>
      <c r="H8" s="30"/>
      <c r="I8" s="46" t="s">
        <v>75</v>
      </c>
      <c r="J8" s="48"/>
      <c r="K8" s="48"/>
      <c r="L8" s="47" t="s">
        <v>79</v>
      </c>
      <c r="M8" s="48" t="s">
        <v>68</v>
      </c>
      <c r="N8" s="47" t="s">
        <v>80</v>
      </c>
      <c r="O8" s="48" t="s">
        <v>71</v>
      </c>
      <c r="P8" s="48"/>
      <c r="Q8" s="48"/>
      <c r="R8" s="48"/>
      <c r="S8" s="58"/>
    </row>
    <row r="9" ht="201" customHeight="1" spans="2:19">
      <c r="B9" s="11"/>
      <c r="C9" s="9"/>
      <c r="D9" s="13"/>
      <c r="E9" s="27" t="s">
        <v>26</v>
      </c>
      <c r="F9" s="27">
        <v>35</v>
      </c>
      <c r="G9" s="28" t="s">
        <v>27</v>
      </c>
      <c r="H9" s="30"/>
      <c r="I9" s="46" t="s">
        <v>75</v>
      </c>
      <c r="J9" s="48"/>
      <c r="K9" s="48"/>
      <c r="L9" s="47" t="s">
        <v>81</v>
      </c>
      <c r="M9" s="48" t="s">
        <v>71</v>
      </c>
      <c r="N9" s="47" t="s">
        <v>82</v>
      </c>
      <c r="O9" s="48" t="s">
        <v>71</v>
      </c>
      <c r="P9" s="47" t="s">
        <v>83</v>
      </c>
      <c r="Q9" s="48" t="s">
        <v>71</v>
      </c>
      <c r="S9" s="58"/>
    </row>
    <row r="10" ht="202.5" spans="2:19">
      <c r="B10" s="11"/>
      <c r="C10" s="9"/>
      <c r="D10" s="13" t="s">
        <v>29</v>
      </c>
      <c r="E10" s="27" t="s">
        <v>30</v>
      </c>
      <c r="F10" s="27">
        <v>50</v>
      </c>
      <c r="G10" s="28" t="s">
        <v>31</v>
      </c>
      <c r="H10" s="30"/>
      <c r="I10" s="46" t="s">
        <v>75</v>
      </c>
      <c r="J10" s="48"/>
      <c r="K10" s="48"/>
      <c r="L10" s="47" t="s">
        <v>84</v>
      </c>
      <c r="M10" s="48" t="s">
        <v>68</v>
      </c>
      <c r="N10" s="48"/>
      <c r="O10" s="48"/>
      <c r="P10" s="48"/>
      <c r="Q10" s="48"/>
      <c r="R10" s="48"/>
      <c r="S10" s="58"/>
    </row>
    <row r="11" ht="148.5" spans="2:19">
      <c r="B11" s="11"/>
      <c r="C11" s="9" t="s">
        <v>33</v>
      </c>
      <c r="D11" s="13" t="s">
        <v>34</v>
      </c>
      <c r="E11" s="27" t="s">
        <v>35</v>
      </c>
      <c r="F11" s="27">
        <v>75</v>
      </c>
      <c r="G11" s="28" t="s">
        <v>36</v>
      </c>
      <c r="H11" s="30"/>
      <c r="I11" s="46" t="s">
        <v>85</v>
      </c>
      <c r="J11" s="48" t="s">
        <v>86</v>
      </c>
      <c r="K11" s="48" t="s">
        <v>68</v>
      </c>
      <c r="L11" s="49" t="s">
        <v>87</v>
      </c>
      <c r="M11" s="48" t="s">
        <v>68</v>
      </c>
      <c r="N11" s="48"/>
      <c r="O11" s="48"/>
      <c r="P11" s="49" t="s">
        <v>88</v>
      </c>
      <c r="Q11" s="48" t="s">
        <v>71</v>
      </c>
      <c r="R11" s="60"/>
      <c r="S11" s="58"/>
    </row>
    <row r="12" spans="2:19">
      <c r="B12" s="11"/>
      <c r="C12" s="9"/>
      <c r="D12" s="13"/>
      <c r="E12" s="27" t="s">
        <v>89</v>
      </c>
      <c r="F12" s="27">
        <v>10</v>
      </c>
      <c r="G12" s="28"/>
      <c r="H12" s="31" t="s">
        <v>90</v>
      </c>
      <c r="I12" s="46"/>
      <c r="J12" s="48"/>
      <c r="K12" s="48"/>
      <c r="L12" s="47"/>
      <c r="M12" s="48"/>
      <c r="N12" s="48"/>
      <c r="O12" s="48"/>
      <c r="P12" s="47"/>
      <c r="Q12" s="48"/>
      <c r="S12" s="58"/>
    </row>
    <row r="13" ht="40.5" spans="2:19">
      <c r="B13" s="11"/>
      <c r="C13" s="9"/>
      <c r="D13" s="14"/>
      <c r="E13" s="27" t="s">
        <v>37</v>
      </c>
      <c r="F13" s="27">
        <v>20</v>
      </c>
      <c r="G13" s="28" t="s">
        <v>38</v>
      </c>
      <c r="H13" s="29"/>
      <c r="I13" s="46"/>
      <c r="J13" s="48"/>
      <c r="K13" s="48"/>
      <c r="L13" s="48"/>
      <c r="M13" s="48"/>
      <c r="N13" s="48"/>
      <c r="O13" s="48"/>
      <c r="P13" s="48"/>
      <c r="Q13" s="48"/>
      <c r="R13" s="48"/>
      <c r="S13" s="58"/>
    </row>
    <row r="14" ht="121.5" spans="2:19">
      <c r="B14" s="11"/>
      <c r="C14" s="9"/>
      <c r="D14" s="13" t="s">
        <v>40</v>
      </c>
      <c r="E14" s="27" t="s">
        <v>41</v>
      </c>
      <c r="F14" s="27">
        <v>40</v>
      </c>
      <c r="G14" s="28" t="s">
        <v>42</v>
      </c>
      <c r="H14" s="30" t="s">
        <v>68</v>
      </c>
      <c r="I14" s="46"/>
      <c r="J14" s="48"/>
      <c r="K14" s="48"/>
      <c r="L14" s="48"/>
      <c r="M14" s="48"/>
      <c r="N14" s="47" t="s">
        <v>91</v>
      </c>
      <c r="O14" s="47" t="s">
        <v>92</v>
      </c>
      <c r="P14" s="48"/>
      <c r="Q14" s="48"/>
      <c r="R14" s="48"/>
      <c r="S14" s="58"/>
    </row>
    <row r="15" ht="202.5" spans="2:19">
      <c r="B15" s="11"/>
      <c r="C15" s="9"/>
      <c r="D15" s="13"/>
      <c r="E15" s="27" t="s">
        <v>93</v>
      </c>
      <c r="F15" s="27">
        <v>20</v>
      </c>
      <c r="G15" s="28" t="s">
        <v>45</v>
      </c>
      <c r="H15" s="30"/>
      <c r="I15" s="46"/>
      <c r="J15" s="48"/>
      <c r="K15" s="48"/>
      <c r="L15" s="48"/>
      <c r="M15" s="48"/>
      <c r="N15" s="48" t="s">
        <v>94</v>
      </c>
      <c r="O15" s="48"/>
      <c r="P15" s="48"/>
      <c r="Q15" s="48"/>
      <c r="R15" s="48"/>
      <c r="S15" s="58"/>
    </row>
    <row r="16" ht="40.5" spans="2:19">
      <c r="B16" s="11"/>
      <c r="C16" s="9"/>
      <c r="D16" s="13" t="s">
        <v>47</v>
      </c>
      <c r="E16" s="27" t="s">
        <v>48</v>
      </c>
      <c r="F16" s="27">
        <v>50</v>
      </c>
      <c r="G16" s="28" t="s">
        <v>49</v>
      </c>
      <c r="H16" s="31" t="s">
        <v>90</v>
      </c>
      <c r="I16" s="46"/>
      <c r="J16" s="48"/>
      <c r="K16" s="48"/>
      <c r="L16" s="48" t="s">
        <v>95</v>
      </c>
      <c r="M16" s="48"/>
      <c r="N16" s="48"/>
      <c r="O16" s="48"/>
      <c r="P16" s="48"/>
      <c r="Q16" s="48"/>
      <c r="R16" s="48"/>
      <c r="S16" s="58"/>
    </row>
    <row r="17" ht="81" spans="2:19">
      <c r="B17" s="11"/>
      <c r="C17" s="9"/>
      <c r="D17" s="13"/>
      <c r="E17" s="27" t="s">
        <v>51</v>
      </c>
      <c r="F17" s="27">
        <v>25</v>
      </c>
      <c r="G17" s="28" t="s">
        <v>52</v>
      </c>
      <c r="H17" s="31" t="s">
        <v>68</v>
      </c>
      <c r="I17" s="46"/>
      <c r="J17" s="48"/>
      <c r="K17" s="48"/>
      <c r="L17" s="48" t="s">
        <v>96</v>
      </c>
      <c r="M17" s="48"/>
      <c r="N17" s="48"/>
      <c r="O17" s="48"/>
      <c r="P17" s="48"/>
      <c r="Q17" s="48"/>
      <c r="R17" s="48"/>
      <c r="S17" s="58"/>
    </row>
    <row r="18" ht="94.5" spans="2:19">
      <c r="B18" s="11"/>
      <c r="C18" s="9"/>
      <c r="D18" s="13"/>
      <c r="E18" s="27" t="s">
        <v>54</v>
      </c>
      <c r="F18" s="27">
        <v>10</v>
      </c>
      <c r="G18" s="28" t="s">
        <v>55</v>
      </c>
      <c r="H18" s="32"/>
      <c r="I18" s="46" t="s">
        <v>97</v>
      </c>
      <c r="J18" s="48"/>
      <c r="K18" s="48"/>
      <c r="L18" s="48"/>
      <c r="M18" s="48"/>
      <c r="N18" s="48"/>
      <c r="O18" s="48"/>
      <c r="P18" s="48"/>
      <c r="Q18" s="48"/>
      <c r="R18" s="48"/>
      <c r="S18" s="58"/>
    </row>
    <row r="19" spans="2:19">
      <c r="B19" s="15"/>
      <c r="C19" s="16"/>
      <c r="D19" s="10" t="s">
        <v>56</v>
      </c>
      <c r="E19" s="33" t="s">
        <v>98</v>
      </c>
      <c r="F19" s="33">
        <v>5</v>
      </c>
      <c r="G19" s="34"/>
      <c r="H19" s="31" t="s">
        <v>90</v>
      </c>
      <c r="I19" s="50"/>
      <c r="J19" s="51"/>
      <c r="K19" s="51"/>
      <c r="L19" s="51"/>
      <c r="M19" s="51"/>
      <c r="N19" s="51"/>
      <c r="O19" s="51"/>
      <c r="P19" s="51"/>
      <c r="Q19" s="51"/>
      <c r="R19" s="51"/>
      <c r="S19" s="61"/>
    </row>
    <row r="20" ht="135.75" spans="2:19">
      <c r="B20" s="17"/>
      <c r="C20" s="18"/>
      <c r="D20" s="19"/>
      <c r="E20" s="35" t="s">
        <v>99</v>
      </c>
      <c r="F20" s="35">
        <v>15</v>
      </c>
      <c r="G20" s="36" t="s">
        <v>58</v>
      </c>
      <c r="H20" s="37"/>
      <c r="I20" s="52"/>
      <c r="J20" s="53"/>
      <c r="K20" s="53"/>
      <c r="L20" s="53"/>
      <c r="M20" s="53"/>
      <c r="N20" s="53"/>
      <c r="O20" s="53"/>
      <c r="P20" s="53"/>
      <c r="Q20" s="53"/>
      <c r="R20" s="53"/>
      <c r="S20" s="62"/>
    </row>
  </sheetData>
  <sheetProtection formatCells="0" formatColumns="0" formatRows="0" insertRows="0" insertColumns="0" insertHyperlinks="0" deleteColumns="0" deleteRows="0" sort="0" autoFilter="0" pivotTables="0"/>
  <mergeCells count="27">
    <mergeCell ref="J2:K2"/>
    <mergeCell ref="L2:M2"/>
    <mergeCell ref="N2:O2"/>
    <mergeCell ref="P2:Q2"/>
    <mergeCell ref="R2:S2"/>
    <mergeCell ref="B2:B3"/>
    <mergeCell ref="B4:B20"/>
    <mergeCell ref="C2:C3"/>
    <mergeCell ref="C4:C10"/>
    <mergeCell ref="C11:C20"/>
    <mergeCell ref="D2:D3"/>
    <mergeCell ref="D5:D7"/>
    <mergeCell ref="D8:D9"/>
    <mergeCell ref="D11:D13"/>
    <mergeCell ref="D14:D15"/>
    <mergeCell ref="D16:D18"/>
    <mergeCell ref="D19:D20"/>
    <mergeCell ref="E2:E3"/>
    <mergeCell ref="F2:F3"/>
    <mergeCell ref="G2:G3"/>
    <mergeCell ref="H2:H3"/>
    <mergeCell ref="H4:H11"/>
    <mergeCell ref="H12:H13"/>
    <mergeCell ref="H14:H15"/>
    <mergeCell ref="H17:H18"/>
    <mergeCell ref="H19:H20"/>
    <mergeCell ref="I2:I3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  <woSheetProps sheetStid="2" interlineOnOff="0" interlineColor="0" isDbSheet="0" isDashBoardSheet="0" isDbDashBoardSheet="0" isFlexPaperSheet="0">
      <cellprotection/>
      <appEtDbRelations/>
    </woSheetProps>
    <woSheetProps sheetStid="3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WWO_wpscloud_20250305175527-00de7ca4b2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li</dc:creator>
  <cp:lastModifiedBy>我就想试试微信的名字到底能够取多</cp:lastModifiedBy>
  <dcterms:created xsi:type="dcterms:W3CDTF">2023-05-12T19:15:00Z</dcterms:created>
  <dcterms:modified xsi:type="dcterms:W3CDTF">2025-03-16T21:10:00Z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2052-12.9.0.20326</vt:lpwstr>
  </property>
  <property fmtid="{D5CDD505-2E9C-101B-9397-08002B2CF9AE}" pid="3" name="ICV">
    <vt:lpwstr>0D8F919D1DB94649B22979513035D4E1_12</vt:lpwstr>
  </property>
</Properties>
</file>