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3"/>
  </bookViews>
  <sheets>
    <sheet name="THPT_GV" sheetId="1" r:id="rId1"/>
    <sheet name="THCS_GV" sheetId="3" r:id="rId2"/>
    <sheet name="THPT_GV (2)" sheetId="4" r:id="rId3"/>
    <sheet name="THCS_GV (2)" sheetId="5" r:id="rId4"/>
    <sheet name="Yên Thành" sheetId="6" r:id="rId5"/>
  </sheets>
  <definedNames>
    <definedName name="_xlnm._FilterDatabase" localSheetId="1" hidden="1">THCS_GV!$A$3:$K$119</definedName>
    <definedName name="_xlnm._FilterDatabase" localSheetId="3" hidden="1">'THCS_GV (2)'!$A$3:$K$119</definedName>
    <definedName name="_xlnm._FilterDatabase" localSheetId="0" hidden="1">THPT_GV!$A$3:$L$249</definedName>
    <definedName name="_xlnm._FilterDatabase" localSheetId="2" hidden="1">'THPT_GV (2)'!$A$3:$L$249</definedName>
    <definedName name="Z_CDA6600C_B2D6_41A0_A16E_02917CFB0EE6_.wvu.FilterData" localSheetId="1" hidden="1">THCS_GV!$A$3:$Y$103</definedName>
    <definedName name="Z_CDA6600C_B2D6_41A0_A16E_02917CFB0EE6_.wvu.FilterData" localSheetId="3" hidden="1">'THCS_GV (2)'!$A$3:$Y$103</definedName>
    <definedName name="Z_CDA6600C_B2D6_41A0_A16E_02917CFB0EE6_.wvu.FilterData" localSheetId="0" hidden="1">THPT_GV!$A$3:$Y$222</definedName>
    <definedName name="Z_CDA6600C_B2D6_41A0_A16E_02917CFB0EE6_.wvu.FilterData" localSheetId="2" hidden="1">'THPT_GV (2)'!$A$3:$Y$222</definedName>
  </definedNames>
  <calcPr calcId="144525"/>
  <customWorkbookViews>
    <customWorkbookView name="Bộ lọc 1" guid="{CDA6600C-B2D6-41A0-A16E-02917CFB0EE6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6" l="1"/>
  <c r="J3" i="6"/>
  <c r="J2" i="6"/>
  <c r="K9" i="6"/>
  <c r="K8" i="6"/>
  <c r="K7" i="6"/>
  <c r="J117" i="5"/>
  <c r="J116" i="5"/>
  <c r="J115" i="5"/>
  <c r="J114" i="5"/>
  <c r="J113" i="5"/>
  <c r="J105" i="5"/>
  <c r="J104" i="5"/>
  <c r="J103" i="5"/>
  <c r="J102" i="5"/>
  <c r="J111" i="5"/>
  <c r="J107" i="5"/>
  <c r="J106" i="5"/>
  <c r="J101" i="5"/>
  <c r="J100" i="5"/>
  <c r="J99" i="5"/>
  <c r="J98" i="5"/>
  <c r="J118" i="5"/>
  <c r="J95" i="5"/>
  <c r="J119" i="5"/>
  <c r="J112" i="5"/>
  <c r="J96" i="5"/>
  <c r="J84" i="5"/>
  <c r="J83" i="5"/>
  <c r="J85" i="5"/>
  <c r="J81" i="5"/>
  <c r="J97" i="5"/>
  <c r="J91" i="5"/>
  <c r="J90" i="5"/>
  <c r="J89" i="5"/>
  <c r="J94" i="5"/>
  <c r="J93" i="5"/>
  <c r="J92" i="5"/>
  <c r="J109" i="5"/>
  <c r="J110" i="5"/>
  <c r="J108" i="5"/>
  <c r="J82" i="5"/>
  <c r="J88" i="5"/>
  <c r="J87" i="5"/>
  <c r="J86" i="5"/>
  <c r="J77" i="5"/>
  <c r="J74" i="5"/>
  <c r="J76" i="5"/>
  <c r="J73" i="5"/>
  <c r="J75" i="5"/>
  <c r="J72" i="5"/>
  <c r="J70" i="5"/>
  <c r="J69" i="5"/>
  <c r="J67" i="5"/>
  <c r="J63" i="5"/>
  <c r="J66" i="5"/>
  <c r="J65" i="5"/>
  <c r="J64" i="5"/>
  <c r="J61" i="5"/>
  <c r="J62" i="5"/>
  <c r="J60" i="5"/>
  <c r="J59" i="5"/>
  <c r="J58" i="5"/>
  <c r="J57" i="5"/>
  <c r="J55" i="5"/>
  <c r="J50" i="5"/>
  <c r="J49" i="5"/>
  <c r="J51" i="5"/>
  <c r="J46" i="5"/>
  <c r="J45" i="5"/>
  <c r="J44" i="5"/>
  <c r="J42" i="5"/>
  <c r="J41" i="5"/>
  <c r="J43" i="5"/>
  <c r="J40" i="5"/>
  <c r="J39" i="5"/>
  <c r="J37" i="5"/>
  <c r="J36" i="5"/>
  <c r="J35" i="5"/>
  <c r="J34" i="5"/>
  <c r="J33" i="5"/>
  <c r="J31" i="5"/>
  <c r="J29" i="5"/>
  <c r="J28" i="5"/>
  <c r="J27" i="5"/>
  <c r="J26" i="5"/>
  <c r="J25" i="5"/>
  <c r="J23" i="5"/>
  <c r="J22" i="5"/>
  <c r="J21" i="5"/>
  <c r="J20" i="5"/>
  <c r="J19" i="5"/>
  <c r="J16" i="5"/>
  <c r="J17" i="5"/>
  <c r="J15" i="5"/>
  <c r="J13" i="5"/>
  <c r="J12" i="5"/>
  <c r="J10" i="5"/>
  <c r="J9" i="5"/>
  <c r="J7" i="5"/>
  <c r="J6" i="5"/>
  <c r="J5" i="5"/>
  <c r="J4" i="5"/>
  <c r="K151" i="4"/>
  <c r="K241" i="4"/>
  <c r="K240" i="4"/>
  <c r="K239" i="4"/>
  <c r="K238" i="4"/>
  <c r="K237" i="4"/>
  <c r="K236" i="4"/>
  <c r="K162" i="4"/>
  <c r="K161" i="4"/>
  <c r="K160" i="4"/>
  <c r="K42" i="4"/>
  <c r="K41" i="4"/>
  <c r="K245" i="4"/>
  <c r="K143" i="4"/>
  <c r="K235" i="4"/>
  <c r="K142" i="4"/>
  <c r="K19" i="4"/>
  <c r="K157" i="4"/>
  <c r="K156" i="4"/>
  <c r="K155" i="4"/>
  <c r="K150" i="4"/>
  <c r="K39" i="4"/>
  <c r="K38" i="4"/>
  <c r="K37" i="4"/>
  <c r="K154" i="4"/>
  <c r="K153" i="4"/>
  <c r="K158" i="4"/>
  <c r="K34" i="4"/>
  <c r="K146" i="4"/>
  <c r="K33" i="4"/>
  <c r="K248" i="4"/>
  <c r="K36" i="4"/>
  <c r="K244" i="4"/>
  <c r="K247" i="4"/>
  <c r="K171" i="4"/>
  <c r="K170" i="4"/>
  <c r="K169" i="4"/>
  <c r="K168" i="4"/>
  <c r="K167" i="4"/>
  <c r="K152" i="4"/>
  <c r="K40" i="4"/>
  <c r="K144" i="4"/>
  <c r="K35" i="4"/>
  <c r="K149" i="4"/>
  <c r="K148" i="4"/>
  <c r="K147" i="4"/>
  <c r="K242" i="4"/>
  <c r="K243" i="4"/>
  <c r="K166" i="4"/>
  <c r="K173" i="4"/>
  <c r="K172" i="4"/>
  <c r="K159" i="4"/>
  <c r="K141" i="4"/>
  <c r="K234" i="4"/>
  <c r="K163" i="4"/>
  <c r="K145" i="4"/>
  <c r="K18" i="4"/>
  <c r="K246" i="4"/>
  <c r="K165" i="4"/>
  <c r="K164" i="4"/>
  <c r="K17" i="4"/>
  <c r="K233" i="4"/>
  <c r="K140" i="4"/>
  <c r="K16" i="4"/>
  <c r="K139" i="4"/>
  <c r="K232" i="4"/>
  <c r="K137" i="4"/>
  <c r="K138" i="4"/>
  <c r="K136" i="4"/>
  <c r="K231" i="4"/>
  <c r="K32" i="4"/>
  <c r="K15" i="4"/>
  <c r="K135" i="4"/>
  <c r="K134" i="4"/>
  <c r="K133" i="4"/>
  <c r="K132" i="4"/>
  <c r="K131" i="4"/>
  <c r="K130" i="4"/>
  <c r="K5" i="4"/>
  <c r="K129" i="4"/>
  <c r="K230" i="4"/>
  <c r="K128" i="4"/>
  <c r="K127" i="4"/>
  <c r="K229" i="4"/>
  <c r="K126" i="4"/>
  <c r="K31" i="4"/>
  <c r="K125" i="4"/>
  <c r="K123" i="4"/>
  <c r="K124" i="4"/>
  <c r="K228" i="4"/>
  <c r="K121" i="4"/>
  <c r="K29" i="4"/>
  <c r="K117" i="4"/>
  <c r="K116" i="4"/>
  <c r="K114" i="4"/>
  <c r="K113" i="4"/>
  <c r="K227" i="4"/>
  <c r="K226" i="4"/>
  <c r="K120" i="4"/>
  <c r="K118" i="4"/>
  <c r="K225" i="4"/>
  <c r="K122" i="4"/>
  <c r="K30" i="4"/>
  <c r="K119" i="4"/>
  <c r="K112" i="4"/>
  <c r="K115" i="4"/>
  <c r="K224" i="4"/>
  <c r="K111" i="4"/>
  <c r="K28" i="4"/>
  <c r="K27" i="4"/>
  <c r="K14" i="4"/>
  <c r="K223" i="4"/>
  <c r="K221" i="4"/>
  <c r="K110" i="4"/>
  <c r="K109" i="4"/>
  <c r="K26" i="4"/>
  <c r="K108" i="4"/>
  <c r="K222" i="4"/>
  <c r="K107" i="4"/>
  <c r="K106" i="4"/>
  <c r="K105" i="4"/>
  <c r="K13" i="4"/>
  <c r="K104" i="4"/>
  <c r="K220" i="4"/>
  <c r="K103" i="4"/>
  <c r="K218" i="4"/>
  <c r="K219" i="4"/>
  <c r="K102" i="4"/>
  <c r="K25" i="4"/>
  <c r="K101" i="4"/>
  <c r="K217" i="4"/>
  <c r="K24" i="4"/>
  <c r="K216" i="4"/>
  <c r="K100" i="4"/>
  <c r="K98" i="4"/>
  <c r="K99" i="4"/>
  <c r="K23" i="4"/>
  <c r="K215" i="4"/>
  <c r="K97" i="4"/>
  <c r="K214" i="4"/>
  <c r="K213" i="4"/>
  <c r="K96" i="4"/>
  <c r="K22" i="4"/>
  <c r="K95" i="4"/>
  <c r="K212" i="4"/>
  <c r="K21" i="4"/>
  <c r="K94" i="4"/>
  <c r="K93" i="4"/>
  <c r="K211" i="4"/>
  <c r="K92" i="4"/>
  <c r="K210" i="4"/>
  <c r="K209" i="4"/>
  <c r="K91" i="4"/>
  <c r="K12" i="4"/>
  <c r="K11" i="4"/>
  <c r="K208" i="4"/>
  <c r="K207" i="4"/>
  <c r="K90" i="4"/>
  <c r="K10" i="4"/>
  <c r="K253" i="4"/>
  <c r="K206" i="4"/>
  <c r="K205" i="4"/>
  <c r="K204" i="4"/>
  <c r="K89" i="4"/>
  <c r="K203" i="4"/>
  <c r="K202" i="4"/>
  <c r="K88" i="4"/>
  <c r="K87" i="4"/>
  <c r="K4" i="4"/>
  <c r="K86" i="4"/>
  <c r="K85" i="4"/>
  <c r="K84" i="4"/>
  <c r="K252" i="4"/>
  <c r="K83" i="4"/>
  <c r="K201" i="4"/>
  <c r="K82" i="4"/>
  <c r="K200" i="4"/>
  <c r="K81" i="4"/>
  <c r="K80" i="4"/>
  <c r="K79" i="4"/>
  <c r="K78" i="4"/>
  <c r="K77" i="4"/>
  <c r="K76" i="4"/>
  <c r="K75" i="4"/>
  <c r="K74" i="4"/>
  <c r="K9" i="4"/>
  <c r="K73" i="4"/>
  <c r="K199" i="4"/>
  <c r="K72" i="4"/>
  <c r="K198" i="4"/>
  <c r="K71" i="4"/>
  <c r="K197" i="4"/>
  <c r="K70" i="4"/>
  <c r="K69" i="4"/>
  <c r="K196" i="4"/>
  <c r="K68" i="4"/>
  <c r="K67" i="4"/>
  <c r="K195" i="4"/>
  <c r="K8" i="4"/>
  <c r="K194" i="4"/>
  <c r="K65" i="4"/>
  <c r="K193" i="4"/>
  <c r="K66" i="4"/>
  <c r="K64" i="4"/>
  <c r="K7" i="4"/>
  <c r="K192" i="4"/>
  <c r="K63" i="4"/>
  <c r="K62" i="4"/>
  <c r="K60" i="4"/>
  <c r="K191" i="4"/>
  <c r="K61" i="4"/>
  <c r="K189" i="4"/>
  <c r="K190" i="4"/>
  <c r="K188" i="4"/>
  <c r="K59" i="4"/>
  <c r="K249" i="4"/>
  <c r="K58" i="4"/>
  <c r="K57" i="4"/>
  <c r="K20" i="4"/>
  <c r="K187" i="4"/>
  <c r="K6" i="4"/>
  <c r="K56" i="4"/>
  <c r="K186" i="4"/>
  <c r="K184" i="4"/>
  <c r="K185" i="4"/>
  <c r="K183" i="4"/>
  <c r="K55" i="4"/>
  <c r="K182" i="4"/>
  <c r="K181" i="4"/>
  <c r="K54" i="4"/>
  <c r="K180" i="4"/>
  <c r="K52" i="4"/>
  <c r="K53" i="4"/>
  <c r="K51" i="4"/>
  <c r="K50" i="4"/>
  <c r="K179" i="4"/>
  <c r="K178" i="4"/>
  <c r="K251" i="4"/>
  <c r="K250" i="4"/>
  <c r="K49" i="4"/>
  <c r="K48" i="4"/>
  <c r="K177" i="4"/>
  <c r="K47" i="4"/>
  <c r="K176" i="4"/>
  <c r="K46" i="4"/>
  <c r="K45" i="4"/>
  <c r="K44" i="4"/>
  <c r="K175" i="4"/>
  <c r="K43" i="4"/>
  <c r="K174" i="4"/>
  <c r="K13" i="5" l="1"/>
  <c r="K19" i="5"/>
  <c r="K15" i="5"/>
  <c r="K20" i="5"/>
  <c r="K25" i="5"/>
  <c r="K40" i="5"/>
  <c r="K44" i="5"/>
  <c r="K49" i="5"/>
  <c r="K58" i="5"/>
  <c r="K61" i="5"/>
  <c r="K63" i="5"/>
  <c r="K72" i="5"/>
  <c r="K74" i="5"/>
  <c r="K5" i="5"/>
  <c r="K21" i="5"/>
  <c r="K31" i="5"/>
  <c r="K43" i="5"/>
  <c r="K45" i="5"/>
  <c r="K50" i="5"/>
  <c r="K59" i="5"/>
  <c r="K64" i="5"/>
  <c r="K67" i="5"/>
  <c r="K75" i="5"/>
  <c r="K77" i="5"/>
  <c r="K117" i="5"/>
  <c r="K6" i="5"/>
  <c r="K12" i="5"/>
  <c r="K22" i="5"/>
  <c r="K41" i="5"/>
  <c r="K46" i="5"/>
  <c r="K60" i="5"/>
  <c r="K65" i="5"/>
  <c r="K73" i="5"/>
  <c r="K7" i="5"/>
  <c r="K23" i="5"/>
  <c r="K39" i="5"/>
  <c r="K42" i="5"/>
  <c r="K51" i="5"/>
  <c r="K57" i="5"/>
  <c r="K62" i="5"/>
  <c r="K66" i="5"/>
  <c r="K76" i="5"/>
  <c r="L47" i="4"/>
  <c r="L50" i="4"/>
  <c r="L55" i="4"/>
  <c r="L20" i="4"/>
  <c r="L61" i="4"/>
  <c r="L66" i="4"/>
  <c r="L196" i="4"/>
  <c r="L73" i="4"/>
  <c r="L80" i="4"/>
  <c r="L85" i="4"/>
  <c r="L90" i="4"/>
  <c r="L218" i="4"/>
  <c r="L27" i="4"/>
  <c r="L116" i="4"/>
  <c r="L96" i="4"/>
  <c r="L229" i="4"/>
  <c r="L46" i="4"/>
  <c r="L48" i="4"/>
  <c r="L178" i="4"/>
  <c r="L53" i="4"/>
  <c r="L181" i="4"/>
  <c r="L185" i="4"/>
  <c r="L6" i="4"/>
  <c r="L58" i="4"/>
  <c r="L190" i="4"/>
  <c r="L60" i="4"/>
  <c r="L7" i="4"/>
  <c r="L65" i="4"/>
  <c r="L67" i="4"/>
  <c r="L70" i="4"/>
  <c r="L72" i="4"/>
  <c r="L74" i="4"/>
  <c r="L78" i="4"/>
  <c r="L200" i="4"/>
  <c r="L252" i="4"/>
  <c r="K8" i="5"/>
  <c r="K10" i="5"/>
  <c r="K14" i="5"/>
  <c r="K28" i="5"/>
  <c r="K35" i="5"/>
  <c r="K54" i="5"/>
  <c r="K69" i="5"/>
  <c r="K86" i="5"/>
  <c r="K108" i="5"/>
  <c r="K109" i="5"/>
  <c r="K89" i="5"/>
  <c r="K81" i="5"/>
  <c r="K96" i="5"/>
  <c r="K118" i="5"/>
  <c r="K102" i="5"/>
  <c r="K4" i="5"/>
  <c r="K11" i="5"/>
  <c r="K18" i="5"/>
  <c r="K38" i="5"/>
  <c r="K78" i="5"/>
  <c r="K9" i="5"/>
  <c r="K17" i="5"/>
  <c r="K24" i="5"/>
  <c r="K29" i="5"/>
  <c r="K34" i="5"/>
  <c r="K47" i="5"/>
  <c r="K52" i="5"/>
  <c r="K68" i="5"/>
  <c r="K79" i="5"/>
  <c r="K110" i="5"/>
  <c r="K94" i="5"/>
  <c r="K97" i="5"/>
  <c r="K84" i="5"/>
  <c r="K95" i="5"/>
  <c r="K98" i="5"/>
  <c r="K100" i="5"/>
  <c r="K106" i="5"/>
  <c r="K103" i="5"/>
  <c r="K105" i="5"/>
  <c r="K114" i="5"/>
  <c r="K116" i="5"/>
  <c r="K27" i="5"/>
  <c r="K32" i="5"/>
  <c r="K36" i="5"/>
  <c r="K55" i="5"/>
  <c r="K70" i="5"/>
  <c r="K87" i="5"/>
  <c r="K82" i="5"/>
  <c r="K92" i="5"/>
  <c r="K90" i="5"/>
  <c r="K85" i="5"/>
  <c r="K112" i="5"/>
  <c r="K111" i="5"/>
  <c r="K30" i="5"/>
  <c r="K48" i="5"/>
  <c r="K53" i="5"/>
  <c r="K56" i="5"/>
  <c r="K71" i="5"/>
  <c r="K16" i="5"/>
  <c r="K26" i="5"/>
  <c r="K33" i="5"/>
  <c r="K37" i="5"/>
  <c r="K80" i="5"/>
  <c r="K88" i="5"/>
  <c r="K93" i="5"/>
  <c r="K91" i="5"/>
  <c r="K83" i="5"/>
  <c r="K119" i="5"/>
  <c r="K99" i="5"/>
  <c r="K101" i="5"/>
  <c r="K107" i="5"/>
  <c r="K104" i="5"/>
  <c r="K113" i="5"/>
  <c r="K115" i="5"/>
  <c r="L44" i="4"/>
  <c r="L59" i="4"/>
  <c r="L63" i="4"/>
  <c r="L71" i="4"/>
  <c r="L76" i="4"/>
  <c r="L4" i="4"/>
  <c r="L91" i="4"/>
  <c r="L94" i="4"/>
  <c r="L217" i="4"/>
  <c r="L109" i="4"/>
  <c r="L120" i="4"/>
  <c r="L134" i="4"/>
  <c r="L246" i="4"/>
  <c r="L144" i="4"/>
  <c r="L157" i="4"/>
  <c r="L87" i="4"/>
  <c r="L209" i="4"/>
  <c r="L99" i="4"/>
  <c r="L106" i="4"/>
  <c r="L29" i="4"/>
  <c r="L206" i="4"/>
  <c r="L11" i="4"/>
  <c r="L212" i="4"/>
  <c r="L97" i="4"/>
  <c r="L25" i="4"/>
  <c r="L104" i="4"/>
  <c r="L221" i="4"/>
  <c r="L224" i="4"/>
  <c r="L227" i="4"/>
  <c r="L121" i="4"/>
  <c r="L129" i="4"/>
  <c r="L15" i="4"/>
  <c r="L16" i="4"/>
  <c r="L145" i="4"/>
  <c r="L243" i="4"/>
  <c r="L152" i="4"/>
  <c r="L36" i="4"/>
  <c r="L37" i="4"/>
  <c r="L142" i="4"/>
  <c r="L162" i="4"/>
  <c r="L194" i="4"/>
  <c r="L193" i="4"/>
  <c r="L64" i="4"/>
  <c r="L192" i="4"/>
  <c r="L62" i="4"/>
  <c r="L191" i="4"/>
  <c r="L189" i="4"/>
  <c r="L188" i="4"/>
  <c r="L249" i="4"/>
  <c r="L57" i="4"/>
  <c r="L187" i="4"/>
  <c r="L56" i="4"/>
  <c r="L184" i="4"/>
  <c r="L183" i="4"/>
  <c r="L182" i="4"/>
  <c r="L54" i="4"/>
  <c r="L52" i="4"/>
  <c r="L51" i="4"/>
  <c r="L179" i="4"/>
  <c r="L251" i="4"/>
  <c r="L49" i="4"/>
  <c r="L177" i="4"/>
  <c r="L176" i="4"/>
  <c r="L45" i="4"/>
  <c r="L175" i="4"/>
  <c r="L174" i="4"/>
  <c r="L231" i="4"/>
  <c r="L237" i="4"/>
  <c r="L143" i="4"/>
  <c r="L39" i="4"/>
  <c r="L33" i="4"/>
  <c r="L168" i="4"/>
  <c r="L147" i="4"/>
  <c r="L234" i="4"/>
  <c r="L233" i="4"/>
  <c r="L130" i="4"/>
  <c r="L250" i="4"/>
  <c r="L180" i="4"/>
  <c r="L201" i="4"/>
  <c r="L204" i="4"/>
  <c r="L92" i="4"/>
  <c r="L100" i="4"/>
  <c r="L105" i="4"/>
  <c r="L112" i="4"/>
  <c r="L124" i="4"/>
  <c r="L173" i="4"/>
  <c r="L247" i="4"/>
  <c r="L160" i="4"/>
  <c r="L43" i="4"/>
  <c r="L208" i="4"/>
  <c r="L214" i="4"/>
  <c r="L101" i="4"/>
  <c r="L220" i="4"/>
  <c r="L111" i="4"/>
  <c r="L239" i="4"/>
  <c r="L89" i="4"/>
  <c r="L253" i="4"/>
  <c r="L93" i="4"/>
  <c r="L95" i="4"/>
  <c r="L215" i="4"/>
  <c r="L24" i="4"/>
  <c r="L102" i="4"/>
  <c r="L26" i="4"/>
  <c r="L223" i="4"/>
  <c r="L118" i="4"/>
  <c r="L113" i="4"/>
  <c r="L31" i="4"/>
  <c r="L241" i="4"/>
  <c r="L186" i="4"/>
  <c r="L8" i="4"/>
  <c r="L202" i="4"/>
  <c r="L23" i="4"/>
  <c r="L222" i="4"/>
  <c r="L122" i="4"/>
  <c r="L232" i="4"/>
  <c r="L153" i="4"/>
  <c r="L119" i="4"/>
  <c r="L123" i="4"/>
  <c r="L42" i="4"/>
  <c r="L240" i="4"/>
  <c r="L127" i="4"/>
  <c r="L133" i="4"/>
  <c r="L137" i="4"/>
  <c r="L165" i="4"/>
  <c r="L172" i="4"/>
  <c r="L35" i="4"/>
  <c r="L171" i="4"/>
  <c r="L158" i="4"/>
  <c r="L156" i="4"/>
  <c r="L203" i="4"/>
  <c r="L207" i="4"/>
  <c r="L211" i="4"/>
  <c r="L213" i="4"/>
  <c r="L216" i="4"/>
  <c r="L103" i="4"/>
  <c r="L108" i="4"/>
  <c r="L28" i="4"/>
  <c r="L225" i="4"/>
  <c r="L117" i="4"/>
  <c r="L126" i="4"/>
  <c r="L131" i="4"/>
  <c r="L136" i="4"/>
  <c r="L17" i="4"/>
  <c r="L141" i="4"/>
  <c r="L148" i="4"/>
  <c r="L169" i="4"/>
  <c r="L146" i="4"/>
  <c r="L150" i="4"/>
  <c r="L245" i="4"/>
  <c r="L238" i="4"/>
  <c r="L195" i="4"/>
  <c r="L68" i="4"/>
  <c r="L69" i="4"/>
  <c r="L197" i="4"/>
  <c r="L198" i="4"/>
  <c r="L199" i="4"/>
  <c r="L9" i="4"/>
  <c r="L75" i="4"/>
  <c r="L77" i="4"/>
  <c r="L79" i="4"/>
  <c r="L81" i="4"/>
  <c r="L82" i="4"/>
  <c r="L83" i="4"/>
  <c r="L84" i="4"/>
  <c r="L86" i="4"/>
  <c r="L88" i="4"/>
  <c r="L205" i="4"/>
  <c r="L10" i="4"/>
  <c r="L12" i="4"/>
  <c r="L210" i="4"/>
  <c r="L21" i="4"/>
  <c r="L22" i="4"/>
  <c r="L98" i="4"/>
  <c r="L219" i="4"/>
  <c r="L13" i="4"/>
  <c r="L107" i="4"/>
  <c r="L110" i="4"/>
  <c r="L14" i="4"/>
  <c r="L115" i="4"/>
  <c r="L30" i="4"/>
  <c r="L226" i="4"/>
  <c r="L114" i="4"/>
  <c r="L228" i="4"/>
  <c r="L125" i="4"/>
  <c r="L128" i="4"/>
  <c r="L5" i="4"/>
  <c r="L32" i="4"/>
  <c r="L140" i="4"/>
  <c r="L163" i="4"/>
  <c r="L242" i="4"/>
  <c r="L167" i="4"/>
  <c r="L248" i="4"/>
  <c r="L38" i="4"/>
  <c r="L235" i="4"/>
  <c r="L236" i="4"/>
  <c r="L230" i="4"/>
  <c r="L132" i="4"/>
  <c r="L135" i="4"/>
  <c r="L138" i="4"/>
  <c r="L139" i="4"/>
  <c r="L164" i="4"/>
  <c r="L18" i="4"/>
  <c r="L159" i="4"/>
  <c r="L166" i="4"/>
  <c r="L149" i="4"/>
  <c r="L40" i="4"/>
  <c r="L170" i="4"/>
  <c r="L244" i="4"/>
  <c r="L34" i="4"/>
  <c r="L154" i="4"/>
  <c r="L155" i="4"/>
  <c r="L19" i="4"/>
  <c r="L41" i="4"/>
  <c r="L161" i="4"/>
  <c r="L151" i="4"/>
  <c r="K193" i="1"/>
  <c r="K194" i="1"/>
  <c r="K195" i="1"/>
  <c r="K196" i="1"/>
  <c r="K197" i="1"/>
  <c r="K198" i="1"/>
  <c r="K199" i="1"/>
  <c r="K200" i="1"/>
  <c r="L195" i="1" s="1"/>
  <c r="K201" i="1"/>
  <c r="K94" i="1"/>
  <c r="K81" i="1"/>
  <c r="K15" i="1"/>
  <c r="K16" i="1"/>
  <c r="J108" i="3"/>
  <c r="K37" i="1"/>
  <c r="K14" i="1"/>
  <c r="L14" i="1" s="1"/>
  <c r="K43" i="1"/>
  <c r="K32" i="1"/>
  <c r="K55" i="1"/>
  <c r="K68" i="1"/>
  <c r="K190" i="1"/>
  <c r="K91" i="1"/>
  <c r="L194" i="1"/>
  <c r="K127" i="1"/>
  <c r="K17" i="1"/>
  <c r="K10" i="1"/>
  <c r="K61" i="1"/>
  <c r="K84" i="1"/>
  <c r="K171" i="1"/>
  <c r="L171" i="1" s="1"/>
  <c r="K86" i="1"/>
  <c r="K133" i="1"/>
  <c r="K85" i="1"/>
  <c r="K100" i="1"/>
  <c r="K182" i="1"/>
  <c r="K99" i="1"/>
  <c r="K132" i="1"/>
  <c r="L132" i="1" s="1"/>
  <c r="K143" i="1"/>
  <c r="K147" i="1"/>
  <c r="K170" i="1"/>
  <c r="K114" i="1"/>
  <c r="K164" i="1"/>
  <c r="K130" i="1"/>
  <c r="K177" i="1"/>
  <c r="L177" i="1" s="1"/>
  <c r="K96" i="1"/>
  <c r="K165" i="1"/>
  <c r="K169" i="1"/>
  <c r="K64" i="1"/>
  <c r="K12" i="1"/>
  <c r="K128" i="1"/>
  <c r="K103" i="1"/>
  <c r="L103" i="1" s="1"/>
  <c r="K56" i="1"/>
  <c r="K40" i="1"/>
  <c r="K65" i="1"/>
  <c r="K6" i="1"/>
  <c r="K38" i="1"/>
  <c r="K82" i="1"/>
  <c r="K47" i="1"/>
  <c r="K92" i="1"/>
  <c r="L92" i="1" s="1"/>
  <c r="K136" i="1"/>
  <c r="K202" i="1"/>
  <c r="K134" i="1"/>
  <c r="K35" i="1"/>
  <c r="K36" i="1"/>
  <c r="K41" i="1"/>
  <c r="L41" i="1" s="1"/>
  <c r="K188" i="1"/>
  <c r="K166" i="1"/>
  <c r="K131" i="1"/>
  <c r="K101" i="1"/>
  <c r="K186" i="1"/>
  <c r="K203" i="1"/>
  <c r="K204" i="1"/>
  <c r="K167" i="1"/>
  <c r="L167" i="1" s="1"/>
  <c r="K205" i="1"/>
  <c r="K176" i="1"/>
  <c r="K187" i="1"/>
  <c r="K135" i="1"/>
  <c r="K111" i="1"/>
  <c r="K122" i="1"/>
  <c r="K5" i="1"/>
  <c r="K51" i="1"/>
  <c r="L51" i="1" s="1"/>
  <c r="K57" i="1"/>
  <c r="K8" i="1"/>
  <c r="K172" i="1"/>
  <c r="K123" i="1"/>
  <c r="K184" i="1"/>
  <c r="K206" i="1"/>
  <c r="K102" i="1"/>
  <c r="K185" i="1"/>
  <c r="L185" i="1" s="1"/>
  <c r="K77" i="1"/>
  <c r="K181" i="1"/>
  <c r="K75" i="1"/>
  <c r="K148" i="1"/>
  <c r="K46" i="1"/>
  <c r="K129" i="1"/>
  <c r="K78" i="1"/>
  <c r="K105" i="1"/>
  <c r="L105" i="1" s="1"/>
  <c r="K79" i="1"/>
  <c r="K125" i="1"/>
  <c r="K69" i="1"/>
  <c r="K70" i="1"/>
  <c r="K106" i="1"/>
  <c r="K71" i="1"/>
  <c r="K66" i="1"/>
  <c r="K207" i="1"/>
  <c r="L207" i="1" s="1"/>
  <c r="K63" i="1"/>
  <c r="K149" i="1"/>
  <c r="K107" i="1"/>
  <c r="K150" i="1"/>
  <c r="K112" i="1"/>
  <c r="K208" i="1"/>
  <c r="K209" i="1"/>
  <c r="K210" i="1"/>
  <c r="L210" i="1" s="1"/>
  <c r="K211" i="1"/>
  <c r="K11" i="1"/>
  <c r="K212" i="1"/>
  <c r="K137" i="1"/>
  <c r="K213" i="1"/>
  <c r="K73" i="1"/>
  <c r="K214" i="1"/>
  <c r="K215" i="1"/>
  <c r="L215" i="1" s="1"/>
  <c r="K216" i="1"/>
  <c r="K217" i="1"/>
  <c r="K218" i="1"/>
  <c r="K219" i="1"/>
  <c r="K97" i="1"/>
  <c r="K98" i="1"/>
  <c r="K59" i="1"/>
  <c r="K44" i="1"/>
  <c r="L44" i="1" s="1"/>
  <c r="K18" i="1"/>
  <c r="K192" i="1"/>
  <c r="K220" i="1"/>
  <c r="K175" i="1"/>
  <c r="L175" i="1" s="1"/>
  <c r="K221" i="1"/>
  <c r="K222" i="1"/>
  <c r="K223" i="1"/>
  <c r="K29" i="1"/>
  <c r="L29" i="1" s="1"/>
  <c r="K58" i="1"/>
  <c r="K151" i="1"/>
  <c r="L151" i="1" s="1"/>
  <c r="K117" i="1"/>
  <c r="L117" i="1" s="1"/>
  <c r="K138" i="1"/>
  <c r="L138" i="1" s="1"/>
  <c r="K144" i="1"/>
  <c r="L144" i="1" s="1"/>
  <c r="K224" i="1"/>
  <c r="K173" i="1"/>
  <c r="K225" i="1"/>
  <c r="L225" i="1" s="1"/>
  <c r="K226" i="1"/>
  <c r="L226" i="1" s="1"/>
  <c r="K74" i="1"/>
  <c r="L74" i="1" s="1"/>
  <c r="K179" i="1"/>
  <c r="L179" i="1" s="1"/>
  <c r="K174" i="1"/>
  <c r="L174" i="1" s="1"/>
  <c r="K227" i="1"/>
  <c r="L227" i="1" s="1"/>
  <c r="K28" i="1"/>
  <c r="K42" i="1"/>
  <c r="K83" i="1"/>
  <c r="L83" i="1" s="1"/>
  <c r="K118" i="1"/>
  <c r="L118" i="1" s="1"/>
  <c r="K21" i="1"/>
  <c r="L21" i="1" s="1"/>
  <c r="K87" i="1"/>
  <c r="L87" i="1" s="1"/>
  <c r="K113" i="1"/>
  <c r="L113" i="1" s="1"/>
  <c r="K139" i="1"/>
  <c r="L139" i="1" s="1"/>
  <c r="K140" i="1"/>
  <c r="K124" i="1"/>
  <c r="K228" i="1"/>
  <c r="L228" i="1" s="1"/>
  <c r="K229" i="1"/>
  <c r="L229" i="1" s="1"/>
  <c r="K88" i="1"/>
  <c r="L88" i="1" s="1"/>
  <c r="K52" i="1"/>
  <c r="L52" i="1" s="1"/>
  <c r="K142" i="1"/>
  <c r="L142" i="1" s="1"/>
  <c r="K152" i="1"/>
  <c r="L152" i="1" s="1"/>
  <c r="K93" i="1"/>
  <c r="K109" i="1"/>
  <c r="K121" i="1"/>
  <c r="L121" i="1" s="1"/>
  <c r="K108" i="1"/>
  <c r="L108" i="1" s="1"/>
  <c r="K110" i="1"/>
  <c r="L110" i="1" s="1"/>
  <c r="K230" i="1"/>
  <c r="L230" i="1" s="1"/>
  <c r="K231" i="1"/>
  <c r="L231" i="1" s="1"/>
  <c r="K232" i="1"/>
  <c r="L232" i="1" s="1"/>
  <c r="K153" i="1"/>
  <c r="K104" i="1"/>
  <c r="K60" i="1"/>
  <c r="L60" i="1" s="1"/>
  <c r="K115" i="1"/>
  <c r="L115" i="1" s="1"/>
  <c r="K72" i="1"/>
  <c r="L72" i="1" s="1"/>
  <c r="K76" i="1"/>
  <c r="L76" i="1" s="1"/>
  <c r="K24" i="1"/>
  <c r="L24" i="1" s="1"/>
  <c r="K25" i="1"/>
  <c r="L25" i="1" s="1"/>
  <c r="K178" i="1"/>
  <c r="K120" i="1"/>
  <c r="K126" i="1"/>
  <c r="L126" i="1" s="1"/>
  <c r="K34" i="1"/>
  <c r="L34" i="1" s="1"/>
  <c r="K233" i="1"/>
  <c r="L233" i="1" s="1"/>
  <c r="K154" i="1"/>
  <c r="L154" i="1" s="1"/>
  <c r="K155" i="1"/>
  <c r="L155" i="1" s="1"/>
  <c r="K234" i="1"/>
  <c r="L234" i="1" s="1"/>
  <c r="K235" i="1"/>
  <c r="K189" i="1"/>
  <c r="K236" i="1"/>
  <c r="L236" i="1" s="1"/>
  <c r="K49" i="1"/>
  <c r="L49" i="1" s="1"/>
  <c r="K33" i="1"/>
  <c r="L33" i="1" s="1"/>
  <c r="K237" i="1"/>
  <c r="L237" i="1" s="1"/>
  <c r="K95" i="1"/>
  <c r="L95" i="1" s="1"/>
  <c r="K146" i="1"/>
  <c r="L146" i="1" s="1"/>
  <c r="K180" i="1"/>
  <c r="K238" i="1"/>
  <c r="K156" i="1"/>
  <c r="L156" i="1" s="1"/>
  <c r="K23" i="1"/>
  <c r="L23" i="1" s="1"/>
  <c r="K157" i="1"/>
  <c r="L157" i="1" s="1"/>
  <c r="K90" i="1"/>
  <c r="L90" i="1" s="1"/>
  <c r="K80" i="1"/>
  <c r="L80" i="1" s="1"/>
  <c r="K7" i="1"/>
  <c r="L7" i="1" s="1"/>
  <c r="K39" i="1"/>
  <c r="K19" i="1"/>
  <c r="K53" i="1"/>
  <c r="L53" i="1" s="1"/>
  <c r="K89" i="1"/>
  <c r="L89" i="1" s="1"/>
  <c r="K45" i="1"/>
  <c r="L45" i="1" s="1"/>
  <c r="K13" i="1"/>
  <c r="L13" i="1" s="1"/>
  <c r="K239" i="1"/>
  <c r="L239" i="1" s="1"/>
  <c r="K9" i="1"/>
  <c r="L9" i="1" s="1"/>
  <c r="K27" i="1"/>
  <c r="K20" i="1"/>
  <c r="K50" i="1"/>
  <c r="L50" i="1" s="1"/>
  <c r="K191" i="1"/>
  <c r="L191" i="1" s="1"/>
  <c r="K119" i="1"/>
  <c r="L119" i="1" s="1"/>
  <c r="K31" i="1"/>
  <c r="L31" i="1" s="1"/>
  <c r="K141" i="1"/>
  <c r="L141" i="1" s="1"/>
  <c r="K158" i="1"/>
  <c r="L158" i="1" s="1"/>
  <c r="K240" i="1"/>
  <c r="K159" i="1"/>
  <c r="K241" i="1"/>
  <c r="L241" i="1" s="1"/>
  <c r="K30" i="1"/>
  <c r="L30" i="1" s="1"/>
  <c r="K54" i="1"/>
  <c r="L54" i="1" s="1"/>
  <c r="K62" i="1"/>
  <c r="L62" i="1" s="1"/>
  <c r="K160" i="1"/>
  <c r="L160" i="1" s="1"/>
  <c r="K161" i="1"/>
  <c r="L161" i="1" s="1"/>
  <c r="K183" i="1"/>
  <c r="K145" i="1"/>
  <c r="K242" i="1"/>
  <c r="L242" i="1" s="1"/>
  <c r="K116" i="1"/>
  <c r="L116" i="1" s="1"/>
  <c r="K22" i="1"/>
  <c r="L22" i="1" s="1"/>
  <c r="K162" i="1"/>
  <c r="L162" i="1" s="1"/>
  <c r="K243" i="1"/>
  <c r="L243" i="1" s="1"/>
  <c r="K168" i="1"/>
  <c r="L168" i="1" s="1"/>
  <c r="K244" i="1"/>
  <c r="K245" i="1"/>
  <c r="K246" i="1"/>
  <c r="L246" i="1" s="1"/>
  <c r="K163" i="1"/>
  <c r="L163" i="1" s="1"/>
  <c r="K247" i="1"/>
  <c r="L247" i="1" s="1"/>
  <c r="K248" i="1"/>
  <c r="L248" i="1" s="1"/>
  <c r="K249" i="1"/>
  <c r="L249" i="1" s="1"/>
  <c r="K250" i="1"/>
  <c r="L250" i="1" s="1"/>
  <c r="K251" i="1"/>
  <c r="K252" i="1"/>
  <c r="L252" i="1" s="1"/>
  <c r="K4" i="1"/>
  <c r="L4" i="1" s="1"/>
  <c r="K67" i="1"/>
  <c r="L67" i="1" s="1"/>
  <c r="K253" i="1"/>
  <c r="L253" i="1" s="1"/>
  <c r="K48" i="1"/>
  <c r="L48" i="1" s="1"/>
  <c r="J119" i="3"/>
  <c r="J118" i="3"/>
  <c r="J117" i="3"/>
  <c r="J116" i="3"/>
  <c r="J115" i="3"/>
  <c r="J114" i="3"/>
  <c r="J113" i="3"/>
  <c r="J112" i="3"/>
  <c r="J111" i="3"/>
  <c r="J110" i="3"/>
  <c r="J109" i="3"/>
  <c r="J17" i="3"/>
  <c r="J107" i="3"/>
  <c r="J106" i="3"/>
  <c r="J105" i="3"/>
  <c r="J104" i="3"/>
  <c r="J103" i="3"/>
  <c r="J102" i="3"/>
  <c r="J101" i="3"/>
  <c r="J51" i="3"/>
  <c r="J100" i="3"/>
  <c r="J20" i="3"/>
  <c r="J65" i="3"/>
  <c r="J99" i="3"/>
  <c r="J98" i="3"/>
  <c r="J97" i="3"/>
  <c r="J96" i="3"/>
  <c r="J95" i="3"/>
  <c r="J94" i="3"/>
  <c r="J93" i="3"/>
  <c r="J92" i="3"/>
  <c r="J91" i="3"/>
  <c r="J90" i="3"/>
  <c r="J89" i="3"/>
  <c r="J67" i="3"/>
  <c r="J76" i="3"/>
  <c r="J88" i="3"/>
  <c r="J87" i="3"/>
  <c r="J86" i="3"/>
  <c r="J85" i="3"/>
  <c r="J84" i="3"/>
  <c r="J83" i="3"/>
  <c r="J36" i="3"/>
  <c r="J82" i="3"/>
  <c r="J61" i="3"/>
  <c r="J74" i="3"/>
  <c r="J13" i="3"/>
  <c r="J72" i="3"/>
  <c r="J41" i="3"/>
  <c r="J73" i="3"/>
  <c r="J6" i="3"/>
  <c r="J77" i="3"/>
  <c r="J14" i="3"/>
  <c r="J21" i="3"/>
  <c r="J24" i="3"/>
  <c r="J49" i="3"/>
  <c r="J75" i="3"/>
  <c r="J12" i="3"/>
  <c r="J26" i="3"/>
  <c r="J39" i="3"/>
  <c r="J63" i="3"/>
  <c r="J42" i="3"/>
  <c r="J64" i="3"/>
  <c r="J50" i="3"/>
  <c r="J33" i="3"/>
  <c r="J55" i="3"/>
  <c r="J31" i="3"/>
  <c r="J62" i="3"/>
  <c r="J69" i="3"/>
  <c r="J44" i="3"/>
  <c r="J34" i="3"/>
  <c r="J19" i="3"/>
  <c r="J16" i="3"/>
  <c r="J45" i="3"/>
  <c r="J59" i="3"/>
  <c r="J60" i="3"/>
  <c r="J22" i="3"/>
  <c r="J23" i="3"/>
  <c r="J46" i="3"/>
  <c r="J37" i="3"/>
  <c r="J7" i="3"/>
  <c r="J28" i="3"/>
  <c r="J10" i="3"/>
  <c r="J5" i="3"/>
  <c r="J27" i="3"/>
  <c r="J35" i="3"/>
  <c r="J29" i="3"/>
  <c r="J66" i="3"/>
  <c r="J9" i="3"/>
  <c r="J70" i="3"/>
  <c r="J40" i="3"/>
  <c r="J57" i="3"/>
  <c r="J43" i="3"/>
  <c r="J58" i="3"/>
  <c r="J4" i="3"/>
  <c r="J81" i="3"/>
  <c r="K26" i="1"/>
  <c r="L26" i="1" s="1"/>
  <c r="L245" i="1" l="1"/>
  <c r="L159" i="1"/>
  <c r="L19" i="1"/>
  <c r="L189" i="1"/>
  <c r="L104" i="1"/>
  <c r="L124" i="1"/>
  <c r="L173" i="1"/>
  <c r="L59" i="1"/>
  <c r="L209" i="1"/>
  <c r="L78" i="1"/>
  <c r="L5" i="1"/>
  <c r="L36" i="1"/>
  <c r="L128" i="1"/>
  <c r="L197" i="1"/>
  <c r="L37" i="1"/>
  <c r="L145" i="1"/>
  <c r="L20" i="1"/>
  <c r="L238" i="1"/>
  <c r="L120" i="1"/>
  <c r="L109" i="1"/>
  <c r="L42" i="1"/>
  <c r="L223" i="1"/>
  <c r="L214" i="1"/>
  <c r="L66" i="1"/>
  <c r="L102" i="1"/>
  <c r="L204" i="1"/>
  <c r="L47" i="1"/>
  <c r="L130" i="1"/>
  <c r="L84" i="1"/>
  <c r="L91" i="1"/>
  <c r="L221" i="1"/>
  <c r="L97" i="1"/>
  <c r="L213" i="1"/>
  <c r="L112" i="1"/>
  <c r="L106" i="1"/>
  <c r="L46" i="1"/>
  <c r="L184" i="1"/>
  <c r="L111" i="1"/>
  <c r="L186" i="1"/>
  <c r="L134" i="1"/>
  <c r="L38" i="1"/>
  <c r="L64" i="1"/>
  <c r="L114" i="1"/>
  <c r="L182" i="1"/>
  <c r="L10" i="1"/>
  <c r="L193" i="1"/>
  <c r="L16" i="1"/>
  <c r="L219" i="1"/>
  <c r="L137" i="1"/>
  <c r="L150" i="1"/>
  <c r="L70" i="1"/>
  <c r="L148" i="1"/>
  <c r="L123" i="1"/>
  <c r="L135" i="1"/>
  <c r="L101" i="1"/>
  <c r="L202" i="1"/>
  <c r="L6" i="1"/>
  <c r="L199" i="1"/>
  <c r="L170" i="1"/>
  <c r="L100" i="1"/>
  <c r="L17" i="1"/>
  <c r="L68" i="1"/>
  <c r="L220" i="1"/>
  <c r="L218" i="1"/>
  <c r="L212" i="1"/>
  <c r="L107" i="1"/>
  <c r="L69" i="1"/>
  <c r="L75" i="1"/>
  <c r="L172" i="1"/>
  <c r="L187" i="1"/>
  <c r="L131" i="1"/>
  <c r="L136" i="1"/>
  <c r="L65" i="1"/>
  <c r="L169" i="1"/>
  <c r="L147" i="1"/>
  <c r="L85" i="1"/>
  <c r="L127" i="1"/>
  <c r="L55" i="1"/>
  <c r="L81" i="1"/>
  <c r="L192" i="1"/>
  <c r="L217" i="1"/>
  <c r="L11" i="1"/>
  <c r="L149" i="1"/>
  <c r="L125" i="1"/>
  <c r="L181" i="1"/>
  <c r="L8" i="1"/>
  <c r="L176" i="1"/>
  <c r="L166" i="1"/>
  <c r="L201" i="1"/>
  <c r="L40" i="1"/>
  <c r="L165" i="1"/>
  <c r="L198" i="1"/>
  <c r="L133" i="1"/>
  <c r="L196" i="1"/>
  <c r="L32" i="1"/>
  <c r="L94" i="1"/>
  <c r="L58" i="1"/>
  <c r="L18" i="1"/>
  <c r="L216" i="1"/>
  <c r="L211" i="1"/>
  <c r="L63" i="1"/>
  <c r="L79" i="1"/>
  <c r="L77" i="1"/>
  <c r="L57" i="1"/>
  <c r="L205" i="1"/>
  <c r="L188" i="1"/>
  <c r="L200" i="1"/>
  <c r="L56" i="1"/>
  <c r="L96" i="1"/>
  <c r="L143" i="1"/>
  <c r="L86" i="1"/>
  <c r="L43" i="1"/>
  <c r="L244" i="1"/>
  <c r="L180" i="1"/>
  <c r="L153" i="1"/>
  <c r="L140" i="1"/>
  <c r="L222" i="1"/>
  <c r="L73" i="1"/>
  <c r="L129" i="1"/>
  <c r="L203" i="1"/>
  <c r="L35" i="1"/>
  <c r="L61" i="1"/>
  <c r="L183" i="1"/>
  <c r="L71" i="1"/>
  <c r="L190" i="1"/>
  <c r="L251" i="1"/>
  <c r="L98" i="1"/>
  <c r="L99" i="1"/>
  <c r="L164" i="1"/>
  <c r="L240" i="1"/>
  <c r="L235" i="1"/>
  <c r="L93" i="1"/>
  <c r="L224" i="1"/>
  <c r="L206" i="1"/>
  <c r="L12" i="1"/>
  <c r="L39" i="1"/>
  <c r="L208" i="1"/>
  <c r="L15" i="1"/>
  <c r="L27" i="1"/>
  <c r="L178" i="1"/>
  <c r="L28" i="1"/>
  <c r="L122" i="1"/>
  <c r="L82" i="1"/>
  <c r="K57" i="3"/>
  <c r="K49" i="3"/>
  <c r="K21" i="3"/>
  <c r="K53" i="3"/>
  <c r="K13" i="3"/>
  <c r="K9" i="3"/>
  <c r="K45" i="3"/>
  <c r="K91" i="3"/>
  <c r="K88" i="3"/>
  <c r="K12" i="3"/>
  <c r="K75" i="3"/>
  <c r="K36" i="3"/>
  <c r="K38" i="3"/>
  <c r="K40" i="3"/>
  <c r="K114" i="3"/>
  <c r="K27" i="3"/>
  <c r="K107" i="3"/>
  <c r="K103" i="3"/>
  <c r="K20" i="3"/>
  <c r="K44" i="3"/>
  <c r="K92" i="3"/>
  <c r="K80" i="3"/>
  <c r="K42" i="3"/>
  <c r="K78" i="3"/>
  <c r="K82" i="3"/>
  <c r="K30" i="3"/>
  <c r="K35" i="3"/>
  <c r="K119" i="3"/>
  <c r="K5" i="3"/>
  <c r="K69" i="3"/>
  <c r="K63" i="3"/>
  <c r="K11" i="3"/>
  <c r="K118" i="3"/>
  <c r="K112" i="3"/>
  <c r="K10" i="3"/>
  <c r="K105" i="3"/>
  <c r="K59" i="3"/>
  <c r="K16" i="3"/>
  <c r="K62" i="3"/>
  <c r="K31" i="3"/>
  <c r="K8" i="3"/>
  <c r="K39" i="3"/>
  <c r="K18" i="3"/>
  <c r="K61" i="3"/>
  <c r="K74" i="3"/>
  <c r="K17" i="3"/>
  <c r="K113" i="3"/>
  <c r="K65" i="3"/>
  <c r="K71" i="3"/>
  <c r="K6" i="3"/>
  <c r="K81" i="3"/>
  <c r="K117" i="3"/>
  <c r="K111" i="3"/>
  <c r="K109" i="3"/>
  <c r="K37" i="3"/>
  <c r="K102" i="3"/>
  <c r="K19" i="3"/>
  <c r="K96" i="3"/>
  <c r="K55" i="3"/>
  <c r="K90" i="3"/>
  <c r="K26" i="3"/>
  <c r="K54" i="3"/>
  <c r="K14" i="3"/>
  <c r="K47" i="3"/>
  <c r="K73" i="3"/>
  <c r="K22" i="3"/>
  <c r="K79" i="3"/>
  <c r="K4" i="3"/>
  <c r="K116" i="3"/>
  <c r="K110" i="3"/>
  <c r="K28" i="3"/>
  <c r="K104" i="3"/>
  <c r="K101" i="3"/>
  <c r="K34" i="3"/>
  <c r="K95" i="3"/>
  <c r="K33" i="3"/>
  <c r="K89" i="3"/>
  <c r="K87" i="3"/>
  <c r="K32" i="3"/>
  <c r="K77" i="3"/>
  <c r="K56" i="3"/>
  <c r="K41" i="3"/>
  <c r="K93" i="3"/>
  <c r="K60" i="3"/>
  <c r="K24" i="3"/>
  <c r="K58" i="3"/>
  <c r="K115" i="3"/>
  <c r="K66" i="3"/>
  <c r="K108" i="3"/>
  <c r="K46" i="3"/>
  <c r="K51" i="3"/>
  <c r="K99" i="3"/>
  <c r="K94" i="3"/>
  <c r="K50" i="3"/>
  <c r="K67" i="3"/>
  <c r="K86" i="3"/>
  <c r="K25" i="3"/>
  <c r="K84" i="3"/>
  <c r="K68" i="3"/>
  <c r="K72" i="3"/>
  <c r="K97" i="3"/>
  <c r="K106" i="3"/>
  <c r="K43" i="3"/>
  <c r="K70" i="3"/>
  <c r="K29" i="3"/>
  <c r="K7" i="3"/>
  <c r="K23" i="3"/>
  <c r="K100" i="3"/>
  <c r="K98" i="3"/>
  <c r="K48" i="3"/>
  <c r="K64" i="3"/>
  <c r="K76" i="3"/>
  <c r="K85" i="3"/>
  <c r="K15" i="3"/>
  <c r="K83" i="3"/>
  <c r="K52" i="3"/>
</calcChain>
</file>

<file path=xl/sharedStrings.xml><?xml version="1.0" encoding="utf-8"?>
<sst xmlns="http://schemas.openxmlformats.org/spreadsheetml/2006/main" count="3753" uniqueCount="849">
  <si>
    <t>STT</t>
  </si>
  <si>
    <t>Họ tên HS</t>
  </si>
  <si>
    <t>Lớp</t>
  </si>
  <si>
    <t>Họ tên GV lãnh đội</t>
  </si>
  <si>
    <t>HHT</t>
  </si>
  <si>
    <t>Trương Quý</t>
  </si>
  <si>
    <t>CAO HẰNG</t>
  </si>
  <si>
    <t>NĐHP</t>
  </si>
  <si>
    <t>Bình Mai</t>
  </si>
  <si>
    <t>NHH</t>
  </si>
  <si>
    <t>LTA</t>
  </si>
  <si>
    <t>LĐQA</t>
  </si>
  <si>
    <t>Thu Hiền</t>
  </si>
  <si>
    <t>Cao Khắc Mạnh</t>
  </si>
  <si>
    <t>Quỳnh Nga</t>
  </si>
  <si>
    <t>Cao Nguyễn Đăng Quang</t>
  </si>
  <si>
    <t>Nguyễn Quế Đức</t>
  </si>
  <si>
    <t>Nguyễn Văn Hải</t>
  </si>
  <si>
    <t>Nguyễn Trần Toản</t>
  </si>
  <si>
    <t xml:space="preserve">Tôn Thúy Hồng </t>
  </si>
  <si>
    <t>Lê Văn Sĩ</t>
  </si>
  <si>
    <t>Khải Trường</t>
  </si>
  <si>
    <t>Thanh Thúy</t>
  </si>
  <si>
    <t>Đồng Ánh Dương</t>
  </si>
  <si>
    <t>Lê Duy Trọng</t>
  </si>
  <si>
    <t>Huỳnh Thị Phi Yến</t>
  </si>
  <si>
    <t>Triệu Phúc Hiếu</t>
  </si>
  <si>
    <t>Đặng Tường An</t>
  </si>
  <si>
    <t>Nguyễn Lan</t>
  </si>
  <si>
    <t>Nguyễn Anh Dũng</t>
  </si>
  <si>
    <t>Hoàng Huyền</t>
  </si>
  <si>
    <t>Dương Anh Tuấn</t>
  </si>
  <si>
    <t>Dương Nga</t>
  </si>
  <si>
    <t>LEMAIPHONG</t>
  </si>
  <si>
    <t>Nguyễn Hồng</t>
  </si>
  <si>
    <t>Trần Nguyễn Hải Đăng</t>
  </si>
  <si>
    <t>Phan Bình</t>
  </si>
  <si>
    <t xml:space="preserve">Phạm Duy Hùng </t>
  </si>
  <si>
    <t>nguyễn Hồng</t>
  </si>
  <si>
    <t>Nguyễn Hồ Thạch Thủy</t>
  </si>
  <si>
    <t>Lê Đình Thành</t>
  </si>
  <si>
    <t>Nguyễn Văn Thuận</t>
  </si>
  <si>
    <t>Lê Tấn Phát A1</t>
  </si>
  <si>
    <t xml:space="preserve"> Tôn Thúy Hồng</t>
  </si>
  <si>
    <t>Nguyễn Thị Thanh Minh</t>
  </si>
  <si>
    <t>Nguyễn Thanh Hải</t>
  </si>
  <si>
    <t xml:space="preserve">Hoàng Thụy </t>
  </si>
  <si>
    <t>Châu Kim Hún</t>
  </si>
  <si>
    <t>Phạm Thảo Quyên</t>
  </si>
  <si>
    <t>Trịnh Thị Minh Tân</t>
  </si>
  <si>
    <t>Đỗ Bảo Nam</t>
  </si>
  <si>
    <t>Trần Thu Phương</t>
  </si>
  <si>
    <t>Phan Phát Đạt</t>
  </si>
  <si>
    <t>Lê Nhật Anh</t>
  </si>
  <si>
    <t>Nguyễn Phước</t>
  </si>
  <si>
    <t>Nguyễn Tiến Nhật Mình</t>
  </si>
  <si>
    <t>Lê Dung</t>
  </si>
  <si>
    <t>Hoàng Lê Ngọc Khôi</t>
  </si>
  <si>
    <t>Đỗ Hoàng</t>
  </si>
  <si>
    <t>Lê Quang Minh</t>
  </si>
  <si>
    <t>Trần Tuấn  Đầy</t>
  </si>
  <si>
    <t>Phạm Phi Khanh</t>
  </si>
  <si>
    <t>Nguyễn Thị Thúy Hồng</t>
  </si>
  <si>
    <t>Vũ Bình Gia Thy</t>
  </si>
  <si>
    <t>Dương Giang</t>
  </si>
  <si>
    <t>Hoàng  Anh Tuấn</t>
  </si>
  <si>
    <t>Lê Ánh</t>
  </si>
  <si>
    <t>Hoàng Quốc Việt</t>
  </si>
  <si>
    <t>Đoàn Quốc Hưng</t>
  </si>
  <si>
    <t>Lê Tấn Phát A2</t>
  </si>
  <si>
    <t>Nguyễn Thị Minh Thu</t>
  </si>
  <si>
    <t>Nguyễn Hoàng Phúc</t>
  </si>
  <si>
    <t>Đoàn Dung</t>
  </si>
  <si>
    <t>Nguyễn Hoàng Trọng Phúc</t>
  </si>
  <si>
    <t>Tôn Thúy Hồng</t>
  </si>
  <si>
    <t>Lương Nhâm</t>
  </si>
  <si>
    <t>Đỗ Bích Ngọc</t>
  </si>
  <si>
    <t>Hoàng Xuân</t>
  </si>
  <si>
    <t>Đặng Văn Cường</t>
  </si>
  <si>
    <t>Đỗ Mai Quỳnh</t>
  </si>
  <si>
    <t>Lương dhv</t>
  </si>
  <si>
    <t>Lê Thảo</t>
  </si>
  <si>
    <t>Lê Quỳnh</t>
  </si>
  <si>
    <t>Thuần dhv</t>
  </si>
  <si>
    <t>Phạm Thị Hồng Quyên</t>
  </si>
  <si>
    <t>Hương dhv</t>
  </si>
  <si>
    <t>Oanh dhv</t>
  </si>
  <si>
    <t>Nguyễn Thị Búp</t>
  </si>
  <si>
    <t>Thảo dhv</t>
  </si>
  <si>
    <t>Trần Thị Hằng</t>
  </si>
  <si>
    <t>Phạm Khánh Diệp</t>
  </si>
  <si>
    <t>Nguyễn Trinh</t>
  </si>
  <si>
    <t>Đặng Quang Nam</t>
  </si>
  <si>
    <t>Trần Văn Phú</t>
  </si>
  <si>
    <t>Phạm Nhật Quang</t>
  </si>
  <si>
    <t>Trịnh Hà</t>
  </si>
  <si>
    <t>Đặng Quang Minh</t>
  </si>
  <si>
    <t>11</t>
  </si>
  <si>
    <t>Ninh Giang</t>
  </si>
  <si>
    <t>Nhung</t>
  </si>
  <si>
    <t>Nguyễn Thị Thắm</t>
  </si>
  <si>
    <t xml:space="preserve">Quách Bảo Long </t>
  </si>
  <si>
    <t xml:space="preserve">Nguyễn Anh Lâm </t>
  </si>
  <si>
    <t>Đậu Thị Hoài Thương</t>
  </si>
  <si>
    <t>Trần Đức Huy</t>
  </si>
  <si>
    <t>Hoàng Thị Mai</t>
  </si>
  <si>
    <t>Lê Quỳnh Trang</t>
  </si>
  <si>
    <t>Nguyễn Thùy Dung</t>
  </si>
  <si>
    <t>Nguyễn Văn Minh</t>
  </si>
  <si>
    <t>Nguyễn Thị Nhung</t>
  </si>
  <si>
    <t>Nguyễn Trần Gia Bảo</t>
  </si>
  <si>
    <t>Trần Phương</t>
  </si>
  <si>
    <t>Nguyễn Trần Hoàng Hiếu</t>
  </si>
  <si>
    <t>Nguyễn Thị Hạnh</t>
  </si>
  <si>
    <t>Vũ Đức Nhân</t>
  </si>
  <si>
    <t>Trần Văn Chương</t>
  </si>
  <si>
    <t>Nguyễn Lê Quang Long</t>
  </si>
  <si>
    <t>Nguyễn Thị Hải Chiều</t>
  </si>
  <si>
    <t>Ma Hải Dương</t>
  </si>
  <si>
    <t>Nguyễn Trí Quyền</t>
  </si>
  <si>
    <t>Lê Ngọc Duy</t>
  </si>
  <si>
    <t>Nguyễn Thị Cẩm Nhung</t>
  </si>
  <si>
    <t>Hoàng Đinh Tuấn Anh</t>
  </si>
  <si>
    <t>Lê Thuỳ Giang</t>
  </si>
  <si>
    <t>Huỳnh Trần Nhật Tiến</t>
  </si>
  <si>
    <t>Nguyễn An Tâm</t>
  </si>
  <si>
    <t>Nguyễn Minh Thiện</t>
  </si>
  <si>
    <t>Lê Thị Huyên</t>
  </si>
  <si>
    <t>Chu Thành Nam</t>
  </si>
  <si>
    <t>Nguyễn Thị Nguyệt</t>
  </si>
  <si>
    <t>Nguyễn Thị Thùy Anh</t>
  </si>
  <si>
    <t>Phan Hiếu</t>
  </si>
  <si>
    <t>Nguyễn Nam Khánh</t>
  </si>
  <si>
    <t>Bùi Lương</t>
  </si>
  <si>
    <t>Nguyễn Chí Công</t>
  </si>
  <si>
    <t>Trần Thị Hương</t>
  </si>
  <si>
    <t>Hoàng Trí Đức</t>
  </si>
  <si>
    <t>Nguyễn Hoàng</t>
  </si>
  <si>
    <t>Nguyễn Duy Hoàng</t>
  </si>
  <si>
    <t>Nguyễn Hà</t>
  </si>
  <si>
    <t>Trần Trọng Khang</t>
  </si>
  <si>
    <t>Lê Minh Quang</t>
  </si>
  <si>
    <t>Trần Thanh</t>
  </si>
  <si>
    <t>Phạm Thành Đức</t>
  </si>
  <si>
    <t>Đoàn Thụy Kim Phượng</t>
  </si>
  <si>
    <t>Lương Hoàng</t>
  </si>
  <si>
    <t>Tôn Nữ Ngọc</t>
  </si>
  <si>
    <t>Nguyễn Huân</t>
  </si>
  <si>
    <t>Huy</t>
  </si>
  <si>
    <t>Phước</t>
  </si>
  <si>
    <t>Tiến</t>
  </si>
  <si>
    <t>Hào</t>
  </si>
  <si>
    <t>Hưng</t>
  </si>
  <si>
    <t>Lê Văn Cường</t>
  </si>
  <si>
    <t>Trần Minh Đức</t>
  </si>
  <si>
    <t>Phạm Minh Quốc Quân</t>
  </si>
  <si>
    <t>Đỗ Trọng Tâm</t>
  </si>
  <si>
    <t>Phạm Tiến Thành</t>
  </si>
  <si>
    <t>N. Q. Quế</t>
  </si>
  <si>
    <t>Lê Hằng</t>
  </si>
  <si>
    <t>lê sơn</t>
  </si>
  <si>
    <t>Đ. D.Anh</t>
  </si>
  <si>
    <t>H. D.Linh</t>
  </si>
  <si>
    <t>Nguyễn Ngọc Tường Vi</t>
  </si>
  <si>
    <t xml:space="preserve">Lưu Văn Đức </t>
  </si>
  <si>
    <t>Lưu Can</t>
  </si>
  <si>
    <t xml:space="preserve">Vũ Đại Vương </t>
  </si>
  <si>
    <t xml:space="preserve">Mai Linh </t>
  </si>
  <si>
    <t>Nguyễn Hồng Sơn</t>
  </si>
  <si>
    <t xml:space="preserve">Phạm Ngọc Dũng </t>
  </si>
  <si>
    <t>Tăng Công Thành</t>
  </si>
  <si>
    <t>Bách</t>
  </si>
  <si>
    <t>Duyên</t>
  </si>
  <si>
    <t>Huyền</t>
  </si>
  <si>
    <t>MHuongdhv</t>
  </si>
  <si>
    <t xml:space="preserve">Lê Thảo </t>
  </si>
  <si>
    <t>Lâm Quốc Duy</t>
  </si>
  <si>
    <t>Khuất Văn Thành</t>
  </si>
  <si>
    <t>NTAP</t>
  </si>
  <si>
    <t>Trần Chí Kiên</t>
  </si>
  <si>
    <t>Huỳnh Lữ Khôi Nguyên</t>
  </si>
  <si>
    <t>Vòng Hải Yến</t>
  </si>
  <si>
    <t>Nguyễn Thành Long</t>
  </si>
  <si>
    <t>Bùi Quốc Tùng</t>
  </si>
  <si>
    <t>Phùng Mình Tiến</t>
  </si>
  <si>
    <t>Bùi Duy Khánh</t>
  </si>
  <si>
    <t>Trương Bá Hải Nam</t>
  </si>
  <si>
    <t>Nguyễn Hữu Đức</t>
  </si>
  <si>
    <t>Bùi Tuấn Hưng</t>
  </si>
  <si>
    <t>Trần Văn Tài Anh</t>
  </si>
  <si>
    <t>Mai Quốc An</t>
  </si>
  <si>
    <t>Vương Quỳnh</t>
  </si>
  <si>
    <t>Nguyễn Thái An</t>
  </si>
  <si>
    <t>Trong</t>
  </si>
  <si>
    <t>MTDuc</t>
  </si>
  <si>
    <t>Trịnh hà</t>
  </si>
  <si>
    <t>LVPhu</t>
  </si>
  <si>
    <t>DTDuc</t>
  </si>
  <si>
    <t>HVDinh</t>
  </si>
  <si>
    <t>Hoàng Phúc Vinh Đăng-TH</t>
  </si>
  <si>
    <t>Lường Tiến Dũng - TH</t>
  </si>
  <si>
    <t>Nguyễn Văn Trường-TH</t>
  </si>
  <si>
    <t>Nguyễn Tiến Đạt-TH</t>
  </si>
  <si>
    <t>Trịnh Minh Tuấn-TH</t>
  </si>
  <si>
    <t>Nguyễn Thu Hương</t>
  </si>
  <si>
    <t>Phạm Minh Hoàn</t>
  </si>
  <si>
    <t>Lê Tuấn Tú</t>
  </si>
  <si>
    <t>Lê Viết Hiếu</t>
  </si>
  <si>
    <t>ĐMinh</t>
  </si>
  <si>
    <t>Lê Nhất Duy</t>
  </si>
  <si>
    <t>Trần Mỹ An</t>
  </si>
  <si>
    <t>Nguyễn Đăng Khoa</t>
  </si>
  <si>
    <t>Nguyễn Thị Cẩm Tú</t>
  </si>
  <si>
    <t>Nguyễn Quốc Thịnh</t>
  </si>
  <si>
    <t>Drương Đình Khánh Toàn</t>
  </si>
  <si>
    <t>Dương Minh Hoàng</t>
  </si>
  <si>
    <t>Nguyễn Thành Nam Khánh</t>
  </si>
  <si>
    <t>Hoàng Thị Hải Yến</t>
  </si>
  <si>
    <t>Lê Xuân Tường</t>
  </si>
  <si>
    <t>Lê Hữu Tú</t>
  </si>
  <si>
    <t>Nguyễn Tiến Duy</t>
  </si>
  <si>
    <t>Trần Nhật Phúc</t>
  </si>
  <si>
    <t>Hoàng Long</t>
  </si>
  <si>
    <t>Trần Tú</t>
  </si>
  <si>
    <t>Đỗ Nguyễn An Quý</t>
  </si>
  <si>
    <t>Lưu Đình Kiên</t>
  </si>
  <si>
    <t>Thành Long</t>
  </si>
  <si>
    <t>Chuyên</t>
  </si>
  <si>
    <t>Vũ Hoàng</t>
  </si>
  <si>
    <t>Trần Hoàng</t>
  </si>
  <si>
    <t>Nhân</t>
  </si>
  <si>
    <t>HS1</t>
  </si>
  <si>
    <t>HS2</t>
  </si>
  <si>
    <t>HS3</t>
  </si>
  <si>
    <t>HS4</t>
  </si>
  <si>
    <t>HS5</t>
  </si>
  <si>
    <t>LX.Trường</t>
  </si>
  <si>
    <t>VPĐ.Khoa</t>
  </si>
  <si>
    <t>LV.Đoàn</t>
  </si>
  <si>
    <t>LB.Kha</t>
  </si>
  <si>
    <t>Đỗ Anh Tú</t>
  </si>
  <si>
    <t>Nguyễn Chí Kiên</t>
  </si>
  <si>
    <t>Nguyễn Thị Minh Nguyệt</t>
  </si>
  <si>
    <t>Nguyễn Thành Nam</t>
  </si>
  <si>
    <t>Phạm Hàn Quốc Hoài</t>
  </si>
  <si>
    <t>Hồ Tú An</t>
  </si>
  <si>
    <t>Nguyễn Quang Huy</t>
  </si>
  <si>
    <t>Trần Thị Thanh Hiền</t>
  </si>
  <si>
    <t>Lí Thị Thùy</t>
  </si>
  <si>
    <t>ĐVC</t>
  </si>
  <si>
    <t>PHC</t>
  </si>
  <si>
    <t>NHD</t>
  </si>
  <si>
    <t>TKH</t>
  </si>
  <si>
    <t>LPTA</t>
  </si>
  <si>
    <t>Mai Đức Toàn</t>
  </si>
  <si>
    <t>Nguyễn Hoàng Lan</t>
  </si>
  <si>
    <t>Lê Hiểu Minh</t>
  </si>
  <si>
    <t>Dũng</t>
  </si>
  <si>
    <t>Trần Kiên</t>
  </si>
  <si>
    <t>Nguyễn Hải Sơn</t>
  </si>
  <si>
    <t>Bùi Tuấn Anh</t>
  </si>
  <si>
    <t>Nguyễn Phương Duy</t>
  </si>
  <si>
    <t>Nguyễn Thị Mai</t>
  </si>
  <si>
    <t>Nguyễn Hồng Thiên Nhi</t>
  </si>
  <si>
    <t>Bùi Thu Uyên</t>
  </si>
  <si>
    <t>Đỗ Thị Ngọc Ánh</t>
  </si>
  <si>
    <t>Phaạm Ngọc Quý</t>
  </si>
  <si>
    <t>Lăng Trọng Đạt</t>
  </si>
  <si>
    <t>Ngô Tuấn Hiệp</t>
  </si>
  <si>
    <t>Nguyễn Lê Huy Hoàng</t>
  </si>
  <si>
    <t>Nguyễn Thành Sơn</t>
  </si>
  <si>
    <t>Thanh Hường</t>
  </si>
  <si>
    <t>Đức Anh</t>
  </si>
  <si>
    <t>Việt Anh</t>
  </si>
  <si>
    <t>Lê Đắc Duy</t>
  </si>
  <si>
    <t>Trịnh Hữu Dũng</t>
  </si>
  <si>
    <t>Lưu Hữu Tình</t>
  </si>
  <si>
    <t>Nguyễn Thanh Lâm</t>
  </si>
  <si>
    <t>Nguyễn  Hoàng</t>
  </si>
  <si>
    <t>Nguyễn Đức Thịnh</t>
  </si>
  <si>
    <t>Trần Tùng Dương</t>
  </si>
  <si>
    <t>Vũ Đức Hoàng</t>
  </si>
  <si>
    <t>Nguyễn Thế Anh</t>
  </si>
  <si>
    <t>Dương Văn Hiệu</t>
  </si>
  <si>
    <t>Trần công việt</t>
  </si>
  <si>
    <t>PNH</t>
  </si>
  <si>
    <t>NNM</t>
  </si>
  <si>
    <t>Đặng đức Thắng</t>
  </si>
  <si>
    <t>CBM</t>
  </si>
  <si>
    <t>HMC</t>
  </si>
  <si>
    <t>LTM</t>
  </si>
  <si>
    <t>HVH11A5</t>
  </si>
  <si>
    <t>TĐH11A5</t>
  </si>
  <si>
    <t>NHV11A5</t>
  </si>
  <si>
    <t>Đinh Hoàng Chung</t>
  </si>
  <si>
    <t>Đỗ Thành Đạt</t>
  </si>
  <si>
    <t>Đinh Công Khang</t>
  </si>
  <si>
    <t>Phúc Thịnh</t>
  </si>
  <si>
    <t>Phú Vinh</t>
  </si>
  <si>
    <t>Nguyễn Quang Thành</t>
  </si>
  <si>
    <t>Nguyễn Quang Thụy</t>
  </si>
  <si>
    <t>Huỳnh Bá Sơn</t>
  </si>
  <si>
    <t>Nguyễn Công Minh</t>
  </si>
  <si>
    <t>Lưu Văn Sơn</t>
  </si>
  <si>
    <t>Trần Tuấn Anh</t>
  </si>
  <si>
    <t>Hoàng Đình Học</t>
  </si>
  <si>
    <t>Cao Nguyễn Tuấn Anh</t>
  </si>
  <si>
    <t>Nguyễn Duy Trung</t>
  </si>
  <si>
    <t>Phạm Văn Hiếu</t>
  </si>
  <si>
    <t>Lê Công Hòa</t>
  </si>
  <si>
    <t>Vũ Văn Dũng</t>
  </si>
  <si>
    <t>Nguyễn Khải Hoàn</t>
  </si>
  <si>
    <t>Nguyễn Thị Bé</t>
  </si>
  <si>
    <t>Lê Thảo Anh</t>
  </si>
  <si>
    <t>Làu Ngọc Bảo</t>
  </si>
  <si>
    <t>Lê Thị Phương</t>
  </si>
  <si>
    <t>Lê Công Hiếu</t>
  </si>
  <si>
    <t>Bùi Văn Định</t>
  </si>
  <si>
    <t>Trương Minh Trí</t>
  </si>
  <si>
    <t>Trần Như Kiệt</t>
  </si>
  <si>
    <t>Đào Ngọc Hùng</t>
  </si>
  <si>
    <t>Trần Công Linh</t>
  </si>
  <si>
    <t>Nguyễn Thị Hương</t>
  </si>
  <si>
    <t>Nguyễn Anh Khoa</t>
  </si>
  <si>
    <t>Cao Hằng</t>
  </si>
  <si>
    <t>Trần Thị Lý</t>
  </si>
  <si>
    <t>NGÔ HOÀNG TẤN PHONG</t>
  </si>
  <si>
    <t>Vũ Thị Thùy Dương</t>
  </si>
  <si>
    <t>NGUYỄN ĐÌNH PHÚC</t>
  </si>
  <si>
    <t>HỒ HỮU BẢO VŨ</t>
  </si>
  <si>
    <t>LÊ KHÁNH CHI</t>
  </si>
  <si>
    <t>VÕ MINH DIỆU</t>
  </si>
  <si>
    <t>Nguyễn Thị Thu Mai</t>
  </si>
  <si>
    <t>MAI TIẾN DŨNG</t>
  </si>
  <si>
    <t>Nguyễn Cao Gia Minh</t>
  </si>
  <si>
    <t>Phạm Đức Minh</t>
  </si>
  <si>
    <t>Trần Huy Hiệp</t>
  </si>
  <si>
    <t>Hà An Nam</t>
  </si>
  <si>
    <t>Hà Quang Anh</t>
  </si>
  <si>
    <t>Nguyễn Quốc Thái</t>
  </si>
  <si>
    <t>Lê Công Vinh</t>
  </si>
  <si>
    <t>Đỗ Viết Hoàng</t>
  </si>
  <si>
    <t>Đỗ Hoàng Nam</t>
  </si>
  <si>
    <t>Lê Ngọc Thành</t>
  </si>
  <si>
    <t>Lê Thanh Mai</t>
  </si>
  <si>
    <t>Trần Trung Hiếu</t>
  </si>
  <si>
    <t>Lê Duy Hiếu</t>
  </si>
  <si>
    <t>Nguyễn Ngọc Minh</t>
  </si>
  <si>
    <t>Đỗ Tuấn Kiệt</t>
  </si>
  <si>
    <t>Nguyễn Xuân Tường</t>
  </si>
  <si>
    <t>Nguyễn Hà Duy Tân</t>
  </si>
  <si>
    <t>Dương Minh Khôi</t>
  </si>
  <si>
    <t>Nguyễn Xuân Thịnh</t>
  </si>
  <si>
    <t>Nguyễn Trần Khôi Nguyên</t>
  </si>
  <si>
    <t>Nguyễn Hữu Tấn Tú</t>
  </si>
  <si>
    <t>Đỗ Mạnh Hải</t>
  </si>
  <si>
    <t>Đỗ Trịnh Trung Kiên</t>
  </si>
  <si>
    <t>Đỗ Đức Lương</t>
  </si>
  <si>
    <t>Phạm Trung Dũng</t>
  </si>
  <si>
    <t>Phạm Khôi Nguyên</t>
  </si>
  <si>
    <t>Đỗ Ngọc Mai</t>
  </si>
  <si>
    <t>Nguyễn Minh Hiếu</t>
  </si>
  <si>
    <t>Phan Hoàng Quân</t>
  </si>
  <si>
    <t>Nguyễn Nhật Minh</t>
  </si>
  <si>
    <t>Phan Xuân Phát</t>
  </si>
  <si>
    <t>Tạ Hầu Việt Long</t>
  </si>
  <si>
    <t>NGuyễn Đặng Minh Thư</t>
  </si>
  <si>
    <t>Đặng Vũ Trà My</t>
  </si>
  <si>
    <t>Đinh Xuân Hiếu</t>
  </si>
  <si>
    <t>Ma Chí Anh</t>
  </si>
  <si>
    <t>Hoàng Thị Trà My</t>
  </si>
  <si>
    <t>Vũ Văn Huy</t>
  </si>
  <si>
    <t>Bùi Đức Thịnh</t>
  </si>
  <si>
    <t>Hoàng Gia Huy</t>
  </si>
  <si>
    <t>Nguyễn Việt Cường</t>
  </si>
  <si>
    <t>Phan Bá Gia Hiển</t>
  </si>
  <si>
    <t>Lê Đức Anh</t>
  </si>
  <si>
    <t>Nguyễn Tuấn Dũng</t>
  </si>
  <si>
    <t>Lê Thái Tuấn Nhật</t>
  </si>
  <si>
    <t>Hoàng Công Gia Bảo</t>
  </si>
  <si>
    <t>Trần Đăng Quang</t>
  </si>
  <si>
    <t>Hoàng Tuấn Tú</t>
  </si>
  <si>
    <t xml:space="preserve">Trần Quỳnh Anh </t>
  </si>
  <si>
    <t>Trần Anh Dũng</t>
  </si>
  <si>
    <t>Lê Đình Phương Nghi</t>
  </si>
  <si>
    <t>Nguyễn Ngô Thành Danh</t>
  </si>
  <si>
    <t>Võ Tấn Phát</t>
  </si>
  <si>
    <t>Trần Phí An Bình</t>
  </si>
  <si>
    <t>Đoàn Châu Nhật Nam</t>
  </si>
  <si>
    <t>Nguyễn Phan Mỹ Tuyên</t>
  </si>
  <si>
    <t>Võ Huy Tiến Phát</t>
  </si>
  <si>
    <t>Nguyễn Tiến Đạt</t>
  </si>
  <si>
    <t>Nguyễn Duy Hưng</t>
  </si>
  <si>
    <t>Nguyễn Hải Hoàng</t>
  </si>
  <si>
    <t>Nguyễn Duy Nghĩa</t>
  </si>
  <si>
    <t>Nguyễn Minh Phú</t>
  </si>
  <si>
    <t>Võ Mạnh Việt</t>
  </si>
  <si>
    <t>Nguyễn Thanh Bình</t>
  </si>
  <si>
    <t>Đỗ Anh Thư</t>
  </si>
  <si>
    <t>Nguyễn Trọng Sáng</t>
  </si>
  <si>
    <t>Nguyễn Huyễn Diệu Linh</t>
  </si>
  <si>
    <t>Cao Trung Thành</t>
  </si>
  <si>
    <t>THPT00001</t>
  </si>
  <si>
    <t>THPT00002</t>
  </si>
  <si>
    <t>THPT00003</t>
  </si>
  <si>
    <t>THPT00004</t>
  </si>
  <si>
    <t>THPT00005</t>
  </si>
  <si>
    <t>THPT00006</t>
  </si>
  <si>
    <t>THPT00007</t>
  </si>
  <si>
    <t>THPT00008</t>
  </si>
  <si>
    <t>THPT00009</t>
  </si>
  <si>
    <t>THPT00010</t>
  </si>
  <si>
    <t>THPT00011</t>
  </si>
  <si>
    <t>THPT00012</t>
  </si>
  <si>
    <t>THPT00013</t>
  </si>
  <si>
    <t>THPT00014</t>
  </si>
  <si>
    <t>THPT00015</t>
  </si>
  <si>
    <t>THPT00016</t>
  </si>
  <si>
    <t>THPT00017</t>
  </si>
  <si>
    <t>THPT00018</t>
  </si>
  <si>
    <t>THPT00019</t>
  </si>
  <si>
    <t>THPT00020</t>
  </si>
  <si>
    <t>THPT00021</t>
  </si>
  <si>
    <t>THPT00022</t>
  </si>
  <si>
    <t>THPT00023</t>
  </si>
  <si>
    <t>THPT00024</t>
  </si>
  <si>
    <t>THPT00025</t>
  </si>
  <si>
    <t>THPT00026</t>
  </si>
  <si>
    <t>THPT00027</t>
  </si>
  <si>
    <t>THPT00028</t>
  </si>
  <si>
    <t>THPT00029</t>
  </si>
  <si>
    <t>THPT00030</t>
  </si>
  <si>
    <t>THPT00031</t>
  </si>
  <si>
    <t>THPT00032</t>
  </si>
  <si>
    <t>THPT00033</t>
  </si>
  <si>
    <t>THPT00034</t>
  </si>
  <si>
    <t>THPT00035</t>
  </si>
  <si>
    <t>THPT00036</t>
  </si>
  <si>
    <t>THPT00037</t>
  </si>
  <si>
    <t>THPT00038</t>
  </si>
  <si>
    <t>THPT00039</t>
  </si>
  <si>
    <t>THPT00040</t>
  </si>
  <si>
    <t>THPT00041</t>
  </si>
  <si>
    <t>THPT00042</t>
  </si>
  <si>
    <t>THPT00043</t>
  </si>
  <si>
    <t>THPT00044</t>
  </si>
  <si>
    <t>THPT00045</t>
  </si>
  <si>
    <t>THPT00046</t>
  </si>
  <si>
    <t>THPT00047</t>
  </si>
  <si>
    <t>THPT00048</t>
  </si>
  <si>
    <t>THPT00049</t>
  </si>
  <si>
    <t>THPT00050</t>
  </si>
  <si>
    <t>THPT00051</t>
  </si>
  <si>
    <t>THPT00052</t>
  </si>
  <si>
    <t>THPT00053</t>
  </si>
  <si>
    <t>THPT00054</t>
  </si>
  <si>
    <t>THPT00055</t>
  </si>
  <si>
    <t>THPT00056</t>
  </si>
  <si>
    <t>THPT00057</t>
  </si>
  <si>
    <t>THPT00058</t>
  </si>
  <si>
    <t>THPT00059</t>
  </si>
  <si>
    <t>THPT00060</t>
  </si>
  <si>
    <t>THPT00061</t>
  </si>
  <si>
    <t>THPT00062</t>
  </si>
  <si>
    <t>THPT00063</t>
  </si>
  <si>
    <t>THPT00064</t>
  </si>
  <si>
    <t>THPT00065</t>
  </si>
  <si>
    <t>THPT00066</t>
  </si>
  <si>
    <t>THPT00067</t>
  </si>
  <si>
    <t>THPT00068</t>
  </si>
  <si>
    <t>THPT00069</t>
  </si>
  <si>
    <t>THPT00070</t>
  </si>
  <si>
    <t>THPT00071</t>
  </si>
  <si>
    <t>THPT00072</t>
  </si>
  <si>
    <t>THPT00073</t>
  </si>
  <si>
    <t>THPT00074</t>
  </si>
  <si>
    <t>THPT00075</t>
  </si>
  <si>
    <t>THPT00076</t>
  </si>
  <si>
    <t>THPT00077</t>
  </si>
  <si>
    <t>THPT00078</t>
  </si>
  <si>
    <t>THPT00079</t>
  </si>
  <si>
    <t>THPT00080</t>
  </si>
  <si>
    <t>THPT00081</t>
  </si>
  <si>
    <t>THPT00082</t>
  </si>
  <si>
    <t>THPT00083</t>
  </si>
  <si>
    <t>THPT00084</t>
  </si>
  <si>
    <t>THPT00085</t>
  </si>
  <si>
    <t>THPT00086</t>
  </si>
  <si>
    <t>THPT00087</t>
  </si>
  <si>
    <t>THPT00088</t>
  </si>
  <si>
    <t>THPT00089</t>
  </si>
  <si>
    <t>THPT00090</t>
  </si>
  <si>
    <t>THPT00091</t>
  </si>
  <si>
    <t>THPT00092</t>
  </si>
  <si>
    <t>THPT00093</t>
  </si>
  <si>
    <t>THPT00094</t>
  </si>
  <si>
    <t>THPT00095</t>
  </si>
  <si>
    <t>THPT00096</t>
  </si>
  <si>
    <t>THPT00097</t>
  </si>
  <si>
    <t>THPT00098</t>
  </si>
  <si>
    <t>THPT00099</t>
  </si>
  <si>
    <t>THPT00100</t>
  </si>
  <si>
    <t>THPT00101</t>
  </si>
  <si>
    <t>THPT00102</t>
  </si>
  <si>
    <t>THPT00103</t>
  </si>
  <si>
    <t>THPT00104</t>
  </si>
  <si>
    <t>THPT00105</t>
  </si>
  <si>
    <t>THPT00106</t>
  </si>
  <si>
    <t>THPT00107</t>
  </si>
  <si>
    <t>THPT00108</t>
  </si>
  <si>
    <t>THPT00109</t>
  </si>
  <si>
    <t>THPT00110</t>
  </si>
  <si>
    <t>THPT00111</t>
  </si>
  <si>
    <t>THPT00112</t>
  </si>
  <si>
    <t>THPT00113</t>
  </si>
  <si>
    <t>THPT00114</t>
  </si>
  <si>
    <t>THPT00115</t>
  </si>
  <si>
    <t>THPT00116</t>
  </si>
  <si>
    <t>THPT00117</t>
  </si>
  <si>
    <t>THPT00118</t>
  </si>
  <si>
    <t>THPT00119</t>
  </si>
  <si>
    <t>THPT00120</t>
  </si>
  <si>
    <t>THPT00121</t>
  </si>
  <si>
    <t>THPT00122</t>
  </si>
  <si>
    <t>THPT00123</t>
  </si>
  <si>
    <t>THPT00124</t>
  </si>
  <si>
    <t>THPT00125</t>
  </si>
  <si>
    <t>THPT00126</t>
  </si>
  <si>
    <t>THPT00127</t>
  </si>
  <si>
    <t>THPT00128</t>
  </si>
  <si>
    <t>THPT00129</t>
  </si>
  <si>
    <t>THPT00130</t>
  </si>
  <si>
    <t>THPT00131</t>
  </si>
  <si>
    <t>THPT00132</t>
  </si>
  <si>
    <t>THPT00133</t>
  </si>
  <si>
    <t>THPT00134</t>
  </si>
  <si>
    <t>THPT00135</t>
  </si>
  <si>
    <t>THPT00136</t>
  </si>
  <si>
    <t>THPT00137</t>
  </si>
  <si>
    <t>THPT00138</t>
  </si>
  <si>
    <t>THPT00139</t>
  </si>
  <si>
    <t>THPT00140</t>
  </si>
  <si>
    <t>THPT00141</t>
  </si>
  <si>
    <t>THPT00142</t>
  </si>
  <si>
    <t>THPT00143</t>
  </si>
  <si>
    <t>THPT00144</t>
  </si>
  <si>
    <t>THPT00145</t>
  </si>
  <si>
    <t>THPT00146</t>
  </si>
  <si>
    <t>THPT00147</t>
  </si>
  <si>
    <t>THPT00148</t>
  </si>
  <si>
    <t>THPT00149</t>
  </si>
  <si>
    <t>THPT00150</t>
  </si>
  <si>
    <t>THPT00151</t>
  </si>
  <si>
    <t>THPT00152</t>
  </si>
  <si>
    <t>THPT00153</t>
  </si>
  <si>
    <t>THPT00154</t>
  </si>
  <si>
    <t>THPT00155</t>
  </si>
  <si>
    <t>THPT00156</t>
  </si>
  <si>
    <t>THPT00157</t>
  </si>
  <si>
    <t>THPT00158</t>
  </si>
  <si>
    <t>THPT00159</t>
  </si>
  <si>
    <t>THPT00160</t>
  </si>
  <si>
    <t>THPT00161</t>
  </si>
  <si>
    <t>THPT00162</t>
  </si>
  <si>
    <t>THPT00163</t>
  </si>
  <si>
    <t>THPT00164</t>
  </si>
  <si>
    <t>THPT00165</t>
  </si>
  <si>
    <t>THPT00166</t>
  </si>
  <si>
    <t>THPT00167</t>
  </si>
  <si>
    <t>THPT00168</t>
  </si>
  <si>
    <t>THPT00169</t>
  </si>
  <si>
    <t>THPT00170</t>
  </si>
  <si>
    <t>THPT00171</t>
  </si>
  <si>
    <t>THPT00172</t>
  </si>
  <si>
    <t>THPT00173</t>
  </si>
  <si>
    <t>THPT00174</t>
  </si>
  <si>
    <t>THPT00175</t>
  </si>
  <si>
    <t>THPT00176</t>
  </si>
  <si>
    <t>THPT00177</t>
  </si>
  <si>
    <t>THPT00178</t>
  </si>
  <si>
    <t>THPT00179</t>
  </si>
  <si>
    <t>THPT00180</t>
  </si>
  <si>
    <t>THPT00181</t>
  </si>
  <si>
    <t>THPT00182</t>
  </si>
  <si>
    <t>THPT00183</t>
  </si>
  <si>
    <t>THPT00184</t>
  </si>
  <si>
    <t>THPT00185</t>
  </si>
  <si>
    <t>THPT00186</t>
  </si>
  <si>
    <t>THPT00187</t>
  </si>
  <si>
    <t>THPT00188</t>
  </si>
  <si>
    <t>THPT00189</t>
  </si>
  <si>
    <t>THPT00190</t>
  </si>
  <si>
    <t>THPT00191</t>
  </si>
  <si>
    <t>THPT00192</t>
  </si>
  <si>
    <t>THPT00193</t>
  </si>
  <si>
    <t>THPT00194</t>
  </si>
  <si>
    <t>THPT00195</t>
  </si>
  <si>
    <t>THPT00196</t>
  </si>
  <si>
    <t>THPT00197</t>
  </si>
  <si>
    <t>THPT00198</t>
  </si>
  <si>
    <t>THPT00199</t>
  </si>
  <si>
    <t>THPT00200</t>
  </si>
  <si>
    <t>THPT00201</t>
  </si>
  <si>
    <t>THPT00202</t>
  </si>
  <si>
    <t>THPT00203</t>
  </si>
  <si>
    <t>THPT00204</t>
  </si>
  <si>
    <t>THPT00205</t>
  </si>
  <si>
    <t>THPT00206</t>
  </si>
  <si>
    <t>THPT00207</t>
  </si>
  <si>
    <t>THPT00208</t>
  </si>
  <si>
    <t>THPT00209</t>
  </si>
  <si>
    <t>THPT00210</t>
  </si>
  <si>
    <t>THPT00211</t>
  </si>
  <si>
    <t>THPT00212</t>
  </si>
  <si>
    <t>THPT00213</t>
  </si>
  <si>
    <t>THPT00214</t>
  </si>
  <si>
    <t>THPT00215</t>
  </si>
  <si>
    <t>THPT00216</t>
  </si>
  <si>
    <t>THPT00217</t>
  </si>
  <si>
    <t>THPT00218</t>
  </si>
  <si>
    <t>THPT00219</t>
  </si>
  <si>
    <t>THÍ SINH TỰ DO</t>
  </si>
  <si>
    <t>DANH SÁCH THÍ SINH THPT THI THỬ HSG CẤP TỈNH LẦN 3</t>
  </si>
  <si>
    <t>DANH SÁCH THÍ SINH THCS THI THỬ HSG CẤP TỈNH LẦN 3</t>
  </si>
  <si>
    <t>Số báo danh</t>
  </si>
  <si>
    <t>THCS00001</t>
  </si>
  <si>
    <t>THCS00002</t>
  </si>
  <si>
    <t>THCS00003</t>
  </si>
  <si>
    <t>THCS00004</t>
  </si>
  <si>
    <t>THCS00005</t>
  </si>
  <si>
    <t>THCS00006</t>
  </si>
  <si>
    <t>THCS00007</t>
  </si>
  <si>
    <t>THCS00008</t>
  </si>
  <si>
    <t>THCS00009</t>
  </si>
  <si>
    <t>THCS00010</t>
  </si>
  <si>
    <t>THCS00011</t>
  </si>
  <si>
    <t>THCS00012</t>
  </si>
  <si>
    <t>THCS00013</t>
  </si>
  <si>
    <t>THCS00014</t>
  </si>
  <si>
    <t>THCS00015</t>
  </si>
  <si>
    <t>THCS00016</t>
  </si>
  <si>
    <t>THCS00017</t>
  </si>
  <si>
    <t>THCS00018</t>
  </si>
  <si>
    <t>THCS00019</t>
  </si>
  <si>
    <t>THCS00020</t>
  </si>
  <si>
    <t>THCS00021</t>
  </si>
  <si>
    <t>THCS00022</t>
  </si>
  <si>
    <t>THCS00023</t>
  </si>
  <si>
    <t>THCS00024</t>
  </si>
  <si>
    <t>THCS00025</t>
  </si>
  <si>
    <t>THCS00026</t>
  </si>
  <si>
    <t>THCS00027</t>
  </si>
  <si>
    <t>THCS00028</t>
  </si>
  <si>
    <t>THCS00029</t>
  </si>
  <si>
    <t>THCS00030</t>
  </si>
  <si>
    <t>THCS00031</t>
  </si>
  <si>
    <t>THCS00032</t>
  </si>
  <si>
    <t>THCS00033</t>
  </si>
  <si>
    <t>THCS00034</t>
  </si>
  <si>
    <t>THCS00035</t>
  </si>
  <si>
    <t>THCS00036</t>
  </si>
  <si>
    <t>THCS00037</t>
  </si>
  <si>
    <t>THCS00038</t>
  </si>
  <si>
    <t>THCS00039</t>
  </si>
  <si>
    <t>THCS00040</t>
  </si>
  <si>
    <t>THCS00041</t>
  </si>
  <si>
    <t>THCS00042</t>
  </si>
  <si>
    <t>THCS00043</t>
  </si>
  <si>
    <t>THCS00044</t>
  </si>
  <si>
    <t>THCS00045</t>
  </si>
  <si>
    <t>THCS00046</t>
  </si>
  <si>
    <t>THCS00047</t>
  </si>
  <si>
    <t>THCS00048</t>
  </si>
  <si>
    <t>THCS00049</t>
  </si>
  <si>
    <t>THCS00050</t>
  </si>
  <si>
    <t>THCS00051</t>
  </si>
  <si>
    <t>THCS00052</t>
  </si>
  <si>
    <t>THCS00053</t>
  </si>
  <si>
    <t>THCS00054</t>
  </si>
  <si>
    <t>THCS00055</t>
  </si>
  <si>
    <t>THCS00056</t>
  </si>
  <si>
    <t>THCS00057</t>
  </si>
  <si>
    <t>THCS00058</t>
  </si>
  <si>
    <t>THCS00059</t>
  </si>
  <si>
    <t>THCS00060</t>
  </si>
  <si>
    <t>THCS00061</t>
  </si>
  <si>
    <t>THCS00062</t>
  </si>
  <si>
    <t>THCS00063</t>
  </si>
  <si>
    <t>THCS00064</t>
  </si>
  <si>
    <t>THCS00065</t>
  </si>
  <si>
    <t>THCS00066</t>
  </si>
  <si>
    <t>THCS00067</t>
  </si>
  <si>
    <t>THCS00068</t>
  </si>
  <si>
    <t>THCS00069</t>
  </si>
  <si>
    <t>THCS00070</t>
  </si>
  <si>
    <t>THCS00071</t>
  </si>
  <si>
    <t>THCS00072</t>
  </si>
  <si>
    <t>THCS00073</t>
  </si>
  <si>
    <t>THCS00074</t>
  </si>
  <si>
    <t>THCS00075</t>
  </si>
  <si>
    <t>THCS00076</t>
  </si>
  <si>
    <t>THCS00077</t>
  </si>
  <si>
    <t>THCS00078</t>
  </si>
  <si>
    <t>THCS00079</t>
  </si>
  <si>
    <t>THCS00080</t>
  </si>
  <si>
    <t>THCS00081</t>
  </si>
  <si>
    <t>THCS00082</t>
  </si>
  <si>
    <t>THCS00083</t>
  </si>
  <si>
    <t>THCS00084</t>
  </si>
  <si>
    <t>THCS00085</t>
  </si>
  <si>
    <t>THCS00086</t>
  </si>
  <si>
    <t>THCS00087</t>
  </si>
  <si>
    <t>THCS00088</t>
  </si>
  <si>
    <t>THCS00089</t>
  </si>
  <si>
    <t>THCS00090</t>
  </si>
  <si>
    <t>THCS00091</t>
  </si>
  <si>
    <t>THCS00092</t>
  </si>
  <si>
    <t>THCS00093</t>
  </si>
  <si>
    <t>THCS00094</t>
  </si>
  <si>
    <t>THCS00095</t>
  </si>
  <si>
    <t>THCS00096</t>
  </si>
  <si>
    <t>THCS00097</t>
  </si>
  <si>
    <t>THCS00098</t>
  </si>
  <si>
    <t>THCS00099</t>
  </si>
  <si>
    <t>THCS00100</t>
  </si>
  <si>
    <t>Lê Xuân Quý</t>
  </si>
  <si>
    <t>Nguyễn Xuân Phương</t>
  </si>
  <si>
    <t>Lang Nhật Tân</t>
  </si>
  <si>
    <t>nguyễn Xuân Phương</t>
  </si>
  <si>
    <t>Nguyễn Việt Đức</t>
  </si>
  <si>
    <t>Nguyễn Cao Cường</t>
  </si>
  <si>
    <t>THCS00101</t>
  </si>
  <si>
    <t>THCS00102</t>
  </si>
  <si>
    <t>THCS00103</t>
  </si>
  <si>
    <t>THCS00104</t>
  </si>
  <si>
    <t>Nguyễn Đặng Tiến Đạt</t>
  </si>
  <si>
    <t>Trần Thị Ngọc Hân</t>
  </si>
  <si>
    <t>Nguyễn Huỳnh Bảo An</t>
  </si>
  <si>
    <t>Nguyễn Gia Hân</t>
  </si>
  <si>
    <t>Võ Thị Huỳnh Như</t>
  </si>
  <si>
    <t>Nguyễn Thái Quốc Huy</t>
  </si>
  <si>
    <t>Trần Minh Triết</t>
  </si>
  <si>
    <t>Trần Huỳnh Minh Đăng</t>
  </si>
  <si>
    <t>THCS00105</t>
  </si>
  <si>
    <t>THCS00106</t>
  </si>
  <si>
    <t>THCS00107</t>
  </si>
  <si>
    <t>THCS00108</t>
  </si>
  <si>
    <t>THCS00109</t>
  </si>
  <si>
    <t>THCS00110</t>
  </si>
  <si>
    <t>THCS00111</t>
  </si>
  <si>
    <t>Giangnm</t>
  </si>
  <si>
    <t>Huyền Sâm</t>
  </si>
  <si>
    <t>Phatvđ</t>
  </si>
  <si>
    <t>Kiennv</t>
  </si>
  <si>
    <t>THPT00220</t>
  </si>
  <si>
    <t>THPT00221</t>
  </si>
  <si>
    <t>THPT00222</t>
  </si>
  <si>
    <t>Phạm Thế Duy</t>
  </si>
  <si>
    <t>Lê Hưng</t>
  </si>
  <si>
    <t>Trần Quốc Khánh</t>
  </si>
  <si>
    <t>Đỗ Đăng Khôi</t>
  </si>
  <si>
    <t>Hoàng Trọng Hiếu</t>
  </si>
  <si>
    <t>THPT00223</t>
  </si>
  <si>
    <t>THPT00224</t>
  </si>
  <si>
    <t>THPT00225</t>
  </si>
  <si>
    <t>THPT00226</t>
  </si>
  <si>
    <t>Trần Nguyễn Thảo Nguyên</t>
  </si>
  <si>
    <t>Nguyễn Văn Phong</t>
  </si>
  <si>
    <t>Nguyễn Văn Hậu</t>
  </si>
  <si>
    <t>Dương Trung Trí</t>
  </si>
  <si>
    <t>Nguyễn Thị Thảo Ly</t>
  </si>
  <si>
    <t>Đỗ Hoàng Anh Tuấn</t>
  </si>
  <si>
    <t>THCS00112</t>
  </si>
  <si>
    <t>THCS00113</t>
  </si>
  <si>
    <t>THCS00114</t>
  </si>
  <si>
    <t>THCS00115</t>
  </si>
  <si>
    <t>THCS00116</t>
  </si>
  <si>
    <t>Nguyên Khôi</t>
  </si>
  <si>
    <t>Phan Hồng Hải</t>
  </si>
  <si>
    <t>Nguyễn Huy Nhật</t>
  </si>
  <si>
    <t>Đặng Quốc Khánh</t>
  </si>
  <si>
    <t>Trần Hoàng Việt</t>
  </si>
  <si>
    <t>Kaka</t>
  </si>
  <si>
    <t>Ngọc Xuyến</t>
  </si>
  <si>
    <t>Nguyễn Đặng Đức Bình</t>
  </si>
  <si>
    <t>Đức Tiến</t>
  </si>
  <si>
    <t>Bông Trang</t>
  </si>
  <si>
    <t>THPT00227</t>
  </si>
  <si>
    <t>THPT00228</t>
  </si>
  <si>
    <t>THPT00229</t>
  </si>
  <si>
    <t>THPT00230</t>
  </si>
  <si>
    <t>THPT00231</t>
  </si>
  <si>
    <t>THPT00232</t>
  </si>
  <si>
    <t>THPT00233</t>
  </si>
  <si>
    <t>THPT00234</t>
  </si>
  <si>
    <t>THPT00235</t>
  </si>
  <si>
    <t>THPT00236</t>
  </si>
  <si>
    <t>Dk1</t>
  </si>
  <si>
    <t>Điều Khiển</t>
  </si>
  <si>
    <t>Dk2</t>
  </si>
  <si>
    <t>Dk3</t>
  </si>
  <si>
    <t>Dk4</t>
  </si>
  <si>
    <t>Dk5</t>
  </si>
  <si>
    <t>Dk6</t>
  </si>
  <si>
    <t>THPT00237</t>
  </si>
  <si>
    <t>THPT00238</t>
  </si>
  <si>
    <t>THPT00239</t>
  </si>
  <si>
    <t>THPT00240</t>
  </si>
  <si>
    <t>THPT00241</t>
  </si>
  <si>
    <t>THPT00242</t>
  </si>
  <si>
    <t>Vũ Quốc Long</t>
  </si>
  <si>
    <t>Nguyễn Xuân Mạnh</t>
  </si>
  <si>
    <t>Vũ Hoàng Diệu Linh</t>
  </si>
  <si>
    <t>Trà Phương Nam</t>
  </si>
  <si>
    <t>THPT00243</t>
  </si>
  <si>
    <t>THPT00244</t>
  </si>
  <si>
    <t>THPT00245</t>
  </si>
  <si>
    <t>THPT00246</t>
  </si>
  <si>
    <t>Alex</t>
  </si>
  <si>
    <t>BACTERIA</t>
  </si>
  <si>
    <t>DIV10X</t>
  </si>
  <si>
    <t>DNA</t>
  </si>
  <si>
    <t>HopMat</t>
  </si>
  <si>
    <t>OLYMPIA</t>
  </si>
  <si>
    <t>Tổng điểm</t>
  </si>
  <si>
    <t>∄ Không nộp</t>
  </si>
  <si>
    <t>ℱ Dịch lỗi</t>
  </si>
  <si>
    <t>Xếp hạng</t>
  </si>
  <si>
    <t>GAME</t>
  </si>
  <si>
    <t>MAXGCD</t>
  </si>
  <si>
    <t>SQ</t>
  </si>
  <si>
    <t>STRLONG</t>
  </si>
  <si>
    <t>95(không tính)</t>
  </si>
  <si>
    <t>0 (không tính)</t>
  </si>
  <si>
    <t>85(không tính)</t>
  </si>
  <si>
    <t>60 (không tính)</t>
  </si>
  <si>
    <t>Không thi</t>
  </si>
  <si>
    <t>Không nộp</t>
  </si>
  <si>
    <t>THPT00247</t>
  </si>
  <si>
    <t>THPT00248</t>
  </si>
  <si>
    <t>THPT00249</t>
  </si>
  <si>
    <t>THPT00250</t>
  </si>
  <si>
    <t>Trịnh Hiền</t>
  </si>
  <si>
    <t>Giải</t>
  </si>
  <si>
    <t>Nhất</t>
  </si>
  <si>
    <t>Nhì</t>
  </si>
  <si>
    <t>Ba</t>
  </si>
  <si>
    <t>KK</t>
  </si>
  <si>
    <t>Xếp giải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</si>
</sst>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Arial"/>
      <family val="2"/>
      <scheme val="minor"/>
    </font>
    <font>
      <b/>
      <sz val="16"/>
      <color theme="1"/>
      <name val="Times New Roman"/>
      <family val="1"/>
    </font>
    <font>
      <sz val="10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8"/>
      <name val="Arial"/>
      <family val="2"/>
      <scheme val="minor"/>
    </font>
    <font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rgb="FFFFFFFF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147">
    <xf numFmtId="0" fontId="0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9" fillId="2" borderId="9" xfId="0" applyFont="1" applyFill="1" applyBorder="1" applyAlignment="1">
      <alignment vertical="center"/>
    </xf>
    <xf numFmtId="0" fontId="9" fillId="2" borderId="10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vertical="center"/>
    </xf>
    <xf numFmtId="0" fontId="9" fillId="0" borderId="2" xfId="0" applyFont="1" applyBorder="1" applyAlignment="1">
      <alignment vertical="center"/>
    </xf>
    <xf numFmtId="0" fontId="11" fillId="2" borderId="2" xfId="0" applyFont="1" applyFill="1" applyBorder="1" applyAlignment="1">
      <alignment vertical="center"/>
    </xf>
    <xf numFmtId="49" fontId="9" fillId="2" borderId="2" xfId="0" applyNumberFormat="1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0" fillId="0" borderId="9" xfId="0" applyFont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9" fillId="2" borderId="13" xfId="0" applyFont="1" applyFill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13" fillId="3" borderId="2" xfId="0" applyFont="1" applyFill="1" applyBorder="1" applyAlignment="1">
      <alignment vertical="center"/>
    </xf>
    <xf numFmtId="0" fontId="9" fillId="3" borderId="13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2" borderId="8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9" fillId="2" borderId="8" xfId="0" applyNumberFormat="1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2" xfId="0" applyFont="1" applyFill="1" applyBorder="1" applyAlignment="1">
      <alignment horizontal="left" vertical="center"/>
    </xf>
    <xf numFmtId="0" fontId="9" fillId="0" borderId="11" xfId="0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49" fontId="9" fillId="2" borderId="2" xfId="0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2" borderId="13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49" fontId="9" fillId="2" borderId="13" xfId="0" applyNumberFormat="1" applyFont="1" applyFill="1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9" fillId="3" borderId="8" xfId="0" applyFont="1" applyFill="1" applyBorder="1" applyAlignment="1">
      <alignment vertical="center"/>
    </xf>
    <xf numFmtId="0" fontId="9" fillId="3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vertical="center"/>
    </xf>
    <xf numFmtId="0" fontId="9" fillId="0" borderId="8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10" fillId="0" borderId="10" xfId="0" applyFont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2" borderId="4" xfId="0" applyFont="1" applyFill="1" applyBorder="1" applyAlignment="1">
      <alignment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vertical="center"/>
    </xf>
    <xf numFmtId="0" fontId="9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left" vertical="center"/>
    </xf>
    <xf numFmtId="0" fontId="9" fillId="5" borderId="8" xfId="0" applyFont="1" applyFill="1" applyBorder="1" applyAlignment="1">
      <alignment vertical="center"/>
    </xf>
    <xf numFmtId="0" fontId="9" fillId="5" borderId="13" xfId="0" applyFont="1" applyFill="1" applyBorder="1" applyAlignment="1">
      <alignment vertical="center"/>
    </xf>
    <xf numFmtId="0" fontId="9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5" fillId="0" borderId="8" xfId="0" applyFont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9" fillId="2" borderId="11" xfId="0" applyFont="1" applyFill="1" applyBorder="1" applyAlignment="1">
      <alignment vertical="center"/>
    </xf>
    <xf numFmtId="0" fontId="9" fillId="2" borderId="12" xfId="0" applyFont="1" applyFill="1" applyBorder="1" applyAlignment="1">
      <alignment vertical="center"/>
    </xf>
    <xf numFmtId="49" fontId="9" fillId="2" borderId="5" xfId="0" applyNumberFormat="1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49" fontId="9" fillId="2" borderId="8" xfId="0" applyNumberFormat="1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left" vertical="center"/>
    </xf>
    <xf numFmtId="49" fontId="9" fillId="3" borderId="5" xfId="0" applyNumberFormat="1" applyFont="1" applyFill="1" applyBorder="1" applyAlignment="1">
      <alignment vertical="center"/>
    </xf>
    <xf numFmtId="0" fontId="9" fillId="3" borderId="4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67"/>
  <sheetViews>
    <sheetView topLeftCell="A27" workbookViewId="0">
      <selection activeCell="F253" sqref="F253"/>
    </sheetView>
  </sheetViews>
  <sheetFormatPr defaultColWidth="12.7109375" defaultRowHeight="15.75" customHeight="1" x14ac:dyDescent="0.2"/>
  <cols>
    <col min="1" max="1" width="6.7109375" style="12" customWidth="1"/>
    <col min="2" max="2" width="15" style="12" bestFit="1" customWidth="1"/>
    <col min="3" max="3" width="30.28515625" style="19" bestFit="1" customWidth="1"/>
    <col min="4" max="4" width="5.5703125" style="19" bestFit="1" customWidth="1"/>
    <col min="5" max="5" width="27.140625" style="19" bestFit="1" customWidth="1"/>
    <col min="6" max="6" width="20.28515625" style="19" bestFit="1" customWidth="1"/>
    <col min="7" max="10" width="15" style="19" bestFit="1" customWidth="1"/>
    <col min="11" max="11" width="12.7109375" style="19" bestFit="1" customWidth="1"/>
    <col min="12" max="12" width="11.5703125" style="19" bestFit="1" customWidth="1"/>
    <col min="13" max="16384" width="12.7109375" style="19"/>
  </cols>
  <sheetData>
    <row r="1" spans="1:25" ht="40.5" customHeight="1" x14ac:dyDescent="0.2">
      <c r="A1" s="122" t="s">
        <v>622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5" ht="18.75" x14ac:dyDescent="0.2">
      <c r="A2" s="10"/>
      <c r="B2" s="10"/>
      <c r="C2" s="47"/>
      <c r="D2" s="10"/>
      <c r="E2" s="47"/>
      <c r="F2" s="47"/>
      <c r="G2" s="47"/>
      <c r="H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25" ht="40.5" customHeight="1" x14ac:dyDescent="0.2">
      <c r="A3" s="7" t="s">
        <v>0</v>
      </c>
      <c r="B3" s="7" t="s">
        <v>624</v>
      </c>
      <c r="C3" s="7" t="s">
        <v>1</v>
      </c>
      <c r="D3" s="8" t="s">
        <v>2</v>
      </c>
      <c r="E3" s="9" t="s">
        <v>3</v>
      </c>
      <c r="F3" s="54" t="s">
        <v>819</v>
      </c>
      <c r="G3" s="54" t="s">
        <v>820</v>
      </c>
      <c r="H3" s="54" t="s">
        <v>821</v>
      </c>
      <c r="I3" s="54" t="s">
        <v>822</v>
      </c>
      <c r="J3" s="54" t="s">
        <v>823</v>
      </c>
      <c r="K3" s="54" t="s">
        <v>824</v>
      </c>
      <c r="L3" s="103" t="s">
        <v>827</v>
      </c>
      <c r="M3" s="39" t="s">
        <v>843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25" ht="26.45" customHeight="1" x14ac:dyDescent="0.2">
      <c r="A4" s="11">
        <v>1</v>
      </c>
      <c r="B4" s="11" t="s">
        <v>814</v>
      </c>
      <c r="C4" s="26" t="s">
        <v>810</v>
      </c>
      <c r="D4" s="78">
        <v>12</v>
      </c>
      <c r="E4" s="50" t="s">
        <v>28</v>
      </c>
      <c r="F4" s="56" t="s">
        <v>835</v>
      </c>
      <c r="G4" s="49">
        <v>75</v>
      </c>
      <c r="H4" s="49">
        <v>100</v>
      </c>
      <c r="I4" s="49">
        <v>100</v>
      </c>
      <c r="J4" s="49">
        <v>100</v>
      </c>
      <c r="K4" s="55">
        <f t="shared" ref="K4:K67" si="0">SUM(F4:J4)</f>
        <v>375</v>
      </c>
      <c r="L4" s="55">
        <f t="shared" ref="L4:L67" si="1">RANK(K4,$K$4:$K$253)</f>
        <v>1</v>
      </c>
      <c r="M4" s="104" t="s">
        <v>844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26.45" customHeight="1" x14ac:dyDescent="0.2">
      <c r="A5" s="11">
        <v>2</v>
      </c>
      <c r="B5" s="11" t="s">
        <v>475</v>
      </c>
      <c r="C5" s="16" t="s">
        <v>148</v>
      </c>
      <c r="D5" s="17">
        <v>11</v>
      </c>
      <c r="E5" s="49" t="s">
        <v>54</v>
      </c>
      <c r="F5" s="49" t="s">
        <v>825</v>
      </c>
      <c r="G5" s="49">
        <v>70</v>
      </c>
      <c r="H5" s="49">
        <v>100</v>
      </c>
      <c r="I5" s="49">
        <v>100</v>
      </c>
      <c r="J5" s="49">
        <v>100</v>
      </c>
      <c r="K5" s="55">
        <f t="shared" si="0"/>
        <v>370</v>
      </c>
      <c r="L5" s="55">
        <f t="shared" si="1"/>
        <v>2</v>
      </c>
      <c r="M5" s="104" t="s">
        <v>844</v>
      </c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26.45" customHeight="1" x14ac:dyDescent="0.2">
      <c r="A6" s="11">
        <v>3</v>
      </c>
      <c r="B6" s="11" t="s">
        <v>448</v>
      </c>
      <c r="C6" s="16" t="s">
        <v>94</v>
      </c>
      <c r="D6" s="17">
        <v>12</v>
      </c>
      <c r="E6" s="49" t="s">
        <v>28</v>
      </c>
      <c r="F6" s="56" t="s">
        <v>834</v>
      </c>
      <c r="G6" s="49">
        <v>100</v>
      </c>
      <c r="H6" s="49">
        <v>100</v>
      </c>
      <c r="I6" s="49">
        <v>100</v>
      </c>
      <c r="J6" s="49">
        <v>22</v>
      </c>
      <c r="K6" s="55">
        <f t="shared" si="0"/>
        <v>322</v>
      </c>
      <c r="L6" s="55">
        <f t="shared" si="1"/>
        <v>3</v>
      </c>
      <c r="M6" s="104" t="s">
        <v>844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6.45" customHeight="1" x14ac:dyDescent="0.2">
      <c r="A7" s="11">
        <v>4</v>
      </c>
      <c r="B7" s="11" t="s">
        <v>601</v>
      </c>
      <c r="C7" s="16" t="s">
        <v>280</v>
      </c>
      <c r="D7" s="79">
        <v>11</v>
      </c>
      <c r="E7" s="49" t="s">
        <v>278</v>
      </c>
      <c r="F7" s="49">
        <v>35</v>
      </c>
      <c r="G7" s="49">
        <v>80</v>
      </c>
      <c r="H7" s="49">
        <v>100</v>
      </c>
      <c r="I7" s="49" t="s">
        <v>825</v>
      </c>
      <c r="J7" s="49">
        <v>100</v>
      </c>
      <c r="K7" s="55">
        <f t="shared" si="0"/>
        <v>315</v>
      </c>
      <c r="L7" s="55">
        <f t="shared" si="1"/>
        <v>4</v>
      </c>
      <c r="M7" s="104" t="s">
        <v>844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6.45" customHeight="1" x14ac:dyDescent="0.2">
      <c r="A8" s="11">
        <v>5</v>
      </c>
      <c r="B8" s="11" t="s">
        <v>478</v>
      </c>
      <c r="C8" s="71" t="s">
        <v>151</v>
      </c>
      <c r="D8" s="79">
        <v>11</v>
      </c>
      <c r="E8" s="49" t="s">
        <v>54</v>
      </c>
      <c r="F8" s="49" t="s">
        <v>825</v>
      </c>
      <c r="G8" s="49">
        <v>0</v>
      </c>
      <c r="H8" s="49">
        <v>100</v>
      </c>
      <c r="I8" s="49">
        <v>90</v>
      </c>
      <c r="J8" s="49">
        <v>100</v>
      </c>
      <c r="K8" s="55">
        <f t="shared" si="0"/>
        <v>290</v>
      </c>
      <c r="L8" s="55">
        <f t="shared" si="1"/>
        <v>5</v>
      </c>
      <c r="M8" s="104" t="s">
        <v>844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26.45" customHeight="1" x14ac:dyDescent="0.2">
      <c r="A9" s="11">
        <v>6</v>
      </c>
      <c r="B9" s="11" t="s">
        <v>609</v>
      </c>
      <c r="C9" s="71" t="s">
        <v>288</v>
      </c>
      <c r="D9" s="79">
        <v>11</v>
      </c>
      <c r="E9" s="49" t="s">
        <v>142</v>
      </c>
      <c r="F9" s="49">
        <v>50</v>
      </c>
      <c r="G9" s="49">
        <v>40</v>
      </c>
      <c r="H9" s="49">
        <v>100</v>
      </c>
      <c r="I9" s="49" t="s">
        <v>825</v>
      </c>
      <c r="J9" s="49">
        <v>100</v>
      </c>
      <c r="K9" s="55">
        <f t="shared" si="0"/>
        <v>290</v>
      </c>
      <c r="L9" s="55">
        <f t="shared" si="1"/>
        <v>5</v>
      </c>
      <c r="M9" s="104" t="s">
        <v>844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26.45" customHeight="1" x14ac:dyDescent="0.2">
      <c r="A10" s="11">
        <v>7</v>
      </c>
      <c r="B10" s="11" t="s">
        <v>417</v>
      </c>
      <c r="C10" s="22" t="s">
        <v>31</v>
      </c>
      <c r="D10" s="21">
        <v>12</v>
      </c>
      <c r="E10" s="49" t="s">
        <v>14</v>
      </c>
      <c r="F10" s="49" t="s">
        <v>825</v>
      </c>
      <c r="G10" s="49">
        <v>35</v>
      </c>
      <c r="H10" s="49">
        <v>100</v>
      </c>
      <c r="I10" s="49">
        <v>50</v>
      </c>
      <c r="J10" s="49">
        <v>100</v>
      </c>
      <c r="K10" s="55">
        <f t="shared" si="0"/>
        <v>285</v>
      </c>
      <c r="L10" s="55">
        <f t="shared" si="1"/>
        <v>7</v>
      </c>
      <c r="M10" s="104" t="s">
        <v>845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6.45" customHeight="1" x14ac:dyDescent="0.2">
      <c r="A11" s="11">
        <v>8</v>
      </c>
      <c r="B11" s="11" t="s">
        <v>510</v>
      </c>
      <c r="C11" s="16" t="s">
        <v>186</v>
      </c>
      <c r="D11" s="17">
        <v>11</v>
      </c>
      <c r="E11" s="49" t="s">
        <v>79</v>
      </c>
      <c r="F11" s="49" t="s">
        <v>825</v>
      </c>
      <c r="G11" s="49">
        <v>0</v>
      </c>
      <c r="H11" s="49">
        <v>100</v>
      </c>
      <c r="I11" s="49">
        <v>100</v>
      </c>
      <c r="J11" s="49">
        <v>84</v>
      </c>
      <c r="K11" s="55">
        <f t="shared" si="0"/>
        <v>284</v>
      </c>
      <c r="L11" s="55">
        <f t="shared" si="1"/>
        <v>8</v>
      </c>
      <c r="M11" s="104" t="s">
        <v>845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6.45" customHeight="1" x14ac:dyDescent="0.2">
      <c r="A12" s="11">
        <v>9</v>
      </c>
      <c r="B12" s="11" t="s">
        <v>442</v>
      </c>
      <c r="C12" s="16" t="s">
        <v>83</v>
      </c>
      <c r="D12" s="17">
        <v>12</v>
      </c>
      <c r="E12" s="49" t="s">
        <v>81</v>
      </c>
      <c r="F12" s="49" t="s">
        <v>826</v>
      </c>
      <c r="G12" s="49">
        <v>50</v>
      </c>
      <c r="H12" s="49">
        <v>100</v>
      </c>
      <c r="I12" s="49">
        <v>30</v>
      </c>
      <c r="J12" s="49">
        <v>98</v>
      </c>
      <c r="K12" s="55">
        <f t="shared" si="0"/>
        <v>278</v>
      </c>
      <c r="L12" s="55">
        <f t="shared" si="1"/>
        <v>9</v>
      </c>
      <c r="M12" s="104" t="s">
        <v>845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26.45" customHeight="1" x14ac:dyDescent="0.2">
      <c r="A13" s="11">
        <v>10</v>
      </c>
      <c r="B13" s="11" t="s">
        <v>607</v>
      </c>
      <c r="C13" s="16" t="s">
        <v>286</v>
      </c>
      <c r="D13" s="17">
        <v>11</v>
      </c>
      <c r="E13" s="49" t="s">
        <v>142</v>
      </c>
      <c r="F13" s="49" t="s">
        <v>825</v>
      </c>
      <c r="G13" s="49">
        <v>50</v>
      </c>
      <c r="H13" s="49">
        <v>100</v>
      </c>
      <c r="I13" s="49">
        <v>100</v>
      </c>
      <c r="J13" s="49">
        <v>24</v>
      </c>
      <c r="K13" s="55">
        <f t="shared" si="0"/>
        <v>274</v>
      </c>
      <c r="L13" s="55">
        <f t="shared" si="1"/>
        <v>10</v>
      </c>
      <c r="M13" s="104" t="s">
        <v>845</v>
      </c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26.45" customHeight="1" x14ac:dyDescent="0.2">
      <c r="A14" s="11">
        <v>11</v>
      </c>
      <c r="B14" s="11" t="s">
        <v>404</v>
      </c>
      <c r="C14" s="16" t="s">
        <v>9</v>
      </c>
      <c r="D14" s="20">
        <v>11</v>
      </c>
      <c r="E14" s="49" t="s">
        <v>5</v>
      </c>
      <c r="F14" s="49">
        <v>60</v>
      </c>
      <c r="G14" s="49">
        <v>40</v>
      </c>
      <c r="H14" s="49">
        <v>100</v>
      </c>
      <c r="I14" s="49" t="s">
        <v>825</v>
      </c>
      <c r="J14" s="49">
        <v>72</v>
      </c>
      <c r="K14" s="55">
        <f t="shared" si="0"/>
        <v>272</v>
      </c>
      <c r="L14" s="55">
        <f t="shared" si="1"/>
        <v>11</v>
      </c>
      <c r="M14" s="104" t="s">
        <v>845</v>
      </c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26.45" customHeight="1" x14ac:dyDescent="0.2">
      <c r="A15" s="11">
        <v>12</v>
      </c>
      <c r="B15" s="69" t="s">
        <v>840</v>
      </c>
      <c r="C15" s="26"/>
      <c r="D15" s="78"/>
      <c r="E15" s="85" t="s">
        <v>842</v>
      </c>
      <c r="F15" s="49">
        <v>60</v>
      </c>
      <c r="G15" s="49">
        <v>30</v>
      </c>
      <c r="H15" s="49">
        <v>100</v>
      </c>
      <c r="I15" s="49" t="s">
        <v>825</v>
      </c>
      <c r="J15" s="49">
        <v>82</v>
      </c>
      <c r="K15" s="55">
        <f t="shared" si="0"/>
        <v>272</v>
      </c>
      <c r="L15" s="55">
        <f t="shared" si="1"/>
        <v>11</v>
      </c>
      <c r="M15" s="104" t="s">
        <v>845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26.45" customHeight="1" x14ac:dyDescent="0.2">
      <c r="A16" s="11">
        <v>13</v>
      </c>
      <c r="B16" s="11" t="s">
        <v>841</v>
      </c>
      <c r="C16" s="26"/>
      <c r="D16" s="78"/>
      <c r="E16" s="85" t="s">
        <v>842</v>
      </c>
      <c r="F16" s="49">
        <v>60</v>
      </c>
      <c r="G16" s="49">
        <v>30</v>
      </c>
      <c r="H16" s="49">
        <v>100</v>
      </c>
      <c r="I16" s="49" t="s">
        <v>825</v>
      </c>
      <c r="J16" s="49">
        <v>80</v>
      </c>
      <c r="K16" s="55">
        <f t="shared" si="0"/>
        <v>270</v>
      </c>
      <c r="L16" s="55">
        <f t="shared" si="1"/>
        <v>13</v>
      </c>
      <c r="M16" s="104" t="s">
        <v>845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26.45" customHeight="1" x14ac:dyDescent="0.2">
      <c r="A17" s="11">
        <v>14</v>
      </c>
      <c r="B17" s="11" t="s">
        <v>416</v>
      </c>
      <c r="C17" s="22" t="s">
        <v>29</v>
      </c>
      <c r="D17" s="21">
        <v>12</v>
      </c>
      <c r="E17" s="49" t="s">
        <v>14</v>
      </c>
      <c r="F17" s="49" t="s">
        <v>825</v>
      </c>
      <c r="G17" s="49">
        <v>45</v>
      </c>
      <c r="H17" s="49">
        <v>100</v>
      </c>
      <c r="I17" s="49">
        <v>100</v>
      </c>
      <c r="J17" s="49">
        <v>20</v>
      </c>
      <c r="K17" s="55">
        <f t="shared" si="0"/>
        <v>265</v>
      </c>
      <c r="L17" s="55">
        <f t="shared" si="1"/>
        <v>14</v>
      </c>
      <c r="M17" s="104" t="s">
        <v>845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26.45" customHeight="1" x14ac:dyDescent="0.2">
      <c r="A18" s="11">
        <v>15</v>
      </c>
      <c r="B18" s="11" t="s">
        <v>525</v>
      </c>
      <c r="C18" s="71" t="s">
        <v>203</v>
      </c>
      <c r="D18" s="79">
        <v>12</v>
      </c>
      <c r="E18" s="49" t="s">
        <v>98</v>
      </c>
      <c r="F18" s="49" t="s">
        <v>825</v>
      </c>
      <c r="G18" s="49">
        <v>50</v>
      </c>
      <c r="H18" s="49">
        <v>100</v>
      </c>
      <c r="I18" s="49">
        <v>100</v>
      </c>
      <c r="J18" s="49">
        <v>14</v>
      </c>
      <c r="K18" s="55">
        <f t="shared" si="0"/>
        <v>264</v>
      </c>
      <c r="L18" s="55">
        <f t="shared" si="1"/>
        <v>15</v>
      </c>
      <c r="M18" s="104" t="s">
        <v>845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26.45" customHeight="1" x14ac:dyDescent="0.2">
      <c r="A19" s="11">
        <v>16</v>
      </c>
      <c r="B19" s="11" t="s">
        <v>603</v>
      </c>
      <c r="C19" s="71" t="s">
        <v>282</v>
      </c>
      <c r="D19" s="79">
        <v>11</v>
      </c>
      <c r="E19" s="49" t="s">
        <v>278</v>
      </c>
      <c r="F19" s="49" t="s">
        <v>825</v>
      </c>
      <c r="G19" s="49">
        <v>30</v>
      </c>
      <c r="H19" s="49">
        <v>100</v>
      </c>
      <c r="I19" s="49">
        <v>100</v>
      </c>
      <c r="J19" s="49">
        <v>28</v>
      </c>
      <c r="K19" s="55">
        <f t="shared" si="0"/>
        <v>258</v>
      </c>
      <c r="L19" s="55">
        <f t="shared" si="1"/>
        <v>16</v>
      </c>
      <c r="M19" s="104" t="s">
        <v>845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26.45" customHeight="1" x14ac:dyDescent="0.2">
      <c r="A20" s="11">
        <v>17</v>
      </c>
      <c r="B20" s="11" t="s">
        <v>611</v>
      </c>
      <c r="C20" s="16" t="s">
        <v>290</v>
      </c>
      <c r="D20" s="17">
        <v>11</v>
      </c>
      <c r="E20" s="52" t="s">
        <v>142</v>
      </c>
      <c r="F20" s="49">
        <v>60</v>
      </c>
      <c r="G20" s="49">
        <v>70</v>
      </c>
      <c r="H20" s="49">
        <v>100</v>
      </c>
      <c r="I20" s="49" t="s">
        <v>825</v>
      </c>
      <c r="J20" s="49">
        <v>28</v>
      </c>
      <c r="K20" s="55">
        <f t="shared" si="0"/>
        <v>258</v>
      </c>
      <c r="L20" s="55">
        <f t="shared" si="1"/>
        <v>16</v>
      </c>
      <c r="M20" s="104" t="s">
        <v>845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26.45" customHeight="1" x14ac:dyDescent="0.2">
      <c r="A21" s="11">
        <v>18</v>
      </c>
      <c r="B21" s="11" t="s">
        <v>550</v>
      </c>
      <c r="C21" s="16" t="s">
        <v>228</v>
      </c>
      <c r="D21" s="17">
        <v>11</v>
      </c>
      <c r="E21" s="49" t="s">
        <v>111</v>
      </c>
      <c r="F21" s="49" t="s">
        <v>825</v>
      </c>
      <c r="G21" s="49">
        <v>80</v>
      </c>
      <c r="H21" s="49">
        <v>100</v>
      </c>
      <c r="I21" s="49" t="s">
        <v>825</v>
      </c>
      <c r="J21" s="49">
        <v>72</v>
      </c>
      <c r="K21" s="55">
        <f t="shared" si="0"/>
        <v>252</v>
      </c>
      <c r="L21" s="55">
        <f t="shared" si="1"/>
        <v>18</v>
      </c>
      <c r="M21" s="104" t="s">
        <v>845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26.45" customHeight="1" x14ac:dyDescent="0.2">
      <c r="A22" s="11">
        <v>19</v>
      </c>
      <c r="B22" s="11" t="s">
        <v>789</v>
      </c>
      <c r="C22" s="26" t="s">
        <v>779</v>
      </c>
      <c r="D22" s="78">
        <v>11</v>
      </c>
      <c r="E22" s="50" t="s">
        <v>778</v>
      </c>
      <c r="F22" s="49" t="s">
        <v>825</v>
      </c>
      <c r="G22" s="49">
        <v>30</v>
      </c>
      <c r="H22" s="49">
        <v>100</v>
      </c>
      <c r="I22" s="49">
        <v>100</v>
      </c>
      <c r="J22" s="49">
        <v>22</v>
      </c>
      <c r="K22" s="55">
        <f t="shared" si="0"/>
        <v>252</v>
      </c>
      <c r="L22" s="55">
        <f t="shared" si="1"/>
        <v>18</v>
      </c>
      <c r="M22" s="104" t="s">
        <v>845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26.45" customHeight="1" x14ac:dyDescent="0.2">
      <c r="A23" s="11">
        <v>20</v>
      </c>
      <c r="B23" s="11" t="s">
        <v>597</v>
      </c>
      <c r="C23" s="16" t="s">
        <v>275</v>
      </c>
      <c r="D23" s="17">
        <v>12</v>
      </c>
      <c r="E23" s="49" t="s">
        <v>135</v>
      </c>
      <c r="F23" s="49">
        <v>60</v>
      </c>
      <c r="G23" s="49">
        <v>30</v>
      </c>
      <c r="H23" s="49">
        <v>100</v>
      </c>
      <c r="I23" s="49" t="s">
        <v>825</v>
      </c>
      <c r="J23" s="49">
        <v>60</v>
      </c>
      <c r="K23" s="55">
        <f t="shared" si="0"/>
        <v>250</v>
      </c>
      <c r="L23" s="55">
        <f t="shared" si="1"/>
        <v>20</v>
      </c>
      <c r="M23" s="104" t="s">
        <v>845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26.45" customHeight="1" x14ac:dyDescent="0.2">
      <c r="A24" s="11">
        <v>21</v>
      </c>
      <c r="B24" s="11" t="s">
        <v>576</v>
      </c>
      <c r="C24" s="16" t="s">
        <v>254</v>
      </c>
      <c r="D24" s="17">
        <v>11</v>
      </c>
      <c r="E24" s="49" t="s">
        <v>123</v>
      </c>
      <c r="F24" s="49" t="s">
        <v>825</v>
      </c>
      <c r="G24" s="49">
        <v>45</v>
      </c>
      <c r="H24" s="49">
        <v>100</v>
      </c>
      <c r="I24" s="49">
        <v>0</v>
      </c>
      <c r="J24" s="49">
        <v>100</v>
      </c>
      <c r="K24" s="55">
        <f t="shared" si="0"/>
        <v>245</v>
      </c>
      <c r="L24" s="55">
        <f t="shared" si="1"/>
        <v>21</v>
      </c>
      <c r="M24" s="104" t="s">
        <v>845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26.45" customHeight="1" x14ac:dyDescent="0.2">
      <c r="A25" s="11">
        <v>22</v>
      </c>
      <c r="B25" s="11" t="s">
        <v>577</v>
      </c>
      <c r="C25" s="71" t="s">
        <v>255</v>
      </c>
      <c r="D25" s="79">
        <v>12</v>
      </c>
      <c r="E25" s="49" t="s">
        <v>123</v>
      </c>
      <c r="F25" s="49">
        <v>60</v>
      </c>
      <c r="G25" s="49">
        <v>10</v>
      </c>
      <c r="H25" s="49">
        <v>100</v>
      </c>
      <c r="I25" s="49" t="s">
        <v>825</v>
      </c>
      <c r="J25" s="49">
        <v>74</v>
      </c>
      <c r="K25" s="55">
        <f t="shared" si="0"/>
        <v>244</v>
      </c>
      <c r="L25" s="55">
        <f t="shared" si="1"/>
        <v>22</v>
      </c>
      <c r="M25" s="104" t="s">
        <v>845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26.45" customHeight="1" x14ac:dyDescent="0.2">
      <c r="A26" s="11">
        <v>23</v>
      </c>
      <c r="B26" s="11" t="s">
        <v>402</v>
      </c>
      <c r="C26" s="16" t="s">
        <v>4</v>
      </c>
      <c r="D26" s="17">
        <v>12</v>
      </c>
      <c r="E26" s="49" t="s">
        <v>5</v>
      </c>
      <c r="F26" s="49">
        <v>10</v>
      </c>
      <c r="G26" s="49">
        <v>30</v>
      </c>
      <c r="H26" s="49">
        <v>100</v>
      </c>
      <c r="I26" s="49" t="s">
        <v>825</v>
      </c>
      <c r="J26" s="49">
        <v>100</v>
      </c>
      <c r="K26" s="55">
        <f t="shared" si="0"/>
        <v>240</v>
      </c>
      <c r="L26" s="55">
        <f t="shared" si="1"/>
        <v>23</v>
      </c>
      <c r="M26" s="104" t="s">
        <v>845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26.45" customHeight="1" x14ac:dyDescent="0.2">
      <c r="A27" s="11">
        <v>24</v>
      </c>
      <c r="B27" s="11" t="s">
        <v>610</v>
      </c>
      <c r="C27" s="16" t="s">
        <v>289</v>
      </c>
      <c r="D27" s="17">
        <v>11</v>
      </c>
      <c r="E27" s="49" t="s">
        <v>142</v>
      </c>
      <c r="F27" s="49">
        <v>20</v>
      </c>
      <c r="G27" s="49">
        <v>15</v>
      </c>
      <c r="H27" s="49">
        <v>100</v>
      </c>
      <c r="I27" s="49" t="s">
        <v>825</v>
      </c>
      <c r="J27" s="49">
        <v>100</v>
      </c>
      <c r="K27" s="55">
        <f t="shared" si="0"/>
        <v>235</v>
      </c>
      <c r="L27" s="55">
        <f t="shared" si="1"/>
        <v>24</v>
      </c>
      <c r="M27" s="104" t="s">
        <v>846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26.45" customHeight="1" x14ac:dyDescent="0.2">
      <c r="A28" s="11">
        <v>25</v>
      </c>
      <c r="B28" s="11" t="s">
        <v>546</v>
      </c>
      <c r="C28" s="28" t="s">
        <v>224</v>
      </c>
      <c r="D28" s="17">
        <v>12</v>
      </c>
      <c r="E28" s="49" t="s">
        <v>109</v>
      </c>
      <c r="F28" s="49">
        <v>50</v>
      </c>
      <c r="G28" s="49">
        <v>5</v>
      </c>
      <c r="H28" s="49">
        <v>100</v>
      </c>
      <c r="I28" s="49" t="s">
        <v>825</v>
      </c>
      <c r="J28" s="49">
        <v>78</v>
      </c>
      <c r="K28" s="55">
        <f t="shared" si="0"/>
        <v>233</v>
      </c>
      <c r="L28" s="55">
        <f t="shared" si="1"/>
        <v>25</v>
      </c>
      <c r="M28" s="104" t="s">
        <v>846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26.45" customHeight="1" x14ac:dyDescent="0.2">
      <c r="A29" s="11">
        <v>26</v>
      </c>
      <c r="B29" s="11" t="s">
        <v>532</v>
      </c>
      <c r="C29" s="16" t="s">
        <v>210</v>
      </c>
      <c r="D29" s="17">
        <v>12</v>
      </c>
      <c r="E29" s="49" t="s">
        <v>93</v>
      </c>
      <c r="F29" s="49" t="s">
        <v>825</v>
      </c>
      <c r="G29" s="49">
        <v>10</v>
      </c>
      <c r="H29" s="49">
        <v>100</v>
      </c>
      <c r="I29" s="49">
        <v>100</v>
      </c>
      <c r="J29" s="49">
        <v>20</v>
      </c>
      <c r="K29" s="55">
        <f t="shared" si="0"/>
        <v>230</v>
      </c>
      <c r="L29" s="55">
        <f t="shared" si="1"/>
        <v>26</v>
      </c>
      <c r="M29" s="104" t="s">
        <v>846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26.45" customHeight="1" x14ac:dyDescent="0.2">
      <c r="A30" s="11">
        <v>27</v>
      </c>
      <c r="B30" s="11" t="s">
        <v>754</v>
      </c>
      <c r="C30" s="26" t="s">
        <v>750</v>
      </c>
      <c r="D30" s="78">
        <v>12</v>
      </c>
      <c r="E30" s="50" t="s">
        <v>751</v>
      </c>
      <c r="F30" s="49" t="s">
        <v>825</v>
      </c>
      <c r="G30" s="49">
        <v>30</v>
      </c>
      <c r="H30" s="49">
        <v>100</v>
      </c>
      <c r="I30" s="49" t="s">
        <v>825</v>
      </c>
      <c r="J30" s="49">
        <v>100</v>
      </c>
      <c r="K30" s="55">
        <f t="shared" si="0"/>
        <v>230</v>
      </c>
      <c r="L30" s="55">
        <f t="shared" si="1"/>
        <v>26</v>
      </c>
      <c r="M30" s="104" t="s">
        <v>846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26.45" customHeight="1" x14ac:dyDescent="0.2">
      <c r="A31" s="11">
        <v>28</v>
      </c>
      <c r="B31" s="11" t="s">
        <v>615</v>
      </c>
      <c r="C31" s="16" t="s">
        <v>294</v>
      </c>
      <c r="D31" s="17">
        <v>12</v>
      </c>
      <c r="E31" s="52" t="s">
        <v>144</v>
      </c>
      <c r="F31" s="49" t="s">
        <v>825</v>
      </c>
      <c r="G31" s="49">
        <v>5</v>
      </c>
      <c r="H31" s="49">
        <v>100</v>
      </c>
      <c r="I31" s="49">
        <v>100</v>
      </c>
      <c r="J31" s="49">
        <v>22</v>
      </c>
      <c r="K31" s="55">
        <f t="shared" si="0"/>
        <v>227</v>
      </c>
      <c r="L31" s="55">
        <f t="shared" si="1"/>
        <v>28</v>
      </c>
      <c r="M31" s="104" t="s">
        <v>846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26.45" customHeight="1" x14ac:dyDescent="0.2">
      <c r="A32" s="11">
        <v>29</v>
      </c>
      <c r="B32" s="11" t="s">
        <v>406</v>
      </c>
      <c r="C32" s="23" t="s">
        <v>11</v>
      </c>
      <c r="D32" s="20">
        <v>11</v>
      </c>
      <c r="E32" s="49" t="s">
        <v>5</v>
      </c>
      <c r="F32" s="49" t="s">
        <v>825</v>
      </c>
      <c r="G32" s="49">
        <v>50</v>
      </c>
      <c r="H32" s="49">
        <v>100</v>
      </c>
      <c r="I32" s="49" t="s">
        <v>825</v>
      </c>
      <c r="J32" s="49">
        <v>76</v>
      </c>
      <c r="K32" s="55">
        <f t="shared" si="0"/>
        <v>226</v>
      </c>
      <c r="L32" s="55">
        <f t="shared" si="1"/>
        <v>29</v>
      </c>
      <c r="M32" s="104" t="s">
        <v>846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26.45" customHeight="1" x14ac:dyDescent="0.2">
      <c r="A33" s="11">
        <v>30</v>
      </c>
      <c r="B33" s="11" t="s">
        <v>590</v>
      </c>
      <c r="C33" s="30" t="s">
        <v>268</v>
      </c>
      <c r="D33" s="17">
        <v>9</v>
      </c>
      <c r="E33" s="49" t="s">
        <v>131</v>
      </c>
      <c r="F33" s="49">
        <v>10</v>
      </c>
      <c r="G33" s="49">
        <v>15</v>
      </c>
      <c r="H33" s="49">
        <v>100</v>
      </c>
      <c r="I33" s="49" t="s">
        <v>826</v>
      </c>
      <c r="J33" s="49">
        <v>100</v>
      </c>
      <c r="K33" s="55">
        <f t="shared" si="0"/>
        <v>225</v>
      </c>
      <c r="L33" s="55">
        <f t="shared" si="1"/>
        <v>30</v>
      </c>
      <c r="M33" s="104" t="s">
        <v>846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26.45" customHeight="1" x14ac:dyDescent="0.2">
      <c r="A34" s="11">
        <v>31</v>
      </c>
      <c r="B34" s="11" t="s">
        <v>581</v>
      </c>
      <c r="C34" s="16" t="s">
        <v>259</v>
      </c>
      <c r="D34" s="17">
        <v>12</v>
      </c>
      <c r="E34" s="49" t="s">
        <v>125</v>
      </c>
      <c r="F34" s="49">
        <v>30</v>
      </c>
      <c r="G34" s="49">
        <v>20</v>
      </c>
      <c r="H34" s="49">
        <v>100</v>
      </c>
      <c r="I34" s="49" t="s">
        <v>825</v>
      </c>
      <c r="J34" s="49">
        <v>74</v>
      </c>
      <c r="K34" s="55">
        <f t="shared" si="0"/>
        <v>224</v>
      </c>
      <c r="L34" s="55">
        <f t="shared" si="1"/>
        <v>31</v>
      </c>
      <c r="M34" s="104" t="s">
        <v>846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26.45" customHeight="1" x14ac:dyDescent="0.2">
      <c r="A35" s="11">
        <v>32</v>
      </c>
      <c r="B35" s="11" t="s">
        <v>458</v>
      </c>
      <c r="C35" s="16" t="s">
        <v>116</v>
      </c>
      <c r="D35" s="17">
        <v>10</v>
      </c>
      <c r="E35" s="49" t="s">
        <v>41</v>
      </c>
      <c r="F35" s="49">
        <v>60</v>
      </c>
      <c r="G35" s="49">
        <v>0</v>
      </c>
      <c r="H35" s="49">
        <v>100</v>
      </c>
      <c r="I35" s="49" t="s">
        <v>825</v>
      </c>
      <c r="J35" s="49">
        <v>62</v>
      </c>
      <c r="K35" s="55">
        <f t="shared" si="0"/>
        <v>222</v>
      </c>
      <c r="L35" s="55">
        <f t="shared" si="1"/>
        <v>32</v>
      </c>
      <c r="M35" s="104" t="s">
        <v>846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26.45" customHeight="1" x14ac:dyDescent="0.2">
      <c r="A36" s="11">
        <v>33</v>
      </c>
      <c r="B36" s="11" t="s">
        <v>459</v>
      </c>
      <c r="C36" s="16" t="s">
        <v>118</v>
      </c>
      <c r="D36" s="17">
        <v>11</v>
      </c>
      <c r="E36" s="49" t="s">
        <v>41</v>
      </c>
      <c r="F36" s="49">
        <v>60</v>
      </c>
      <c r="G36" s="49">
        <v>0</v>
      </c>
      <c r="H36" s="49">
        <v>100</v>
      </c>
      <c r="I36" s="49" t="s">
        <v>825</v>
      </c>
      <c r="J36" s="49">
        <v>62</v>
      </c>
      <c r="K36" s="55">
        <f t="shared" si="0"/>
        <v>222</v>
      </c>
      <c r="L36" s="55">
        <f t="shared" si="1"/>
        <v>32</v>
      </c>
      <c r="M36" s="104" t="s">
        <v>846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26.45" customHeight="1" x14ac:dyDescent="0.2">
      <c r="A37" s="11">
        <v>34</v>
      </c>
      <c r="B37" s="11" t="s">
        <v>403</v>
      </c>
      <c r="C37" s="16" t="s">
        <v>7</v>
      </c>
      <c r="D37" s="17">
        <v>11</v>
      </c>
      <c r="E37" s="49" t="s">
        <v>5</v>
      </c>
      <c r="F37" s="49">
        <v>0</v>
      </c>
      <c r="G37" s="49">
        <v>35</v>
      </c>
      <c r="H37" s="49">
        <v>100</v>
      </c>
      <c r="I37" s="49" t="s">
        <v>825</v>
      </c>
      <c r="J37" s="49">
        <v>84</v>
      </c>
      <c r="K37" s="55">
        <f t="shared" si="0"/>
        <v>219</v>
      </c>
      <c r="L37" s="55">
        <f t="shared" si="1"/>
        <v>34</v>
      </c>
      <c r="M37" s="104" t="s">
        <v>846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26.45" customHeight="1" x14ac:dyDescent="0.2">
      <c r="A38" s="11">
        <v>35</v>
      </c>
      <c r="B38" s="11" t="s">
        <v>449</v>
      </c>
      <c r="C38" s="16" t="s">
        <v>96</v>
      </c>
      <c r="D38" s="80" t="s">
        <v>97</v>
      </c>
      <c r="E38" s="49" t="s">
        <v>28</v>
      </c>
      <c r="F38" s="49">
        <v>10</v>
      </c>
      <c r="G38" s="49">
        <v>80</v>
      </c>
      <c r="H38" s="49">
        <v>100</v>
      </c>
      <c r="I38" s="56" t="s">
        <v>833</v>
      </c>
      <c r="J38" s="49">
        <v>28</v>
      </c>
      <c r="K38" s="55">
        <f t="shared" si="0"/>
        <v>218</v>
      </c>
      <c r="L38" s="55">
        <f t="shared" si="1"/>
        <v>35</v>
      </c>
      <c r="M38" s="104" t="s">
        <v>846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26.45" customHeight="1" x14ac:dyDescent="0.2">
      <c r="A39" s="11">
        <v>36</v>
      </c>
      <c r="B39" s="11" t="s">
        <v>602</v>
      </c>
      <c r="C39" s="16" t="s">
        <v>281</v>
      </c>
      <c r="D39" s="17">
        <v>11</v>
      </c>
      <c r="E39" s="49" t="s">
        <v>278</v>
      </c>
      <c r="F39" s="49">
        <v>60</v>
      </c>
      <c r="G39" s="49">
        <v>35</v>
      </c>
      <c r="H39" s="49">
        <v>100</v>
      </c>
      <c r="I39" s="49" t="s">
        <v>825</v>
      </c>
      <c r="J39" s="49">
        <v>22</v>
      </c>
      <c r="K39" s="55">
        <f t="shared" si="0"/>
        <v>217</v>
      </c>
      <c r="L39" s="55">
        <f t="shared" si="1"/>
        <v>36</v>
      </c>
      <c r="M39" s="104" t="s">
        <v>846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26.45" customHeight="1" x14ac:dyDescent="0.2">
      <c r="A40" s="11">
        <v>37</v>
      </c>
      <c r="B40" s="11" t="s">
        <v>446</v>
      </c>
      <c r="C40" s="16" t="s">
        <v>90</v>
      </c>
      <c r="D40" s="17">
        <v>12</v>
      </c>
      <c r="E40" s="49" t="s">
        <v>28</v>
      </c>
      <c r="F40" s="56" t="s">
        <v>832</v>
      </c>
      <c r="G40" s="49" t="s">
        <v>825</v>
      </c>
      <c r="H40" s="49">
        <v>100</v>
      </c>
      <c r="I40" s="49">
        <v>100</v>
      </c>
      <c r="J40" s="49">
        <v>16</v>
      </c>
      <c r="K40" s="55">
        <f t="shared" si="0"/>
        <v>216</v>
      </c>
      <c r="L40" s="55">
        <f t="shared" si="1"/>
        <v>37</v>
      </c>
      <c r="M40" s="104" t="s">
        <v>846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26.45" customHeight="1" x14ac:dyDescent="0.2">
      <c r="A41" s="11">
        <v>38</v>
      </c>
      <c r="B41" s="11" t="s">
        <v>460</v>
      </c>
      <c r="C41" s="16" t="s">
        <v>120</v>
      </c>
      <c r="D41" s="17">
        <v>12</v>
      </c>
      <c r="E41" s="49" t="s">
        <v>41</v>
      </c>
      <c r="F41" s="49">
        <v>60</v>
      </c>
      <c r="G41" s="49">
        <v>25</v>
      </c>
      <c r="H41" s="49">
        <v>100</v>
      </c>
      <c r="I41" s="49" t="s">
        <v>825</v>
      </c>
      <c r="J41" s="49">
        <v>30</v>
      </c>
      <c r="K41" s="55">
        <f t="shared" si="0"/>
        <v>215</v>
      </c>
      <c r="L41" s="55">
        <f t="shared" si="1"/>
        <v>38</v>
      </c>
      <c r="M41" s="104" t="s">
        <v>846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26.45" customHeight="1" x14ac:dyDescent="0.2">
      <c r="A42" s="11">
        <v>39</v>
      </c>
      <c r="B42" s="11" t="s">
        <v>547</v>
      </c>
      <c r="C42" s="16" t="s">
        <v>225</v>
      </c>
      <c r="D42" s="17">
        <v>12</v>
      </c>
      <c r="E42" s="49" t="s">
        <v>109</v>
      </c>
      <c r="F42" s="49">
        <v>60</v>
      </c>
      <c r="G42" s="49">
        <v>5</v>
      </c>
      <c r="H42" s="49">
        <v>100</v>
      </c>
      <c r="I42" s="49" t="s">
        <v>825</v>
      </c>
      <c r="J42" s="49">
        <v>50</v>
      </c>
      <c r="K42" s="55">
        <f t="shared" si="0"/>
        <v>215</v>
      </c>
      <c r="L42" s="55">
        <f t="shared" si="1"/>
        <v>38</v>
      </c>
      <c r="M42" s="104" t="s">
        <v>846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26.45" customHeight="1" x14ac:dyDescent="0.2">
      <c r="A43" s="11">
        <v>40</v>
      </c>
      <c r="B43" s="11" t="s">
        <v>405</v>
      </c>
      <c r="C43" s="16" t="s">
        <v>10</v>
      </c>
      <c r="D43" s="20">
        <v>11</v>
      </c>
      <c r="E43" s="49" t="s">
        <v>5</v>
      </c>
      <c r="F43" s="49">
        <v>10</v>
      </c>
      <c r="G43" s="49">
        <v>30</v>
      </c>
      <c r="H43" s="49">
        <v>100</v>
      </c>
      <c r="I43" s="49" t="s">
        <v>825</v>
      </c>
      <c r="J43" s="49">
        <v>74</v>
      </c>
      <c r="K43" s="55">
        <f t="shared" si="0"/>
        <v>214</v>
      </c>
      <c r="L43" s="55">
        <f t="shared" si="1"/>
        <v>40</v>
      </c>
      <c r="M43" s="104" t="s">
        <v>846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26.45" customHeight="1" x14ac:dyDescent="0.2">
      <c r="A44" s="11">
        <v>41</v>
      </c>
      <c r="B44" s="11" t="s">
        <v>524</v>
      </c>
      <c r="C44" s="16" t="s">
        <v>202</v>
      </c>
      <c r="D44" s="17">
        <v>12</v>
      </c>
      <c r="E44" s="49" t="s">
        <v>98</v>
      </c>
      <c r="F44" s="49" t="s">
        <v>825</v>
      </c>
      <c r="G44" s="49">
        <v>0</v>
      </c>
      <c r="H44" s="49">
        <v>100</v>
      </c>
      <c r="I44" s="49">
        <v>100</v>
      </c>
      <c r="J44" s="49">
        <v>14</v>
      </c>
      <c r="K44" s="55">
        <f t="shared" si="0"/>
        <v>214</v>
      </c>
      <c r="L44" s="55">
        <f t="shared" si="1"/>
        <v>40</v>
      </c>
      <c r="M44" s="104" t="s">
        <v>846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26.45" customHeight="1" x14ac:dyDescent="0.2">
      <c r="A45" s="11">
        <v>42</v>
      </c>
      <c r="B45" s="11" t="s">
        <v>606</v>
      </c>
      <c r="C45" s="16" t="s">
        <v>285</v>
      </c>
      <c r="D45" s="17">
        <v>11</v>
      </c>
      <c r="E45" s="49" t="s">
        <v>142</v>
      </c>
      <c r="F45" s="49" t="s">
        <v>825</v>
      </c>
      <c r="G45" s="49">
        <v>50</v>
      </c>
      <c r="H45" s="49">
        <v>100</v>
      </c>
      <c r="I45" s="49">
        <v>50</v>
      </c>
      <c r="J45" s="49">
        <v>14</v>
      </c>
      <c r="K45" s="55">
        <f t="shared" si="0"/>
        <v>214</v>
      </c>
      <c r="L45" s="55">
        <f t="shared" si="1"/>
        <v>40</v>
      </c>
      <c r="M45" s="104" t="s">
        <v>846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26.45" customHeight="1" x14ac:dyDescent="0.2">
      <c r="A46" s="11">
        <v>43</v>
      </c>
      <c r="B46" s="11" t="s">
        <v>489</v>
      </c>
      <c r="C46" s="16" t="s">
        <v>163</v>
      </c>
      <c r="D46" s="17">
        <v>11</v>
      </c>
      <c r="E46" s="49" t="s">
        <v>61</v>
      </c>
      <c r="F46" s="49" t="s">
        <v>825</v>
      </c>
      <c r="G46" s="49">
        <v>5</v>
      </c>
      <c r="H46" s="49">
        <v>100</v>
      </c>
      <c r="I46" s="49">
        <v>70</v>
      </c>
      <c r="J46" s="49">
        <v>38</v>
      </c>
      <c r="K46" s="55">
        <f t="shared" si="0"/>
        <v>213</v>
      </c>
      <c r="L46" s="55">
        <f t="shared" si="1"/>
        <v>43</v>
      </c>
      <c r="M46" s="104" t="s">
        <v>846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26.45" customHeight="1" x14ac:dyDescent="0.2">
      <c r="A47" s="11">
        <v>44</v>
      </c>
      <c r="B47" s="11" t="s">
        <v>451</v>
      </c>
      <c r="C47" s="16" t="s">
        <v>101</v>
      </c>
      <c r="D47" s="17">
        <v>11</v>
      </c>
      <c r="E47" s="49" t="s">
        <v>102</v>
      </c>
      <c r="F47" s="49">
        <v>15</v>
      </c>
      <c r="G47" s="49">
        <v>20</v>
      </c>
      <c r="H47" s="49">
        <v>100</v>
      </c>
      <c r="I47" s="49" t="s">
        <v>825</v>
      </c>
      <c r="J47" s="49">
        <v>76</v>
      </c>
      <c r="K47" s="55">
        <f t="shared" si="0"/>
        <v>211</v>
      </c>
      <c r="L47" s="55">
        <f t="shared" si="1"/>
        <v>44</v>
      </c>
      <c r="M47" s="104" t="s">
        <v>846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26.45" customHeight="1" x14ac:dyDescent="0.2">
      <c r="A48" s="11">
        <v>45</v>
      </c>
      <c r="B48" s="11" t="s">
        <v>817</v>
      </c>
      <c r="C48" s="26" t="s">
        <v>813</v>
      </c>
      <c r="D48" s="78">
        <v>12</v>
      </c>
      <c r="E48" s="50" t="s">
        <v>28</v>
      </c>
      <c r="F48" s="49" t="s">
        <v>825</v>
      </c>
      <c r="G48" s="49">
        <v>5</v>
      </c>
      <c r="H48" s="49">
        <v>100</v>
      </c>
      <c r="I48" s="49">
        <v>0</v>
      </c>
      <c r="J48" s="49">
        <v>100</v>
      </c>
      <c r="K48" s="55">
        <f t="shared" si="0"/>
        <v>205</v>
      </c>
      <c r="L48" s="55">
        <f t="shared" si="1"/>
        <v>45</v>
      </c>
      <c r="M48" s="104" t="s">
        <v>846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26.45" customHeight="1" x14ac:dyDescent="0.2">
      <c r="A49" s="11">
        <v>46</v>
      </c>
      <c r="B49" s="11" t="s">
        <v>589</v>
      </c>
      <c r="C49" s="30" t="s">
        <v>267</v>
      </c>
      <c r="D49" s="17">
        <v>9</v>
      </c>
      <c r="E49" s="49" t="s">
        <v>131</v>
      </c>
      <c r="F49" s="49">
        <v>75</v>
      </c>
      <c r="G49" s="49">
        <v>0</v>
      </c>
      <c r="H49" s="49">
        <v>100</v>
      </c>
      <c r="I49" s="49" t="s">
        <v>825</v>
      </c>
      <c r="J49" s="49">
        <v>28</v>
      </c>
      <c r="K49" s="55">
        <f t="shared" si="0"/>
        <v>203</v>
      </c>
      <c r="L49" s="55">
        <f t="shared" si="1"/>
        <v>46</v>
      </c>
      <c r="M49" s="104" t="s">
        <v>846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26.45" customHeight="1" x14ac:dyDescent="0.2">
      <c r="A50" s="11">
        <v>47</v>
      </c>
      <c r="B50" s="11" t="s">
        <v>612</v>
      </c>
      <c r="C50" s="16" t="s">
        <v>291</v>
      </c>
      <c r="D50" s="17">
        <v>11</v>
      </c>
      <c r="E50" s="52" t="s">
        <v>44</v>
      </c>
      <c r="F50" s="49" t="s">
        <v>825</v>
      </c>
      <c r="G50" s="49">
        <v>35</v>
      </c>
      <c r="H50" s="49">
        <v>100</v>
      </c>
      <c r="I50" s="49" t="s">
        <v>825</v>
      </c>
      <c r="J50" s="49">
        <v>66</v>
      </c>
      <c r="K50" s="55">
        <f t="shared" si="0"/>
        <v>201</v>
      </c>
      <c r="L50" s="55">
        <f t="shared" si="1"/>
        <v>47</v>
      </c>
      <c r="M50" s="104" t="s">
        <v>846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26.45" customHeight="1" x14ac:dyDescent="0.2">
      <c r="A51" s="11">
        <v>48</v>
      </c>
      <c r="B51" s="11" t="s">
        <v>476</v>
      </c>
      <c r="C51" s="25" t="s">
        <v>149</v>
      </c>
      <c r="D51" s="81">
        <v>11</v>
      </c>
      <c r="E51" s="49" t="s">
        <v>54</v>
      </c>
      <c r="F51" s="49" t="s">
        <v>825</v>
      </c>
      <c r="G51" s="49" t="s">
        <v>825</v>
      </c>
      <c r="H51" s="49">
        <v>100</v>
      </c>
      <c r="I51" s="49" t="s">
        <v>825</v>
      </c>
      <c r="J51" s="49">
        <v>100</v>
      </c>
      <c r="K51" s="55">
        <f t="shared" si="0"/>
        <v>200</v>
      </c>
      <c r="L51" s="55">
        <f t="shared" si="1"/>
        <v>48</v>
      </c>
      <c r="M51" s="104" t="s">
        <v>846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26.45" customHeight="1" x14ac:dyDescent="0.2">
      <c r="A52" s="11">
        <v>49</v>
      </c>
      <c r="B52" s="11" t="s">
        <v>559</v>
      </c>
      <c r="C52" s="16" t="s">
        <v>237</v>
      </c>
      <c r="D52" s="17">
        <v>12</v>
      </c>
      <c r="E52" s="49" t="s">
        <v>115</v>
      </c>
      <c r="F52" s="49" t="s">
        <v>825</v>
      </c>
      <c r="G52" s="49" t="s">
        <v>825</v>
      </c>
      <c r="H52" s="49">
        <v>100</v>
      </c>
      <c r="I52" s="49" t="s">
        <v>825</v>
      </c>
      <c r="J52" s="49">
        <v>100</v>
      </c>
      <c r="K52" s="55">
        <f t="shared" si="0"/>
        <v>200</v>
      </c>
      <c r="L52" s="55">
        <f t="shared" si="1"/>
        <v>48</v>
      </c>
      <c r="M52" s="104" t="s">
        <v>847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26.45" customHeight="1" x14ac:dyDescent="0.2">
      <c r="A53" s="11">
        <v>50</v>
      </c>
      <c r="B53" s="11" t="s">
        <v>604</v>
      </c>
      <c r="C53" s="16" t="s">
        <v>283</v>
      </c>
      <c r="D53" s="17">
        <v>11</v>
      </c>
      <c r="E53" s="49" t="s">
        <v>139</v>
      </c>
      <c r="F53" s="49" t="s">
        <v>825</v>
      </c>
      <c r="G53" s="49" t="s">
        <v>825</v>
      </c>
      <c r="H53" s="49">
        <v>100</v>
      </c>
      <c r="I53" s="49" t="s">
        <v>825</v>
      </c>
      <c r="J53" s="49">
        <v>100</v>
      </c>
      <c r="K53" s="55">
        <f t="shared" si="0"/>
        <v>200</v>
      </c>
      <c r="L53" s="55">
        <f t="shared" si="1"/>
        <v>48</v>
      </c>
      <c r="M53" s="104" t="s">
        <v>847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26.45" customHeight="1" x14ac:dyDescent="0.2">
      <c r="A54" s="11">
        <v>51</v>
      </c>
      <c r="B54" s="11" t="s">
        <v>755</v>
      </c>
      <c r="C54" s="26" t="s">
        <v>752</v>
      </c>
      <c r="D54" s="78">
        <v>12</v>
      </c>
      <c r="E54" s="50" t="s">
        <v>751</v>
      </c>
      <c r="F54" s="49">
        <v>30</v>
      </c>
      <c r="G54" s="49">
        <v>15</v>
      </c>
      <c r="H54" s="49">
        <v>100</v>
      </c>
      <c r="I54" s="49" t="s">
        <v>825</v>
      </c>
      <c r="J54" s="49">
        <v>54</v>
      </c>
      <c r="K54" s="55">
        <f t="shared" si="0"/>
        <v>199</v>
      </c>
      <c r="L54" s="55">
        <f t="shared" si="1"/>
        <v>51</v>
      </c>
      <c r="M54" s="104" t="s">
        <v>847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26.45" customHeight="1" x14ac:dyDescent="0.2">
      <c r="A55" s="11">
        <v>52</v>
      </c>
      <c r="B55" s="11" t="s">
        <v>407</v>
      </c>
      <c r="C55" s="23" t="s">
        <v>13</v>
      </c>
      <c r="D55" s="20">
        <v>9</v>
      </c>
      <c r="E55" s="49" t="s">
        <v>6</v>
      </c>
      <c r="F55" s="49" t="s">
        <v>825</v>
      </c>
      <c r="G55" s="49">
        <v>0</v>
      </c>
      <c r="H55" s="49">
        <v>100</v>
      </c>
      <c r="I55" s="49" t="s">
        <v>825</v>
      </c>
      <c r="J55" s="49">
        <v>98</v>
      </c>
      <c r="K55" s="55">
        <f t="shared" si="0"/>
        <v>198</v>
      </c>
      <c r="L55" s="55">
        <f t="shared" si="1"/>
        <v>52</v>
      </c>
      <c r="M55" s="104" t="s">
        <v>847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26.45" customHeight="1" x14ac:dyDescent="0.2">
      <c r="A56" s="11">
        <v>53</v>
      </c>
      <c r="B56" s="11" t="s">
        <v>445</v>
      </c>
      <c r="C56" s="16" t="s">
        <v>88</v>
      </c>
      <c r="D56" s="17">
        <v>12</v>
      </c>
      <c r="E56" s="49" t="s">
        <v>81</v>
      </c>
      <c r="F56" s="49" t="s">
        <v>825</v>
      </c>
      <c r="G56" s="49">
        <v>0</v>
      </c>
      <c r="H56" s="49">
        <v>100</v>
      </c>
      <c r="I56" s="49">
        <v>0</v>
      </c>
      <c r="J56" s="49">
        <v>98</v>
      </c>
      <c r="K56" s="55">
        <f t="shared" si="0"/>
        <v>198</v>
      </c>
      <c r="L56" s="55">
        <f t="shared" si="1"/>
        <v>52</v>
      </c>
      <c r="M56" s="104" t="s">
        <v>847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26.45" customHeight="1" x14ac:dyDescent="0.2">
      <c r="A57" s="11">
        <v>54</v>
      </c>
      <c r="B57" s="11" t="s">
        <v>477</v>
      </c>
      <c r="C57" s="16" t="s">
        <v>150</v>
      </c>
      <c r="D57" s="17">
        <v>11</v>
      </c>
      <c r="E57" s="49" t="s">
        <v>54</v>
      </c>
      <c r="F57" s="49" t="s">
        <v>825</v>
      </c>
      <c r="G57" s="49" t="s">
        <v>825</v>
      </c>
      <c r="H57" s="49">
        <v>100</v>
      </c>
      <c r="I57" s="49" t="s">
        <v>825</v>
      </c>
      <c r="J57" s="49">
        <v>98</v>
      </c>
      <c r="K57" s="55">
        <f t="shared" si="0"/>
        <v>198</v>
      </c>
      <c r="L57" s="55">
        <f t="shared" si="1"/>
        <v>52</v>
      </c>
      <c r="M57" s="104" t="s">
        <v>847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26.45" customHeight="1" x14ac:dyDescent="0.2">
      <c r="A58" s="11">
        <v>55</v>
      </c>
      <c r="B58" s="11" t="s">
        <v>533</v>
      </c>
      <c r="C58" s="16" t="s">
        <v>211</v>
      </c>
      <c r="D58" s="17">
        <v>11</v>
      </c>
      <c r="E58" s="49" t="s">
        <v>93</v>
      </c>
      <c r="F58" s="49" t="s">
        <v>825</v>
      </c>
      <c r="G58" s="49">
        <v>0</v>
      </c>
      <c r="H58" s="49" t="s">
        <v>825</v>
      </c>
      <c r="I58" s="49">
        <v>100</v>
      </c>
      <c r="J58" s="49">
        <v>96</v>
      </c>
      <c r="K58" s="55">
        <f t="shared" si="0"/>
        <v>196</v>
      </c>
      <c r="L58" s="55">
        <f t="shared" si="1"/>
        <v>55</v>
      </c>
      <c r="M58" s="104" t="s">
        <v>847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26.45" customHeight="1" x14ac:dyDescent="0.2">
      <c r="A59" s="11">
        <v>56</v>
      </c>
      <c r="B59" s="11" t="s">
        <v>523</v>
      </c>
      <c r="C59" s="16" t="s">
        <v>201</v>
      </c>
      <c r="D59" s="17">
        <v>12</v>
      </c>
      <c r="E59" s="49" t="s">
        <v>98</v>
      </c>
      <c r="F59" s="49">
        <v>60</v>
      </c>
      <c r="G59" s="49">
        <v>20</v>
      </c>
      <c r="H59" s="49">
        <v>100</v>
      </c>
      <c r="I59" s="49" t="s">
        <v>825</v>
      </c>
      <c r="J59" s="49">
        <v>14</v>
      </c>
      <c r="K59" s="55">
        <f t="shared" si="0"/>
        <v>194</v>
      </c>
      <c r="L59" s="55">
        <f t="shared" si="1"/>
        <v>56</v>
      </c>
      <c r="M59" s="104" t="s">
        <v>847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26.45" customHeight="1" x14ac:dyDescent="0.2">
      <c r="A60" s="11">
        <v>57</v>
      </c>
      <c r="B60" s="11" t="s">
        <v>572</v>
      </c>
      <c r="C60" s="16" t="s">
        <v>250</v>
      </c>
      <c r="D60" s="17">
        <v>11</v>
      </c>
      <c r="E60" s="49" t="s">
        <v>127</v>
      </c>
      <c r="F60" s="49" t="s">
        <v>825</v>
      </c>
      <c r="G60" s="49">
        <v>0</v>
      </c>
      <c r="H60" s="49">
        <v>100</v>
      </c>
      <c r="I60" s="49" t="s">
        <v>825</v>
      </c>
      <c r="J60" s="49">
        <v>94</v>
      </c>
      <c r="K60" s="55">
        <f t="shared" si="0"/>
        <v>194</v>
      </c>
      <c r="L60" s="55">
        <f t="shared" si="1"/>
        <v>56</v>
      </c>
      <c r="M60" s="104" t="s">
        <v>847</v>
      </c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26.45" customHeight="1" x14ac:dyDescent="0.2">
      <c r="A61" s="11">
        <v>58</v>
      </c>
      <c r="B61" s="11" t="s">
        <v>418</v>
      </c>
      <c r="C61" s="16" t="s">
        <v>33</v>
      </c>
      <c r="D61" s="17">
        <v>11</v>
      </c>
      <c r="E61" s="49" t="s">
        <v>34</v>
      </c>
      <c r="F61" s="49">
        <v>0</v>
      </c>
      <c r="G61" s="49">
        <v>45</v>
      </c>
      <c r="H61" s="49">
        <v>100</v>
      </c>
      <c r="I61" s="49" t="s">
        <v>825</v>
      </c>
      <c r="J61" s="49">
        <v>48</v>
      </c>
      <c r="K61" s="55">
        <f t="shared" si="0"/>
        <v>193</v>
      </c>
      <c r="L61" s="55">
        <f t="shared" si="1"/>
        <v>58</v>
      </c>
      <c r="M61" s="104" t="s">
        <v>847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26.45" customHeight="1" x14ac:dyDescent="0.2">
      <c r="A62" s="11">
        <v>59</v>
      </c>
      <c r="B62" s="11" t="s">
        <v>756</v>
      </c>
      <c r="C62" s="26" t="s">
        <v>753</v>
      </c>
      <c r="D62" s="78">
        <v>12</v>
      </c>
      <c r="E62" s="50" t="s">
        <v>751</v>
      </c>
      <c r="F62" s="49" t="s">
        <v>825</v>
      </c>
      <c r="G62" s="49">
        <v>10</v>
      </c>
      <c r="H62" s="49">
        <v>100</v>
      </c>
      <c r="I62" s="49" t="s">
        <v>825</v>
      </c>
      <c r="J62" s="49">
        <v>82</v>
      </c>
      <c r="K62" s="55">
        <f t="shared" si="0"/>
        <v>192</v>
      </c>
      <c r="L62" s="55">
        <f t="shared" si="1"/>
        <v>59</v>
      </c>
      <c r="M62" s="104" t="s">
        <v>847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26.45" customHeight="1" x14ac:dyDescent="0.2">
      <c r="A63" s="11">
        <v>60</v>
      </c>
      <c r="B63" s="11" t="s">
        <v>501</v>
      </c>
      <c r="C63" s="16" t="s">
        <v>177</v>
      </c>
      <c r="D63" s="17">
        <v>11</v>
      </c>
      <c r="E63" s="49" t="s">
        <v>70</v>
      </c>
      <c r="F63" s="49" t="s">
        <v>825</v>
      </c>
      <c r="G63" s="49" t="s">
        <v>825</v>
      </c>
      <c r="H63" s="49">
        <v>100</v>
      </c>
      <c r="I63" s="49" t="s">
        <v>825</v>
      </c>
      <c r="J63" s="49">
        <v>90</v>
      </c>
      <c r="K63" s="55">
        <f t="shared" si="0"/>
        <v>190</v>
      </c>
      <c r="L63" s="55">
        <f t="shared" si="1"/>
        <v>60</v>
      </c>
      <c r="M63" s="104" t="s">
        <v>847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26.45" customHeight="1" x14ac:dyDescent="0.2">
      <c r="A64" s="11">
        <v>61</v>
      </c>
      <c r="B64" s="11" t="s">
        <v>441</v>
      </c>
      <c r="C64" s="16" t="s">
        <v>80</v>
      </c>
      <c r="D64" s="17">
        <v>12</v>
      </c>
      <c r="E64" s="49" t="s">
        <v>81</v>
      </c>
      <c r="F64" s="49">
        <v>60</v>
      </c>
      <c r="G64" s="49">
        <v>10</v>
      </c>
      <c r="H64" s="49">
        <v>100</v>
      </c>
      <c r="I64" s="49" t="s">
        <v>825</v>
      </c>
      <c r="J64" s="49">
        <v>18</v>
      </c>
      <c r="K64" s="55">
        <f t="shared" si="0"/>
        <v>188</v>
      </c>
      <c r="L64" s="55">
        <f t="shared" si="1"/>
        <v>61</v>
      </c>
      <c r="M64" s="104" t="s">
        <v>847</v>
      </c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26.45" customHeight="1" x14ac:dyDescent="0.2">
      <c r="A65" s="11">
        <v>62</v>
      </c>
      <c r="B65" s="11" t="s">
        <v>447</v>
      </c>
      <c r="C65" s="16" t="s">
        <v>92</v>
      </c>
      <c r="D65" s="17">
        <v>11</v>
      </c>
      <c r="E65" s="49" t="s">
        <v>28</v>
      </c>
      <c r="F65" s="49">
        <v>10</v>
      </c>
      <c r="G65" s="49">
        <v>0</v>
      </c>
      <c r="H65" s="49">
        <v>100</v>
      </c>
      <c r="I65" s="56" t="s">
        <v>833</v>
      </c>
      <c r="J65" s="49">
        <v>78</v>
      </c>
      <c r="K65" s="55">
        <f t="shared" si="0"/>
        <v>188</v>
      </c>
      <c r="L65" s="55">
        <f t="shared" si="1"/>
        <v>61</v>
      </c>
      <c r="M65" s="104" t="s">
        <v>847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26.45" customHeight="1" x14ac:dyDescent="0.2">
      <c r="A66" s="11">
        <v>63</v>
      </c>
      <c r="B66" s="11" t="s">
        <v>499</v>
      </c>
      <c r="C66" s="16" t="s">
        <v>174</v>
      </c>
      <c r="D66" s="17">
        <v>12</v>
      </c>
      <c r="E66" s="49" t="s">
        <v>175</v>
      </c>
      <c r="F66" s="49" t="s">
        <v>825</v>
      </c>
      <c r="G66" s="49">
        <v>45</v>
      </c>
      <c r="H66" s="49">
        <v>100</v>
      </c>
      <c r="I66" s="49" t="s">
        <v>825</v>
      </c>
      <c r="J66" s="49">
        <v>42</v>
      </c>
      <c r="K66" s="55">
        <f t="shared" si="0"/>
        <v>187</v>
      </c>
      <c r="L66" s="55">
        <f t="shared" si="1"/>
        <v>63</v>
      </c>
      <c r="M66" s="104" t="s">
        <v>847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26.45" customHeight="1" x14ac:dyDescent="0.2">
      <c r="A67" s="11">
        <v>64</v>
      </c>
      <c r="B67" s="11" t="s">
        <v>815</v>
      </c>
      <c r="C67" s="26" t="s">
        <v>811</v>
      </c>
      <c r="D67" s="78">
        <v>11</v>
      </c>
      <c r="E67" s="50" t="s">
        <v>28</v>
      </c>
      <c r="F67" s="56" t="s">
        <v>835</v>
      </c>
      <c r="G67" s="49">
        <v>5</v>
      </c>
      <c r="H67" s="49">
        <v>10</v>
      </c>
      <c r="I67" s="49">
        <v>100</v>
      </c>
      <c r="J67" s="49">
        <v>72</v>
      </c>
      <c r="K67" s="55">
        <f t="shared" si="0"/>
        <v>187</v>
      </c>
      <c r="L67" s="55">
        <f t="shared" si="1"/>
        <v>63</v>
      </c>
      <c r="M67" s="104" t="s">
        <v>847</v>
      </c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26.45" customHeight="1" x14ac:dyDescent="0.2">
      <c r="A68" s="11">
        <v>65</v>
      </c>
      <c r="B68" s="11" t="s">
        <v>408</v>
      </c>
      <c r="C68" s="23" t="s">
        <v>15</v>
      </c>
      <c r="D68" s="20">
        <v>9</v>
      </c>
      <c r="E68" s="49" t="s">
        <v>6</v>
      </c>
      <c r="F68" s="49">
        <v>50</v>
      </c>
      <c r="G68" s="49">
        <v>5</v>
      </c>
      <c r="H68" s="49">
        <v>100</v>
      </c>
      <c r="I68" s="49" t="s">
        <v>825</v>
      </c>
      <c r="J68" s="49">
        <v>30</v>
      </c>
      <c r="K68" s="55">
        <f t="shared" ref="K68:K131" si="2">SUM(F68:J68)</f>
        <v>185</v>
      </c>
      <c r="L68" s="55">
        <f t="shared" ref="L68:L131" si="3">RANK(K68,$K$4:$K$253)</f>
        <v>65</v>
      </c>
      <c r="M68" s="104" t="s">
        <v>847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26.45" customHeight="1" x14ac:dyDescent="0.2">
      <c r="A69" s="11">
        <v>66</v>
      </c>
      <c r="B69" s="11" t="s">
        <v>495</v>
      </c>
      <c r="C69" s="16" t="s">
        <v>170</v>
      </c>
      <c r="D69" s="17">
        <v>11</v>
      </c>
      <c r="E69" s="49" t="s">
        <v>64</v>
      </c>
      <c r="F69" s="49">
        <v>30</v>
      </c>
      <c r="G69" s="49">
        <v>45</v>
      </c>
      <c r="H69" s="49">
        <v>10</v>
      </c>
      <c r="I69" s="49" t="s">
        <v>825</v>
      </c>
      <c r="J69" s="49">
        <v>100</v>
      </c>
      <c r="K69" s="55">
        <f t="shared" si="2"/>
        <v>185</v>
      </c>
      <c r="L69" s="55">
        <f t="shared" si="3"/>
        <v>65</v>
      </c>
      <c r="M69" s="104" t="s">
        <v>847</v>
      </c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26.45" customHeight="1" x14ac:dyDescent="0.2">
      <c r="A70" s="11">
        <v>67</v>
      </c>
      <c r="B70" s="11" t="s">
        <v>496</v>
      </c>
      <c r="C70" s="16" t="s">
        <v>171</v>
      </c>
      <c r="D70" s="17">
        <v>11</v>
      </c>
      <c r="E70" s="49" t="s">
        <v>66</v>
      </c>
      <c r="F70" s="49">
        <v>35</v>
      </c>
      <c r="G70" s="49" t="s">
        <v>825</v>
      </c>
      <c r="H70" s="49">
        <v>100</v>
      </c>
      <c r="I70" s="49" t="s">
        <v>825</v>
      </c>
      <c r="J70" s="49">
        <v>50</v>
      </c>
      <c r="K70" s="55">
        <f t="shared" si="2"/>
        <v>185</v>
      </c>
      <c r="L70" s="55">
        <f t="shared" si="3"/>
        <v>65</v>
      </c>
      <c r="M70" s="104" t="s">
        <v>847</v>
      </c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26.45" customHeight="1" x14ac:dyDescent="0.2">
      <c r="A71" s="11">
        <v>68</v>
      </c>
      <c r="B71" s="11" t="s">
        <v>498</v>
      </c>
      <c r="C71" s="16" t="s">
        <v>173</v>
      </c>
      <c r="D71" s="17">
        <v>11</v>
      </c>
      <c r="E71" s="49" t="s">
        <v>66</v>
      </c>
      <c r="F71" s="49">
        <v>35</v>
      </c>
      <c r="G71" s="49" t="s">
        <v>825</v>
      </c>
      <c r="H71" s="49">
        <v>100</v>
      </c>
      <c r="I71" s="49" t="s">
        <v>825</v>
      </c>
      <c r="J71" s="49">
        <v>50</v>
      </c>
      <c r="K71" s="55">
        <f t="shared" si="2"/>
        <v>185</v>
      </c>
      <c r="L71" s="55">
        <f t="shared" si="3"/>
        <v>65</v>
      </c>
      <c r="M71" s="104" t="s">
        <v>847</v>
      </c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26.45" customHeight="1" x14ac:dyDescent="0.2">
      <c r="A72" s="11">
        <v>69</v>
      </c>
      <c r="B72" s="11" t="s">
        <v>574</v>
      </c>
      <c r="C72" s="16" t="s">
        <v>252</v>
      </c>
      <c r="D72" s="17">
        <v>11</v>
      </c>
      <c r="E72" s="49" t="s">
        <v>127</v>
      </c>
      <c r="F72" s="49" t="s">
        <v>825</v>
      </c>
      <c r="G72" s="49">
        <v>5</v>
      </c>
      <c r="H72" s="49">
        <v>100</v>
      </c>
      <c r="I72" s="49" t="s">
        <v>825</v>
      </c>
      <c r="J72" s="49">
        <v>78</v>
      </c>
      <c r="K72" s="55">
        <f t="shared" si="2"/>
        <v>183</v>
      </c>
      <c r="L72" s="55">
        <f t="shared" si="3"/>
        <v>69</v>
      </c>
      <c r="M72" s="104" t="s">
        <v>847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26.45" customHeight="1" x14ac:dyDescent="0.2">
      <c r="A73" s="11">
        <v>70</v>
      </c>
      <c r="B73" s="11" t="s">
        <v>514</v>
      </c>
      <c r="C73" s="16" t="s">
        <v>190</v>
      </c>
      <c r="D73" s="17">
        <v>11</v>
      </c>
      <c r="E73" s="49" t="s">
        <v>191</v>
      </c>
      <c r="F73" s="49">
        <v>70</v>
      </c>
      <c r="G73" s="49">
        <v>0</v>
      </c>
      <c r="H73" s="49">
        <v>100</v>
      </c>
      <c r="I73" s="49" t="s">
        <v>825</v>
      </c>
      <c r="J73" s="49">
        <v>12</v>
      </c>
      <c r="K73" s="55">
        <f t="shared" si="2"/>
        <v>182</v>
      </c>
      <c r="L73" s="55">
        <f t="shared" si="3"/>
        <v>70</v>
      </c>
      <c r="M73" s="104" t="s">
        <v>847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26.45" customHeight="1" x14ac:dyDescent="0.2">
      <c r="A74" s="11">
        <v>71</v>
      </c>
      <c r="B74" s="11" t="s">
        <v>542</v>
      </c>
      <c r="C74" s="28" t="s">
        <v>220</v>
      </c>
      <c r="D74" s="17">
        <v>11</v>
      </c>
      <c r="E74" s="49" t="s">
        <v>107</v>
      </c>
      <c r="F74" s="49">
        <v>55</v>
      </c>
      <c r="G74" s="49">
        <v>0</v>
      </c>
      <c r="H74" s="49">
        <v>100</v>
      </c>
      <c r="I74" s="49" t="s">
        <v>825</v>
      </c>
      <c r="J74" s="49">
        <v>26</v>
      </c>
      <c r="K74" s="55">
        <f t="shared" si="2"/>
        <v>181</v>
      </c>
      <c r="L74" s="55">
        <f t="shared" si="3"/>
        <v>71</v>
      </c>
      <c r="M74" s="104" t="s">
        <v>847</v>
      </c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26.45" customHeight="1" x14ac:dyDescent="0.2">
      <c r="A75" s="11">
        <v>72</v>
      </c>
      <c r="B75" s="11" t="s">
        <v>487</v>
      </c>
      <c r="C75" s="16" t="s">
        <v>161</v>
      </c>
      <c r="D75" s="17">
        <v>11</v>
      </c>
      <c r="E75" s="49" t="s">
        <v>159</v>
      </c>
      <c r="F75" s="49" t="s">
        <v>825</v>
      </c>
      <c r="G75" s="49">
        <v>30</v>
      </c>
      <c r="H75" s="49">
        <v>100</v>
      </c>
      <c r="I75" s="49" t="s">
        <v>825</v>
      </c>
      <c r="J75" s="49">
        <v>50</v>
      </c>
      <c r="K75" s="55">
        <f t="shared" si="2"/>
        <v>180</v>
      </c>
      <c r="L75" s="55">
        <f t="shared" si="3"/>
        <v>72</v>
      </c>
      <c r="M75" s="104" t="s">
        <v>847</v>
      </c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26.45" customHeight="1" x14ac:dyDescent="0.2">
      <c r="A76" s="11">
        <v>73</v>
      </c>
      <c r="B76" s="11" t="s">
        <v>575</v>
      </c>
      <c r="C76" s="16" t="s">
        <v>253</v>
      </c>
      <c r="D76" s="11">
        <v>11</v>
      </c>
      <c r="E76" s="49" t="s">
        <v>127</v>
      </c>
      <c r="F76" s="49" t="s">
        <v>825</v>
      </c>
      <c r="G76" s="49">
        <v>0</v>
      </c>
      <c r="H76" s="49">
        <v>100</v>
      </c>
      <c r="I76" s="49" t="s">
        <v>825</v>
      </c>
      <c r="J76" s="49">
        <v>78</v>
      </c>
      <c r="K76" s="55">
        <f t="shared" si="2"/>
        <v>178</v>
      </c>
      <c r="L76" s="55">
        <f t="shared" si="3"/>
        <v>73</v>
      </c>
      <c r="M76" s="104" t="s">
        <v>847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26.45" customHeight="1" x14ac:dyDescent="0.2">
      <c r="A77" s="11">
        <v>74</v>
      </c>
      <c r="B77" s="11" t="s">
        <v>485</v>
      </c>
      <c r="C77" s="16" t="s">
        <v>158</v>
      </c>
      <c r="D77" s="17">
        <v>12</v>
      </c>
      <c r="E77" s="49" t="s">
        <v>159</v>
      </c>
      <c r="F77" s="49" t="s">
        <v>825</v>
      </c>
      <c r="G77" s="49">
        <v>0</v>
      </c>
      <c r="H77" s="49">
        <v>100</v>
      </c>
      <c r="I77" s="49">
        <v>10</v>
      </c>
      <c r="J77" s="49">
        <v>66</v>
      </c>
      <c r="K77" s="55">
        <f t="shared" si="2"/>
        <v>176</v>
      </c>
      <c r="L77" s="55">
        <f t="shared" si="3"/>
        <v>74</v>
      </c>
      <c r="M77" s="104" t="s">
        <v>847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26.45" customHeight="1" x14ac:dyDescent="0.2">
      <c r="A78" s="11">
        <v>75</v>
      </c>
      <c r="B78" s="11" t="s">
        <v>491</v>
      </c>
      <c r="C78" s="16" t="s">
        <v>166</v>
      </c>
      <c r="D78" s="17">
        <v>11</v>
      </c>
      <c r="E78" s="49" t="s">
        <v>165</v>
      </c>
      <c r="F78" s="49" t="s">
        <v>825</v>
      </c>
      <c r="G78" s="49" t="s">
        <v>825</v>
      </c>
      <c r="H78" s="49">
        <v>100</v>
      </c>
      <c r="I78" s="49" t="s">
        <v>825</v>
      </c>
      <c r="J78" s="49">
        <v>76</v>
      </c>
      <c r="K78" s="55">
        <f t="shared" si="2"/>
        <v>176</v>
      </c>
      <c r="L78" s="55">
        <f t="shared" si="3"/>
        <v>74</v>
      </c>
      <c r="M78" s="104" t="s">
        <v>847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26.45" customHeight="1" x14ac:dyDescent="0.2">
      <c r="A79" s="11">
        <v>76</v>
      </c>
      <c r="B79" s="11" t="s">
        <v>493</v>
      </c>
      <c r="C79" s="16" t="s">
        <v>168</v>
      </c>
      <c r="D79" s="17">
        <v>12</v>
      </c>
      <c r="E79" s="49" t="s">
        <v>165</v>
      </c>
      <c r="F79" s="49" t="s">
        <v>825</v>
      </c>
      <c r="G79" s="49">
        <v>0</v>
      </c>
      <c r="H79" s="49">
        <v>100</v>
      </c>
      <c r="I79" s="49" t="s">
        <v>825</v>
      </c>
      <c r="J79" s="49">
        <v>74</v>
      </c>
      <c r="K79" s="55">
        <f t="shared" si="2"/>
        <v>174</v>
      </c>
      <c r="L79" s="55">
        <f t="shared" si="3"/>
        <v>76</v>
      </c>
      <c r="M79" s="104" t="s">
        <v>847</v>
      </c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26.45" customHeight="1" x14ac:dyDescent="0.2">
      <c r="A80" s="11">
        <v>77</v>
      </c>
      <c r="B80" s="11" t="s">
        <v>600</v>
      </c>
      <c r="C80" s="16" t="s">
        <v>279</v>
      </c>
      <c r="D80" s="17">
        <v>11</v>
      </c>
      <c r="E80" s="49" t="s">
        <v>278</v>
      </c>
      <c r="F80" s="49">
        <v>60</v>
      </c>
      <c r="G80" s="49" t="s">
        <v>825</v>
      </c>
      <c r="H80" s="49">
        <v>100</v>
      </c>
      <c r="I80" s="49" t="s">
        <v>825</v>
      </c>
      <c r="J80" s="49">
        <v>14</v>
      </c>
      <c r="K80" s="55">
        <f t="shared" si="2"/>
        <v>174</v>
      </c>
      <c r="L80" s="55">
        <f t="shared" si="3"/>
        <v>76</v>
      </c>
      <c r="M80" s="104" t="s">
        <v>847</v>
      </c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26.45" customHeight="1" x14ac:dyDescent="0.2">
      <c r="A81" s="11">
        <v>78</v>
      </c>
      <c r="B81" s="11" t="s">
        <v>839</v>
      </c>
      <c r="C81" s="26"/>
      <c r="D81" s="78"/>
      <c r="E81" s="85" t="s">
        <v>842</v>
      </c>
      <c r="F81" s="49" t="s">
        <v>825</v>
      </c>
      <c r="G81" s="49">
        <v>0</v>
      </c>
      <c r="H81" s="49">
        <v>100</v>
      </c>
      <c r="I81" s="49" t="s">
        <v>825</v>
      </c>
      <c r="J81" s="49">
        <v>72</v>
      </c>
      <c r="K81" s="55">
        <f t="shared" si="2"/>
        <v>172</v>
      </c>
      <c r="L81" s="55">
        <f t="shared" si="3"/>
        <v>78</v>
      </c>
      <c r="M81" s="104" t="s">
        <v>847</v>
      </c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26.45" customHeight="1" x14ac:dyDescent="0.2">
      <c r="A82" s="11">
        <v>79</v>
      </c>
      <c r="B82" s="11" t="s">
        <v>450</v>
      </c>
      <c r="C82" s="16" t="s">
        <v>99</v>
      </c>
      <c r="D82" s="17">
        <v>11</v>
      </c>
      <c r="E82" s="49" t="s">
        <v>30</v>
      </c>
      <c r="F82" s="49" t="s">
        <v>825</v>
      </c>
      <c r="G82" s="49" t="s">
        <v>825</v>
      </c>
      <c r="H82" s="49">
        <v>100</v>
      </c>
      <c r="I82" s="49" t="s">
        <v>825</v>
      </c>
      <c r="J82" s="49">
        <v>70</v>
      </c>
      <c r="K82" s="55">
        <f t="shared" si="2"/>
        <v>170</v>
      </c>
      <c r="L82" s="55">
        <f t="shared" si="3"/>
        <v>79</v>
      </c>
      <c r="M82" s="104" t="s">
        <v>847</v>
      </c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26.45" customHeight="1" x14ac:dyDescent="0.2">
      <c r="A83" s="11">
        <v>80</v>
      </c>
      <c r="B83" s="11" t="s">
        <v>548</v>
      </c>
      <c r="C83" s="16" t="s">
        <v>226</v>
      </c>
      <c r="D83" s="17">
        <v>11</v>
      </c>
      <c r="E83" s="49" t="s">
        <v>111</v>
      </c>
      <c r="F83" s="49" t="s">
        <v>825</v>
      </c>
      <c r="G83" s="49" t="s">
        <v>825</v>
      </c>
      <c r="H83" s="49">
        <v>100</v>
      </c>
      <c r="I83" s="49" t="s">
        <v>825</v>
      </c>
      <c r="J83" s="49">
        <v>70</v>
      </c>
      <c r="K83" s="55">
        <f t="shared" si="2"/>
        <v>170</v>
      </c>
      <c r="L83" s="55">
        <f t="shared" si="3"/>
        <v>79</v>
      </c>
      <c r="M83" s="104" t="s">
        <v>847</v>
      </c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26.45" customHeight="1" x14ac:dyDescent="0.2">
      <c r="A84" s="11">
        <v>81</v>
      </c>
      <c r="B84" s="11" t="s">
        <v>419</v>
      </c>
      <c r="C84" s="16" t="s">
        <v>35</v>
      </c>
      <c r="D84" s="17">
        <v>11</v>
      </c>
      <c r="E84" s="49" t="s">
        <v>34</v>
      </c>
      <c r="F84" s="49">
        <v>10</v>
      </c>
      <c r="G84" s="49">
        <v>15</v>
      </c>
      <c r="H84" s="49">
        <v>100</v>
      </c>
      <c r="I84" s="49" t="s">
        <v>825</v>
      </c>
      <c r="J84" s="49">
        <v>44</v>
      </c>
      <c r="K84" s="55">
        <f t="shared" si="2"/>
        <v>169</v>
      </c>
      <c r="L84" s="55">
        <f t="shared" si="3"/>
        <v>81</v>
      </c>
      <c r="M84" s="104" t="s">
        <v>847</v>
      </c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26.45" customHeight="1" x14ac:dyDescent="0.2">
      <c r="A85" s="11">
        <v>82</v>
      </c>
      <c r="B85" s="11" t="s">
        <v>423</v>
      </c>
      <c r="C85" s="23" t="s">
        <v>45</v>
      </c>
      <c r="D85" s="20">
        <v>8</v>
      </c>
      <c r="E85" s="49" t="s">
        <v>46</v>
      </c>
      <c r="F85" s="49" t="s">
        <v>825</v>
      </c>
      <c r="G85" s="49">
        <v>15</v>
      </c>
      <c r="H85" s="49">
        <v>80</v>
      </c>
      <c r="I85" s="49">
        <v>60</v>
      </c>
      <c r="J85" s="49">
        <v>14</v>
      </c>
      <c r="K85" s="55">
        <f t="shared" si="2"/>
        <v>169</v>
      </c>
      <c r="L85" s="55">
        <f t="shared" si="3"/>
        <v>81</v>
      </c>
      <c r="M85" s="104" t="s">
        <v>847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26.45" customHeight="1" x14ac:dyDescent="0.2">
      <c r="A86" s="11">
        <v>83</v>
      </c>
      <c r="B86" s="11" t="s">
        <v>421</v>
      </c>
      <c r="C86" s="16" t="s">
        <v>40</v>
      </c>
      <c r="D86" s="24">
        <v>11</v>
      </c>
      <c r="E86" s="49" t="s">
        <v>38</v>
      </c>
      <c r="F86" s="49">
        <v>5</v>
      </c>
      <c r="G86" s="49">
        <v>5</v>
      </c>
      <c r="H86" s="49">
        <v>100</v>
      </c>
      <c r="I86" s="49" t="s">
        <v>825</v>
      </c>
      <c r="J86" s="49">
        <v>58</v>
      </c>
      <c r="K86" s="55">
        <f t="shared" si="2"/>
        <v>168</v>
      </c>
      <c r="L86" s="55">
        <f t="shared" si="3"/>
        <v>83</v>
      </c>
      <c r="M86" s="104" t="s">
        <v>847</v>
      </c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26.45" customHeight="1" x14ac:dyDescent="0.2">
      <c r="A87" s="11">
        <v>84</v>
      </c>
      <c r="B87" s="11" t="s">
        <v>551</v>
      </c>
      <c r="C87" s="16" t="s">
        <v>229</v>
      </c>
      <c r="D87" s="17">
        <v>11</v>
      </c>
      <c r="E87" s="49" t="s">
        <v>111</v>
      </c>
      <c r="F87" s="49" t="s">
        <v>825</v>
      </c>
      <c r="G87" s="49" t="s">
        <v>825</v>
      </c>
      <c r="H87" s="49">
        <v>100</v>
      </c>
      <c r="I87" s="49" t="s">
        <v>825</v>
      </c>
      <c r="J87" s="49">
        <v>68</v>
      </c>
      <c r="K87" s="55">
        <f t="shared" si="2"/>
        <v>168</v>
      </c>
      <c r="L87" s="55">
        <f t="shared" si="3"/>
        <v>83</v>
      </c>
      <c r="M87" s="104" t="s">
        <v>847</v>
      </c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26.45" customHeight="1" x14ac:dyDescent="0.2">
      <c r="A88" s="11">
        <v>85</v>
      </c>
      <c r="B88" s="11" t="s">
        <v>558</v>
      </c>
      <c r="C88" s="28" t="s">
        <v>236</v>
      </c>
      <c r="D88" s="17">
        <v>12</v>
      </c>
      <c r="E88" s="49" t="s">
        <v>115</v>
      </c>
      <c r="F88" s="49" t="s">
        <v>825</v>
      </c>
      <c r="G88" s="49" t="s">
        <v>825</v>
      </c>
      <c r="H88" s="49">
        <v>100</v>
      </c>
      <c r="I88" s="49" t="s">
        <v>825</v>
      </c>
      <c r="J88" s="49">
        <v>66</v>
      </c>
      <c r="K88" s="55">
        <f t="shared" si="2"/>
        <v>166</v>
      </c>
      <c r="L88" s="55">
        <f t="shared" si="3"/>
        <v>85</v>
      </c>
      <c r="M88" s="104" t="s">
        <v>847</v>
      </c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26.45" customHeight="1" x14ac:dyDescent="0.2">
      <c r="A89" s="11">
        <v>86</v>
      </c>
      <c r="B89" s="11" t="s">
        <v>605</v>
      </c>
      <c r="C89" s="16" t="s">
        <v>284</v>
      </c>
      <c r="D89" s="17">
        <v>12</v>
      </c>
      <c r="E89" s="49" t="s">
        <v>103</v>
      </c>
      <c r="F89" s="49">
        <v>0</v>
      </c>
      <c r="G89" s="49" t="s">
        <v>825</v>
      </c>
      <c r="H89" s="49">
        <v>100</v>
      </c>
      <c r="I89" s="49" t="s">
        <v>825</v>
      </c>
      <c r="J89" s="49">
        <v>64</v>
      </c>
      <c r="K89" s="55">
        <f t="shared" si="2"/>
        <v>164</v>
      </c>
      <c r="L89" s="55">
        <f t="shared" si="3"/>
        <v>86</v>
      </c>
      <c r="M89" s="104" t="s">
        <v>847</v>
      </c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26.45" customHeight="1" x14ac:dyDescent="0.2">
      <c r="A90" s="11">
        <v>87</v>
      </c>
      <c r="B90" s="11" t="s">
        <v>599</v>
      </c>
      <c r="C90" s="16" t="s">
        <v>277</v>
      </c>
      <c r="D90" s="17">
        <v>11</v>
      </c>
      <c r="E90" s="49" t="s">
        <v>278</v>
      </c>
      <c r="F90" s="49">
        <v>60</v>
      </c>
      <c r="G90" s="49">
        <v>5</v>
      </c>
      <c r="H90" s="49">
        <v>10</v>
      </c>
      <c r="I90" s="49" t="s">
        <v>825</v>
      </c>
      <c r="J90" s="49">
        <v>88</v>
      </c>
      <c r="K90" s="55">
        <f t="shared" si="2"/>
        <v>163</v>
      </c>
      <c r="L90" s="55">
        <f t="shared" si="3"/>
        <v>87</v>
      </c>
      <c r="M90" s="104" t="s">
        <v>847</v>
      </c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26.45" customHeight="1" x14ac:dyDescent="0.2">
      <c r="A91" s="11">
        <v>88</v>
      </c>
      <c r="B91" s="11" t="s">
        <v>411</v>
      </c>
      <c r="C91" s="16" t="s">
        <v>20</v>
      </c>
      <c r="D91" s="17">
        <v>12</v>
      </c>
      <c r="E91" s="49" t="s">
        <v>17</v>
      </c>
      <c r="F91" s="49">
        <v>10</v>
      </c>
      <c r="G91" s="49">
        <v>30</v>
      </c>
      <c r="H91" s="49">
        <v>100</v>
      </c>
      <c r="I91" s="49" t="s">
        <v>825</v>
      </c>
      <c r="J91" s="49">
        <v>22</v>
      </c>
      <c r="K91" s="55">
        <f t="shared" si="2"/>
        <v>162</v>
      </c>
      <c r="L91" s="55">
        <f t="shared" si="3"/>
        <v>88</v>
      </c>
      <c r="M91" s="104" t="s">
        <v>847</v>
      </c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26.45" customHeight="1" x14ac:dyDescent="0.2">
      <c r="A92" s="11">
        <v>89</v>
      </c>
      <c r="B92" s="11" t="s">
        <v>452</v>
      </c>
      <c r="C92" s="16" t="s">
        <v>104</v>
      </c>
      <c r="D92" s="17">
        <v>12</v>
      </c>
      <c r="E92" s="49" t="s">
        <v>32</v>
      </c>
      <c r="F92" s="49">
        <v>10</v>
      </c>
      <c r="G92" s="49">
        <v>0</v>
      </c>
      <c r="H92" s="49">
        <v>100</v>
      </c>
      <c r="I92" s="49" t="s">
        <v>825</v>
      </c>
      <c r="J92" s="49">
        <v>50</v>
      </c>
      <c r="K92" s="55">
        <f t="shared" si="2"/>
        <v>160</v>
      </c>
      <c r="L92" s="55">
        <f t="shared" si="3"/>
        <v>89</v>
      </c>
      <c r="M92" s="104" t="s">
        <v>847</v>
      </c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26.45" customHeight="1" x14ac:dyDescent="0.2">
      <c r="A93" s="11">
        <v>90</v>
      </c>
      <c r="B93" s="11" t="s">
        <v>562</v>
      </c>
      <c r="C93" s="16" t="s">
        <v>240</v>
      </c>
      <c r="D93" s="17">
        <v>12</v>
      </c>
      <c r="E93" s="49" t="s">
        <v>117</v>
      </c>
      <c r="F93" s="49" t="s">
        <v>825</v>
      </c>
      <c r="G93" s="49">
        <v>30</v>
      </c>
      <c r="H93" s="49">
        <v>100</v>
      </c>
      <c r="I93" s="49" t="s">
        <v>825</v>
      </c>
      <c r="J93" s="49">
        <v>28</v>
      </c>
      <c r="K93" s="55">
        <f t="shared" si="2"/>
        <v>158</v>
      </c>
      <c r="L93" s="55">
        <f t="shared" si="3"/>
        <v>90</v>
      </c>
      <c r="M93" s="104" t="s">
        <v>847</v>
      </c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26.45" customHeight="1" x14ac:dyDescent="0.2">
      <c r="A94" s="11">
        <v>91</v>
      </c>
      <c r="B94" s="69" t="s">
        <v>838</v>
      </c>
      <c r="C94" s="26"/>
      <c r="D94" s="78"/>
      <c r="E94" s="85" t="s">
        <v>842</v>
      </c>
      <c r="F94" s="49" t="s">
        <v>825</v>
      </c>
      <c r="G94" s="49" t="s">
        <v>825</v>
      </c>
      <c r="H94" s="49">
        <v>100</v>
      </c>
      <c r="I94" s="49" t="s">
        <v>825</v>
      </c>
      <c r="J94" s="49">
        <v>58</v>
      </c>
      <c r="K94" s="55">
        <f t="shared" si="2"/>
        <v>158</v>
      </c>
      <c r="L94" s="55">
        <f t="shared" si="3"/>
        <v>90</v>
      </c>
      <c r="M94" s="104" t="s">
        <v>847</v>
      </c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ht="26.45" customHeight="1" x14ac:dyDescent="0.2">
      <c r="A95" s="11">
        <v>92</v>
      </c>
      <c r="B95" s="11" t="s">
        <v>592</v>
      </c>
      <c r="C95" s="30" t="s">
        <v>270</v>
      </c>
      <c r="D95" s="17">
        <v>9</v>
      </c>
      <c r="E95" s="49" t="s">
        <v>131</v>
      </c>
      <c r="F95" s="49" t="s">
        <v>825</v>
      </c>
      <c r="G95" s="49">
        <v>25</v>
      </c>
      <c r="H95" s="49">
        <v>100</v>
      </c>
      <c r="I95" s="49" t="s">
        <v>825</v>
      </c>
      <c r="J95" s="49">
        <v>32</v>
      </c>
      <c r="K95" s="55">
        <f t="shared" si="2"/>
        <v>157</v>
      </c>
      <c r="L95" s="55">
        <f t="shared" si="3"/>
        <v>92</v>
      </c>
      <c r="M95" s="104" t="s">
        <v>847</v>
      </c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ht="26.45" customHeight="1" x14ac:dyDescent="0.2">
      <c r="A96" s="11">
        <v>93</v>
      </c>
      <c r="B96" s="11" t="s">
        <v>437</v>
      </c>
      <c r="C96" s="16" t="s">
        <v>71</v>
      </c>
      <c r="D96" s="17">
        <v>11</v>
      </c>
      <c r="E96" s="49" t="s">
        <v>19</v>
      </c>
      <c r="F96" s="49" t="s">
        <v>825</v>
      </c>
      <c r="G96" s="49">
        <v>0</v>
      </c>
      <c r="H96" s="49">
        <v>100</v>
      </c>
      <c r="I96" s="49" t="s">
        <v>825</v>
      </c>
      <c r="J96" s="49">
        <v>54</v>
      </c>
      <c r="K96" s="55">
        <f t="shared" si="2"/>
        <v>154</v>
      </c>
      <c r="L96" s="55">
        <f t="shared" si="3"/>
        <v>93</v>
      </c>
      <c r="M96" s="104" t="s">
        <v>847</v>
      </c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26.45" customHeight="1" x14ac:dyDescent="0.2">
      <c r="A97" s="11">
        <v>94</v>
      </c>
      <c r="B97" s="11" t="s">
        <v>521</v>
      </c>
      <c r="C97" s="16" t="s">
        <v>199</v>
      </c>
      <c r="D97" s="17">
        <v>12</v>
      </c>
      <c r="E97" s="49" t="s">
        <v>98</v>
      </c>
      <c r="F97" s="49" t="s">
        <v>825</v>
      </c>
      <c r="G97" s="49" t="s">
        <v>825</v>
      </c>
      <c r="H97" s="49">
        <v>100</v>
      </c>
      <c r="I97" s="49" t="s">
        <v>825</v>
      </c>
      <c r="J97" s="49">
        <v>50</v>
      </c>
      <c r="K97" s="55">
        <f t="shared" si="2"/>
        <v>150</v>
      </c>
      <c r="L97" s="55">
        <f t="shared" si="3"/>
        <v>94</v>
      </c>
      <c r="M97" s="104" t="s">
        <v>847</v>
      </c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26.45" customHeight="1" x14ac:dyDescent="0.2">
      <c r="A98" s="11">
        <v>95</v>
      </c>
      <c r="B98" s="11" t="s">
        <v>522</v>
      </c>
      <c r="C98" s="16" t="s">
        <v>200</v>
      </c>
      <c r="D98" s="17">
        <v>12</v>
      </c>
      <c r="E98" s="49" t="s">
        <v>98</v>
      </c>
      <c r="F98" s="49">
        <v>10</v>
      </c>
      <c r="G98" s="49">
        <v>25</v>
      </c>
      <c r="H98" s="49">
        <v>100</v>
      </c>
      <c r="I98" s="49" t="s">
        <v>825</v>
      </c>
      <c r="J98" s="49">
        <v>14</v>
      </c>
      <c r="K98" s="55">
        <f t="shared" si="2"/>
        <v>149</v>
      </c>
      <c r="L98" s="55">
        <f t="shared" si="3"/>
        <v>95</v>
      </c>
      <c r="M98" s="104" t="s">
        <v>847</v>
      </c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26.45" customHeight="1" x14ac:dyDescent="0.2">
      <c r="A99" s="11">
        <v>96</v>
      </c>
      <c r="B99" s="11" t="s">
        <v>426</v>
      </c>
      <c r="C99" s="16" t="s">
        <v>52</v>
      </c>
      <c r="D99" s="17">
        <v>9</v>
      </c>
      <c r="E99" s="49" t="s">
        <v>46</v>
      </c>
      <c r="F99" s="49">
        <v>10</v>
      </c>
      <c r="G99" s="49">
        <v>25</v>
      </c>
      <c r="H99" s="49">
        <v>100</v>
      </c>
      <c r="I99" s="49" t="s">
        <v>825</v>
      </c>
      <c r="J99" s="49">
        <v>12</v>
      </c>
      <c r="K99" s="55">
        <f t="shared" si="2"/>
        <v>147</v>
      </c>
      <c r="L99" s="55">
        <f t="shared" si="3"/>
        <v>96</v>
      </c>
      <c r="M99" s="104" t="s">
        <v>847</v>
      </c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26.45" customHeight="1" x14ac:dyDescent="0.2">
      <c r="A100" s="11">
        <v>97</v>
      </c>
      <c r="B100" s="11" t="s">
        <v>424</v>
      </c>
      <c r="C100" s="16" t="s">
        <v>48</v>
      </c>
      <c r="D100" s="17">
        <v>9</v>
      </c>
      <c r="E100" s="49" t="s">
        <v>46</v>
      </c>
      <c r="F100" s="49" t="s">
        <v>825</v>
      </c>
      <c r="G100" s="49">
        <v>35</v>
      </c>
      <c r="H100" s="49">
        <v>100</v>
      </c>
      <c r="I100" s="49" t="s">
        <v>825</v>
      </c>
      <c r="J100" s="49">
        <v>10</v>
      </c>
      <c r="K100" s="55">
        <f t="shared" si="2"/>
        <v>145</v>
      </c>
      <c r="L100" s="55">
        <f t="shared" si="3"/>
        <v>97</v>
      </c>
      <c r="M100" s="104" t="s">
        <v>847</v>
      </c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26.45" customHeight="1" x14ac:dyDescent="0.2">
      <c r="A101" s="11">
        <v>98</v>
      </c>
      <c r="B101" s="11" t="s">
        <v>464</v>
      </c>
      <c r="C101" s="16" t="s">
        <v>128</v>
      </c>
      <c r="D101" s="17">
        <v>11</v>
      </c>
      <c r="E101" s="49" t="s">
        <v>49</v>
      </c>
      <c r="F101" s="49" t="s">
        <v>825</v>
      </c>
      <c r="G101" s="49" t="s">
        <v>825</v>
      </c>
      <c r="H101" s="49">
        <v>100</v>
      </c>
      <c r="I101" s="49" t="s">
        <v>825</v>
      </c>
      <c r="J101" s="49">
        <v>44</v>
      </c>
      <c r="K101" s="55">
        <f t="shared" si="2"/>
        <v>144</v>
      </c>
      <c r="L101" s="55">
        <f t="shared" si="3"/>
        <v>98</v>
      </c>
      <c r="M101" s="104" t="s">
        <v>847</v>
      </c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26.45" customHeight="1" x14ac:dyDescent="0.2">
      <c r="A102" s="11">
        <v>99</v>
      </c>
      <c r="B102" s="11" t="s">
        <v>483</v>
      </c>
      <c r="C102" s="16" t="s">
        <v>156</v>
      </c>
      <c r="D102" s="17">
        <v>12</v>
      </c>
      <c r="E102" s="49" t="s">
        <v>56</v>
      </c>
      <c r="F102" s="49" t="s">
        <v>825</v>
      </c>
      <c r="G102" s="49" t="s">
        <v>825</v>
      </c>
      <c r="H102" s="49">
        <v>100</v>
      </c>
      <c r="I102" s="49" t="s">
        <v>825</v>
      </c>
      <c r="J102" s="49">
        <v>44</v>
      </c>
      <c r="K102" s="55">
        <f t="shared" si="2"/>
        <v>144</v>
      </c>
      <c r="L102" s="55">
        <f t="shared" si="3"/>
        <v>98</v>
      </c>
      <c r="M102" s="104" t="s">
        <v>847</v>
      </c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s="102" customFormat="1" ht="26.45" customHeight="1" x14ac:dyDescent="0.2">
      <c r="A103" s="96">
        <v>100</v>
      </c>
      <c r="B103" s="96" t="s">
        <v>444</v>
      </c>
      <c r="C103" s="97" t="s">
        <v>86</v>
      </c>
      <c r="D103" s="98">
        <v>12</v>
      </c>
      <c r="E103" s="99" t="s">
        <v>81</v>
      </c>
      <c r="F103" s="99">
        <v>20</v>
      </c>
      <c r="G103" s="99" t="s">
        <v>826</v>
      </c>
      <c r="H103" s="99">
        <v>100</v>
      </c>
      <c r="I103" s="99" t="s">
        <v>825</v>
      </c>
      <c r="J103" s="99">
        <v>20</v>
      </c>
      <c r="K103" s="100">
        <f t="shared" si="2"/>
        <v>140</v>
      </c>
      <c r="L103" s="100">
        <f t="shared" si="3"/>
        <v>100</v>
      </c>
      <c r="M103" s="105" t="s">
        <v>847</v>
      </c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</row>
    <row r="104" spans="1:25" ht="26.45" customHeight="1" x14ac:dyDescent="0.2">
      <c r="A104" s="11">
        <v>101</v>
      </c>
      <c r="B104" s="11" t="s">
        <v>571</v>
      </c>
      <c r="C104" s="16" t="s">
        <v>249</v>
      </c>
      <c r="D104" s="17">
        <v>11</v>
      </c>
      <c r="E104" s="49" t="s">
        <v>127</v>
      </c>
      <c r="F104" s="49" t="s">
        <v>825</v>
      </c>
      <c r="G104" s="49">
        <v>30</v>
      </c>
      <c r="H104" s="49">
        <v>100</v>
      </c>
      <c r="I104" s="49" t="s">
        <v>825</v>
      </c>
      <c r="J104" s="49">
        <v>8</v>
      </c>
      <c r="K104" s="55">
        <f t="shared" si="2"/>
        <v>138</v>
      </c>
      <c r="L104" s="55">
        <f t="shared" si="3"/>
        <v>101</v>
      </c>
      <c r="M104" s="104" t="s">
        <v>847</v>
      </c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26.45" customHeight="1" x14ac:dyDescent="0.2">
      <c r="A105" s="11">
        <v>102</v>
      </c>
      <c r="B105" s="11" t="s">
        <v>492</v>
      </c>
      <c r="C105" s="16" t="s">
        <v>167</v>
      </c>
      <c r="D105" s="17">
        <v>12</v>
      </c>
      <c r="E105" s="49" t="s">
        <v>165</v>
      </c>
      <c r="F105" s="49">
        <v>10</v>
      </c>
      <c r="G105" s="49" t="s">
        <v>825</v>
      </c>
      <c r="H105" s="49">
        <v>100</v>
      </c>
      <c r="I105" s="49" t="s">
        <v>825</v>
      </c>
      <c r="J105" s="49">
        <v>26</v>
      </c>
      <c r="K105" s="55">
        <f t="shared" si="2"/>
        <v>136</v>
      </c>
      <c r="L105" s="55">
        <f t="shared" si="3"/>
        <v>102</v>
      </c>
      <c r="M105" s="104" t="s">
        <v>847</v>
      </c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s="95" customFormat="1" ht="26.45" customHeight="1" x14ac:dyDescent="0.2">
      <c r="A106" s="89">
        <v>103</v>
      </c>
      <c r="B106" s="89" t="s">
        <v>497</v>
      </c>
      <c r="C106" s="90" t="s">
        <v>172</v>
      </c>
      <c r="D106" s="91">
        <v>11</v>
      </c>
      <c r="E106" s="92" t="s">
        <v>66</v>
      </c>
      <c r="F106" s="92">
        <v>35</v>
      </c>
      <c r="G106" s="92" t="s">
        <v>825</v>
      </c>
      <c r="H106" s="92">
        <v>100</v>
      </c>
      <c r="I106" s="92" t="s">
        <v>825</v>
      </c>
      <c r="J106" s="92" t="s">
        <v>826</v>
      </c>
      <c r="K106" s="93">
        <f t="shared" si="2"/>
        <v>135</v>
      </c>
      <c r="L106" s="93">
        <f t="shared" si="3"/>
        <v>103</v>
      </c>
      <c r="M106" s="66" t="s">
        <v>847</v>
      </c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spans="1:25" ht="26.45" customHeight="1" x14ac:dyDescent="0.2">
      <c r="A107" s="11">
        <v>104</v>
      </c>
      <c r="B107" s="11" t="s">
        <v>503</v>
      </c>
      <c r="C107" s="16" t="s">
        <v>179</v>
      </c>
      <c r="D107" s="17">
        <v>11</v>
      </c>
      <c r="E107" s="49" t="s">
        <v>75</v>
      </c>
      <c r="F107" s="49" t="s">
        <v>825</v>
      </c>
      <c r="G107" s="49">
        <v>35</v>
      </c>
      <c r="H107" s="49">
        <v>100</v>
      </c>
      <c r="I107" s="49" t="s">
        <v>825</v>
      </c>
      <c r="J107" s="49" t="s">
        <v>825</v>
      </c>
      <c r="K107" s="55">
        <f t="shared" si="2"/>
        <v>135</v>
      </c>
      <c r="L107" s="55">
        <f t="shared" si="3"/>
        <v>103</v>
      </c>
      <c r="M107" s="55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26.45" customHeight="1" x14ac:dyDescent="0.2">
      <c r="A108" s="11">
        <v>105</v>
      </c>
      <c r="B108" s="11" t="s">
        <v>565</v>
      </c>
      <c r="C108" s="16" t="s">
        <v>243</v>
      </c>
      <c r="D108" s="17">
        <v>10</v>
      </c>
      <c r="E108" s="49" t="s">
        <v>117</v>
      </c>
      <c r="F108" s="49" t="s">
        <v>825</v>
      </c>
      <c r="G108" s="49">
        <v>15</v>
      </c>
      <c r="H108" s="49">
        <v>100</v>
      </c>
      <c r="I108" s="49">
        <v>0</v>
      </c>
      <c r="J108" s="49">
        <v>20</v>
      </c>
      <c r="K108" s="55">
        <f t="shared" si="2"/>
        <v>135</v>
      </c>
      <c r="L108" s="55">
        <f t="shared" si="3"/>
        <v>103</v>
      </c>
      <c r="M108" s="55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26.45" customHeight="1" x14ac:dyDescent="0.2">
      <c r="A109" s="11">
        <v>106</v>
      </c>
      <c r="B109" s="11" t="s">
        <v>563</v>
      </c>
      <c r="C109" s="16" t="s">
        <v>241</v>
      </c>
      <c r="D109" s="17">
        <v>12</v>
      </c>
      <c r="E109" s="49" t="s">
        <v>117</v>
      </c>
      <c r="F109" s="49">
        <v>10</v>
      </c>
      <c r="G109" s="49" t="s">
        <v>825</v>
      </c>
      <c r="H109" s="49">
        <v>100</v>
      </c>
      <c r="I109" s="49" t="s">
        <v>825</v>
      </c>
      <c r="J109" s="49">
        <v>22</v>
      </c>
      <c r="K109" s="55">
        <f t="shared" si="2"/>
        <v>132</v>
      </c>
      <c r="L109" s="55">
        <f t="shared" si="3"/>
        <v>106</v>
      </c>
      <c r="M109" s="55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26.45" customHeight="1" x14ac:dyDescent="0.2">
      <c r="A110" s="11">
        <v>107</v>
      </c>
      <c r="B110" s="11" t="s">
        <v>566</v>
      </c>
      <c r="C110" s="16" t="s">
        <v>244</v>
      </c>
      <c r="D110" s="17">
        <v>11</v>
      </c>
      <c r="E110" s="49" t="s">
        <v>117</v>
      </c>
      <c r="F110" s="49" t="s">
        <v>825</v>
      </c>
      <c r="G110" s="49">
        <v>30</v>
      </c>
      <c r="H110" s="49">
        <v>100</v>
      </c>
      <c r="I110" s="49" t="s">
        <v>825</v>
      </c>
      <c r="J110" s="49">
        <v>2</v>
      </c>
      <c r="K110" s="55">
        <f t="shared" si="2"/>
        <v>132</v>
      </c>
      <c r="L110" s="55">
        <f t="shared" si="3"/>
        <v>106</v>
      </c>
      <c r="M110" s="55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26.45" customHeight="1" x14ac:dyDescent="0.2">
      <c r="A111" s="11">
        <v>108</v>
      </c>
      <c r="B111" s="11" t="s">
        <v>473</v>
      </c>
      <c r="C111" s="16" t="s">
        <v>145</v>
      </c>
      <c r="D111" s="17">
        <v>10</v>
      </c>
      <c r="E111" s="49" t="s">
        <v>139</v>
      </c>
      <c r="F111" s="49" t="s">
        <v>825</v>
      </c>
      <c r="G111" s="49">
        <v>25</v>
      </c>
      <c r="H111" s="49">
        <v>100</v>
      </c>
      <c r="I111" s="49" t="s">
        <v>825</v>
      </c>
      <c r="J111" s="49">
        <v>6</v>
      </c>
      <c r="K111" s="55">
        <f t="shared" si="2"/>
        <v>131</v>
      </c>
      <c r="L111" s="55">
        <f t="shared" si="3"/>
        <v>108</v>
      </c>
      <c r="M111" s="55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26.45" customHeight="1" x14ac:dyDescent="0.2">
      <c r="A112" s="11">
        <v>109</v>
      </c>
      <c r="B112" s="11" t="s">
        <v>505</v>
      </c>
      <c r="C112" s="16" t="s">
        <v>181</v>
      </c>
      <c r="D112" s="17">
        <v>11</v>
      </c>
      <c r="E112" s="49" t="s">
        <v>100</v>
      </c>
      <c r="F112" s="49" t="s">
        <v>825</v>
      </c>
      <c r="G112" s="49">
        <v>30</v>
      </c>
      <c r="H112" s="49">
        <v>100</v>
      </c>
      <c r="I112" s="49">
        <v>0</v>
      </c>
      <c r="J112" s="49">
        <v>0</v>
      </c>
      <c r="K112" s="55">
        <f t="shared" si="2"/>
        <v>130</v>
      </c>
      <c r="L112" s="55">
        <f t="shared" si="3"/>
        <v>109</v>
      </c>
      <c r="M112" s="55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26.45" customHeight="1" x14ac:dyDescent="0.2">
      <c r="A113" s="11">
        <v>110</v>
      </c>
      <c r="B113" s="11" t="s">
        <v>552</v>
      </c>
      <c r="C113" s="16" t="s">
        <v>230</v>
      </c>
      <c r="D113" s="17">
        <v>12</v>
      </c>
      <c r="E113" s="49" t="s">
        <v>111</v>
      </c>
      <c r="F113" s="49" t="s">
        <v>825</v>
      </c>
      <c r="G113" s="49">
        <v>10</v>
      </c>
      <c r="H113" s="49">
        <v>100</v>
      </c>
      <c r="I113" s="49" t="s">
        <v>825</v>
      </c>
      <c r="J113" s="49">
        <v>20</v>
      </c>
      <c r="K113" s="55">
        <f t="shared" si="2"/>
        <v>130</v>
      </c>
      <c r="L113" s="55">
        <f t="shared" si="3"/>
        <v>109</v>
      </c>
      <c r="M113" s="55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26.45" customHeight="1" x14ac:dyDescent="0.2">
      <c r="A114" s="11">
        <v>111</v>
      </c>
      <c r="B114" s="11" t="s">
        <v>433</v>
      </c>
      <c r="C114" s="16" t="s">
        <v>63</v>
      </c>
      <c r="D114" s="17">
        <v>12</v>
      </c>
      <c r="E114" s="49" t="s">
        <v>25</v>
      </c>
      <c r="F114" s="49">
        <v>10</v>
      </c>
      <c r="G114" s="49">
        <v>20</v>
      </c>
      <c r="H114" s="49">
        <v>90</v>
      </c>
      <c r="I114" s="49" t="s">
        <v>825</v>
      </c>
      <c r="J114" s="49">
        <v>8</v>
      </c>
      <c r="K114" s="55">
        <f t="shared" si="2"/>
        <v>128</v>
      </c>
      <c r="L114" s="55">
        <f t="shared" si="3"/>
        <v>111</v>
      </c>
      <c r="M114" s="55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26.45" customHeight="1" x14ac:dyDescent="0.2">
      <c r="A115" s="11">
        <v>112</v>
      </c>
      <c r="B115" s="11" t="s">
        <v>573</v>
      </c>
      <c r="C115" s="16" t="s">
        <v>251</v>
      </c>
      <c r="D115" s="17">
        <v>11</v>
      </c>
      <c r="E115" s="49" t="s">
        <v>127</v>
      </c>
      <c r="F115" s="49" t="s">
        <v>825</v>
      </c>
      <c r="G115" s="49">
        <v>0</v>
      </c>
      <c r="H115" s="49">
        <v>100</v>
      </c>
      <c r="I115" s="49" t="s">
        <v>825</v>
      </c>
      <c r="J115" s="49">
        <v>28</v>
      </c>
      <c r="K115" s="55">
        <f t="shared" si="2"/>
        <v>128</v>
      </c>
      <c r="L115" s="55">
        <f t="shared" si="3"/>
        <v>111</v>
      </c>
      <c r="M115" s="55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26.45" customHeight="1" x14ac:dyDescent="0.2">
      <c r="A116" s="11">
        <v>113</v>
      </c>
      <c r="B116" s="11" t="s">
        <v>788</v>
      </c>
      <c r="C116" s="74" t="s">
        <v>818</v>
      </c>
      <c r="D116" s="78">
        <v>12</v>
      </c>
      <c r="E116" s="50" t="s">
        <v>778</v>
      </c>
      <c r="F116" s="49" t="s">
        <v>825</v>
      </c>
      <c r="G116" s="49">
        <v>25</v>
      </c>
      <c r="H116" s="49">
        <v>10</v>
      </c>
      <c r="I116" s="49">
        <v>0</v>
      </c>
      <c r="J116" s="49">
        <v>92</v>
      </c>
      <c r="K116" s="55">
        <f t="shared" si="2"/>
        <v>127</v>
      </c>
      <c r="L116" s="55">
        <f t="shared" si="3"/>
        <v>113</v>
      </c>
      <c r="M116" s="55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26.45" customHeight="1" x14ac:dyDescent="0.2">
      <c r="A117" s="11">
        <v>114</v>
      </c>
      <c r="B117" s="11" t="s">
        <v>535</v>
      </c>
      <c r="C117" s="16" t="s">
        <v>213</v>
      </c>
      <c r="D117" s="17">
        <v>10</v>
      </c>
      <c r="E117" s="49" t="s">
        <v>93</v>
      </c>
      <c r="F117" s="49" t="s">
        <v>825</v>
      </c>
      <c r="G117" s="49">
        <v>20</v>
      </c>
      <c r="H117" s="49">
        <v>100</v>
      </c>
      <c r="I117" s="49" t="s">
        <v>825</v>
      </c>
      <c r="J117" s="49">
        <v>6</v>
      </c>
      <c r="K117" s="55">
        <f t="shared" si="2"/>
        <v>126</v>
      </c>
      <c r="L117" s="55">
        <f t="shared" si="3"/>
        <v>114</v>
      </c>
      <c r="M117" s="55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26.45" customHeight="1" x14ac:dyDescent="0.2">
      <c r="A118" s="11">
        <v>115</v>
      </c>
      <c r="B118" s="11" t="s">
        <v>549</v>
      </c>
      <c r="C118" s="16" t="s">
        <v>227</v>
      </c>
      <c r="D118" s="17">
        <v>11</v>
      </c>
      <c r="E118" s="49" t="s">
        <v>111</v>
      </c>
      <c r="F118" s="49" t="s">
        <v>825</v>
      </c>
      <c r="G118" s="49" t="s">
        <v>825</v>
      </c>
      <c r="H118" s="49">
        <v>100</v>
      </c>
      <c r="I118" s="49" t="s">
        <v>825</v>
      </c>
      <c r="J118" s="49">
        <v>26</v>
      </c>
      <c r="K118" s="55">
        <f t="shared" si="2"/>
        <v>126</v>
      </c>
      <c r="L118" s="55">
        <f t="shared" si="3"/>
        <v>114</v>
      </c>
      <c r="M118" s="55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26.45" customHeight="1" x14ac:dyDescent="0.2">
      <c r="A119" s="11">
        <v>116</v>
      </c>
      <c r="B119" s="11" t="s">
        <v>614</v>
      </c>
      <c r="C119" s="16" t="s">
        <v>293</v>
      </c>
      <c r="D119" s="17">
        <v>11</v>
      </c>
      <c r="E119" s="52" t="s">
        <v>44</v>
      </c>
      <c r="F119" s="49" t="s">
        <v>825</v>
      </c>
      <c r="G119" s="49">
        <v>0</v>
      </c>
      <c r="H119" s="49">
        <v>100</v>
      </c>
      <c r="I119" s="49" t="s">
        <v>825</v>
      </c>
      <c r="J119" s="49">
        <v>26</v>
      </c>
      <c r="K119" s="55">
        <f t="shared" si="2"/>
        <v>126</v>
      </c>
      <c r="L119" s="55">
        <f t="shared" si="3"/>
        <v>114</v>
      </c>
      <c r="M119" s="55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26.45" customHeight="1" x14ac:dyDescent="0.2">
      <c r="A120" s="11">
        <v>117</v>
      </c>
      <c r="B120" s="11" t="s">
        <v>579</v>
      </c>
      <c r="C120" s="16" t="s">
        <v>257</v>
      </c>
      <c r="D120" s="17">
        <v>11</v>
      </c>
      <c r="E120" s="49" t="s">
        <v>123</v>
      </c>
      <c r="F120" s="49">
        <v>5</v>
      </c>
      <c r="G120" s="49">
        <v>0</v>
      </c>
      <c r="H120" s="49">
        <v>100</v>
      </c>
      <c r="I120" s="49">
        <v>0</v>
      </c>
      <c r="J120" s="49">
        <v>20</v>
      </c>
      <c r="K120" s="55">
        <f t="shared" si="2"/>
        <v>125</v>
      </c>
      <c r="L120" s="55">
        <f t="shared" si="3"/>
        <v>117</v>
      </c>
      <c r="M120" s="55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26.45" customHeight="1" x14ac:dyDescent="0.2">
      <c r="A121" s="11">
        <v>118</v>
      </c>
      <c r="B121" s="11" t="s">
        <v>564</v>
      </c>
      <c r="C121" s="16" t="s">
        <v>242</v>
      </c>
      <c r="D121" s="17">
        <v>12</v>
      </c>
      <c r="E121" s="49" t="s">
        <v>117</v>
      </c>
      <c r="F121" s="49">
        <v>10</v>
      </c>
      <c r="G121" s="49" t="s">
        <v>825</v>
      </c>
      <c r="H121" s="49">
        <v>100</v>
      </c>
      <c r="I121" s="49" t="s">
        <v>825</v>
      </c>
      <c r="J121" s="49">
        <v>14</v>
      </c>
      <c r="K121" s="55">
        <f t="shared" si="2"/>
        <v>124</v>
      </c>
      <c r="L121" s="55">
        <f t="shared" si="3"/>
        <v>118</v>
      </c>
      <c r="M121" s="55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26.45" customHeight="1" x14ac:dyDescent="0.2">
      <c r="A122" s="11">
        <v>119</v>
      </c>
      <c r="B122" s="11" t="s">
        <v>474</v>
      </c>
      <c r="C122" s="26" t="s">
        <v>147</v>
      </c>
      <c r="D122" s="78">
        <v>10</v>
      </c>
      <c r="E122" s="50" t="s">
        <v>139</v>
      </c>
      <c r="F122" s="49" t="s">
        <v>825</v>
      </c>
      <c r="G122" s="49" t="s">
        <v>826</v>
      </c>
      <c r="H122" s="49">
        <v>100</v>
      </c>
      <c r="I122" s="49" t="s">
        <v>825</v>
      </c>
      <c r="J122" s="49">
        <v>22</v>
      </c>
      <c r="K122" s="55">
        <f t="shared" si="2"/>
        <v>122</v>
      </c>
      <c r="L122" s="55">
        <f t="shared" si="3"/>
        <v>119</v>
      </c>
      <c r="M122" s="55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26.45" customHeight="1" x14ac:dyDescent="0.2">
      <c r="A123" s="11">
        <v>120</v>
      </c>
      <c r="B123" s="11" t="s">
        <v>480</v>
      </c>
      <c r="C123" s="16" t="s">
        <v>153</v>
      </c>
      <c r="D123" s="17">
        <v>12</v>
      </c>
      <c r="E123" s="49" t="s">
        <v>58</v>
      </c>
      <c r="F123" s="49" t="s">
        <v>825</v>
      </c>
      <c r="G123" s="49" t="s">
        <v>825</v>
      </c>
      <c r="H123" s="49">
        <v>100</v>
      </c>
      <c r="I123" s="49" t="s">
        <v>825</v>
      </c>
      <c r="J123" s="49">
        <v>22</v>
      </c>
      <c r="K123" s="55">
        <f t="shared" si="2"/>
        <v>122</v>
      </c>
      <c r="L123" s="55">
        <f t="shared" si="3"/>
        <v>119</v>
      </c>
      <c r="M123" s="55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26.45" customHeight="1" x14ac:dyDescent="0.2">
      <c r="A124" s="11">
        <v>121</v>
      </c>
      <c r="B124" s="11" t="s">
        <v>555</v>
      </c>
      <c r="C124" s="28" t="s">
        <v>233</v>
      </c>
      <c r="D124" s="17">
        <v>11</v>
      </c>
      <c r="E124" s="49" t="s">
        <v>113</v>
      </c>
      <c r="F124" s="49" t="s">
        <v>825</v>
      </c>
      <c r="G124" s="49" t="s">
        <v>825</v>
      </c>
      <c r="H124" s="49">
        <v>100</v>
      </c>
      <c r="I124" s="49" t="s">
        <v>825</v>
      </c>
      <c r="J124" s="49">
        <v>22</v>
      </c>
      <c r="K124" s="55">
        <f t="shared" si="2"/>
        <v>122</v>
      </c>
      <c r="L124" s="55">
        <f t="shared" si="3"/>
        <v>119</v>
      </c>
      <c r="M124" s="55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26.45" customHeight="1" x14ac:dyDescent="0.2">
      <c r="A125" s="11">
        <v>122</v>
      </c>
      <c r="B125" s="11" t="s">
        <v>494</v>
      </c>
      <c r="C125" s="16" t="s">
        <v>169</v>
      </c>
      <c r="D125" s="17">
        <v>10</v>
      </c>
      <c r="E125" s="49" t="s">
        <v>165</v>
      </c>
      <c r="F125" s="49" t="s">
        <v>825</v>
      </c>
      <c r="G125" s="49">
        <v>5</v>
      </c>
      <c r="H125" s="49">
        <v>100</v>
      </c>
      <c r="I125" s="49" t="s">
        <v>825</v>
      </c>
      <c r="J125" s="49">
        <v>16</v>
      </c>
      <c r="K125" s="55">
        <f t="shared" si="2"/>
        <v>121</v>
      </c>
      <c r="L125" s="55">
        <f t="shared" si="3"/>
        <v>122</v>
      </c>
      <c r="M125" s="55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26.45" customHeight="1" x14ac:dyDescent="0.2">
      <c r="A126" s="11">
        <v>123</v>
      </c>
      <c r="B126" s="11" t="s">
        <v>580</v>
      </c>
      <c r="C126" s="16" t="s">
        <v>258</v>
      </c>
      <c r="D126" s="17">
        <v>11</v>
      </c>
      <c r="E126" s="49" t="s">
        <v>123</v>
      </c>
      <c r="F126" s="49" t="s">
        <v>825</v>
      </c>
      <c r="G126" s="49" t="s">
        <v>825</v>
      </c>
      <c r="H126" s="49">
        <v>100</v>
      </c>
      <c r="I126" s="49">
        <v>0</v>
      </c>
      <c r="J126" s="49">
        <v>20</v>
      </c>
      <c r="K126" s="55">
        <f t="shared" si="2"/>
        <v>120</v>
      </c>
      <c r="L126" s="55">
        <f t="shared" si="3"/>
        <v>123</v>
      </c>
      <c r="M126" s="55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26.45" customHeight="1" x14ac:dyDescent="0.2">
      <c r="A127" s="11">
        <v>124</v>
      </c>
      <c r="B127" s="11" t="s">
        <v>415</v>
      </c>
      <c r="C127" s="23" t="s">
        <v>27</v>
      </c>
      <c r="D127" s="20">
        <v>12</v>
      </c>
      <c r="E127" s="49" t="s">
        <v>12</v>
      </c>
      <c r="F127" s="49" t="s">
        <v>825</v>
      </c>
      <c r="G127" s="49">
        <v>15</v>
      </c>
      <c r="H127" s="49">
        <v>100</v>
      </c>
      <c r="I127" s="49" t="s">
        <v>825</v>
      </c>
      <c r="J127" s="49">
        <v>4</v>
      </c>
      <c r="K127" s="55">
        <f t="shared" si="2"/>
        <v>119</v>
      </c>
      <c r="L127" s="55">
        <f t="shared" si="3"/>
        <v>124</v>
      </c>
      <c r="M127" s="55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26.45" customHeight="1" x14ac:dyDescent="0.2">
      <c r="A128" s="11">
        <v>125</v>
      </c>
      <c r="B128" s="11" t="s">
        <v>443</v>
      </c>
      <c r="C128" s="16" t="s">
        <v>85</v>
      </c>
      <c r="D128" s="17">
        <v>12</v>
      </c>
      <c r="E128" s="49" t="s">
        <v>81</v>
      </c>
      <c r="F128" s="49" t="s">
        <v>825</v>
      </c>
      <c r="G128" s="49">
        <v>5</v>
      </c>
      <c r="H128" s="49">
        <v>100</v>
      </c>
      <c r="I128" s="49">
        <v>0</v>
      </c>
      <c r="J128" s="49">
        <v>14</v>
      </c>
      <c r="K128" s="55">
        <f t="shared" si="2"/>
        <v>119</v>
      </c>
      <c r="L128" s="55">
        <f t="shared" si="3"/>
        <v>124</v>
      </c>
      <c r="M128" s="55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26.45" customHeight="1" x14ac:dyDescent="0.2">
      <c r="A129" s="11">
        <v>126</v>
      </c>
      <c r="B129" s="11" t="s">
        <v>490</v>
      </c>
      <c r="C129" s="16" t="s">
        <v>164</v>
      </c>
      <c r="D129" s="17">
        <v>11</v>
      </c>
      <c r="E129" s="49" t="s">
        <v>165</v>
      </c>
      <c r="F129" s="49" t="s">
        <v>825</v>
      </c>
      <c r="G129" s="49">
        <v>5</v>
      </c>
      <c r="H129" s="49">
        <v>100</v>
      </c>
      <c r="I129" s="49" t="s">
        <v>825</v>
      </c>
      <c r="J129" s="49">
        <v>14</v>
      </c>
      <c r="K129" s="55">
        <f t="shared" si="2"/>
        <v>119</v>
      </c>
      <c r="L129" s="55">
        <f t="shared" si="3"/>
        <v>124</v>
      </c>
      <c r="M129" s="55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26.45" customHeight="1" x14ac:dyDescent="0.2">
      <c r="A130" s="11">
        <v>127</v>
      </c>
      <c r="B130" s="11" t="s">
        <v>435</v>
      </c>
      <c r="C130" s="16" t="s">
        <v>67</v>
      </c>
      <c r="D130" s="17">
        <v>12</v>
      </c>
      <c r="E130" s="49" t="s">
        <v>25</v>
      </c>
      <c r="F130" s="49">
        <v>25</v>
      </c>
      <c r="G130" s="49">
        <v>5</v>
      </c>
      <c r="H130" s="49">
        <v>70</v>
      </c>
      <c r="I130" s="49" t="s">
        <v>825</v>
      </c>
      <c r="J130" s="49">
        <v>18</v>
      </c>
      <c r="K130" s="55">
        <f t="shared" si="2"/>
        <v>118</v>
      </c>
      <c r="L130" s="55">
        <f t="shared" si="3"/>
        <v>127</v>
      </c>
      <c r="M130" s="55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26.45" customHeight="1" x14ac:dyDescent="0.2">
      <c r="A131" s="11">
        <v>128</v>
      </c>
      <c r="B131" s="11" t="s">
        <v>463</v>
      </c>
      <c r="C131" s="16" t="s">
        <v>126</v>
      </c>
      <c r="D131" s="17">
        <v>11</v>
      </c>
      <c r="E131" s="49" t="s">
        <v>47</v>
      </c>
      <c r="F131" s="49" t="s">
        <v>825</v>
      </c>
      <c r="G131" s="49" t="s">
        <v>825</v>
      </c>
      <c r="H131" s="49">
        <v>100</v>
      </c>
      <c r="I131" s="49" t="s">
        <v>825</v>
      </c>
      <c r="J131" s="49">
        <v>16</v>
      </c>
      <c r="K131" s="55">
        <f t="shared" si="2"/>
        <v>116</v>
      </c>
      <c r="L131" s="55">
        <f t="shared" si="3"/>
        <v>128</v>
      </c>
      <c r="M131" s="55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26.45" customHeight="1" x14ac:dyDescent="0.2">
      <c r="A132" s="11">
        <v>129</v>
      </c>
      <c r="B132" s="11" t="s">
        <v>428</v>
      </c>
      <c r="C132" s="16" t="s">
        <v>55</v>
      </c>
      <c r="D132" s="11">
        <v>9</v>
      </c>
      <c r="E132" s="49" t="s">
        <v>46</v>
      </c>
      <c r="F132" s="49">
        <v>10</v>
      </c>
      <c r="G132" s="49">
        <v>5</v>
      </c>
      <c r="H132" s="49">
        <v>100</v>
      </c>
      <c r="I132" s="49" t="s">
        <v>825</v>
      </c>
      <c r="J132" s="49">
        <v>0</v>
      </c>
      <c r="K132" s="55">
        <f t="shared" ref="K132:K195" si="4">SUM(F132:J132)</f>
        <v>115</v>
      </c>
      <c r="L132" s="55">
        <f t="shared" ref="L132:L195" si="5">RANK(K132,$K$4:$K$253)</f>
        <v>129</v>
      </c>
      <c r="M132" s="55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26.45" customHeight="1" x14ac:dyDescent="0.2">
      <c r="A133" s="11">
        <v>130</v>
      </c>
      <c r="B133" s="11" t="s">
        <v>422</v>
      </c>
      <c r="C133" s="16" t="s">
        <v>42</v>
      </c>
      <c r="D133" s="17">
        <v>11</v>
      </c>
      <c r="E133" s="49" t="s">
        <v>43</v>
      </c>
      <c r="F133" s="49" t="s">
        <v>825</v>
      </c>
      <c r="G133" s="49">
        <v>0</v>
      </c>
      <c r="H133" s="49">
        <v>100</v>
      </c>
      <c r="I133" s="49" t="s">
        <v>825</v>
      </c>
      <c r="J133" s="49">
        <v>12</v>
      </c>
      <c r="K133" s="55">
        <f t="shared" si="4"/>
        <v>112</v>
      </c>
      <c r="L133" s="55">
        <f t="shared" si="5"/>
        <v>130</v>
      </c>
      <c r="M133" s="55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26.45" customHeight="1" x14ac:dyDescent="0.2">
      <c r="A134" s="11">
        <v>131</v>
      </c>
      <c r="B134" s="11" t="s">
        <v>457</v>
      </c>
      <c r="C134" s="16" t="s">
        <v>114</v>
      </c>
      <c r="D134" s="17">
        <v>11</v>
      </c>
      <c r="E134" s="49" t="s">
        <v>39</v>
      </c>
      <c r="F134" s="49" t="s">
        <v>825</v>
      </c>
      <c r="G134" s="49" t="s">
        <v>825</v>
      </c>
      <c r="H134" s="49">
        <v>100</v>
      </c>
      <c r="I134" s="49" t="s">
        <v>825</v>
      </c>
      <c r="J134" s="49">
        <v>12</v>
      </c>
      <c r="K134" s="55">
        <f t="shared" si="4"/>
        <v>112</v>
      </c>
      <c r="L134" s="55">
        <f t="shared" si="5"/>
        <v>130</v>
      </c>
      <c r="M134" s="55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26.45" customHeight="1" x14ac:dyDescent="0.2">
      <c r="A135" s="11">
        <v>132</v>
      </c>
      <c r="B135" s="11" t="s">
        <v>472</v>
      </c>
      <c r="C135" s="16" t="s">
        <v>143</v>
      </c>
      <c r="D135" s="17">
        <v>11</v>
      </c>
      <c r="E135" s="49" t="s">
        <v>51</v>
      </c>
      <c r="F135" s="49" t="s">
        <v>825</v>
      </c>
      <c r="G135" s="49" t="s">
        <v>825</v>
      </c>
      <c r="H135" s="49">
        <v>100</v>
      </c>
      <c r="I135" s="49" t="s">
        <v>825</v>
      </c>
      <c r="J135" s="49">
        <v>12</v>
      </c>
      <c r="K135" s="55">
        <f t="shared" si="4"/>
        <v>112</v>
      </c>
      <c r="L135" s="55">
        <f t="shared" si="5"/>
        <v>130</v>
      </c>
      <c r="M135" s="55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26.45" customHeight="1" x14ac:dyDescent="0.2">
      <c r="A136" s="11">
        <v>133</v>
      </c>
      <c r="B136" s="11" t="s">
        <v>455</v>
      </c>
      <c r="C136" s="16" t="s">
        <v>110</v>
      </c>
      <c r="D136" s="17">
        <v>12</v>
      </c>
      <c r="E136" s="49" t="s">
        <v>36</v>
      </c>
      <c r="F136" s="49" t="s">
        <v>825</v>
      </c>
      <c r="G136" s="49">
        <v>10</v>
      </c>
      <c r="H136" s="49">
        <v>100</v>
      </c>
      <c r="I136" s="49" t="s">
        <v>825</v>
      </c>
      <c r="J136" s="49">
        <v>0</v>
      </c>
      <c r="K136" s="55">
        <f t="shared" si="4"/>
        <v>110</v>
      </c>
      <c r="L136" s="55">
        <f t="shared" si="5"/>
        <v>133</v>
      </c>
      <c r="M136" s="55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26.45" customHeight="1" x14ac:dyDescent="0.2">
      <c r="A137" s="11">
        <v>134</v>
      </c>
      <c r="B137" s="11" t="s">
        <v>512</v>
      </c>
      <c r="C137" s="16" t="s">
        <v>188</v>
      </c>
      <c r="D137" s="17">
        <v>11</v>
      </c>
      <c r="E137" s="49" t="s">
        <v>79</v>
      </c>
      <c r="F137" s="49" t="s">
        <v>825</v>
      </c>
      <c r="G137" s="49" t="s">
        <v>825</v>
      </c>
      <c r="H137" s="49">
        <v>100</v>
      </c>
      <c r="I137" s="49" t="s">
        <v>825</v>
      </c>
      <c r="J137" s="49">
        <v>10</v>
      </c>
      <c r="K137" s="55">
        <f t="shared" si="4"/>
        <v>110</v>
      </c>
      <c r="L137" s="55">
        <f t="shared" si="5"/>
        <v>133</v>
      </c>
      <c r="M137" s="55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26.45" customHeight="1" x14ac:dyDescent="0.2">
      <c r="A138" s="11">
        <v>135</v>
      </c>
      <c r="B138" s="11" t="s">
        <v>536</v>
      </c>
      <c r="C138" s="28" t="s">
        <v>214</v>
      </c>
      <c r="D138" s="11">
        <v>10</v>
      </c>
      <c r="E138" s="49" t="s">
        <v>103</v>
      </c>
      <c r="F138" s="49" t="s">
        <v>825</v>
      </c>
      <c r="G138" s="49" t="s">
        <v>826</v>
      </c>
      <c r="H138" s="49">
        <v>100</v>
      </c>
      <c r="I138" s="49">
        <v>10</v>
      </c>
      <c r="J138" s="49">
        <v>0</v>
      </c>
      <c r="K138" s="55">
        <f t="shared" si="4"/>
        <v>110</v>
      </c>
      <c r="L138" s="55">
        <f t="shared" si="5"/>
        <v>133</v>
      </c>
      <c r="M138" s="55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26.45" customHeight="1" x14ac:dyDescent="0.2">
      <c r="A139" s="11">
        <v>136</v>
      </c>
      <c r="B139" s="11" t="s">
        <v>553</v>
      </c>
      <c r="C139" s="71" t="s">
        <v>231</v>
      </c>
      <c r="D139" s="11">
        <v>11</v>
      </c>
      <c r="E139" s="49" t="s">
        <v>113</v>
      </c>
      <c r="F139" s="49" t="s">
        <v>825</v>
      </c>
      <c r="G139" s="49" t="s">
        <v>825</v>
      </c>
      <c r="H139" s="49">
        <v>100</v>
      </c>
      <c r="I139" s="49" t="s">
        <v>825</v>
      </c>
      <c r="J139" s="49">
        <v>10</v>
      </c>
      <c r="K139" s="55">
        <f t="shared" si="4"/>
        <v>110</v>
      </c>
      <c r="L139" s="55">
        <f t="shared" si="5"/>
        <v>133</v>
      </c>
      <c r="M139" s="55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26.45" customHeight="1" x14ac:dyDescent="0.2">
      <c r="A140" s="11">
        <v>137</v>
      </c>
      <c r="B140" s="11" t="s">
        <v>554</v>
      </c>
      <c r="C140" s="29" t="s">
        <v>232</v>
      </c>
      <c r="D140" s="11">
        <v>11</v>
      </c>
      <c r="E140" s="49" t="s">
        <v>113</v>
      </c>
      <c r="F140" s="49" t="s">
        <v>825</v>
      </c>
      <c r="G140" s="49" t="s">
        <v>825</v>
      </c>
      <c r="H140" s="49">
        <v>100</v>
      </c>
      <c r="I140" s="49" t="s">
        <v>825</v>
      </c>
      <c r="J140" s="49">
        <v>10</v>
      </c>
      <c r="K140" s="55">
        <f t="shared" si="4"/>
        <v>110</v>
      </c>
      <c r="L140" s="55">
        <f t="shared" si="5"/>
        <v>133</v>
      </c>
      <c r="M140" s="55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26.45" customHeight="1" x14ac:dyDescent="0.2">
      <c r="A141" s="11">
        <v>138</v>
      </c>
      <c r="B141" s="11" t="s">
        <v>616</v>
      </c>
      <c r="C141" s="71" t="s">
        <v>295</v>
      </c>
      <c r="D141" s="17">
        <v>12</v>
      </c>
      <c r="E141" s="52" t="s">
        <v>144</v>
      </c>
      <c r="F141" s="49" t="s">
        <v>825</v>
      </c>
      <c r="G141" s="49">
        <v>0</v>
      </c>
      <c r="H141" s="49">
        <v>100</v>
      </c>
      <c r="I141" s="49" t="s">
        <v>825</v>
      </c>
      <c r="J141" s="49">
        <v>10</v>
      </c>
      <c r="K141" s="55">
        <f t="shared" si="4"/>
        <v>110</v>
      </c>
      <c r="L141" s="55">
        <f t="shared" si="5"/>
        <v>133</v>
      </c>
      <c r="M141" s="55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26.45" customHeight="1" x14ac:dyDescent="0.2">
      <c r="A142" s="11">
        <v>139</v>
      </c>
      <c r="B142" s="11" t="s">
        <v>560</v>
      </c>
      <c r="C142" s="71" t="s">
        <v>238</v>
      </c>
      <c r="D142" s="17">
        <v>12</v>
      </c>
      <c r="E142" s="49" t="s">
        <v>115</v>
      </c>
      <c r="F142" s="49" t="s">
        <v>825</v>
      </c>
      <c r="G142" s="49">
        <v>5</v>
      </c>
      <c r="H142" s="49">
        <v>100</v>
      </c>
      <c r="I142" s="49" t="s">
        <v>825</v>
      </c>
      <c r="J142" s="49">
        <v>2</v>
      </c>
      <c r="K142" s="55">
        <f t="shared" si="4"/>
        <v>107</v>
      </c>
      <c r="L142" s="55">
        <f t="shared" si="5"/>
        <v>139</v>
      </c>
      <c r="M142" s="55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26.45" customHeight="1" x14ac:dyDescent="0.2">
      <c r="A143" s="11">
        <v>140</v>
      </c>
      <c r="B143" s="11" t="s">
        <v>429</v>
      </c>
      <c r="C143" s="71" t="s">
        <v>57</v>
      </c>
      <c r="D143" s="17">
        <v>9</v>
      </c>
      <c r="E143" s="49" t="s">
        <v>46</v>
      </c>
      <c r="F143" s="49" t="s">
        <v>825</v>
      </c>
      <c r="G143" s="49">
        <v>0</v>
      </c>
      <c r="H143" s="49">
        <v>100</v>
      </c>
      <c r="I143" s="49" t="s">
        <v>825</v>
      </c>
      <c r="J143" s="49">
        <v>6</v>
      </c>
      <c r="K143" s="55">
        <f t="shared" si="4"/>
        <v>106</v>
      </c>
      <c r="L143" s="55">
        <f t="shared" si="5"/>
        <v>140</v>
      </c>
      <c r="M143" s="55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26.45" customHeight="1" x14ac:dyDescent="0.2">
      <c r="A144" s="11">
        <v>141</v>
      </c>
      <c r="B144" s="11" t="s">
        <v>537</v>
      </c>
      <c r="C144" s="29" t="s">
        <v>215</v>
      </c>
      <c r="D144" s="17">
        <v>10</v>
      </c>
      <c r="E144" s="49" t="s">
        <v>103</v>
      </c>
      <c r="F144" s="49" t="s">
        <v>825</v>
      </c>
      <c r="G144" s="49">
        <v>5</v>
      </c>
      <c r="H144" s="49">
        <v>100</v>
      </c>
      <c r="I144" s="49" t="s">
        <v>825</v>
      </c>
      <c r="J144" s="49" t="s">
        <v>825</v>
      </c>
      <c r="K144" s="55">
        <f t="shared" si="4"/>
        <v>105</v>
      </c>
      <c r="L144" s="55">
        <f t="shared" si="5"/>
        <v>141</v>
      </c>
      <c r="M144" s="55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26.45" customHeight="1" x14ac:dyDescent="0.2">
      <c r="A145" s="11">
        <v>142</v>
      </c>
      <c r="B145" s="11" t="s">
        <v>765</v>
      </c>
      <c r="C145" s="72" t="s">
        <v>761</v>
      </c>
      <c r="D145" s="78">
        <v>10</v>
      </c>
      <c r="E145" s="50" t="s">
        <v>758</v>
      </c>
      <c r="F145" s="49" t="s">
        <v>825</v>
      </c>
      <c r="G145" s="49">
        <v>5</v>
      </c>
      <c r="H145" s="49">
        <v>100</v>
      </c>
      <c r="I145" s="49" t="s">
        <v>825</v>
      </c>
      <c r="J145" s="49">
        <v>0</v>
      </c>
      <c r="K145" s="55">
        <f t="shared" si="4"/>
        <v>105</v>
      </c>
      <c r="L145" s="55">
        <f t="shared" si="5"/>
        <v>141</v>
      </c>
      <c r="M145" s="55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26.45" customHeight="1" x14ac:dyDescent="0.2">
      <c r="A146" s="11">
        <v>143</v>
      </c>
      <c r="B146" s="11" t="s">
        <v>593</v>
      </c>
      <c r="C146" s="30" t="s">
        <v>271</v>
      </c>
      <c r="D146" s="17">
        <v>11</v>
      </c>
      <c r="E146" s="49" t="s">
        <v>133</v>
      </c>
      <c r="F146" s="49">
        <v>50</v>
      </c>
      <c r="G146" s="49">
        <v>40</v>
      </c>
      <c r="H146" s="49">
        <v>10</v>
      </c>
      <c r="I146" s="49" t="s">
        <v>825</v>
      </c>
      <c r="J146" s="49">
        <v>2</v>
      </c>
      <c r="K146" s="55">
        <f t="shared" si="4"/>
        <v>102</v>
      </c>
      <c r="L146" s="55">
        <f t="shared" si="5"/>
        <v>143</v>
      </c>
      <c r="M146" s="55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26.45" customHeight="1" x14ac:dyDescent="0.2">
      <c r="A147" s="11">
        <v>144</v>
      </c>
      <c r="B147" s="11" t="s">
        <v>431</v>
      </c>
      <c r="C147" s="16" t="s">
        <v>60</v>
      </c>
      <c r="D147" s="17">
        <v>12</v>
      </c>
      <c r="E147" s="49" t="s">
        <v>25</v>
      </c>
      <c r="F147" s="49">
        <v>15</v>
      </c>
      <c r="G147" s="49">
        <v>50</v>
      </c>
      <c r="H147" s="49">
        <v>0</v>
      </c>
      <c r="I147" s="49" t="s">
        <v>825</v>
      </c>
      <c r="J147" s="49">
        <v>36</v>
      </c>
      <c r="K147" s="55">
        <f t="shared" si="4"/>
        <v>101</v>
      </c>
      <c r="L147" s="55">
        <f t="shared" si="5"/>
        <v>144</v>
      </c>
      <c r="M147" s="55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26.45" customHeight="1" x14ac:dyDescent="0.2">
      <c r="A148" s="11">
        <v>145</v>
      </c>
      <c r="B148" s="11" t="s">
        <v>488</v>
      </c>
      <c r="C148" s="16" t="s">
        <v>162</v>
      </c>
      <c r="D148" s="17">
        <v>11</v>
      </c>
      <c r="E148" s="49" t="s">
        <v>159</v>
      </c>
      <c r="F148" s="49" t="s">
        <v>825</v>
      </c>
      <c r="G148" s="49" t="s">
        <v>825</v>
      </c>
      <c r="H148" s="49">
        <v>100</v>
      </c>
      <c r="I148" s="49" t="s">
        <v>825</v>
      </c>
      <c r="J148" s="49">
        <v>0</v>
      </c>
      <c r="K148" s="55">
        <f t="shared" si="4"/>
        <v>100</v>
      </c>
      <c r="L148" s="55">
        <f t="shared" si="5"/>
        <v>145</v>
      </c>
      <c r="M148" s="55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26.45" customHeight="1" x14ac:dyDescent="0.2">
      <c r="A149" s="11">
        <v>146</v>
      </c>
      <c r="B149" s="11" t="s">
        <v>502</v>
      </c>
      <c r="C149" s="16" t="s">
        <v>178</v>
      </c>
      <c r="D149" s="17">
        <v>11</v>
      </c>
      <c r="E149" s="49" t="s">
        <v>72</v>
      </c>
      <c r="F149" s="49" t="s">
        <v>825</v>
      </c>
      <c r="G149" s="49">
        <v>0</v>
      </c>
      <c r="H149" s="49">
        <v>100</v>
      </c>
      <c r="I149" s="49">
        <v>0</v>
      </c>
      <c r="J149" s="49">
        <v>0</v>
      </c>
      <c r="K149" s="55">
        <f t="shared" si="4"/>
        <v>100</v>
      </c>
      <c r="L149" s="55">
        <f t="shared" si="5"/>
        <v>145</v>
      </c>
      <c r="M149" s="55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26.45" customHeight="1" x14ac:dyDescent="0.2">
      <c r="A150" s="11">
        <v>147</v>
      </c>
      <c r="B150" s="11" t="s">
        <v>504</v>
      </c>
      <c r="C150" s="16" t="s">
        <v>180</v>
      </c>
      <c r="D150" s="17">
        <v>11</v>
      </c>
      <c r="E150" s="49" t="s">
        <v>39</v>
      </c>
      <c r="F150" s="49" t="s">
        <v>825</v>
      </c>
      <c r="G150" s="49" t="s">
        <v>825</v>
      </c>
      <c r="H150" s="49">
        <v>100</v>
      </c>
      <c r="I150" s="49" t="s">
        <v>825</v>
      </c>
      <c r="J150" s="49">
        <v>0</v>
      </c>
      <c r="K150" s="55">
        <f t="shared" si="4"/>
        <v>100</v>
      </c>
      <c r="L150" s="55">
        <f t="shared" si="5"/>
        <v>145</v>
      </c>
      <c r="M150" s="55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26.45" customHeight="1" x14ac:dyDescent="0.2">
      <c r="A151" s="11">
        <v>148</v>
      </c>
      <c r="B151" s="11" t="s">
        <v>534</v>
      </c>
      <c r="C151" s="16" t="s">
        <v>212</v>
      </c>
      <c r="D151" s="17">
        <v>10</v>
      </c>
      <c r="E151" s="49" t="s">
        <v>93</v>
      </c>
      <c r="F151" s="49" t="s">
        <v>825</v>
      </c>
      <c r="G151" s="49">
        <v>0</v>
      </c>
      <c r="H151" s="49">
        <v>100</v>
      </c>
      <c r="I151" s="49">
        <v>0</v>
      </c>
      <c r="J151" s="49">
        <v>0</v>
      </c>
      <c r="K151" s="55">
        <f t="shared" si="4"/>
        <v>100</v>
      </c>
      <c r="L151" s="55">
        <f t="shared" si="5"/>
        <v>145</v>
      </c>
      <c r="M151" s="55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26.45" customHeight="1" x14ac:dyDescent="0.2">
      <c r="A152" s="11">
        <v>149</v>
      </c>
      <c r="B152" s="11" t="s">
        <v>561</v>
      </c>
      <c r="C152" s="16" t="s">
        <v>239</v>
      </c>
      <c r="D152" s="17">
        <v>11</v>
      </c>
      <c r="E152" s="49" t="s">
        <v>115</v>
      </c>
      <c r="F152" s="49" t="s">
        <v>825</v>
      </c>
      <c r="G152" s="49" t="s">
        <v>825</v>
      </c>
      <c r="H152" s="49">
        <v>100</v>
      </c>
      <c r="I152" s="49" t="s">
        <v>825</v>
      </c>
      <c r="J152" s="49" t="s">
        <v>825</v>
      </c>
      <c r="K152" s="55">
        <f t="shared" si="4"/>
        <v>100</v>
      </c>
      <c r="L152" s="55">
        <f t="shared" si="5"/>
        <v>145</v>
      </c>
      <c r="M152" s="55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26.45" customHeight="1" x14ac:dyDescent="0.2">
      <c r="A153" s="11">
        <v>150</v>
      </c>
      <c r="B153" s="11" t="s">
        <v>570</v>
      </c>
      <c r="C153" s="75" t="s">
        <v>248</v>
      </c>
      <c r="D153" s="17">
        <v>12</v>
      </c>
      <c r="E153" s="49" t="s">
        <v>121</v>
      </c>
      <c r="F153" s="49">
        <v>0</v>
      </c>
      <c r="G153" s="49">
        <v>0</v>
      </c>
      <c r="H153" s="49">
        <v>100</v>
      </c>
      <c r="I153" s="49" t="s">
        <v>825</v>
      </c>
      <c r="J153" s="49">
        <v>0</v>
      </c>
      <c r="K153" s="55">
        <f t="shared" si="4"/>
        <v>100</v>
      </c>
      <c r="L153" s="55">
        <f t="shared" si="5"/>
        <v>145</v>
      </c>
      <c r="M153" s="55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26.45" customHeight="1" x14ac:dyDescent="0.2">
      <c r="A154" s="11">
        <v>151</v>
      </c>
      <c r="B154" s="11" t="s">
        <v>583</v>
      </c>
      <c r="C154" s="16" t="s">
        <v>261</v>
      </c>
      <c r="D154" s="17">
        <v>11</v>
      </c>
      <c r="E154" s="49" t="s">
        <v>125</v>
      </c>
      <c r="F154" s="49" t="s">
        <v>825</v>
      </c>
      <c r="G154" s="49" t="s">
        <v>825</v>
      </c>
      <c r="H154" s="49">
        <v>100</v>
      </c>
      <c r="I154" s="49" t="s">
        <v>825</v>
      </c>
      <c r="J154" s="49">
        <v>0</v>
      </c>
      <c r="K154" s="55">
        <f t="shared" si="4"/>
        <v>100</v>
      </c>
      <c r="L154" s="55">
        <f t="shared" si="5"/>
        <v>145</v>
      </c>
      <c r="M154" s="55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26.45" customHeight="1" x14ac:dyDescent="0.2">
      <c r="A155" s="11">
        <v>152</v>
      </c>
      <c r="B155" s="11" t="s">
        <v>584</v>
      </c>
      <c r="C155" s="16" t="s">
        <v>262</v>
      </c>
      <c r="D155" s="17">
        <v>11</v>
      </c>
      <c r="E155" s="49" t="s">
        <v>129</v>
      </c>
      <c r="F155" s="49" t="s">
        <v>825</v>
      </c>
      <c r="G155" s="49" t="s">
        <v>825</v>
      </c>
      <c r="H155" s="49" t="s">
        <v>825</v>
      </c>
      <c r="I155" s="49" t="s">
        <v>825</v>
      </c>
      <c r="J155" s="49">
        <v>100</v>
      </c>
      <c r="K155" s="55">
        <f t="shared" si="4"/>
        <v>100</v>
      </c>
      <c r="L155" s="55">
        <f t="shared" si="5"/>
        <v>145</v>
      </c>
      <c r="M155" s="55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26.45" customHeight="1" x14ac:dyDescent="0.2">
      <c r="A156" s="11">
        <v>153</v>
      </c>
      <c r="B156" s="11" t="s">
        <v>596</v>
      </c>
      <c r="C156" s="16" t="s">
        <v>274</v>
      </c>
      <c r="D156" s="17">
        <v>12</v>
      </c>
      <c r="E156" s="56" t="s">
        <v>135</v>
      </c>
      <c r="F156" s="49" t="s">
        <v>825</v>
      </c>
      <c r="G156" s="49">
        <v>0</v>
      </c>
      <c r="H156" s="49">
        <v>100</v>
      </c>
      <c r="I156" s="49" t="s">
        <v>825</v>
      </c>
      <c r="J156" s="49">
        <v>0</v>
      </c>
      <c r="K156" s="55">
        <f t="shared" si="4"/>
        <v>100</v>
      </c>
      <c r="L156" s="55">
        <f t="shared" si="5"/>
        <v>145</v>
      </c>
      <c r="M156" s="55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26.45" customHeight="1" x14ac:dyDescent="0.2">
      <c r="A157" s="11">
        <v>154</v>
      </c>
      <c r="B157" s="11" t="s">
        <v>598</v>
      </c>
      <c r="C157" s="16" t="s">
        <v>276</v>
      </c>
      <c r="D157" s="17">
        <v>12</v>
      </c>
      <c r="E157" s="49" t="s">
        <v>135</v>
      </c>
      <c r="F157" s="49" t="s">
        <v>825</v>
      </c>
      <c r="G157" s="49" t="s">
        <v>825</v>
      </c>
      <c r="H157" s="49">
        <v>100</v>
      </c>
      <c r="I157" s="49" t="s">
        <v>825</v>
      </c>
      <c r="J157" s="49">
        <v>0</v>
      </c>
      <c r="K157" s="55">
        <f t="shared" si="4"/>
        <v>100</v>
      </c>
      <c r="L157" s="55">
        <f t="shared" si="5"/>
        <v>145</v>
      </c>
      <c r="M157" s="55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26.45" customHeight="1" x14ac:dyDescent="0.2">
      <c r="A158" s="11">
        <v>155</v>
      </c>
      <c r="B158" s="11" t="s">
        <v>617</v>
      </c>
      <c r="C158" s="16" t="s">
        <v>296</v>
      </c>
      <c r="D158" s="17">
        <v>11</v>
      </c>
      <c r="E158" s="52" t="s">
        <v>144</v>
      </c>
      <c r="F158" s="49" t="s">
        <v>825</v>
      </c>
      <c r="G158" s="49" t="s">
        <v>825</v>
      </c>
      <c r="H158" s="49">
        <v>100</v>
      </c>
      <c r="I158" s="49" t="s">
        <v>825</v>
      </c>
      <c r="J158" s="49">
        <v>0</v>
      </c>
      <c r="K158" s="55">
        <f t="shared" si="4"/>
        <v>100</v>
      </c>
      <c r="L158" s="55">
        <f t="shared" si="5"/>
        <v>145</v>
      </c>
      <c r="M158" s="55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26.45" customHeight="1" x14ac:dyDescent="0.2">
      <c r="A159" s="11">
        <v>156</v>
      </c>
      <c r="B159" s="11" t="s">
        <v>619</v>
      </c>
      <c r="C159" s="16" t="s">
        <v>298</v>
      </c>
      <c r="D159" s="17">
        <v>11</v>
      </c>
      <c r="E159" s="52" t="s">
        <v>144</v>
      </c>
      <c r="F159" s="49" t="s">
        <v>825</v>
      </c>
      <c r="G159" s="49" t="s">
        <v>825</v>
      </c>
      <c r="H159" s="49">
        <v>100</v>
      </c>
      <c r="I159" s="49" t="s">
        <v>825</v>
      </c>
      <c r="J159" s="49" t="s">
        <v>825</v>
      </c>
      <c r="K159" s="55">
        <f t="shared" si="4"/>
        <v>100</v>
      </c>
      <c r="L159" s="55">
        <f t="shared" si="5"/>
        <v>145</v>
      </c>
      <c r="M159" s="55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26.45" customHeight="1" x14ac:dyDescent="0.2">
      <c r="A160" s="11">
        <v>157</v>
      </c>
      <c r="B160" s="11" t="s">
        <v>762</v>
      </c>
      <c r="C160" s="26" t="s">
        <v>757</v>
      </c>
      <c r="D160" s="78">
        <v>11</v>
      </c>
      <c r="E160" s="50" t="s">
        <v>758</v>
      </c>
      <c r="F160" s="49" t="s">
        <v>825</v>
      </c>
      <c r="G160" s="49">
        <v>0</v>
      </c>
      <c r="H160" s="49">
        <v>100</v>
      </c>
      <c r="I160" s="49" t="s">
        <v>825</v>
      </c>
      <c r="J160" s="49">
        <v>0</v>
      </c>
      <c r="K160" s="55">
        <f t="shared" si="4"/>
        <v>100</v>
      </c>
      <c r="L160" s="55">
        <f t="shared" si="5"/>
        <v>145</v>
      </c>
      <c r="M160" s="55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26.45" customHeight="1" x14ac:dyDescent="0.2">
      <c r="A161" s="11">
        <v>158</v>
      </c>
      <c r="B161" s="11" t="s">
        <v>763</v>
      </c>
      <c r="C161" s="26" t="s">
        <v>759</v>
      </c>
      <c r="D161" s="78">
        <v>11</v>
      </c>
      <c r="E161" s="50" t="s">
        <v>758</v>
      </c>
      <c r="F161" s="49" t="s">
        <v>825</v>
      </c>
      <c r="G161" s="49">
        <v>0</v>
      </c>
      <c r="H161" s="49">
        <v>100</v>
      </c>
      <c r="I161" s="49" t="s">
        <v>825</v>
      </c>
      <c r="J161" s="49">
        <v>0</v>
      </c>
      <c r="K161" s="55">
        <f t="shared" si="4"/>
        <v>100</v>
      </c>
      <c r="L161" s="55">
        <f t="shared" si="5"/>
        <v>145</v>
      </c>
      <c r="M161" s="55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26.45" customHeight="1" x14ac:dyDescent="0.2">
      <c r="A162" s="11">
        <v>159</v>
      </c>
      <c r="B162" s="11" t="s">
        <v>790</v>
      </c>
      <c r="C162" s="26" t="s">
        <v>780</v>
      </c>
      <c r="D162" s="78">
        <v>10</v>
      </c>
      <c r="E162" s="50" t="s">
        <v>778</v>
      </c>
      <c r="F162" s="49" t="s">
        <v>825</v>
      </c>
      <c r="G162" s="49" t="s">
        <v>825</v>
      </c>
      <c r="H162" s="49">
        <v>100</v>
      </c>
      <c r="I162" s="49" t="s">
        <v>825</v>
      </c>
      <c r="J162" s="49" t="s">
        <v>825</v>
      </c>
      <c r="K162" s="55">
        <f t="shared" si="4"/>
        <v>100</v>
      </c>
      <c r="L162" s="55">
        <f t="shared" si="5"/>
        <v>145</v>
      </c>
      <c r="M162" s="55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26.45" customHeight="1" x14ac:dyDescent="0.2">
      <c r="A163" s="11">
        <v>160</v>
      </c>
      <c r="B163" s="11" t="s">
        <v>796</v>
      </c>
      <c r="C163" s="26" t="s">
        <v>786</v>
      </c>
      <c r="D163" s="78">
        <v>11</v>
      </c>
      <c r="E163" s="50" t="s">
        <v>778</v>
      </c>
      <c r="F163" s="49" t="s">
        <v>825</v>
      </c>
      <c r="G163" s="49">
        <v>0</v>
      </c>
      <c r="H163" s="49">
        <v>100</v>
      </c>
      <c r="I163" s="49" t="s">
        <v>825</v>
      </c>
      <c r="J163" s="49" t="s">
        <v>825</v>
      </c>
      <c r="K163" s="55">
        <f t="shared" si="4"/>
        <v>100</v>
      </c>
      <c r="L163" s="55">
        <f t="shared" si="5"/>
        <v>145</v>
      </c>
      <c r="M163" s="55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26.45" customHeight="1" x14ac:dyDescent="0.2">
      <c r="A164" s="11">
        <v>161</v>
      </c>
      <c r="B164" s="11" t="s">
        <v>434</v>
      </c>
      <c r="C164" s="16" t="s">
        <v>65</v>
      </c>
      <c r="D164" s="17">
        <v>12</v>
      </c>
      <c r="E164" s="49" t="s">
        <v>25</v>
      </c>
      <c r="F164" s="49">
        <v>0</v>
      </c>
      <c r="G164" s="49">
        <v>50</v>
      </c>
      <c r="H164" s="49">
        <v>0</v>
      </c>
      <c r="I164" s="49" t="s">
        <v>825</v>
      </c>
      <c r="J164" s="49">
        <v>44</v>
      </c>
      <c r="K164" s="55">
        <f t="shared" si="4"/>
        <v>94</v>
      </c>
      <c r="L164" s="55">
        <f t="shared" si="5"/>
        <v>161</v>
      </c>
      <c r="M164" s="55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26.45" customHeight="1" x14ac:dyDescent="0.2">
      <c r="A165" s="11">
        <v>162</v>
      </c>
      <c r="B165" s="11" t="s">
        <v>438</v>
      </c>
      <c r="C165" s="16" t="s">
        <v>73</v>
      </c>
      <c r="D165" s="17">
        <v>11</v>
      </c>
      <c r="E165" s="49" t="s">
        <v>74</v>
      </c>
      <c r="F165" s="49" t="s">
        <v>825</v>
      </c>
      <c r="G165" s="49" t="s">
        <v>825</v>
      </c>
      <c r="H165" s="49">
        <v>30</v>
      </c>
      <c r="I165" s="49" t="s">
        <v>825</v>
      </c>
      <c r="J165" s="49">
        <v>60</v>
      </c>
      <c r="K165" s="55">
        <f t="shared" si="4"/>
        <v>90</v>
      </c>
      <c r="L165" s="55">
        <f t="shared" si="5"/>
        <v>162</v>
      </c>
      <c r="M165" s="55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26.45" customHeight="1" x14ac:dyDescent="0.2">
      <c r="A166" s="11">
        <v>163</v>
      </c>
      <c r="B166" s="11" t="s">
        <v>462</v>
      </c>
      <c r="C166" s="16" t="s">
        <v>124</v>
      </c>
      <c r="D166" s="17">
        <v>11</v>
      </c>
      <c r="E166" s="49" t="s">
        <v>47</v>
      </c>
      <c r="F166" s="49" t="s">
        <v>825</v>
      </c>
      <c r="G166" s="49" t="s">
        <v>825</v>
      </c>
      <c r="H166" s="49">
        <v>80</v>
      </c>
      <c r="I166" s="49" t="s">
        <v>825</v>
      </c>
      <c r="J166" s="49">
        <v>10</v>
      </c>
      <c r="K166" s="55">
        <f t="shared" si="4"/>
        <v>90</v>
      </c>
      <c r="L166" s="55">
        <f t="shared" si="5"/>
        <v>162</v>
      </c>
      <c r="M166" s="55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26.45" customHeight="1" x14ac:dyDescent="0.2">
      <c r="A167" s="11">
        <v>164</v>
      </c>
      <c r="B167" s="11" t="s">
        <v>468</v>
      </c>
      <c r="C167" s="16" t="s">
        <v>136</v>
      </c>
      <c r="D167" s="17">
        <v>11</v>
      </c>
      <c r="E167" s="49" t="s">
        <v>51</v>
      </c>
      <c r="F167" s="49">
        <v>50</v>
      </c>
      <c r="G167" s="49">
        <v>25</v>
      </c>
      <c r="H167" s="49">
        <v>10</v>
      </c>
      <c r="I167" s="49" t="s">
        <v>825</v>
      </c>
      <c r="J167" s="49">
        <v>4</v>
      </c>
      <c r="K167" s="55">
        <f t="shared" si="4"/>
        <v>89</v>
      </c>
      <c r="L167" s="55">
        <f t="shared" si="5"/>
        <v>164</v>
      </c>
      <c r="M167" s="55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26.45" customHeight="1" x14ac:dyDescent="0.2">
      <c r="A168" s="11">
        <v>165</v>
      </c>
      <c r="B168" s="11" t="s">
        <v>792</v>
      </c>
      <c r="C168" s="26" t="s">
        <v>782</v>
      </c>
      <c r="D168" s="78">
        <v>10</v>
      </c>
      <c r="E168" s="50" t="s">
        <v>778</v>
      </c>
      <c r="F168" s="49" t="s">
        <v>825</v>
      </c>
      <c r="G168" s="49" t="s">
        <v>825</v>
      </c>
      <c r="H168" s="49">
        <v>30</v>
      </c>
      <c r="I168" s="49" t="s">
        <v>825</v>
      </c>
      <c r="J168" s="49">
        <v>58</v>
      </c>
      <c r="K168" s="55">
        <f t="shared" si="4"/>
        <v>88</v>
      </c>
      <c r="L168" s="55">
        <f t="shared" si="5"/>
        <v>165</v>
      </c>
      <c r="M168" s="55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26.45" customHeight="1" x14ac:dyDescent="0.2">
      <c r="A169" s="11">
        <v>166</v>
      </c>
      <c r="B169" s="11" t="s">
        <v>439</v>
      </c>
      <c r="C169" s="16" t="s">
        <v>76</v>
      </c>
      <c r="D169" s="17">
        <v>11</v>
      </c>
      <c r="E169" s="49" t="s">
        <v>74</v>
      </c>
      <c r="F169" s="49" t="s">
        <v>825</v>
      </c>
      <c r="G169" s="49" t="s">
        <v>825</v>
      </c>
      <c r="H169" s="49">
        <v>30</v>
      </c>
      <c r="I169" s="49" t="s">
        <v>825</v>
      </c>
      <c r="J169" s="49">
        <v>56</v>
      </c>
      <c r="K169" s="55">
        <f t="shared" si="4"/>
        <v>86</v>
      </c>
      <c r="L169" s="55">
        <f t="shared" si="5"/>
        <v>166</v>
      </c>
      <c r="M169" s="55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26.45" customHeight="1" x14ac:dyDescent="0.2">
      <c r="A170" s="11">
        <v>167</v>
      </c>
      <c r="B170" s="11" t="s">
        <v>432</v>
      </c>
      <c r="C170" s="16" t="s">
        <v>62</v>
      </c>
      <c r="D170" s="17">
        <v>12</v>
      </c>
      <c r="E170" s="49" t="s">
        <v>25</v>
      </c>
      <c r="F170" s="49">
        <v>50</v>
      </c>
      <c r="G170" s="49">
        <v>20</v>
      </c>
      <c r="H170" s="49">
        <v>10</v>
      </c>
      <c r="I170" s="49" t="s">
        <v>825</v>
      </c>
      <c r="J170" s="49">
        <v>2</v>
      </c>
      <c r="K170" s="55">
        <f t="shared" si="4"/>
        <v>82</v>
      </c>
      <c r="L170" s="55">
        <f t="shared" si="5"/>
        <v>167</v>
      </c>
      <c r="M170" s="55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26.45" customHeight="1" x14ac:dyDescent="0.2">
      <c r="A171" s="11">
        <v>168</v>
      </c>
      <c r="B171" s="11" t="s">
        <v>420</v>
      </c>
      <c r="C171" s="16" t="s">
        <v>37</v>
      </c>
      <c r="D171" s="17">
        <v>11</v>
      </c>
      <c r="E171" s="49" t="s">
        <v>38</v>
      </c>
      <c r="F171" s="49">
        <v>50</v>
      </c>
      <c r="G171" s="49">
        <v>0</v>
      </c>
      <c r="H171" s="49">
        <v>30</v>
      </c>
      <c r="I171" s="49" t="s">
        <v>825</v>
      </c>
      <c r="J171" s="49" t="s">
        <v>825</v>
      </c>
      <c r="K171" s="55">
        <f t="shared" si="4"/>
        <v>80</v>
      </c>
      <c r="L171" s="55">
        <f t="shared" si="5"/>
        <v>168</v>
      </c>
      <c r="M171" s="55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26.45" customHeight="1" x14ac:dyDescent="0.2">
      <c r="A172" s="11">
        <v>169</v>
      </c>
      <c r="B172" s="11" t="s">
        <v>479</v>
      </c>
      <c r="C172" s="16" t="s">
        <v>152</v>
      </c>
      <c r="D172" s="17">
        <v>11</v>
      </c>
      <c r="E172" s="49" t="s">
        <v>54</v>
      </c>
      <c r="F172" s="49" t="s">
        <v>825</v>
      </c>
      <c r="G172" s="49" t="s">
        <v>825</v>
      </c>
      <c r="H172" s="49" t="s">
        <v>826</v>
      </c>
      <c r="I172" s="49" t="s">
        <v>826</v>
      </c>
      <c r="J172" s="49">
        <v>78</v>
      </c>
      <c r="K172" s="55">
        <f t="shared" si="4"/>
        <v>78</v>
      </c>
      <c r="L172" s="55">
        <f t="shared" si="5"/>
        <v>169</v>
      </c>
      <c r="M172" s="55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26.45" customHeight="1" x14ac:dyDescent="0.2">
      <c r="A173" s="11">
        <v>170</v>
      </c>
      <c r="B173" s="11" t="s">
        <v>539</v>
      </c>
      <c r="C173" s="28" t="s">
        <v>217</v>
      </c>
      <c r="D173" s="17">
        <v>12</v>
      </c>
      <c r="E173" s="49" t="s">
        <v>105</v>
      </c>
      <c r="F173" s="49">
        <v>20</v>
      </c>
      <c r="G173" s="49">
        <v>30</v>
      </c>
      <c r="H173" s="49">
        <v>0</v>
      </c>
      <c r="I173" s="49" t="s">
        <v>825</v>
      </c>
      <c r="J173" s="49">
        <v>22</v>
      </c>
      <c r="K173" s="55">
        <f t="shared" si="4"/>
        <v>72</v>
      </c>
      <c r="L173" s="55">
        <f t="shared" si="5"/>
        <v>170</v>
      </c>
      <c r="M173" s="55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26.45" customHeight="1" x14ac:dyDescent="0.2">
      <c r="A174" s="11">
        <v>171</v>
      </c>
      <c r="B174" s="11" t="s">
        <v>544</v>
      </c>
      <c r="C174" s="28" t="s">
        <v>222</v>
      </c>
      <c r="D174" s="17">
        <v>11</v>
      </c>
      <c r="E174" s="51" t="s">
        <v>107</v>
      </c>
      <c r="F174" s="49" t="s">
        <v>825</v>
      </c>
      <c r="G174" s="49">
        <v>10</v>
      </c>
      <c r="H174" s="49" t="s">
        <v>825</v>
      </c>
      <c r="I174" s="49" t="s">
        <v>825</v>
      </c>
      <c r="J174" s="49">
        <v>60</v>
      </c>
      <c r="K174" s="55">
        <f t="shared" si="4"/>
        <v>70</v>
      </c>
      <c r="L174" s="55">
        <f t="shared" si="5"/>
        <v>171</v>
      </c>
      <c r="M174" s="55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26.45" customHeight="1" x14ac:dyDescent="0.2">
      <c r="A175" s="11">
        <v>172</v>
      </c>
      <c r="B175" s="11" t="s">
        <v>528</v>
      </c>
      <c r="C175" s="16" t="s">
        <v>206</v>
      </c>
      <c r="D175" s="17">
        <v>8</v>
      </c>
      <c r="E175" s="49" t="s">
        <v>91</v>
      </c>
      <c r="F175" s="49">
        <v>0</v>
      </c>
      <c r="G175" s="49">
        <v>30</v>
      </c>
      <c r="H175" s="49">
        <v>0</v>
      </c>
      <c r="I175" s="49" t="s">
        <v>825</v>
      </c>
      <c r="J175" s="49">
        <v>28</v>
      </c>
      <c r="K175" s="55">
        <f t="shared" si="4"/>
        <v>58</v>
      </c>
      <c r="L175" s="55">
        <f t="shared" si="5"/>
        <v>172</v>
      </c>
      <c r="M175" s="55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26.45" customHeight="1" x14ac:dyDescent="0.2">
      <c r="A176" s="11">
        <v>173</v>
      </c>
      <c r="B176" s="11" t="s">
        <v>470</v>
      </c>
      <c r="C176" s="16" t="s">
        <v>140</v>
      </c>
      <c r="D176" s="17">
        <v>11</v>
      </c>
      <c r="E176" s="49" t="s">
        <v>51</v>
      </c>
      <c r="F176" s="49" t="s">
        <v>825</v>
      </c>
      <c r="G176" s="49" t="s">
        <v>825</v>
      </c>
      <c r="H176" s="49">
        <v>40</v>
      </c>
      <c r="I176" s="49" t="s">
        <v>825</v>
      </c>
      <c r="J176" s="49">
        <v>12</v>
      </c>
      <c r="K176" s="55">
        <f t="shared" si="4"/>
        <v>52</v>
      </c>
      <c r="L176" s="55">
        <f t="shared" si="5"/>
        <v>173</v>
      </c>
      <c r="M176" s="55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26.45" customHeight="1" x14ac:dyDescent="0.2">
      <c r="A177" s="11">
        <v>174</v>
      </c>
      <c r="B177" s="11" t="s">
        <v>436</v>
      </c>
      <c r="C177" s="16" t="s">
        <v>69</v>
      </c>
      <c r="D177" s="17">
        <v>11</v>
      </c>
      <c r="E177" s="49" t="s">
        <v>19</v>
      </c>
      <c r="F177" s="49" t="s">
        <v>825</v>
      </c>
      <c r="G177" s="49" t="s">
        <v>825</v>
      </c>
      <c r="H177" s="49">
        <v>0</v>
      </c>
      <c r="I177" s="49" t="s">
        <v>825</v>
      </c>
      <c r="J177" s="49">
        <v>50</v>
      </c>
      <c r="K177" s="55">
        <f t="shared" si="4"/>
        <v>50</v>
      </c>
      <c r="L177" s="55">
        <f t="shared" si="5"/>
        <v>174</v>
      </c>
      <c r="M177" s="55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26.45" customHeight="1" x14ac:dyDescent="0.2">
      <c r="A178" s="11">
        <v>175</v>
      </c>
      <c r="B178" s="11" t="s">
        <v>578</v>
      </c>
      <c r="C178" s="16" t="s">
        <v>256</v>
      </c>
      <c r="D178" s="17">
        <v>11</v>
      </c>
      <c r="E178" s="49" t="s">
        <v>123</v>
      </c>
      <c r="F178" s="49">
        <v>0</v>
      </c>
      <c r="G178" s="49">
        <v>25</v>
      </c>
      <c r="H178" s="49">
        <v>0</v>
      </c>
      <c r="I178" s="49" t="s">
        <v>826</v>
      </c>
      <c r="J178" s="49">
        <v>24</v>
      </c>
      <c r="K178" s="55">
        <f t="shared" si="4"/>
        <v>49</v>
      </c>
      <c r="L178" s="55">
        <f t="shared" si="5"/>
        <v>175</v>
      </c>
      <c r="M178" s="55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26.45" customHeight="1" x14ac:dyDescent="0.2">
      <c r="A179" s="11">
        <v>176</v>
      </c>
      <c r="B179" s="11" t="s">
        <v>543</v>
      </c>
      <c r="C179" s="23" t="s">
        <v>221</v>
      </c>
      <c r="D179" s="17">
        <v>11</v>
      </c>
      <c r="E179" s="51" t="s">
        <v>107</v>
      </c>
      <c r="F179" s="49" t="s">
        <v>825</v>
      </c>
      <c r="G179" s="49">
        <v>10</v>
      </c>
      <c r="H179" s="49">
        <v>10</v>
      </c>
      <c r="I179" s="49" t="s">
        <v>825</v>
      </c>
      <c r="J179" s="49">
        <v>26</v>
      </c>
      <c r="K179" s="55">
        <f t="shared" si="4"/>
        <v>46</v>
      </c>
      <c r="L179" s="55">
        <f t="shared" si="5"/>
        <v>176</v>
      </c>
      <c r="M179" s="55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26.45" customHeight="1" x14ac:dyDescent="0.2">
      <c r="A180" s="11">
        <v>177</v>
      </c>
      <c r="B180" s="11" t="s">
        <v>594</v>
      </c>
      <c r="C180" s="16" t="s">
        <v>272</v>
      </c>
      <c r="D180" s="17">
        <v>11</v>
      </c>
      <c r="E180" s="49" t="s">
        <v>133</v>
      </c>
      <c r="F180" s="49" t="s">
        <v>825</v>
      </c>
      <c r="G180" s="49">
        <v>40</v>
      </c>
      <c r="H180" s="49" t="s">
        <v>826</v>
      </c>
      <c r="I180" s="49" t="s">
        <v>825</v>
      </c>
      <c r="J180" s="49">
        <v>2</v>
      </c>
      <c r="K180" s="55">
        <f t="shared" si="4"/>
        <v>42</v>
      </c>
      <c r="L180" s="55">
        <f t="shared" si="5"/>
        <v>177</v>
      </c>
      <c r="M180" s="55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26.45" customHeight="1" x14ac:dyDescent="0.2">
      <c r="A181" s="11">
        <v>178</v>
      </c>
      <c r="B181" s="11" t="s">
        <v>486</v>
      </c>
      <c r="C181" s="16" t="s">
        <v>160</v>
      </c>
      <c r="D181" s="17">
        <v>11</v>
      </c>
      <c r="E181" s="49" t="s">
        <v>159</v>
      </c>
      <c r="F181" s="49" t="s">
        <v>825</v>
      </c>
      <c r="G181" s="49">
        <v>30</v>
      </c>
      <c r="H181" s="49">
        <v>10</v>
      </c>
      <c r="I181" s="49" t="s">
        <v>825</v>
      </c>
      <c r="J181" s="49">
        <v>0</v>
      </c>
      <c r="K181" s="55">
        <f t="shared" si="4"/>
        <v>40</v>
      </c>
      <c r="L181" s="55">
        <f t="shared" si="5"/>
        <v>178</v>
      </c>
      <c r="M181" s="55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26.45" customHeight="1" x14ac:dyDescent="0.2">
      <c r="A182" s="11">
        <v>179</v>
      </c>
      <c r="B182" s="11" t="s">
        <v>425</v>
      </c>
      <c r="C182" s="16" t="s">
        <v>50</v>
      </c>
      <c r="D182" s="17">
        <v>9</v>
      </c>
      <c r="E182" s="49" t="s">
        <v>46</v>
      </c>
      <c r="F182" s="49">
        <v>0</v>
      </c>
      <c r="G182" s="49">
        <v>35</v>
      </c>
      <c r="H182" s="49">
        <v>0</v>
      </c>
      <c r="I182" s="49" t="s">
        <v>825</v>
      </c>
      <c r="J182" s="49">
        <v>2</v>
      </c>
      <c r="K182" s="55">
        <f t="shared" si="4"/>
        <v>37</v>
      </c>
      <c r="L182" s="55">
        <f t="shared" si="5"/>
        <v>179</v>
      </c>
      <c r="M182" s="55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26.45" customHeight="1" x14ac:dyDescent="0.2">
      <c r="A183" s="11">
        <v>180</v>
      </c>
      <c r="B183" s="11" t="s">
        <v>764</v>
      </c>
      <c r="C183" s="26" t="s">
        <v>760</v>
      </c>
      <c r="D183" s="78">
        <v>10</v>
      </c>
      <c r="E183" s="50" t="s">
        <v>758</v>
      </c>
      <c r="F183" s="49" t="s">
        <v>825</v>
      </c>
      <c r="G183" s="49" t="s">
        <v>825</v>
      </c>
      <c r="H183" s="49">
        <v>20</v>
      </c>
      <c r="I183" s="49" t="s">
        <v>825</v>
      </c>
      <c r="J183" s="49">
        <v>10</v>
      </c>
      <c r="K183" s="55">
        <f t="shared" si="4"/>
        <v>30</v>
      </c>
      <c r="L183" s="55">
        <f t="shared" si="5"/>
        <v>180</v>
      </c>
      <c r="M183" s="55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26.45" customHeight="1" x14ac:dyDescent="0.2">
      <c r="A184" s="11">
        <v>181</v>
      </c>
      <c r="B184" s="11" t="s">
        <v>481</v>
      </c>
      <c r="C184" s="16" t="s">
        <v>154</v>
      </c>
      <c r="D184" s="17">
        <v>12</v>
      </c>
      <c r="E184" s="49" t="s">
        <v>56</v>
      </c>
      <c r="F184" s="49" t="s">
        <v>825</v>
      </c>
      <c r="G184" s="49" t="s">
        <v>825</v>
      </c>
      <c r="H184" s="49" t="s">
        <v>825</v>
      </c>
      <c r="I184" s="49" t="s">
        <v>825</v>
      </c>
      <c r="J184" s="49">
        <v>26</v>
      </c>
      <c r="K184" s="55">
        <f t="shared" si="4"/>
        <v>26</v>
      </c>
      <c r="L184" s="55">
        <f t="shared" si="5"/>
        <v>181</v>
      </c>
      <c r="M184" s="55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26.45" customHeight="1" x14ac:dyDescent="0.2">
      <c r="A185" s="11">
        <v>182</v>
      </c>
      <c r="B185" s="11" t="s">
        <v>484</v>
      </c>
      <c r="C185" s="16" t="s">
        <v>157</v>
      </c>
      <c r="D185" s="17">
        <v>11</v>
      </c>
      <c r="E185" s="49" t="s">
        <v>56</v>
      </c>
      <c r="F185" s="49" t="s">
        <v>825</v>
      </c>
      <c r="G185" s="49">
        <v>0</v>
      </c>
      <c r="H185" s="49">
        <v>10</v>
      </c>
      <c r="I185" s="49" t="s">
        <v>825</v>
      </c>
      <c r="J185" s="49">
        <v>12</v>
      </c>
      <c r="K185" s="55">
        <f t="shared" si="4"/>
        <v>22</v>
      </c>
      <c r="L185" s="55">
        <f t="shared" si="5"/>
        <v>182</v>
      </c>
      <c r="M185" s="55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26.45" customHeight="1" x14ac:dyDescent="0.2">
      <c r="A186" s="11">
        <v>183</v>
      </c>
      <c r="B186" s="11" t="s">
        <v>465</v>
      </c>
      <c r="C186" s="16" t="s">
        <v>130</v>
      </c>
      <c r="D186" s="17">
        <v>11</v>
      </c>
      <c r="E186" s="49" t="s">
        <v>49</v>
      </c>
      <c r="F186" s="49">
        <v>10</v>
      </c>
      <c r="G186" s="49">
        <v>0</v>
      </c>
      <c r="H186" s="49">
        <v>10</v>
      </c>
      <c r="I186" s="49" t="s">
        <v>825</v>
      </c>
      <c r="J186" s="49" t="s">
        <v>825</v>
      </c>
      <c r="K186" s="55">
        <f t="shared" si="4"/>
        <v>20</v>
      </c>
      <c r="L186" s="55">
        <f t="shared" si="5"/>
        <v>183</v>
      </c>
      <c r="M186" s="55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26.45" customHeight="1" x14ac:dyDescent="0.2">
      <c r="A187" s="11">
        <v>184</v>
      </c>
      <c r="B187" s="11" t="s">
        <v>471</v>
      </c>
      <c r="C187" s="16" t="s">
        <v>141</v>
      </c>
      <c r="D187" s="17">
        <v>11</v>
      </c>
      <c r="E187" s="49" t="s">
        <v>51</v>
      </c>
      <c r="F187" s="49" t="s">
        <v>825</v>
      </c>
      <c r="G187" s="49" t="s">
        <v>825</v>
      </c>
      <c r="H187" s="49">
        <v>20</v>
      </c>
      <c r="I187" s="49" t="s">
        <v>825</v>
      </c>
      <c r="J187" s="49" t="s">
        <v>825</v>
      </c>
      <c r="K187" s="55">
        <f t="shared" si="4"/>
        <v>20</v>
      </c>
      <c r="L187" s="55">
        <f t="shared" si="5"/>
        <v>183</v>
      </c>
      <c r="M187" s="55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26.45" customHeight="1" x14ac:dyDescent="0.2">
      <c r="A188" s="11">
        <v>185</v>
      </c>
      <c r="B188" s="11" t="s">
        <v>461</v>
      </c>
      <c r="C188" s="16" t="s">
        <v>122</v>
      </c>
      <c r="D188" s="17">
        <v>12</v>
      </c>
      <c r="E188" s="49" t="s">
        <v>44</v>
      </c>
      <c r="F188" s="49" t="s">
        <v>825</v>
      </c>
      <c r="G188" s="49">
        <v>0</v>
      </c>
      <c r="H188" s="49">
        <v>10</v>
      </c>
      <c r="I188" s="49">
        <v>0</v>
      </c>
      <c r="J188" s="49">
        <v>2</v>
      </c>
      <c r="K188" s="55">
        <f t="shared" si="4"/>
        <v>12</v>
      </c>
      <c r="L188" s="55">
        <f t="shared" si="5"/>
        <v>185</v>
      </c>
      <c r="M188" s="55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26.45" customHeight="1" x14ac:dyDescent="0.2">
      <c r="A189" s="11">
        <v>186</v>
      </c>
      <c r="B189" s="11" t="s">
        <v>587</v>
      </c>
      <c r="C189" s="16" t="s">
        <v>265</v>
      </c>
      <c r="D189" s="17">
        <v>11</v>
      </c>
      <c r="E189" s="49" t="s">
        <v>129</v>
      </c>
      <c r="F189" s="49" t="s">
        <v>825</v>
      </c>
      <c r="G189" s="49" t="s">
        <v>825</v>
      </c>
      <c r="H189" s="49">
        <v>0</v>
      </c>
      <c r="I189" s="49" t="s">
        <v>825</v>
      </c>
      <c r="J189" s="49">
        <v>12</v>
      </c>
      <c r="K189" s="55">
        <f t="shared" si="4"/>
        <v>12</v>
      </c>
      <c r="L189" s="55">
        <f t="shared" si="5"/>
        <v>185</v>
      </c>
      <c r="M189" s="55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26.45" customHeight="1" x14ac:dyDescent="0.2">
      <c r="A190" s="11">
        <v>187</v>
      </c>
      <c r="B190" s="11" t="s">
        <v>410</v>
      </c>
      <c r="C190" s="16" t="s">
        <v>18</v>
      </c>
      <c r="D190" s="17">
        <v>9</v>
      </c>
      <c r="E190" s="49" t="s">
        <v>6</v>
      </c>
      <c r="F190" s="49" t="s">
        <v>825</v>
      </c>
      <c r="G190" s="49" t="s">
        <v>825</v>
      </c>
      <c r="H190" s="49">
        <v>10</v>
      </c>
      <c r="I190" s="49" t="s">
        <v>825</v>
      </c>
      <c r="J190" s="49">
        <v>0</v>
      </c>
      <c r="K190" s="55">
        <f t="shared" si="4"/>
        <v>10</v>
      </c>
      <c r="L190" s="55">
        <f t="shared" si="5"/>
        <v>187</v>
      </c>
      <c r="M190" s="55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26.45" customHeight="1" x14ac:dyDescent="0.2">
      <c r="A191" s="11">
        <v>188</v>
      </c>
      <c r="B191" s="11" t="s">
        <v>613</v>
      </c>
      <c r="C191" s="16" t="s">
        <v>292</v>
      </c>
      <c r="D191" s="17">
        <v>11</v>
      </c>
      <c r="E191" s="52" t="s">
        <v>44</v>
      </c>
      <c r="F191" s="49" t="s">
        <v>825</v>
      </c>
      <c r="G191" s="49">
        <v>0</v>
      </c>
      <c r="H191" s="49">
        <v>10</v>
      </c>
      <c r="I191" s="49" t="s">
        <v>825</v>
      </c>
      <c r="J191" s="49" t="s">
        <v>826</v>
      </c>
      <c r="K191" s="55">
        <f t="shared" si="4"/>
        <v>10</v>
      </c>
      <c r="L191" s="55">
        <f t="shared" si="5"/>
        <v>187</v>
      </c>
      <c r="M191" s="55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26.45" customHeight="1" x14ac:dyDescent="0.2">
      <c r="A192" s="11">
        <v>189</v>
      </c>
      <c r="B192" s="11" t="s">
        <v>526</v>
      </c>
      <c r="C192" s="16" t="s">
        <v>204</v>
      </c>
      <c r="D192" s="17">
        <v>12</v>
      </c>
      <c r="E192" s="49" t="s">
        <v>89</v>
      </c>
      <c r="F192" s="49" t="s">
        <v>825</v>
      </c>
      <c r="G192" s="49">
        <v>5</v>
      </c>
      <c r="H192" s="49" t="s">
        <v>825</v>
      </c>
      <c r="I192" s="49" t="s">
        <v>825</v>
      </c>
      <c r="J192" s="49">
        <v>2</v>
      </c>
      <c r="K192" s="55">
        <f t="shared" si="4"/>
        <v>7</v>
      </c>
      <c r="L192" s="55">
        <f t="shared" si="5"/>
        <v>189</v>
      </c>
      <c r="M192" s="55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26.45" customHeight="1" x14ac:dyDescent="0.2">
      <c r="A193" s="11">
        <v>190</v>
      </c>
      <c r="B193" s="11" t="s">
        <v>409</v>
      </c>
      <c r="C193" s="16" t="s">
        <v>16</v>
      </c>
      <c r="D193" s="17">
        <v>9</v>
      </c>
      <c r="E193" s="49" t="s">
        <v>6</v>
      </c>
      <c r="F193" s="49"/>
      <c r="G193" s="49"/>
      <c r="H193" s="49"/>
      <c r="I193" s="49"/>
      <c r="J193" s="49"/>
      <c r="K193" s="55">
        <f t="shared" si="4"/>
        <v>0</v>
      </c>
      <c r="L193" s="55">
        <f t="shared" si="5"/>
        <v>190</v>
      </c>
      <c r="M193" s="55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26.45" customHeight="1" x14ac:dyDescent="0.2">
      <c r="A194" s="11">
        <v>191</v>
      </c>
      <c r="B194" s="11" t="s">
        <v>412</v>
      </c>
      <c r="C194" s="23" t="s">
        <v>21</v>
      </c>
      <c r="D194" s="20">
        <v>11</v>
      </c>
      <c r="E194" s="49" t="s">
        <v>22</v>
      </c>
      <c r="F194" s="49"/>
      <c r="G194" s="49"/>
      <c r="H194" s="49"/>
      <c r="I194" s="49"/>
      <c r="J194" s="49"/>
      <c r="K194" s="55">
        <f t="shared" si="4"/>
        <v>0</v>
      </c>
      <c r="L194" s="55">
        <f t="shared" si="5"/>
        <v>190</v>
      </c>
      <c r="M194" s="55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26.45" customHeight="1" x14ac:dyDescent="0.2">
      <c r="A195" s="11">
        <v>192</v>
      </c>
      <c r="B195" s="11" t="s">
        <v>413</v>
      </c>
      <c r="C195" s="23" t="s">
        <v>24</v>
      </c>
      <c r="D195" s="20">
        <v>11</v>
      </c>
      <c r="E195" s="49" t="s">
        <v>22</v>
      </c>
      <c r="F195" s="49"/>
      <c r="G195" s="49"/>
      <c r="H195" s="49"/>
      <c r="I195" s="49"/>
      <c r="J195" s="49"/>
      <c r="K195" s="55">
        <f t="shared" si="4"/>
        <v>0</v>
      </c>
      <c r="L195" s="55">
        <f t="shared" si="5"/>
        <v>190</v>
      </c>
      <c r="M195" s="55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26.45" customHeight="1" x14ac:dyDescent="0.2">
      <c r="A196" s="11">
        <v>193</v>
      </c>
      <c r="B196" s="11" t="s">
        <v>414</v>
      </c>
      <c r="C196" s="23" t="s">
        <v>26</v>
      </c>
      <c r="D196" s="20">
        <v>12</v>
      </c>
      <c r="E196" s="49" t="s">
        <v>22</v>
      </c>
      <c r="F196" s="49"/>
      <c r="G196" s="49"/>
      <c r="H196" s="49"/>
      <c r="I196" s="49"/>
      <c r="J196" s="49"/>
      <c r="K196" s="55">
        <f t="shared" ref="K196:K259" si="6">SUM(F196:J196)</f>
        <v>0</v>
      </c>
      <c r="L196" s="55">
        <f t="shared" ref="L196:L259" si="7">RANK(K196,$K$4:$K$253)</f>
        <v>190</v>
      </c>
      <c r="M196" s="55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26.45" customHeight="1" x14ac:dyDescent="0.2">
      <c r="A197" s="11">
        <v>194</v>
      </c>
      <c r="B197" s="11" t="s">
        <v>427</v>
      </c>
      <c r="C197" s="16" t="s">
        <v>53</v>
      </c>
      <c r="D197" s="17">
        <v>9</v>
      </c>
      <c r="E197" s="49" t="s">
        <v>46</v>
      </c>
      <c r="F197" s="64" t="s">
        <v>836</v>
      </c>
      <c r="G197" s="64" t="s">
        <v>836</v>
      </c>
      <c r="H197" s="64" t="s">
        <v>836</v>
      </c>
      <c r="I197" s="64" t="s">
        <v>836</v>
      </c>
      <c r="J197" s="64" t="s">
        <v>836</v>
      </c>
      <c r="K197" s="55">
        <f t="shared" si="6"/>
        <v>0</v>
      </c>
      <c r="L197" s="55">
        <f t="shared" si="7"/>
        <v>190</v>
      </c>
      <c r="M197" s="55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26.45" customHeight="1" x14ac:dyDescent="0.2">
      <c r="A198" s="11">
        <v>195</v>
      </c>
      <c r="B198" s="11" t="s">
        <v>430</v>
      </c>
      <c r="C198" s="16" t="s">
        <v>59</v>
      </c>
      <c r="D198" s="17">
        <v>11</v>
      </c>
      <c r="E198" s="49" t="s">
        <v>23</v>
      </c>
      <c r="F198" s="49"/>
      <c r="G198" s="49"/>
      <c r="H198" s="49"/>
      <c r="I198" s="49"/>
      <c r="J198" s="49"/>
      <c r="K198" s="55">
        <f t="shared" si="6"/>
        <v>0</v>
      </c>
      <c r="L198" s="55">
        <f t="shared" si="7"/>
        <v>190</v>
      </c>
      <c r="M198" s="55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26.45" customHeight="1" x14ac:dyDescent="0.2">
      <c r="A199" s="11">
        <v>196</v>
      </c>
      <c r="B199" s="11" t="s">
        <v>440</v>
      </c>
      <c r="C199" s="16" t="s">
        <v>78</v>
      </c>
      <c r="D199" s="17">
        <v>11</v>
      </c>
      <c r="E199" s="49" t="s">
        <v>74</v>
      </c>
      <c r="F199" s="49"/>
      <c r="G199" s="49"/>
      <c r="H199" s="49"/>
      <c r="I199" s="49"/>
      <c r="J199" s="49"/>
      <c r="K199" s="55">
        <f t="shared" si="6"/>
        <v>0</v>
      </c>
      <c r="L199" s="55">
        <f t="shared" si="7"/>
        <v>190</v>
      </c>
      <c r="M199" s="55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26.45" customHeight="1" x14ac:dyDescent="0.2">
      <c r="A200" s="11">
        <v>197</v>
      </c>
      <c r="B200" s="11" t="s">
        <v>453</v>
      </c>
      <c r="C200" s="16" t="s">
        <v>106</v>
      </c>
      <c r="D200" s="17">
        <v>12</v>
      </c>
      <c r="E200" s="49" t="s">
        <v>32</v>
      </c>
      <c r="F200" s="49"/>
      <c r="G200" s="49"/>
      <c r="H200" s="49"/>
      <c r="I200" s="49"/>
      <c r="J200" s="49"/>
      <c r="K200" s="55">
        <f t="shared" si="6"/>
        <v>0</v>
      </c>
      <c r="L200" s="55">
        <f t="shared" si="7"/>
        <v>190</v>
      </c>
      <c r="M200" s="55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26.45" customHeight="1" x14ac:dyDescent="0.2">
      <c r="A201" s="11">
        <v>198</v>
      </c>
      <c r="B201" s="11" t="s">
        <v>454</v>
      </c>
      <c r="C201" s="16" t="s">
        <v>108</v>
      </c>
      <c r="D201" s="17">
        <v>11</v>
      </c>
      <c r="E201" s="49" t="s">
        <v>8</v>
      </c>
      <c r="F201" s="49"/>
      <c r="G201" s="49"/>
      <c r="H201" s="49"/>
      <c r="I201" s="49"/>
      <c r="J201" s="49"/>
      <c r="K201" s="55">
        <f t="shared" si="6"/>
        <v>0</v>
      </c>
      <c r="L201" s="55">
        <f t="shared" si="7"/>
        <v>190</v>
      </c>
      <c r="M201" s="55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26.45" customHeight="1" x14ac:dyDescent="0.2">
      <c r="A202" s="11">
        <v>199</v>
      </c>
      <c r="B202" s="11" t="s">
        <v>456</v>
      </c>
      <c r="C202" s="16" t="s">
        <v>112</v>
      </c>
      <c r="D202" s="17">
        <v>11</v>
      </c>
      <c r="E202" s="49" t="s">
        <v>36</v>
      </c>
      <c r="F202" s="49">
        <v>0</v>
      </c>
      <c r="G202" s="49" t="s">
        <v>825</v>
      </c>
      <c r="H202" s="49">
        <v>0</v>
      </c>
      <c r="I202" s="49">
        <v>0</v>
      </c>
      <c r="J202" s="49">
        <v>0</v>
      </c>
      <c r="K202" s="55">
        <f t="shared" si="6"/>
        <v>0</v>
      </c>
      <c r="L202" s="55">
        <f t="shared" si="7"/>
        <v>190</v>
      </c>
      <c r="M202" s="55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26.45" customHeight="1" x14ac:dyDescent="0.2">
      <c r="A203" s="11">
        <v>200</v>
      </c>
      <c r="B203" s="11" t="s">
        <v>466</v>
      </c>
      <c r="C203" s="16" t="s">
        <v>132</v>
      </c>
      <c r="D203" s="17">
        <v>11</v>
      </c>
      <c r="E203" s="49" t="s">
        <v>49</v>
      </c>
      <c r="F203" s="49"/>
      <c r="G203" s="49"/>
      <c r="H203" s="49"/>
      <c r="I203" s="49"/>
      <c r="J203" s="49"/>
      <c r="K203" s="55">
        <f t="shared" si="6"/>
        <v>0</v>
      </c>
      <c r="L203" s="55">
        <f t="shared" si="7"/>
        <v>190</v>
      </c>
      <c r="M203" s="55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26.45" customHeight="1" x14ac:dyDescent="0.2">
      <c r="A204" s="11">
        <v>201</v>
      </c>
      <c r="B204" s="11" t="s">
        <v>467</v>
      </c>
      <c r="C204" s="16" t="s">
        <v>134</v>
      </c>
      <c r="D204" s="17">
        <v>11</v>
      </c>
      <c r="E204" s="49" t="s">
        <v>49</v>
      </c>
      <c r="F204" s="49"/>
      <c r="G204" s="49"/>
      <c r="H204" s="49"/>
      <c r="I204" s="49"/>
      <c r="J204" s="49"/>
      <c r="K204" s="55">
        <f t="shared" si="6"/>
        <v>0</v>
      </c>
      <c r="L204" s="55">
        <f t="shared" si="7"/>
        <v>190</v>
      </c>
      <c r="M204" s="55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26.45" customHeight="1" x14ac:dyDescent="0.2">
      <c r="A205" s="11">
        <v>202</v>
      </c>
      <c r="B205" s="11" t="s">
        <v>469</v>
      </c>
      <c r="C205" s="16" t="s">
        <v>138</v>
      </c>
      <c r="D205" s="17">
        <v>11</v>
      </c>
      <c r="E205" s="49" t="s">
        <v>51</v>
      </c>
      <c r="F205" s="49"/>
      <c r="G205" s="49"/>
      <c r="H205" s="49"/>
      <c r="I205" s="49"/>
      <c r="J205" s="49"/>
      <c r="K205" s="55">
        <f t="shared" si="6"/>
        <v>0</v>
      </c>
      <c r="L205" s="55">
        <f t="shared" si="7"/>
        <v>190</v>
      </c>
      <c r="M205" s="55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26.45" customHeight="1" x14ac:dyDescent="0.2">
      <c r="A206" s="11">
        <v>203</v>
      </c>
      <c r="B206" s="11" t="s">
        <v>482</v>
      </c>
      <c r="C206" s="16" t="s">
        <v>155</v>
      </c>
      <c r="D206" s="17">
        <v>12</v>
      </c>
      <c r="E206" s="49" t="s">
        <v>56</v>
      </c>
      <c r="F206" s="49"/>
      <c r="G206" s="49"/>
      <c r="H206" s="49"/>
      <c r="I206" s="49"/>
      <c r="J206" s="49"/>
      <c r="K206" s="55">
        <f t="shared" si="6"/>
        <v>0</v>
      </c>
      <c r="L206" s="55">
        <f t="shared" si="7"/>
        <v>190</v>
      </c>
      <c r="M206" s="55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26.45" customHeight="1" x14ac:dyDescent="0.2">
      <c r="A207" s="11">
        <v>204</v>
      </c>
      <c r="B207" s="11" t="s">
        <v>500</v>
      </c>
      <c r="C207" s="16" t="s">
        <v>176</v>
      </c>
      <c r="D207" s="17">
        <v>12</v>
      </c>
      <c r="E207" s="49" t="s">
        <v>68</v>
      </c>
      <c r="F207" s="49"/>
      <c r="G207" s="49"/>
      <c r="H207" s="49"/>
      <c r="I207" s="49"/>
      <c r="J207" s="49"/>
      <c r="K207" s="55">
        <f t="shared" si="6"/>
        <v>0</v>
      </c>
      <c r="L207" s="55">
        <f t="shared" si="7"/>
        <v>190</v>
      </c>
      <c r="M207" s="55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26.45" customHeight="1" x14ac:dyDescent="0.2">
      <c r="A208" s="11">
        <v>205</v>
      </c>
      <c r="B208" s="11" t="s">
        <v>506</v>
      </c>
      <c r="C208" s="16" t="s">
        <v>182</v>
      </c>
      <c r="D208" s="17">
        <v>11</v>
      </c>
      <c r="E208" s="49" t="s">
        <v>77</v>
      </c>
      <c r="F208" s="49" t="s">
        <v>825</v>
      </c>
      <c r="G208" s="49" t="s">
        <v>825</v>
      </c>
      <c r="H208" s="49">
        <v>0</v>
      </c>
      <c r="I208" s="49" t="s">
        <v>825</v>
      </c>
      <c r="J208" s="49" t="s">
        <v>825</v>
      </c>
      <c r="K208" s="55">
        <f t="shared" si="6"/>
        <v>0</v>
      </c>
      <c r="L208" s="55">
        <f t="shared" si="7"/>
        <v>190</v>
      </c>
      <c r="M208" s="55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26.45" customHeight="1" x14ac:dyDescent="0.2">
      <c r="A209" s="11">
        <v>206</v>
      </c>
      <c r="B209" s="11" t="s">
        <v>507</v>
      </c>
      <c r="C209" s="16" t="s">
        <v>183</v>
      </c>
      <c r="D209" s="17">
        <v>11</v>
      </c>
      <c r="E209" s="49" t="s">
        <v>77</v>
      </c>
      <c r="F209" s="49"/>
      <c r="G209" s="49"/>
      <c r="H209" s="49"/>
      <c r="I209" s="49"/>
      <c r="J209" s="49"/>
      <c r="K209" s="55">
        <f t="shared" si="6"/>
        <v>0</v>
      </c>
      <c r="L209" s="55">
        <f t="shared" si="7"/>
        <v>190</v>
      </c>
      <c r="M209" s="55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26.45" customHeight="1" x14ac:dyDescent="0.2">
      <c r="A210" s="11">
        <v>207</v>
      </c>
      <c r="B210" s="11" t="s">
        <v>508</v>
      </c>
      <c r="C210" s="16" t="s">
        <v>184</v>
      </c>
      <c r="D210" s="17">
        <v>11</v>
      </c>
      <c r="E210" s="49" t="s">
        <v>77</v>
      </c>
      <c r="F210" s="49"/>
      <c r="G210" s="49"/>
      <c r="H210" s="49"/>
      <c r="I210" s="49"/>
      <c r="J210" s="49"/>
      <c r="K210" s="55">
        <f t="shared" si="6"/>
        <v>0</v>
      </c>
      <c r="L210" s="55">
        <f t="shared" si="7"/>
        <v>190</v>
      </c>
      <c r="M210" s="55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26.45" customHeight="1" x14ac:dyDescent="0.2">
      <c r="A211" s="11">
        <v>208</v>
      </c>
      <c r="B211" s="11" t="s">
        <v>509</v>
      </c>
      <c r="C211" s="16" t="s">
        <v>185</v>
      </c>
      <c r="D211" s="17">
        <v>10</v>
      </c>
      <c r="E211" s="49" t="s">
        <v>77</v>
      </c>
      <c r="F211" s="49" t="s">
        <v>825</v>
      </c>
      <c r="G211" s="49">
        <v>0</v>
      </c>
      <c r="H211" s="49">
        <v>0</v>
      </c>
      <c r="I211" s="49" t="s">
        <v>825</v>
      </c>
      <c r="J211" s="49">
        <v>0</v>
      </c>
      <c r="K211" s="55">
        <f t="shared" si="6"/>
        <v>0</v>
      </c>
      <c r="L211" s="55">
        <f t="shared" si="7"/>
        <v>190</v>
      </c>
      <c r="M211" s="55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26.45" customHeight="1" x14ac:dyDescent="0.2">
      <c r="A212" s="11">
        <v>209</v>
      </c>
      <c r="B212" s="11" t="s">
        <v>511</v>
      </c>
      <c r="C212" s="16" t="s">
        <v>187</v>
      </c>
      <c r="D212" s="17">
        <v>11</v>
      </c>
      <c r="E212" s="49" t="s">
        <v>79</v>
      </c>
      <c r="F212" s="49"/>
      <c r="G212" s="49"/>
      <c r="H212" s="49"/>
      <c r="I212" s="49"/>
      <c r="J212" s="49"/>
      <c r="K212" s="55">
        <f t="shared" si="6"/>
        <v>0</v>
      </c>
      <c r="L212" s="55">
        <f t="shared" si="7"/>
        <v>190</v>
      </c>
      <c r="M212" s="55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26.45" customHeight="1" x14ac:dyDescent="0.2">
      <c r="A213" s="11">
        <v>210</v>
      </c>
      <c r="B213" s="11" t="s">
        <v>513</v>
      </c>
      <c r="C213" s="31" t="s">
        <v>189</v>
      </c>
      <c r="D213" s="32">
        <v>10</v>
      </c>
      <c r="E213" s="49" t="s">
        <v>84</v>
      </c>
      <c r="F213" s="49"/>
      <c r="G213" s="49"/>
      <c r="H213" s="49"/>
      <c r="I213" s="49"/>
      <c r="J213" s="49"/>
      <c r="K213" s="55">
        <f t="shared" si="6"/>
        <v>0</v>
      </c>
      <c r="L213" s="55">
        <f t="shared" si="7"/>
        <v>190</v>
      </c>
      <c r="M213" s="55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26.45" customHeight="1" x14ac:dyDescent="0.2">
      <c r="A214" s="11">
        <v>211</v>
      </c>
      <c r="B214" s="11" t="s">
        <v>515</v>
      </c>
      <c r="C214" s="31" t="s">
        <v>192</v>
      </c>
      <c r="D214" s="32">
        <v>11</v>
      </c>
      <c r="E214" s="49" t="s">
        <v>87</v>
      </c>
      <c r="F214" s="49"/>
      <c r="G214" s="49"/>
      <c r="H214" s="49"/>
      <c r="I214" s="49"/>
      <c r="J214" s="49"/>
      <c r="K214" s="55">
        <f t="shared" si="6"/>
        <v>0</v>
      </c>
      <c r="L214" s="55">
        <f t="shared" si="7"/>
        <v>190</v>
      </c>
      <c r="M214" s="55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26.45" customHeight="1" x14ac:dyDescent="0.2">
      <c r="A215" s="11">
        <v>212</v>
      </c>
      <c r="B215" s="11" t="s">
        <v>516</v>
      </c>
      <c r="C215" s="31" t="s">
        <v>193</v>
      </c>
      <c r="D215" s="32">
        <v>11</v>
      </c>
      <c r="E215" s="49" t="s">
        <v>95</v>
      </c>
      <c r="F215" s="49"/>
      <c r="G215" s="49"/>
      <c r="H215" s="49"/>
      <c r="I215" s="49"/>
      <c r="J215" s="49"/>
      <c r="K215" s="55">
        <f t="shared" si="6"/>
        <v>0</v>
      </c>
      <c r="L215" s="55">
        <f t="shared" si="7"/>
        <v>190</v>
      </c>
      <c r="M215" s="55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26.45" customHeight="1" x14ac:dyDescent="0.2">
      <c r="A216" s="11">
        <v>213</v>
      </c>
      <c r="B216" s="11" t="s">
        <v>517</v>
      </c>
      <c r="C216" s="31" t="s">
        <v>194</v>
      </c>
      <c r="D216" s="32">
        <v>11</v>
      </c>
      <c r="E216" s="49" t="s">
        <v>195</v>
      </c>
      <c r="F216" s="49"/>
      <c r="G216" s="49"/>
      <c r="H216" s="49"/>
      <c r="I216" s="49"/>
      <c r="J216" s="49"/>
      <c r="K216" s="55">
        <f t="shared" si="6"/>
        <v>0</v>
      </c>
      <c r="L216" s="55">
        <f t="shared" si="7"/>
        <v>190</v>
      </c>
      <c r="M216" s="55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26.45" customHeight="1" x14ac:dyDescent="0.2">
      <c r="A217" s="11">
        <v>214</v>
      </c>
      <c r="B217" s="11" t="s">
        <v>518</v>
      </c>
      <c r="C217" s="31" t="s">
        <v>196</v>
      </c>
      <c r="D217" s="32">
        <v>11</v>
      </c>
      <c r="E217" s="49" t="s">
        <v>95</v>
      </c>
      <c r="F217" s="49"/>
      <c r="G217" s="49"/>
      <c r="H217" s="49"/>
      <c r="I217" s="49"/>
      <c r="J217" s="49"/>
      <c r="K217" s="55">
        <f t="shared" si="6"/>
        <v>0</v>
      </c>
      <c r="L217" s="55">
        <f t="shared" si="7"/>
        <v>190</v>
      </c>
      <c r="M217" s="55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26.45" customHeight="1" x14ac:dyDescent="0.2">
      <c r="A218" s="11">
        <v>215</v>
      </c>
      <c r="B218" s="11" t="s">
        <v>519</v>
      </c>
      <c r="C218" s="31" t="s">
        <v>197</v>
      </c>
      <c r="D218" s="32">
        <v>11</v>
      </c>
      <c r="E218" s="49" t="s">
        <v>95</v>
      </c>
      <c r="F218" s="49"/>
      <c r="G218" s="49"/>
      <c r="H218" s="49"/>
      <c r="I218" s="49"/>
      <c r="J218" s="49"/>
      <c r="K218" s="55">
        <f t="shared" si="6"/>
        <v>0</v>
      </c>
      <c r="L218" s="55">
        <f t="shared" si="7"/>
        <v>190</v>
      </c>
      <c r="M218" s="55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26.45" customHeight="1" x14ac:dyDescent="0.2">
      <c r="A219" s="11">
        <v>216</v>
      </c>
      <c r="B219" s="11" t="s">
        <v>520</v>
      </c>
      <c r="C219" s="31" t="s">
        <v>198</v>
      </c>
      <c r="D219" s="32">
        <v>11</v>
      </c>
      <c r="E219" s="49" t="s">
        <v>95</v>
      </c>
      <c r="F219" s="49"/>
      <c r="G219" s="49"/>
      <c r="H219" s="49"/>
      <c r="I219" s="49"/>
      <c r="J219" s="49"/>
      <c r="K219" s="55">
        <f t="shared" si="6"/>
        <v>0</v>
      </c>
      <c r="L219" s="55">
        <f t="shared" si="7"/>
        <v>190</v>
      </c>
      <c r="M219" s="55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26.45" customHeight="1" x14ac:dyDescent="0.2">
      <c r="A220" s="11">
        <v>217</v>
      </c>
      <c r="B220" s="11" t="s">
        <v>527</v>
      </c>
      <c r="C220" s="31" t="s">
        <v>205</v>
      </c>
      <c r="D220" s="32">
        <v>12</v>
      </c>
      <c r="E220" s="49" t="s">
        <v>89</v>
      </c>
      <c r="F220" s="49" t="s">
        <v>826</v>
      </c>
      <c r="G220" s="49">
        <v>0</v>
      </c>
      <c r="H220" s="49">
        <v>0</v>
      </c>
      <c r="I220" s="49" t="s">
        <v>826</v>
      </c>
      <c r="J220" s="49" t="s">
        <v>825</v>
      </c>
      <c r="K220" s="55">
        <f t="shared" si="6"/>
        <v>0</v>
      </c>
      <c r="L220" s="55">
        <f t="shared" si="7"/>
        <v>190</v>
      </c>
      <c r="M220" s="55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26.45" customHeight="1" x14ac:dyDescent="0.2">
      <c r="A221" s="11">
        <v>218</v>
      </c>
      <c r="B221" s="11" t="s">
        <v>529</v>
      </c>
      <c r="C221" s="31" t="s">
        <v>207</v>
      </c>
      <c r="D221" s="32">
        <v>12</v>
      </c>
      <c r="E221" s="49" t="s">
        <v>91</v>
      </c>
      <c r="F221" s="49" t="s">
        <v>825</v>
      </c>
      <c r="G221" s="49" t="s">
        <v>825</v>
      </c>
      <c r="H221" s="49" t="s">
        <v>825</v>
      </c>
      <c r="I221" s="49" t="s">
        <v>825</v>
      </c>
      <c r="J221" s="49" t="s">
        <v>825</v>
      </c>
      <c r="K221" s="55">
        <f t="shared" si="6"/>
        <v>0</v>
      </c>
      <c r="L221" s="55">
        <f t="shared" si="7"/>
        <v>190</v>
      </c>
      <c r="M221" s="55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26.45" customHeight="1" x14ac:dyDescent="0.2">
      <c r="A222" s="11">
        <v>219</v>
      </c>
      <c r="B222" s="11" t="s">
        <v>530</v>
      </c>
      <c r="C222" s="77" t="s">
        <v>208</v>
      </c>
      <c r="D222" s="83">
        <v>10</v>
      </c>
      <c r="E222" s="88" t="s">
        <v>82</v>
      </c>
      <c r="F222" s="49"/>
      <c r="G222" s="49"/>
      <c r="H222" s="49"/>
      <c r="I222" s="49"/>
      <c r="J222" s="49"/>
      <c r="K222" s="55">
        <f t="shared" si="6"/>
        <v>0</v>
      </c>
      <c r="L222" s="55">
        <f t="shared" si="7"/>
        <v>190</v>
      </c>
      <c r="M222" s="55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29.45" customHeight="1" x14ac:dyDescent="0.2">
      <c r="A223" s="11">
        <v>220</v>
      </c>
      <c r="B223" s="11" t="s">
        <v>531</v>
      </c>
      <c r="C223" s="55" t="s">
        <v>209</v>
      </c>
      <c r="D223" s="44">
        <v>12</v>
      </c>
      <c r="E223" s="62" t="s">
        <v>93</v>
      </c>
      <c r="F223" s="49"/>
      <c r="G223" s="49"/>
      <c r="H223" s="49"/>
      <c r="I223" s="49"/>
      <c r="J223" s="49"/>
      <c r="K223" s="55">
        <f t="shared" si="6"/>
        <v>0</v>
      </c>
      <c r="L223" s="55">
        <f t="shared" si="7"/>
        <v>190</v>
      </c>
      <c r="M223" s="45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spans="1:25" ht="29.45" customHeight="1" x14ac:dyDescent="0.2">
      <c r="A224" s="11">
        <v>221</v>
      </c>
      <c r="B224" s="11" t="s">
        <v>538</v>
      </c>
      <c r="C224" s="70" t="s">
        <v>216</v>
      </c>
      <c r="D224" s="44">
        <v>10</v>
      </c>
      <c r="E224" s="62" t="s">
        <v>103</v>
      </c>
      <c r="F224" s="49"/>
      <c r="G224" s="49"/>
      <c r="H224" s="49"/>
      <c r="I224" s="49"/>
      <c r="J224" s="49"/>
      <c r="K224" s="55">
        <f t="shared" si="6"/>
        <v>0</v>
      </c>
      <c r="L224" s="55">
        <f t="shared" si="7"/>
        <v>190</v>
      </c>
      <c r="M224" s="45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spans="1:25" ht="29.45" customHeight="1" x14ac:dyDescent="0.2">
      <c r="A225" s="11">
        <v>222</v>
      </c>
      <c r="B225" s="43" t="s">
        <v>540</v>
      </c>
      <c r="C225" s="76" t="s">
        <v>218</v>
      </c>
      <c r="D225" s="82">
        <v>11</v>
      </c>
      <c r="E225" s="87" t="s">
        <v>105</v>
      </c>
      <c r="F225" s="64" t="s">
        <v>836</v>
      </c>
      <c r="G225" s="64" t="s">
        <v>836</v>
      </c>
      <c r="H225" s="64" t="s">
        <v>836</v>
      </c>
      <c r="I225" s="64" t="s">
        <v>836</v>
      </c>
      <c r="J225" s="64" t="s">
        <v>836</v>
      </c>
      <c r="K225" s="55">
        <f t="shared" si="6"/>
        <v>0</v>
      </c>
      <c r="L225" s="55">
        <f t="shared" si="7"/>
        <v>190</v>
      </c>
      <c r="M225" s="45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spans="1:25" ht="32.450000000000003" customHeight="1" x14ac:dyDescent="0.2">
      <c r="A226" s="11">
        <v>223</v>
      </c>
      <c r="B226" s="11" t="s">
        <v>541</v>
      </c>
      <c r="C226" s="70" t="s">
        <v>219</v>
      </c>
      <c r="D226" s="44">
        <v>10</v>
      </c>
      <c r="E226" s="62" t="s">
        <v>105</v>
      </c>
      <c r="F226" s="64" t="s">
        <v>836</v>
      </c>
      <c r="G226" s="64" t="s">
        <v>836</v>
      </c>
      <c r="H226" s="64" t="s">
        <v>836</v>
      </c>
      <c r="I226" s="64" t="s">
        <v>836</v>
      </c>
      <c r="J226" s="64" t="s">
        <v>836</v>
      </c>
      <c r="K226" s="55">
        <f t="shared" si="6"/>
        <v>0</v>
      </c>
      <c r="L226" s="55">
        <f t="shared" si="7"/>
        <v>190</v>
      </c>
      <c r="M226" s="45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spans="1:25" ht="32.450000000000003" customHeight="1" x14ac:dyDescent="0.2">
      <c r="A227" s="11">
        <v>224</v>
      </c>
      <c r="B227" s="43" t="s">
        <v>545</v>
      </c>
      <c r="C227" s="70" t="s">
        <v>223</v>
      </c>
      <c r="D227" s="44">
        <v>11</v>
      </c>
      <c r="E227" s="84" t="s">
        <v>107</v>
      </c>
      <c r="F227" s="64" t="s">
        <v>836</v>
      </c>
      <c r="G227" s="64" t="s">
        <v>836</v>
      </c>
      <c r="H227" s="64" t="s">
        <v>836</v>
      </c>
      <c r="I227" s="64" t="s">
        <v>836</v>
      </c>
      <c r="J227" s="64" t="s">
        <v>836</v>
      </c>
      <c r="K227" s="55">
        <f t="shared" si="6"/>
        <v>0</v>
      </c>
      <c r="L227" s="55">
        <f t="shared" si="7"/>
        <v>190</v>
      </c>
      <c r="M227" s="45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spans="1:25" ht="32.450000000000003" customHeight="1" x14ac:dyDescent="0.2">
      <c r="A228" s="11">
        <v>225</v>
      </c>
      <c r="B228" s="43" t="s">
        <v>556</v>
      </c>
      <c r="C228" s="70" t="s">
        <v>234</v>
      </c>
      <c r="D228" s="44">
        <v>11</v>
      </c>
      <c r="E228" s="62" t="s">
        <v>113</v>
      </c>
      <c r="F228" s="49" t="s">
        <v>825</v>
      </c>
      <c r="G228" s="49" t="s">
        <v>825</v>
      </c>
      <c r="H228" s="49" t="s">
        <v>825</v>
      </c>
      <c r="I228" s="49" t="s">
        <v>825</v>
      </c>
      <c r="J228" s="49" t="s">
        <v>825</v>
      </c>
      <c r="K228" s="55">
        <f t="shared" si="6"/>
        <v>0</v>
      </c>
      <c r="L228" s="55">
        <f t="shared" si="7"/>
        <v>190</v>
      </c>
      <c r="M228" s="45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spans="1:25" ht="32.450000000000003" customHeight="1" x14ac:dyDescent="0.2">
      <c r="A229" s="11">
        <v>226</v>
      </c>
      <c r="B229" s="44" t="s">
        <v>557</v>
      </c>
      <c r="C229" s="70" t="s">
        <v>235</v>
      </c>
      <c r="D229" s="44">
        <v>11</v>
      </c>
      <c r="E229" s="62" t="s">
        <v>113</v>
      </c>
      <c r="F229" s="49"/>
      <c r="G229" s="49"/>
      <c r="H229" s="49"/>
      <c r="I229" s="49"/>
      <c r="J229" s="49"/>
      <c r="K229" s="55">
        <f t="shared" si="6"/>
        <v>0</v>
      </c>
      <c r="L229" s="55">
        <f t="shared" si="7"/>
        <v>190</v>
      </c>
      <c r="M229" s="45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spans="1:25" ht="33.6" customHeight="1" x14ac:dyDescent="0.2">
      <c r="A230" s="11">
        <v>227</v>
      </c>
      <c r="B230" s="43" t="s">
        <v>567</v>
      </c>
      <c r="C230" s="55" t="s">
        <v>245</v>
      </c>
      <c r="D230" s="44">
        <v>10</v>
      </c>
      <c r="E230" s="62" t="s">
        <v>119</v>
      </c>
      <c r="F230" s="49" t="s">
        <v>825</v>
      </c>
      <c r="G230" s="49" t="s">
        <v>825</v>
      </c>
      <c r="H230" s="49" t="s">
        <v>826</v>
      </c>
      <c r="I230" s="49" t="s">
        <v>825</v>
      </c>
      <c r="J230" s="49" t="s">
        <v>826</v>
      </c>
      <c r="K230" s="55">
        <f t="shared" si="6"/>
        <v>0</v>
      </c>
      <c r="L230" s="55">
        <f t="shared" si="7"/>
        <v>190</v>
      </c>
      <c r="M230" s="45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spans="1:25" ht="33.6" customHeight="1" x14ac:dyDescent="0.2">
      <c r="A231" s="11">
        <v>228</v>
      </c>
      <c r="B231" s="44" t="s">
        <v>568</v>
      </c>
      <c r="C231" s="55" t="s">
        <v>246</v>
      </c>
      <c r="D231" s="44">
        <v>10</v>
      </c>
      <c r="E231" s="62" t="s">
        <v>119</v>
      </c>
      <c r="F231" s="49"/>
      <c r="G231" s="49"/>
      <c r="H231" s="49"/>
      <c r="I231" s="49"/>
      <c r="J231" s="49"/>
      <c r="K231" s="55">
        <f t="shared" si="6"/>
        <v>0</v>
      </c>
      <c r="L231" s="55">
        <f t="shared" si="7"/>
        <v>190</v>
      </c>
      <c r="M231" s="45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spans="1:25" ht="33.6" customHeight="1" x14ac:dyDescent="0.2">
      <c r="A232" s="11">
        <v>229</v>
      </c>
      <c r="B232" s="43" t="s">
        <v>569</v>
      </c>
      <c r="C232" s="55" t="s">
        <v>247</v>
      </c>
      <c r="D232" s="44">
        <v>10</v>
      </c>
      <c r="E232" s="62" t="s">
        <v>119</v>
      </c>
      <c r="F232" s="49"/>
      <c r="G232" s="49"/>
      <c r="H232" s="49"/>
      <c r="I232" s="49"/>
      <c r="J232" s="49"/>
      <c r="K232" s="55">
        <f t="shared" si="6"/>
        <v>0</v>
      </c>
      <c r="L232" s="55">
        <f t="shared" si="7"/>
        <v>190</v>
      </c>
      <c r="M232" s="45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spans="1:25" ht="33.6" customHeight="1" x14ac:dyDescent="0.2">
      <c r="A233" s="11">
        <v>230</v>
      </c>
      <c r="B233" s="44" t="s">
        <v>582</v>
      </c>
      <c r="C233" s="55" t="s">
        <v>260</v>
      </c>
      <c r="D233" s="44">
        <v>11</v>
      </c>
      <c r="E233" s="62" t="s">
        <v>125</v>
      </c>
      <c r="F233" s="49" t="s">
        <v>825</v>
      </c>
      <c r="G233" s="49" t="s">
        <v>825</v>
      </c>
      <c r="H233" s="49" t="s">
        <v>826</v>
      </c>
      <c r="I233" s="49" t="s">
        <v>825</v>
      </c>
      <c r="J233" s="49" t="s">
        <v>825</v>
      </c>
      <c r="K233" s="55">
        <f t="shared" si="6"/>
        <v>0</v>
      </c>
      <c r="L233" s="55">
        <f t="shared" si="7"/>
        <v>190</v>
      </c>
      <c r="M233" s="45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spans="1:25" ht="33.6" customHeight="1" x14ac:dyDescent="0.2">
      <c r="A234" s="11">
        <v>231</v>
      </c>
      <c r="B234" s="43" t="s">
        <v>585</v>
      </c>
      <c r="C234" s="55" t="s">
        <v>263</v>
      </c>
      <c r="D234" s="44">
        <v>11</v>
      </c>
      <c r="E234" s="62" t="s">
        <v>129</v>
      </c>
      <c r="F234" s="49" t="s">
        <v>825</v>
      </c>
      <c r="G234" s="49" t="s">
        <v>826</v>
      </c>
      <c r="H234" s="49">
        <v>0</v>
      </c>
      <c r="I234" s="49" t="s">
        <v>825</v>
      </c>
      <c r="J234" s="49" t="s">
        <v>826</v>
      </c>
      <c r="K234" s="55">
        <f t="shared" si="6"/>
        <v>0</v>
      </c>
      <c r="L234" s="55">
        <f t="shared" si="7"/>
        <v>190</v>
      </c>
      <c r="M234" s="45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spans="1:25" ht="33.6" customHeight="1" x14ac:dyDescent="0.2">
      <c r="A235" s="11">
        <v>232</v>
      </c>
      <c r="B235" s="44" t="s">
        <v>586</v>
      </c>
      <c r="C235" s="55" t="s">
        <v>264</v>
      </c>
      <c r="D235" s="44">
        <v>11</v>
      </c>
      <c r="E235" s="62" t="s">
        <v>129</v>
      </c>
      <c r="F235" s="49" t="s">
        <v>825</v>
      </c>
      <c r="G235" s="49" t="s">
        <v>825</v>
      </c>
      <c r="H235" s="49" t="s">
        <v>826</v>
      </c>
      <c r="I235" s="49" t="s">
        <v>825</v>
      </c>
      <c r="J235" s="49" t="s">
        <v>825</v>
      </c>
      <c r="K235" s="55">
        <f t="shared" si="6"/>
        <v>0</v>
      </c>
      <c r="L235" s="55">
        <f t="shared" si="7"/>
        <v>190</v>
      </c>
      <c r="M235" s="45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spans="1:25" ht="33.6" customHeight="1" x14ac:dyDescent="0.2">
      <c r="A236" s="11">
        <v>233</v>
      </c>
      <c r="B236" s="43" t="s">
        <v>588</v>
      </c>
      <c r="C236" s="55" t="s">
        <v>266</v>
      </c>
      <c r="D236" s="44">
        <v>11</v>
      </c>
      <c r="E236" s="62" t="s">
        <v>129</v>
      </c>
      <c r="F236" s="49" t="s">
        <v>825</v>
      </c>
      <c r="G236" s="49" t="s">
        <v>825</v>
      </c>
      <c r="H236" s="49" t="s">
        <v>825</v>
      </c>
      <c r="I236" s="49" t="s">
        <v>825</v>
      </c>
      <c r="J236" s="49" t="s">
        <v>826</v>
      </c>
      <c r="K236" s="55">
        <f t="shared" si="6"/>
        <v>0</v>
      </c>
      <c r="L236" s="55">
        <f t="shared" si="7"/>
        <v>190</v>
      </c>
      <c r="M236" s="45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spans="1:25" ht="33.6" customHeight="1" x14ac:dyDescent="0.2">
      <c r="A237" s="11">
        <v>234</v>
      </c>
      <c r="B237" s="44" t="s">
        <v>591</v>
      </c>
      <c r="C237" s="73" t="s">
        <v>269</v>
      </c>
      <c r="D237" s="44">
        <v>9</v>
      </c>
      <c r="E237" s="62" t="s">
        <v>131</v>
      </c>
      <c r="F237" s="64" t="s">
        <v>836</v>
      </c>
      <c r="G237" s="64" t="s">
        <v>836</v>
      </c>
      <c r="H237" s="64" t="s">
        <v>836</v>
      </c>
      <c r="I237" s="64" t="s">
        <v>836</v>
      </c>
      <c r="J237" s="64" t="s">
        <v>836</v>
      </c>
      <c r="K237" s="55">
        <f t="shared" si="6"/>
        <v>0</v>
      </c>
      <c r="L237" s="55">
        <f t="shared" si="7"/>
        <v>190</v>
      </c>
      <c r="M237" s="45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spans="1:25" ht="33.6" customHeight="1" x14ac:dyDescent="0.2">
      <c r="A238" s="11">
        <v>235</v>
      </c>
      <c r="B238" s="43" t="s">
        <v>595</v>
      </c>
      <c r="C238" s="55" t="s">
        <v>273</v>
      </c>
      <c r="D238" s="44">
        <v>11</v>
      </c>
      <c r="E238" s="62" t="s">
        <v>133</v>
      </c>
      <c r="F238" s="64" t="s">
        <v>836</v>
      </c>
      <c r="G238" s="64" t="s">
        <v>836</v>
      </c>
      <c r="H238" s="64" t="s">
        <v>836</v>
      </c>
      <c r="I238" s="64" t="s">
        <v>836</v>
      </c>
      <c r="J238" s="64" t="s">
        <v>836</v>
      </c>
      <c r="K238" s="55">
        <f t="shared" si="6"/>
        <v>0</v>
      </c>
      <c r="L238" s="55">
        <f t="shared" si="7"/>
        <v>190</v>
      </c>
      <c r="M238" s="45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spans="1:25" ht="33.6" customHeight="1" x14ac:dyDescent="0.2">
      <c r="A239" s="11">
        <v>236</v>
      </c>
      <c r="B239" s="44" t="s">
        <v>608</v>
      </c>
      <c r="C239" s="55" t="s">
        <v>287</v>
      </c>
      <c r="D239" s="44">
        <v>12</v>
      </c>
      <c r="E239" s="62" t="s">
        <v>103</v>
      </c>
      <c r="F239" s="49"/>
      <c r="G239" s="49"/>
      <c r="H239" s="49"/>
      <c r="I239" s="49"/>
      <c r="J239" s="49"/>
      <c r="K239" s="55">
        <f t="shared" si="6"/>
        <v>0</v>
      </c>
      <c r="L239" s="55">
        <f t="shared" si="7"/>
        <v>190</v>
      </c>
      <c r="M239" s="45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spans="1:25" ht="30.6" customHeight="1" x14ac:dyDescent="0.2">
      <c r="A240" s="11">
        <v>237</v>
      </c>
      <c r="B240" s="43" t="s">
        <v>618</v>
      </c>
      <c r="C240" s="55" t="s">
        <v>297</v>
      </c>
      <c r="D240" s="44">
        <v>11</v>
      </c>
      <c r="E240" s="86" t="s">
        <v>144</v>
      </c>
      <c r="F240" s="49" t="s">
        <v>825</v>
      </c>
      <c r="G240" s="49" t="s">
        <v>825</v>
      </c>
      <c r="H240" s="49">
        <v>0</v>
      </c>
      <c r="I240" s="49" t="s">
        <v>825</v>
      </c>
      <c r="J240" s="49" t="s">
        <v>825</v>
      </c>
      <c r="K240" s="55">
        <f t="shared" si="6"/>
        <v>0</v>
      </c>
      <c r="L240" s="55">
        <f t="shared" si="7"/>
        <v>190</v>
      </c>
      <c r="M240" s="45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 ht="30.6" customHeight="1" x14ac:dyDescent="0.2">
      <c r="A241" s="11">
        <v>238</v>
      </c>
      <c r="B241" s="44" t="s">
        <v>620</v>
      </c>
      <c r="C241" s="55" t="s">
        <v>299</v>
      </c>
      <c r="D241" s="44">
        <v>12</v>
      </c>
      <c r="E241" s="86" t="s">
        <v>146</v>
      </c>
      <c r="F241" s="49"/>
      <c r="G241" s="49"/>
      <c r="H241" s="49"/>
      <c r="I241" s="49"/>
      <c r="J241" s="49"/>
      <c r="K241" s="55">
        <f t="shared" si="6"/>
        <v>0</v>
      </c>
      <c r="L241" s="55">
        <f t="shared" si="7"/>
        <v>190</v>
      </c>
      <c r="M241" s="45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spans="1:25" ht="30.6" customHeight="1" x14ac:dyDescent="0.2">
      <c r="A242" s="11">
        <v>239</v>
      </c>
      <c r="B242" s="43" t="s">
        <v>787</v>
      </c>
      <c r="C242" s="45" t="s">
        <v>777</v>
      </c>
      <c r="D242" s="46">
        <v>10</v>
      </c>
      <c r="E242" s="53" t="s">
        <v>778</v>
      </c>
      <c r="F242" s="49"/>
      <c r="G242" s="49"/>
      <c r="H242" s="49"/>
      <c r="I242" s="49"/>
      <c r="J242" s="49"/>
      <c r="K242" s="55">
        <f t="shared" si="6"/>
        <v>0</v>
      </c>
      <c r="L242" s="55">
        <f t="shared" si="7"/>
        <v>190</v>
      </c>
      <c r="M242" s="45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spans="1:25" ht="30.6" customHeight="1" x14ac:dyDescent="0.2">
      <c r="A243" s="11">
        <v>240</v>
      </c>
      <c r="B243" s="44" t="s">
        <v>791</v>
      </c>
      <c r="C243" s="45" t="s">
        <v>781</v>
      </c>
      <c r="D243" s="46">
        <v>10</v>
      </c>
      <c r="E243" s="53" t="s">
        <v>778</v>
      </c>
      <c r="F243" s="49" t="s">
        <v>825</v>
      </c>
      <c r="G243" s="49" t="s">
        <v>825</v>
      </c>
      <c r="H243" s="49">
        <v>0</v>
      </c>
      <c r="I243" s="49" t="s">
        <v>825</v>
      </c>
      <c r="J243" s="49" t="s">
        <v>825</v>
      </c>
      <c r="K243" s="55">
        <f t="shared" si="6"/>
        <v>0</v>
      </c>
      <c r="L243" s="55">
        <f t="shared" si="7"/>
        <v>190</v>
      </c>
      <c r="M243" s="45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spans="1:25" ht="30.6" customHeight="1" x14ac:dyDescent="0.2">
      <c r="A244" s="11">
        <v>241</v>
      </c>
      <c r="B244" s="43" t="s">
        <v>793</v>
      </c>
      <c r="C244" s="45" t="s">
        <v>783</v>
      </c>
      <c r="D244" s="46">
        <v>11</v>
      </c>
      <c r="E244" s="53" t="s">
        <v>778</v>
      </c>
      <c r="F244" s="64" t="s">
        <v>836</v>
      </c>
      <c r="G244" s="64" t="s">
        <v>836</v>
      </c>
      <c r="H244" s="64" t="s">
        <v>836</v>
      </c>
      <c r="I244" s="64" t="s">
        <v>836</v>
      </c>
      <c r="J244" s="64" t="s">
        <v>836</v>
      </c>
      <c r="K244" s="55">
        <f t="shared" si="6"/>
        <v>0</v>
      </c>
      <c r="L244" s="55">
        <f t="shared" si="7"/>
        <v>190</v>
      </c>
      <c r="M244" s="45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spans="1:25" ht="30.6" customHeight="1" x14ac:dyDescent="0.2">
      <c r="A245" s="11">
        <v>242</v>
      </c>
      <c r="B245" s="44" t="s">
        <v>794</v>
      </c>
      <c r="C245" s="45" t="s">
        <v>784</v>
      </c>
      <c r="D245" s="46">
        <v>11</v>
      </c>
      <c r="E245" s="53" t="s">
        <v>778</v>
      </c>
      <c r="F245" s="64" t="s">
        <v>836</v>
      </c>
      <c r="G245" s="64" t="s">
        <v>836</v>
      </c>
      <c r="H245" s="64" t="s">
        <v>836</v>
      </c>
      <c r="I245" s="64" t="s">
        <v>836</v>
      </c>
      <c r="J245" s="64" t="s">
        <v>836</v>
      </c>
      <c r="K245" s="55">
        <f t="shared" si="6"/>
        <v>0</v>
      </c>
      <c r="L245" s="55">
        <f t="shared" si="7"/>
        <v>190</v>
      </c>
      <c r="M245" s="45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spans="1:25" ht="27" customHeight="1" x14ac:dyDescent="0.2">
      <c r="A246" s="11">
        <v>243</v>
      </c>
      <c r="B246" s="38" t="s">
        <v>795</v>
      </c>
      <c r="C246" s="45" t="s">
        <v>785</v>
      </c>
      <c r="D246" s="46">
        <v>11</v>
      </c>
      <c r="E246" s="53" t="s">
        <v>778</v>
      </c>
      <c r="F246" s="49" t="s">
        <v>825</v>
      </c>
      <c r="G246" s="49" t="s">
        <v>825</v>
      </c>
      <c r="H246" s="49" t="s">
        <v>826</v>
      </c>
      <c r="I246" s="49" t="s">
        <v>825</v>
      </c>
      <c r="J246" s="49">
        <v>0</v>
      </c>
      <c r="K246" s="55">
        <f t="shared" si="6"/>
        <v>0</v>
      </c>
      <c r="L246" s="55">
        <f t="shared" si="7"/>
        <v>190</v>
      </c>
      <c r="M246" s="45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spans="1:25" ht="27" customHeight="1" x14ac:dyDescent="0.2">
      <c r="A247" s="11">
        <v>244</v>
      </c>
      <c r="B247" s="48" t="s">
        <v>804</v>
      </c>
      <c r="C247" s="45" t="s">
        <v>797</v>
      </c>
      <c r="D247" s="46">
        <v>12</v>
      </c>
      <c r="E247" s="53" t="s">
        <v>798</v>
      </c>
      <c r="F247" s="49"/>
      <c r="G247" s="49"/>
      <c r="H247" s="49"/>
      <c r="I247" s="49"/>
      <c r="J247" s="49"/>
      <c r="K247" s="55">
        <f t="shared" si="6"/>
        <v>0</v>
      </c>
      <c r="L247" s="55">
        <f t="shared" si="7"/>
        <v>190</v>
      </c>
      <c r="M247" s="45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spans="1:25" ht="27" customHeight="1" x14ac:dyDescent="0.2">
      <c r="A248" s="11">
        <v>245</v>
      </c>
      <c r="B248" s="38" t="s">
        <v>805</v>
      </c>
      <c r="C248" s="45" t="s">
        <v>799</v>
      </c>
      <c r="D248" s="46">
        <v>12</v>
      </c>
      <c r="E248" s="53" t="s">
        <v>798</v>
      </c>
      <c r="F248" s="49"/>
      <c r="G248" s="49"/>
      <c r="H248" s="49"/>
      <c r="I248" s="49"/>
      <c r="J248" s="49"/>
      <c r="K248" s="55">
        <f t="shared" si="6"/>
        <v>0</v>
      </c>
      <c r="L248" s="55">
        <f t="shared" si="7"/>
        <v>190</v>
      </c>
      <c r="M248" s="45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spans="1:25" ht="27" customHeight="1" x14ac:dyDescent="0.2">
      <c r="A249" s="11">
        <v>246</v>
      </c>
      <c r="B249" s="48" t="s">
        <v>806</v>
      </c>
      <c r="C249" s="45" t="s">
        <v>800</v>
      </c>
      <c r="D249" s="46">
        <v>12</v>
      </c>
      <c r="E249" s="53" t="s">
        <v>798</v>
      </c>
      <c r="F249" s="49"/>
      <c r="G249" s="49"/>
      <c r="H249" s="49"/>
      <c r="I249" s="49"/>
      <c r="J249" s="49"/>
      <c r="K249" s="55">
        <f t="shared" si="6"/>
        <v>0</v>
      </c>
      <c r="L249" s="55">
        <f t="shared" si="7"/>
        <v>190</v>
      </c>
      <c r="M249" s="45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spans="1:25" ht="24" customHeight="1" x14ac:dyDescent="0.2">
      <c r="A250" s="11">
        <v>247</v>
      </c>
      <c r="B250" s="44" t="s">
        <v>807</v>
      </c>
      <c r="C250" s="45" t="s">
        <v>801</v>
      </c>
      <c r="D250" s="46">
        <v>12</v>
      </c>
      <c r="E250" s="45" t="s">
        <v>798</v>
      </c>
      <c r="F250" s="68"/>
      <c r="G250" s="49"/>
      <c r="H250" s="49"/>
      <c r="I250" s="49"/>
      <c r="J250" s="49"/>
      <c r="K250" s="55">
        <f t="shared" si="6"/>
        <v>0</v>
      </c>
      <c r="L250" s="55">
        <f t="shared" si="7"/>
        <v>190</v>
      </c>
      <c r="M250" s="45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spans="1:25" ht="24" customHeight="1" x14ac:dyDescent="0.2">
      <c r="A251" s="11">
        <v>248</v>
      </c>
      <c r="B251" s="44" t="s">
        <v>808</v>
      </c>
      <c r="C251" s="45" t="s">
        <v>802</v>
      </c>
      <c r="D251" s="46">
        <v>12</v>
      </c>
      <c r="E251" s="45" t="s">
        <v>798</v>
      </c>
      <c r="F251" s="68"/>
      <c r="G251" s="49"/>
      <c r="H251" s="49"/>
      <c r="I251" s="49"/>
      <c r="J251" s="49"/>
      <c r="K251" s="55">
        <f t="shared" si="6"/>
        <v>0</v>
      </c>
      <c r="L251" s="55">
        <f t="shared" si="7"/>
        <v>190</v>
      </c>
      <c r="M251" s="45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spans="1:25" ht="24" customHeight="1" x14ac:dyDescent="0.2">
      <c r="A252" s="11">
        <v>249</v>
      </c>
      <c r="B252" s="44" t="s">
        <v>809</v>
      </c>
      <c r="C252" s="45" t="s">
        <v>803</v>
      </c>
      <c r="D252" s="46">
        <v>12</v>
      </c>
      <c r="E252" s="45" t="s">
        <v>798</v>
      </c>
      <c r="F252" s="68"/>
      <c r="G252" s="49"/>
      <c r="H252" s="49"/>
      <c r="I252" s="49"/>
      <c r="J252" s="49"/>
      <c r="K252" s="55">
        <f t="shared" si="6"/>
        <v>0</v>
      </c>
      <c r="L252" s="55">
        <f t="shared" si="7"/>
        <v>190</v>
      </c>
      <c r="M252" s="45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spans="1:25" ht="24" customHeight="1" x14ac:dyDescent="0.2">
      <c r="A253" s="11">
        <v>250</v>
      </c>
      <c r="B253" s="44" t="s">
        <v>816</v>
      </c>
      <c r="C253" s="45" t="s">
        <v>812</v>
      </c>
      <c r="D253" s="46">
        <v>11</v>
      </c>
      <c r="E253" s="45" t="s">
        <v>28</v>
      </c>
      <c r="F253" s="68" t="s">
        <v>825</v>
      </c>
      <c r="G253" s="49" t="s">
        <v>825</v>
      </c>
      <c r="H253" s="49">
        <v>0</v>
      </c>
      <c r="I253" s="49">
        <v>0</v>
      </c>
      <c r="J253" s="49" t="s">
        <v>825</v>
      </c>
      <c r="K253" s="55">
        <f t="shared" si="6"/>
        <v>0</v>
      </c>
      <c r="L253" s="55">
        <f t="shared" si="7"/>
        <v>190</v>
      </c>
      <c r="M253" s="45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spans="1:25" ht="18.75" x14ac:dyDescent="0.2">
      <c r="A254" s="10"/>
      <c r="B254" s="10"/>
      <c r="C254" s="47"/>
      <c r="D254" s="10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spans="1:25" ht="18.75" x14ac:dyDescent="0.2">
      <c r="A255" s="10"/>
      <c r="B255" s="10"/>
      <c r="C255" s="47"/>
      <c r="D255" s="10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spans="1:25" ht="18.75" x14ac:dyDescent="0.2">
      <c r="A256" s="10"/>
      <c r="B256" s="10"/>
      <c r="C256" s="47"/>
      <c r="D256" s="10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spans="1:25" ht="18.75" x14ac:dyDescent="0.2">
      <c r="A257" s="10"/>
      <c r="B257" s="10"/>
      <c r="C257" s="47"/>
      <c r="D257" s="10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spans="1:25" ht="18.75" x14ac:dyDescent="0.2">
      <c r="A258" s="10"/>
      <c r="B258" s="10"/>
      <c r="C258" s="47"/>
      <c r="D258" s="10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spans="1:25" ht="18.75" x14ac:dyDescent="0.2">
      <c r="A259" s="10"/>
      <c r="B259" s="10"/>
      <c r="C259" s="47"/>
      <c r="D259" s="10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spans="1:25" ht="18.75" x14ac:dyDescent="0.2">
      <c r="A260" s="10"/>
      <c r="B260" s="10"/>
      <c r="C260" s="47"/>
      <c r="D260" s="10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spans="1:25" ht="18.75" x14ac:dyDescent="0.2">
      <c r="A261" s="10"/>
      <c r="B261" s="10"/>
      <c r="C261" s="47"/>
      <c r="D261" s="10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spans="1:25" ht="18.75" x14ac:dyDescent="0.2">
      <c r="A262" s="10"/>
      <c r="B262" s="10"/>
      <c r="C262" s="47"/>
      <c r="D262" s="10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spans="1:25" ht="18.75" x14ac:dyDescent="0.2">
      <c r="A263" s="10"/>
      <c r="B263" s="10"/>
      <c r="C263" s="47"/>
      <c r="D263" s="10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spans="1:25" ht="18.75" x14ac:dyDescent="0.2">
      <c r="A264" s="10"/>
      <c r="B264" s="10"/>
      <c r="C264" s="47"/>
      <c r="D264" s="10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spans="1:25" ht="18.75" x14ac:dyDescent="0.2">
      <c r="A265" s="10"/>
      <c r="B265" s="10"/>
      <c r="C265" s="47"/>
      <c r="D265" s="10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spans="1:25" ht="18.75" x14ac:dyDescent="0.2">
      <c r="A266" s="10"/>
      <c r="B266" s="10"/>
      <c r="C266" s="47"/>
      <c r="D266" s="10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spans="1:25" ht="18.75" x14ac:dyDescent="0.2">
      <c r="A267" s="10"/>
      <c r="B267" s="10"/>
      <c r="C267" s="47"/>
      <c r="D267" s="10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spans="1:25" ht="18.75" x14ac:dyDescent="0.2">
      <c r="A268" s="10"/>
      <c r="B268" s="10"/>
      <c r="C268" s="47"/>
      <c r="D268" s="10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spans="1:25" ht="18.75" x14ac:dyDescent="0.2">
      <c r="A269" s="10"/>
      <c r="B269" s="10"/>
      <c r="C269" s="47"/>
      <c r="D269" s="10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spans="1:25" ht="18.75" x14ac:dyDescent="0.2">
      <c r="A270" s="10"/>
      <c r="B270" s="10"/>
      <c r="C270" s="47"/>
      <c r="D270" s="10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spans="1:25" ht="18.75" x14ac:dyDescent="0.2">
      <c r="A271" s="10"/>
      <c r="B271" s="10"/>
      <c r="C271" s="47"/>
      <c r="D271" s="10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spans="1:25" ht="18.75" x14ac:dyDescent="0.2">
      <c r="A272" s="10"/>
      <c r="B272" s="10"/>
      <c r="C272" s="47"/>
      <c r="D272" s="10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 ht="18.75" x14ac:dyDescent="0.2">
      <c r="A273" s="10"/>
      <c r="B273" s="10"/>
      <c r="C273" s="47"/>
      <c r="D273" s="10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spans="1:25" ht="18.75" x14ac:dyDescent="0.2">
      <c r="A274" s="10"/>
      <c r="B274" s="10"/>
      <c r="C274" s="47"/>
      <c r="D274" s="10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spans="1:25" ht="18.75" x14ac:dyDescent="0.2">
      <c r="A275" s="10"/>
      <c r="B275" s="10"/>
      <c r="C275" s="47"/>
      <c r="D275" s="10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spans="1:25" ht="18.75" x14ac:dyDescent="0.2">
      <c r="A276" s="10"/>
      <c r="B276" s="10"/>
      <c r="C276" s="47"/>
      <c r="D276" s="10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spans="1:25" ht="18.75" x14ac:dyDescent="0.2">
      <c r="A277" s="10"/>
      <c r="B277" s="10"/>
      <c r="C277" s="47"/>
      <c r="D277" s="10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spans="1:25" ht="18.75" x14ac:dyDescent="0.2">
      <c r="A278" s="10"/>
      <c r="B278" s="10"/>
      <c r="C278" s="47"/>
      <c r="D278" s="10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spans="1:25" ht="18.75" x14ac:dyDescent="0.2">
      <c r="A279" s="10"/>
      <c r="B279" s="10"/>
      <c r="C279" s="47"/>
      <c r="D279" s="10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spans="1:25" ht="18.75" x14ac:dyDescent="0.2">
      <c r="A280" s="10"/>
      <c r="B280" s="10"/>
      <c r="C280" s="47"/>
      <c r="D280" s="10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spans="1:25" ht="18.75" x14ac:dyDescent="0.2">
      <c r="A281" s="10"/>
      <c r="B281" s="10"/>
      <c r="C281" s="47"/>
      <c r="D281" s="10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spans="1:25" ht="18.75" x14ac:dyDescent="0.2">
      <c r="A282" s="10"/>
      <c r="B282" s="10"/>
      <c r="C282" s="47"/>
      <c r="D282" s="10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spans="1:25" ht="18.75" x14ac:dyDescent="0.2">
      <c r="A283" s="10"/>
      <c r="B283" s="10"/>
      <c r="C283" s="47"/>
      <c r="D283" s="10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spans="1:25" ht="18.75" x14ac:dyDescent="0.2">
      <c r="A284" s="10"/>
      <c r="B284" s="10"/>
      <c r="C284" s="47"/>
      <c r="D284" s="10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spans="1:25" ht="18.75" x14ac:dyDescent="0.2">
      <c r="A285" s="10"/>
      <c r="B285" s="10"/>
      <c r="C285" s="47"/>
      <c r="D285" s="10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spans="1:25" ht="18.75" x14ac:dyDescent="0.2">
      <c r="A286" s="10"/>
      <c r="B286" s="10"/>
      <c r="C286" s="47"/>
      <c r="D286" s="10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spans="1:25" ht="18.75" x14ac:dyDescent="0.2">
      <c r="A287" s="10"/>
      <c r="B287" s="10"/>
      <c r="C287" s="47"/>
      <c r="D287" s="10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spans="1:25" ht="18.75" x14ac:dyDescent="0.2">
      <c r="A288" s="10"/>
      <c r="B288" s="10"/>
      <c r="C288" s="47"/>
      <c r="D288" s="10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spans="1:25" ht="18.75" x14ac:dyDescent="0.2">
      <c r="A289" s="10"/>
      <c r="B289" s="10"/>
      <c r="C289" s="47"/>
      <c r="D289" s="10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 ht="18.75" x14ac:dyDescent="0.2">
      <c r="A290" s="10"/>
      <c r="B290" s="10"/>
      <c r="C290" s="47"/>
      <c r="D290" s="10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spans="1:25" ht="18.75" x14ac:dyDescent="0.2">
      <c r="A291" s="10"/>
      <c r="B291" s="10"/>
      <c r="C291" s="47"/>
      <c r="D291" s="10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spans="1:25" ht="18.75" x14ac:dyDescent="0.2">
      <c r="A292" s="10"/>
      <c r="B292" s="10"/>
      <c r="C292" s="47"/>
      <c r="D292" s="10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spans="1:25" ht="18.75" x14ac:dyDescent="0.2">
      <c r="A293" s="10"/>
      <c r="B293" s="10"/>
      <c r="C293" s="47"/>
      <c r="D293" s="10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spans="1:25" ht="18.75" x14ac:dyDescent="0.2">
      <c r="A294" s="10"/>
      <c r="B294" s="10"/>
      <c r="C294" s="47"/>
      <c r="D294" s="10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spans="1:25" ht="18.75" x14ac:dyDescent="0.2">
      <c r="A295" s="10"/>
      <c r="B295" s="10"/>
      <c r="C295" s="47"/>
      <c r="D295" s="10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spans="1:25" ht="18.75" x14ac:dyDescent="0.2">
      <c r="A296" s="10"/>
      <c r="B296" s="10"/>
      <c r="C296" s="47"/>
      <c r="D296" s="10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spans="1:25" ht="18.75" x14ac:dyDescent="0.2">
      <c r="A297" s="10"/>
      <c r="B297" s="10"/>
      <c r="C297" s="47"/>
      <c r="D297" s="10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spans="1:25" ht="18.75" x14ac:dyDescent="0.2">
      <c r="A298" s="10"/>
      <c r="B298" s="10"/>
      <c r="C298" s="47"/>
      <c r="D298" s="10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spans="1:25" ht="18.75" x14ac:dyDescent="0.2">
      <c r="A299" s="10"/>
      <c r="B299" s="10"/>
      <c r="C299" s="47"/>
      <c r="D299" s="10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spans="1:25" ht="18.75" x14ac:dyDescent="0.2">
      <c r="A300" s="10"/>
      <c r="B300" s="10"/>
      <c r="C300" s="47"/>
      <c r="D300" s="10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spans="1:25" ht="18.75" x14ac:dyDescent="0.2">
      <c r="A301" s="10"/>
      <c r="B301" s="10"/>
      <c r="C301" s="47"/>
      <c r="D301" s="10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 ht="18.75" x14ac:dyDescent="0.2">
      <c r="A302" s="10"/>
      <c r="B302" s="10"/>
      <c r="C302" s="47"/>
      <c r="D302" s="10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spans="1:25" ht="18.75" x14ac:dyDescent="0.2">
      <c r="A303" s="10"/>
      <c r="B303" s="10"/>
      <c r="C303" s="47"/>
      <c r="D303" s="10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spans="1:25" ht="18.75" x14ac:dyDescent="0.2">
      <c r="A304" s="10"/>
      <c r="B304" s="10"/>
      <c r="C304" s="47"/>
      <c r="D304" s="10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spans="1:25" ht="18.75" x14ac:dyDescent="0.2">
      <c r="A305" s="10"/>
      <c r="B305" s="10"/>
      <c r="C305" s="47"/>
      <c r="D305" s="10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spans="1:25" ht="18.75" x14ac:dyDescent="0.2">
      <c r="A306" s="10"/>
      <c r="B306" s="10"/>
      <c r="C306" s="47"/>
      <c r="D306" s="10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spans="1:25" ht="18.75" x14ac:dyDescent="0.2">
      <c r="A307" s="10"/>
      <c r="B307" s="10"/>
      <c r="C307" s="47"/>
      <c r="D307" s="10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spans="1:25" ht="18.75" x14ac:dyDescent="0.2">
      <c r="A308" s="10"/>
      <c r="B308" s="10"/>
      <c r="C308" s="47"/>
      <c r="D308" s="10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spans="1:25" ht="18.75" x14ac:dyDescent="0.2">
      <c r="A309" s="10"/>
      <c r="B309" s="10"/>
      <c r="C309" s="47"/>
      <c r="D309" s="10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spans="1:25" ht="18.75" x14ac:dyDescent="0.2">
      <c r="A310" s="10"/>
      <c r="B310" s="10"/>
      <c r="C310" s="47"/>
      <c r="D310" s="10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spans="1:25" ht="18.75" x14ac:dyDescent="0.2">
      <c r="A311" s="10"/>
      <c r="B311" s="10"/>
      <c r="C311" s="47"/>
      <c r="D311" s="10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spans="1:25" ht="18.75" x14ac:dyDescent="0.2">
      <c r="A312" s="10"/>
      <c r="B312" s="10"/>
      <c r="C312" s="47"/>
      <c r="D312" s="10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spans="1:25" ht="18.75" x14ac:dyDescent="0.2">
      <c r="A313" s="10"/>
      <c r="B313" s="10"/>
      <c r="C313" s="47"/>
      <c r="D313" s="10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spans="1:25" ht="18.75" x14ac:dyDescent="0.2">
      <c r="A314" s="10"/>
      <c r="B314" s="10"/>
      <c r="C314" s="47"/>
      <c r="D314" s="10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spans="1:25" ht="18.75" x14ac:dyDescent="0.2">
      <c r="A315" s="10"/>
      <c r="B315" s="10"/>
      <c r="C315" s="47"/>
      <c r="D315" s="10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spans="1:25" ht="18.75" x14ac:dyDescent="0.2">
      <c r="A316" s="10"/>
      <c r="B316" s="10"/>
      <c r="C316" s="47"/>
      <c r="D316" s="10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spans="1:25" ht="18.75" x14ac:dyDescent="0.2">
      <c r="A317" s="10"/>
      <c r="B317" s="10"/>
      <c r="C317" s="47"/>
      <c r="D317" s="10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spans="1:25" ht="18.75" x14ac:dyDescent="0.2">
      <c r="A318" s="10"/>
      <c r="B318" s="10"/>
      <c r="C318" s="47"/>
      <c r="D318" s="10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spans="1:25" ht="18.75" x14ac:dyDescent="0.2">
      <c r="A319" s="10"/>
      <c r="B319" s="10"/>
      <c r="C319" s="47"/>
      <c r="D319" s="10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spans="1:25" ht="18.75" x14ac:dyDescent="0.2">
      <c r="A320" s="10"/>
      <c r="B320" s="10"/>
      <c r="C320" s="47"/>
      <c r="D320" s="10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spans="1:25" ht="18.75" x14ac:dyDescent="0.2">
      <c r="A321" s="10"/>
      <c r="B321" s="10"/>
      <c r="C321" s="47"/>
      <c r="D321" s="10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spans="1:25" ht="18.75" x14ac:dyDescent="0.2">
      <c r="A322" s="10"/>
      <c r="B322" s="10"/>
      <c r="C322" s="47"/>
      <c r="D322" s="10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spans="1:25" ht="18.75" x14ac:dyDescent="0.2">
      <c r="A323" s="10"/>
      <c r="B323" s="10"/>
      <c r="C323" s="47"/>
      <c r="D323" s="10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spans="1:25" ht="18.75" x14ac:dyDescent="0.2">
      <c r="A324" s="10"/>
      <c r="B324" s="10"/>
      <c r="C324" s="47"/>
      <c r="D324" s="10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spans="1:25" ht="18.75" x14ac:dyDescent="0.2">
      <c r="A325" s="10"/>
      <c r="B325" s="10"/>
      <c r="C325" s="47"/>
      <c r="D325" s="10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spans="1:25" ht="18.75" x14ac:dyDescent="0.2">
      <c r="A326" s="10"/>
      <c r="B326" s="10"/>
      <c r="C326" s="47"/>
      <c r="D326" s="10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spans="1:25" ht="18.75" x14ac:dyDescent="0.2">
      <c r="A327" s="10"/>
      <c r="B327" s="10"/>
      <c r="C327" s="47"/>
      <c r="D327" s="10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spans="1:25" ht="18.75" x14ac:dyDescent="0.2">
      <c r="A328" s="10"/>
      <c r="B328" s="10"/>
      <c r="C328" s="47"/>
      <c r="D328" s="10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spans="1:25" ht="18.75" x14ac:dyDescent="0.2">
      <c r="A329" s="10"/>
      <c r="B329" s="10"/>
      <c r="C329" s="47"/>
      <c r="D329" s="10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spans="1:25" ht="18.75" x14ac:dyDescent="0.2">
      <c r="A330" s="10"/>
      <c r="B330" s="10"/>
      <c r="C330" s="47"/>
      <c r="D330" s="10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spans="1:25" ht="18.75" x14ac:dyDescent="0.2">
      <c r="A331" s="10"/>
      <c r="B331" s="10"/>
      <c r="C331" s="47"/>
      <c r="D331" s="10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spans="1:25" ht="18.75" x14ac:dyDescent="0.2">
      <c r="A332" s="10"/>
      <c r="B332" s="10"/>
      <c r="C332" s="47"/>
      <c r="D332" s="10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spans="1:25" ht="18.75" x14ac:dyDescent="0.2">
      <c r="A333" s="10"/>
      <c r="B333" s="10"/>
      <c r="C333" s="47"/>
      <c r="D333" s="10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spans="1:25" ht="18.75" x14ac:dyDescent="0.2">
      <c r="A334" s="10"/>
      <c r="B334" s="10"/>
      <c r="C334" s="47"/>
      <c r="D334" s="10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spans="1:25" ht="18.75" x14ac:dyDescent="0.2">
      <c r="A335" s="10"/>
      <c r="B335" s="10"/>
      <c r="C335" s="47"/>
      <c r="D335" s="10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spans="1:25" ht="18.75" x14ac:dyDescent="0.2">
      <c r="A336" s="10"/>
      <c r="B336" s="10"/>
      <c r="C336" s="47"/>
      <c r="D336" s="10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spans="1:25" ht="18.75" x14ac:dyDescent="0.2">
      <c r="A337" s="10"/>
      <c r="B337" s="10"/>
      <c r="C337" s="47"/>
      <c r="D337" s="10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spans="1:25" ht="18.75" x14ac:dyDescent="0.2">
      <c r="A338" s="10"/>
      <c r="B338" s="10"/>
      <c r="C338" s="47"/>
      <c r="D338" s="10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spans="1:25" ht="18.75" x14ac:dyDescent="0.2">
      <c r="A339" s="10"/>
      <c r="B339" s="10"/>
      <c r="C339" s="47"/>
      <c r="D339" s="10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spans="1:25" ht="18.75" x14ac:dyDescent="0.2">
      <c r="A340" s="10"/>
      <c r="B340" s="10"/>
      <c r="C340" s="47"/>
      <c r="D340" s="10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spans="1:25" ht="18.75" x14ac:dyDescent="0.2">
      <c r="A341" s="10"/>
      <c r="B341" s="10"/>
      <c r="C341" s="47"/>
      <c r="D341" s="10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spans="1:25" ht="18.75" x14ac:dyDescent="0.2">
      <c r="A342" s="10"/>
      <c r="B342" s="10"/>
      <c r="C342" s="47"/>
      <c r="D342" s="10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spans="1:25" ht="18.75" x14ac:dyDescent="0.2">
      <c r="A343" s="10"/>
      <c r="B343" s="10"/>
      <c r="C343" s="47"/>
      <c r="D343" s="10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spans="1:25" ht="18.75" x14ac:dyDescent="0.2">
      <c r="A344" s="10"/>
      <c r="B344" s="10"/>
      <c r="C344" s="47"/>
      <c r="D344" s="10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spans="1:25" ht="18.75" x14ac:dyDescent="0.2">
      <c r="A345" s="10"/>
      <c r="B345" s="10"/>
      <c r="C345" s="47"/>
      <c r="D345" s="10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spans="1:25" ht="18.75" x14ac:dyDescent="0.2">
      <c r="A346" s="10"/>
      <c r="B346" s="10"/>
      <c r="C346" s="47"/>
      <c r="D346" s="10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spans="1:25" ht="18.75" x14ac:dyDescent="0.2">
      <c r="A347" s="10"/>
      <c r="B347" s="10"/>
      <c r="C347" s="47"/>
      <c r="D347" s="10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spans="1:25" ht="18.75" x14ac:dyDescent="0.2">
      <c r="A348" s="10"/>
      <c r="B348" s="10"/>
      <c r="C348" s="47"/>
      <c r="D348" s="10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spans="1:25" ht="18.75" x14ac:dyDescent="0.2">
      <c r="A349" s="10"/>
      <c r="B349" s="10"/>
      <c r="C349" s="47"/>
      <c r="D349" s="10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spans="1:25" ht="18.75" x14ac:dyDescent="0.2">
      <c r="A350" s="10"/>
      <c r="B350" s="10"/>
      <c r="C350" s="47"/>
      <c r="D350" s="10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spans="1:25" ht="18.75" x14ac:dyDescent="0.2">
      <c r="A351" s="10"/>
      <c r="B351" s="10"/>
      <c r="C351" s="47"/>
      <c r="D351" s="10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spans="1:25" ht="18.75" x14ac:dyDescent="0.2">
      <c r="A352" s="10"/>
      <c r="B352" s="10"/>
      <c r="C352" s="47"/>
      <c r="D352" s="10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spans="1:25" ht="18.75" x14ac:dyDescent="0.2">
      <c r="A353" s="10"/>
      <c r="B353" s="10"/>
      <c r="C353" s="47"/>
      <c r="D353" s="10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spans="1:25" ht="18.75" x14ac:dyDescent="0.2">
      <c r="A354" s="10"/>
      <c r="B354" s="10"/>
      <c r="C354" s="47"/>
      <c r="D354" s="10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spans="1:25" ht="18.75" x14ac:dyDescent="0.2">
      <c r="A355" s="10"/>
      <c r="B355" s="10"/>
      <c r="C355" s="47"/>
      <c r="D355" s="10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spans="1:25" ht="18.75" x14ac:dyDescent="0.2">
      <c r="A356" s="10"/>
      <c r="B356" s="10"/>
      <c r="C356" s="47"/>
      <c r="D356" s="10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spans="1:25" ht="18.75" x14ac:dyDescent="0.2">
      <c r="A357" s="10"/>
      <c r="B357" s="10"/>
      <c r="C357" s="47"/>
      <c r="D357" s="10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spans="1:25" ht="18.75" x14ac:dyDescent="0.2">
      <c r="A358" s="10"/>
      <c r="B358" s="10"/>
      <c r="C358" s="47"/>
      <c r="D358" s="10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spans="1:25" ht="18.75" x14ac:dyDescent="0.2">
      <c r="A359" s="10"/>
      <c r="B359" s="10"/>
      <c r="C359" s="47"/>
      <c r="D359" s="10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spans="1:25" ht="18.75" x14ac:dyDescent="0.2">
      <c r="A360" s="10"/>
      <c r="B360" s="10"/>
      <c r="C360" s="47"/>
      <c r="D360" s="10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spans="1:25" ht="18.75" x14ac:dyDescent="0.2">
      <c r="A361" s="10"/>
      <c r="B361" s="10"/>
      <c r="C361" s="47"/>
      <c r="D361" s="10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spans="1:25" ht="18.75" x14ac:dyDescent="0.2">
      <c r="A362" s="10"/>
      <c r="B362" s="10"/>
      <c r="C362" s="47"/>
      <c r="D362" s="10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spans="1:25" ht="18.75" x14ac:dyDescent="0.2">
      <c r="A363" s="10"/>
      <c r="B363" s="10"/>
      <c r="C363" s="47"/>
      <c r="D363" s="10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spans="1:25" ht="18.75" x14ac:dyDescent="0.2">
      <c r="A364" s="10"/>
      <c r="B364" s="10"/>
      <c r="C364" s="47"/>
      <c r="D364" s="10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spans="1:25" ht="18.75" x14ac:dyDescent="0.2">
      <c r="A365" s="10"/>
      <c r="B365" s="10"/>
      <c r="C365" s="47"/>
      <c r="D365" s="10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spans="1:25" ht="18.75" x14ac:dyDescent="0.2">
      <c r="A366" s="10"/>
      <c r="B366" s="10"/>
      <c r="C366" s="47"/>
      <c r="D366" s="10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spans="1:25" ht="18.75" x14ac:dyDescent="0.2">
      <c r="A367" s="10"/>
      <c r="B367" s="10"/>
      <c r="C367" s="47"/>
      <c r="D367" s="10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spans="1:25" ht="18.75" x14ac:dyDescent="0.2">
      <c r="A368" s="10"/>
      <c r="B368" s="10"/>
      <c r="C368" s="47"/>
      <c r="D368" s="10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spans="1:25" ht="18.75" x14ac:dyDescent="0.2">
      <c r="A369" s="10"/>
      <c r="B369" s="10"/>
      <c r="C369" s="47"/>
      <c r="D369" s="10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spans="1:25" ht="18.75" x14ac:dyDescent="0.2">
      <c r="A370" s="10"/>
      <c r="B370" s="10"/>
      <c r="C370" s="47"/>
      <c r="D370" s="10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spans="1:25" ht="18.75" x14ac:dyDescent="0.2">
      <c r="A371" s="10"/>
      <c r="B371" s="10"/>
      <c r="C371" s="47"/>
      <c r="D371" s="10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spans="1:25" ht="18.75" x14ac:dyDescent="0.2">
      <c r="A372" s="10"/>
      <c r="B372" s="10"/>
      <c r="C372" s="47"/>
      <c r="D372" s="10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spans="1:25" ht="18.75" x14ac:dyDescent="0.2">
      <c r="A373" s="10"/>
      <c r="B373" s="10"/>
      <c r="C373" s="47"/>
      <c r="D373" s="10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spans="1:25" ht="18.75" x14ac:dyDescent="0.2">
      <c r="A374" s="10"/>
      <c r="B374" s="10"/>
      <c r="C374" s="47"/>
      <c r="D374" s="10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spans="1:25" ht="18.75" x14ac:dyDescent="0.2">
      <c r="A375" s="10"/>
      <c r="B375" s="10"/>
      <c r="C375" s="47"/>
      <c r="D375" s="10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spans="1:25" ht="18.75" x14ac:dyDescent="0.2">
      <c r="A376" s="10"/>
      <c r="B376" s="10"/>
      <c r="C376" s="47"/>
      <c r="D376" s="10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spans="1:25" ht="18.75" x14ac:dyDescent="0.2">
      <c r="A377" s="10"/>
      <c r="B377" s="10"/>
      <c r="C377" s="47"/>
      <c r="D377" s="10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spans="1:25" ht="18.75" x14ac:dyDescent="0.2">
      <c r="A378" s="10"/>
      <c r="B378" s="10"/>
      <c r="C378" s="47"/>
      <c r="D378" s="10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spans="1:25" ht="18.75" x14ac:dyDescent="0.2">
      <c r="A379" s="10"/>
      <c r="B379" s="10"/>
      <c r="C379" s="47"/>
      <c r="D379" s="10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spans="1:25" ht="18.75" x14ac:dyDescent="0.2">
      <c r="A380" s="10"/>
      <c r="B380" s="10"/>
      <c r="C380" s="47"/>
      <c r="D380" s="10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spans="1:25" ht="18.75" x14ac:dyDescent="0.2">
      <c r="A381" s="10"/>
      <c r="B381" s="10"/>
      <c r="C381" s="47"/>
      <c r="D381" s="10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spans="1:25" ht="18.75" x14ac:dyDescent="0.2">
      <c r="A382" s="10"/>
      <c r="B382" s="10"/>
      <c r="C382" s="47"/>
      <c r="D382" s="10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spans="1:25" ht="18.75" x14ac:dyDescent="0.2">
      <c r="A383" s="10"/>
      <c r="B383" s="10"/>
      <c r="C383" s="47"/>
      <c r="D383" s="10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spans="1:25" ht="18.75" x14ac:dyDescent="0.2">
      <c r="A384" s="10"/>
      <c r="B384" s="10"/>
      <c r="C384" s="47"/>
      <c r="D384" s="10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spans="1:25" ht="18.75" x14ac:dyDescent="0.2">
      <c r="A385" s="10"/>
      <c r="B385" s="10"/>
      <c r="C385" s="47"/>
      <c r="D385" s="10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spans="1:25" ht="18.75" x14ac:dyDescent="0.2">
      <c r="A386" s="10"/>
      <c r="B386" s="10"/>
      <c r="C386" s="47"/>
      <c r="D386" s="10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spans="1:25" ht="18.75" x14ac:dyDescent="0.2">
      <c r="A387" s="10"/>
      <c r="B387" s="10"/>
      <c r="C387" s="47"/>
      <c r="D387" s="10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spans="1:25" ht="18.75" x14ac:dyDescent="0.2">
      <c r="A388" s="10"/>
      <c r="B388" s="10"/>
      <c r="C388" s="47"/>
      <c r="D388" s="10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spans="1:25" ht="18.75" x14ac:dyDescent="0.2">
      <c r="A389" s="10"/>
      <c r="B389" s="10"/>
      <c r="C389" s="47"/>
      <c r="D389" s="10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spans="1:25" ht="18.75" x14ac:dyDescent="0.2">
      <c r="A390" s="10"/>
      <c r="B390" s="10"/>
      <c r="C390" s="47"/>
      <c r="D390" s="10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spans="1:25" ht="18.75" x14ac:dyDescent="0.2">
      <c r="A391" s="10"/>
      <c r="B391" s="10"/>
      <c r="C391" s="47"/>
      <c r="D391" s="10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spans="1:25" ht="18.75" x14ac:dyDescent="0.2">
      <c r="A392" s="10"/>
      <c r="B392" s="10"/>
      <c r="C392" s="47"/>
      <c r="D392" s="10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spans="1:25" ht="18.75" x14ac:dyDescent="0.2">
      <c r="A393" s="10"/>
      <c r="B393" s="10"/>
      <c r="C393" s="47"/>
      <c r="D393" s="10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spans="1:25" ht="18.75" x14ac:dyDescent="0.2">
      <c r="A394" s="10"/>
      <c r="B394" s="10"/>
      <c r="C394" s="47"/>
      <c r="D394" s="10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spans="1:25" ht="18.75" x14ac:dyDescent="0.2">
      <c r="A395" s="10"/>
      <c r="B395" s="10"/>
      <c r="C395" s="47"/>
      <c r="D395" s="10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spans="1:25" ht="18.75" x14ac:dyDescent="0.2">
      <c r="A396" s="10"/>
      <c r="B396" s="10"/>
      <c r="C396" s="47"/>
      <c r="D396" s="10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spans="1:25" ht="18.75" x14ac:dyDescent="0.2">
      <c r="A397" s="10"/>
      <c r="B397" s="10"/>
      <c r="C397" s="47"/>
      <c r="D397" s="10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spans="1:25" ht="18.75" x14ac:dyDescent="0.2">
      <c r="A398" s="10"/>
      <c r="B398" s="10"/>
      <c r="C398" s="47"/>
      <c r="D398" s="10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spans="1:25" ht="18.75" x14ac:dyDescent="0.2">
      <c r="A399" s="10"/>
      <c r="B399" s="10"/>
      <c r="C399" s="47"/>
      <c r="D399" s="10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spans="1:25" ht="18.75" x14ac:dyDescent="0.2">
      <c r="A400" s="10"/>
      <c r="B400" s="10"/>
      <c r="C400" s="47"/>
      <c r="D400" s="10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spans="1:25" ht="18.75" x14ac:dyDescent="0.2">
      <c r="A401" s="10"/>
      <c r="B401" s="10"/>
      <c r="C401" s="47"/>
      <c r="D401" s="10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spans="1:25" ht="18.75" x14ac:dyDescent="0.2">
      <c r="A402" s="10"/>
      <c r="B402" s="10"/>
      <c r="C402" s="47"/>
      <c r="D402" s="10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spans="1:25" ht="18.75" x14ac:dyDescent="0.2">
      <c r="A403" s="10"/>
      <c r="B403" s="10"/>
      <c r="C403" s="47"/>
      <c r="D403" s="10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spans="1:25" ht="18.75" x14ac:dyDescent="0.2">
      <c r="A404" s="10"/>
      <c r="B404" s="10"/>
      <c r="C404" s="47"/>
      <c r="D404" s="10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 ht="18.75" x14ac:dyDescent="0.2">
      <c r="A405" s="10"/>
      <c r="B405" s="10"/>
      <c r="C405" s="47"/>
      <c r="D405" s="10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spans="1:25" ht="18.75" x14ac:dyDescent="0.2">
      <c r="A406" s="10"/>
      <c r="B406" s="10"/>
      <c r="C406" s="47"/>
      <c r="D406" s="10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spans="1:25" ht="18.75" x14ac:dyDescent="0.2">
      <c r="A407" s="10"/>
      <c r="B407" s="10"/>
      <c r="C407" s="47"/>
      <c r="D407" s="10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spans="1:25" ht="18.75" x14ac:dyDescent="0.2">
      <c r="A408" s="10"/>
      <c r="B408" s="10"/>
      <c r="C408" s="47"/>
      <c r="D408" s="10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spans="1:25" ht="18.75" x14ac:dyDescent="0.2">
      <c r="A409" s="10"/>
      <c r="B409" s="10"/>
      <c r="C409" s="47"/>
      <c r="D409" s="10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spans="1:25" ht="18.75" x14ac:dyDescent="0.2">
      <c r="A410" s="10"/>
      <c r="B410" s="10"/>
      <c r="C410" s="47"/>
      <c r="D410" s="10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 ht="18.75" x14ac:dyDescent="0.2">
      <c r="A411" s="10"/>
      <c r="B411" s="10"/>
      <c r="C411" s="47"/>
      <c r="D411" s="10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spans="1:25" ht="18.75" x14ac:dyDescent="0.2">
      <c r="A412" s="10"/>
      <c r="B412" s="10"/>
      <c r="C412" s="47"/>
      <c r="D412" s="10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spans="1:25" ht="18.75" x14ac:dyDescent="0.2">
      <c r="A413" s="10"/>
      <c r="B413" s="10"/>
      <c r="C413" s="47"/>
      <c r="D413" s="10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spans="1:25" ht="18.75" x14ac:dyDescent="0.2">
      <c r="A414" s="10"/>
      <c r="B414" s="10"/>
      <c r="C414" s="47"/>
      <c r="D414" s="10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spans="1:25" ht="18.75" x14ac:dyDescent="0.2">
      <c r="A415" s="10"/>
      <c r="B415" s="10"/>
      <c r="C415" s="47"/>
      <c r="D415" s="10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spans="1:25" ht="18.75" x14ac:dyDescent="0.2">
      <c r="A416" s="10"/>
      <c r="B416" s="10"/>
      <c r="C416" s="47"/>
      <c r="D416" s="10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spans="1:25" ht="18.75" x14ac:dyDescent="0.2">
      <c r="A417" s="10"/>
      <c r="B417" s="10"/>
      <c r="C417" s="47"/>
      <c r="D417" s="10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spans="1:25" ht="18.75" x14ac:dyDescent="0.2">
      <c r="A418" s="10"/>
      <c r="B418" s="10"/>
      <c r="C418" s="47"/>
      <c r="D418" s="10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spans="1:25" ht="18.75" x14ac:dyDescent="0.2">
      <c r="A419" s="10"/>
      <c r="B419" s="10"/>
      <c r="C419" s="47"/>
      <c r="D419" s="10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spans="1:25" ht="18.75" x14ac:dyDescent="0.2">
      <c r="A420" s="10"/>
      <c r="B420" s="10"/>
      <c r="C420" s="47"/>
      <c r="D420" s="10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spans="1:25" ht="18.75" x14ac:dyDescent="0.2">
      <c r="A421" s="10"/>
      <c r="B421" s="10"/>
      <c r="C421" s="47"/>
      <c r="D421" s="10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spans="1:25" ht="18.75" x14ac:dyDescent="0.2">
      <c r="A422" s="10"/>
      <c r="B422" s="10"/>
      <c r="C422" s="47"/>
      <c r="D422" s="10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spans="1:25" ht="18.75" x14ac:dyDescent="0.2">
      <c r="A423" s="10"/>
      <c r="B423" s="10"/>
      <c r="C423" s="47"/>
      <c r="D423" s="10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spans="1:25" ht="18.75" x14ac:dyDescent="0.2">
      <c r="A424" s="10"/>
      <c r="B424" s="10"/>
      <c r="C424" s="47"/>
      <c r="D424" s="10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spans="1:25" ht="18.75" x14ac:dyDescent="0.2">
      <c r="A425" s="10"/>
      <c r="B425" s="10"/>
      <c r="C425" s="47"/>
      <c r="D425" s="10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spans="1:25" ht="18.75" x14ac:dyDescent="0.2">
      <c r="A426" s="10"/>
      <c r="B426" s="10"/>
      <c r="C426" s="47"/>
      <c r="D426" s="10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spans="1:25" ht="18.75" x14ac:dyDescent="0.2">
      <c r="A427" s="10"/>
      <c r="B427" s="10"/>
      <c r="C427" s="47"/>
      <c r="D427" s="10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spans="1:25" ht="18.75" x14ac:dyDescent="0.2">
      <c r="A428" s="10"/>
      <c r="B428" s="10"/>
      <c r="C428" s="47"/>
      <c r="D428" s="10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spans="1:25" ht="18.75" x14ac:dyDescent="0.2">
      <c r="A429" s="10"/>
      <c r="B429" s="10"/>
      <c r="C429" s="47"/>
      <c r="D429" s="10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spans="1:25" ht="18.75" x14ac:dyDescent="0.2">
      <c r="A430" s="10"/>
      <c r="B430" s="10"/>
      <c r="C430" s="47"/>
      <c r="D430" s="10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spans="1:25" ht="18.75" x14ac:dyDescent="0.2">
      <c r="A431" s="10"/>
      <c r="B431" s="10"/>
      <c r="C431" s="47"/>
      <c r="D431" s="10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spans="1:25" ht="18.75" x14ac:dyDescent="0.2">
      <c r="A432" s="10"/>
      <c r="B432" s="10"/>
      <c r="C432" s="47"/>
      <c r="D432" s="10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spans="1:25" ht="18.75" x14ac:dyDescent="0.2">
      <c r="A433" s="10"/>
      <c r="B433" s="10"/>
      <c r="C433" s="47"/>
      <c r="D433" s="10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spans="1:25" ht="18.75" x14ac:dyDescent="0.2">
      <c r="A434" s="10"/>
      <c r="B434" s="10"/>
      <c r="C434" s="47"/>
      <c r="D434" s="10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spans="1:25" ht="18.75" x14ac:dyDescent="0.2">
      <c r="A435" s="10"/>
      <c r="B435" s="10"/>
      <c r="C435" s="47"/>
      <c r="D435" s="10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spans="1:25" ht="18.75" x14ac:dyDescent="0.2">
      <c r="A436" s="10"/>
      <c r="B436" s="10"/>
      <c r="C436" s="47"/>
      <c r="D436" s="10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spans="1:25" ht="18.75" x14ac:dyDescent="0.2">
      <c r="A437" s="10"/>
      <c r="B437" s="10"/>
      <c r="C437" s="47"/>
      <c r="D437" s="10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spans="1:25" ht="18.75" x14ac:dyDescent="0.2">
      <c r="A438" s="10"/>
      <c r="B438" s="10"/>
      <c r="C438" s="47"/>
      <c r="D438" s="10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spans="1:25" ht="18.75" x14ac:dyDescent="0.2">
      <c r="A439" s="10"/>
      <c r="B439" s="10"/>
      <c r="C439" s="47"/>
      <c r="D439" s="10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spans="1:25" ht="18.75" x14ac:dyDescent="0.2">
      <c r="A440" s="10"/>
      <c r="B440" s="10"/>
      <c r="C440" s="47"/>
      <c r="D440" s="10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spans="1:25" ht="18.75" x14ac:dyDescent="0.2">
      <c r="A441" s="10"/>
      <c r="B441" s="10"/>
      <c r="C441" s="47"/>
      <c r="D441" s="10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spans="1:25" ht="18.75" x14ac:dyDescent="0.2">
      <c r="A442" s="10"/>
      <c r="B442" s="10"/>
      <c r="C442" s="47"/>
      <c r="D442" s="10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spans="1:25" ht="18.75" x14ac:dyDescent="0.2">
      <c r="A443" s="10"/>
      <c r="B443" s="10"/>
      <c r="C443" s="47"/>
      <c r="D443" s="10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spans="1:25" ht="18.75" x14ac:dyDescent="0.2">
      <c r="A444" s="10"/>
      <c r="B444" s="10"/>
      <c r="C444" s="47"/>
      <c r="D444" s="10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spans="1:25" ht="18.75" x14ac:dyDescent="0.2">
      <c r="A445" s="10"/>
      <c r="B445" s="10"/>
      <c r="C445" s="47"/>
      <c r="D445" s="10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spans="1:25" ht="18.75" x14ac:dyDescent="0.2">
      <c r="A446" s="10"/>
      <c r="B446" s="10"/>
      <c r="C446" s="47"/>
      <c r="D446" s="10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spans="1:25" ht="18.75" x14ac:dyDescent="0.2">
      <c r="A447" s="10"/>
      <c r="B447" s="10"/>
      <c r="C447" s="47"/>
      <c r="D447" s="10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spans="1:25" ht="18.75" x14ac:dyDescent="0.2">
      <c r="A448" s="10"/>
      <c r="B448" s="10"/>
      <c r="C448" s="47"/>
      <c r="D448" s="10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spans="1:25" ht="18.75" x14ac:dyDescent="0.2">
      <c r="A449" s="10"/>
      <c r="B449" s="10"/>
      <c r="C449" s="47"/>
      <c r="D449" s="10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spans="1:25" ht="18.75" x14ac:dyDescent="0.2">
      <c r="A450" s="10"/>
      <c r="B450" s="10"/>
      <c r="C450" s="47"/>
      <c r="D450" s="10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spans="1:25" ht="18.75" x14ac:dyDescent="0.2">
      <c r="A451" s="10"/>
      <c r="B451" s="10"/>
      <c r="C451" s="47"/>
      <c r="D451" s="10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spans="1:25" ht="18.75" x14ac:dyDescent="0.2">
      <c r="A452" s="10"/>
      <c r="B452" s="10"/>
      <c r="C452" s="47"/>
      <c r="D452" s="10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spans="1:25" ht="18.75" x14ac:dyDescent="0.2">
      <c r="A453" s="10"/>
      <c r="B453" s="10"/>
      <c r="C453" s="47"/>
      <c r="D453" s="10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spans="1:25" ht="18.75" x14ac:dyDescent="0.2">
      <c r="A454" s="10"/>
      <c r="B454" s="10"/>
      <c r="C454" s="47"/>
      <c r="D454" s="10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spans="1:25" ht="18.75" x14ac:dyDescent="0.2">
      <c r="A455" s="10"/>
      <c r="B455" s="10"/>
      <c r="C455" s="47"/>
      <c r="D455" s="10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spans="1:25" ht="18.75" x14ac:dyDescent="0.2">
      <c r="A456" s="10"/>
      <c r="B456" s="10"/>
      <c r="C456" s="47"/>
      <c r="D456" s="10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spans="1:25" ht="18.75" x14ac:dyDescent="0.2">
      <c r="A457" s="10"/>
      <c r="B457" s="10"/>
      <c r="C457" s="47"/>
      <c r="D457" s="10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spans="1:25" ht="18.75" x14ac:dyDescent="0.2">
      <c r="A458" s="10"/>
      <c r="B458" s="10"/>
      <c r="C458" s="47"/>
      <c r="D458" s="10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spans="1:25" ht="18.75" x14ac:dyDescent="0.2">
      <c r="A459" s="10"/>
      <c r="B459" s="10"/>
      <c r="C459" s="47"/>
      <c r="D459" s="10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spans="1:25" ht="18.75" x14ac:dyDescent="0.2">
      <c r="A460" s="10"/>
      <c r="B460" s="10"/>
      <c r="C460" s="47"/>
      <c r="D460" s="10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spans="1:25" ht="18.75" x14ac:dyDescent="0.2">
      <c r="A461" s="10"/>
      <c r="B461" s="10"/>
      <c r="C461" s="47"/>
      <c r="D461" s="10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spans="1:25" ht="18.75" x14ac:dyDescent="0.2">
      <c r="A462" s="10"/>
      <c r="B462" s="10"/>
      <c r="C462" s="47"/>
      <c r="D462" s="10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spans="1:25" ht="18.75" x14ac:dyDescent="0.2">
      <c r="A463" s="10"/>
      <c r="B463" s="10"/>
      <c r="C463" s="47"/>
      <c r="D463" s="10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spans="1:25" ht="18.75" x14ac:dyDescent="0.2">
      <c r="A464" s="10"/>
      <c r="B464" s="10"/>
      <c r="C464" s="47"/>
      <c r="D464" s="10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spans="1:25" ht="18.75" x14ac:dyDescent="0.2">
      <c r="A465" s="10"/>
      <c r="B465" s="10"/>
      <c r="C465" s="47"/>
      <c r="D465" s="10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spans="1:25" ht="18.75" x14ac:dyDescent="0.2">
      <c r="A466" s="10"/>
      <c r="B466" s="10"/>
      <c r="C466" s="47"/>
      <c r="D466" s="10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spans="1:25" ht="18.75" x14ac:dyDescent="0.2">
      <c r="A467" s="10"/>
      <c r="B467" s="10"/>
      <c r="C467" s="47"/>
      <c r="D467" s="10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spans="1:25" ht="18.75" x14ac:dyDescent="0.2">
      <c r="A468" s="10"/>
      <c r="B468" s="10"/>
      <c r="C468" s="47"/>
      <c r="D468" s="10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spans="1:25" ht="18.75" x14ac:dyDescent="0.2">
      <c r="A469" s="10"/>
      <c r="B469" s="10"/>
      <c r="C469" s="47"/>
      <c r="D469" s="10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spans="1:25" ht="18.75" x14ac:dyDescent="0.2">
      <c r="A470" s="10"/>
      <c r="B470" s="10"/>
      <c r="C470" s="47"/>
      <c r="D470" s="10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spans="1:25" ht="18.75" x14ac:dyDescent="0.2">
      <c r="A471" s="10"/>
      <c r="B471" s="10"/>
      <c r="C471" s="47"/>
      <c r="D471" s="10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spans="1:25" ht="18.75" x14ac:dyDescent="0.2">
      <c r="A472" s="10"/>
      <c r="B472" s="10"/>
      <c r="C472" s="47"/>
      <c r="D472" s="10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spans="1:25" ht="18.75" x14ac:dyDescent="0.2">
      <c r="A473" s="10"/>
      <c r="B473" s="10"/>
      <c r="C473" s="47"/>
      <c r="D473" s="10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spans="1:25" ht="18.75" x14ac:dyDescent="0.2">
      <c r="A474" s="10"/>
      <c r="B474" s="10"/>
      <c r="C474" s="47"/>
      <c r="D474" s="10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spans="1:25" ht="18.75" x14ac:dyDescent="0.2">
      <c r="A475" s="10"/>
      <c r="B475" s="10"/>
      <c r="C475" s="47"/>
      <c r="D475" s="10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spans="1:25" ht="18.75" x14ac:dyDescent="0.2">
      <c r="A476" s="10"/>
      <c r="B476" s="10"/>
      <c r="C476" s="47"/>
      <c r="D476" s="10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spans="1:25" ht="18.75" x14ac:dyDescent="0.2">
      <c r="A477" s="10"/>
      <c r="B477" s="10"/>
      <c r="C477" s="47"/>
      <c r="D477" s="10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spans="1:25" ht="18.75" x14ac:dyDescent="0.2">
      <c r="A478" s="10"/>
      <c r="B478" s="10"/>
      <c r="C478" s="47"/>
      <c r="D478" s="10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spans="1:25" ht="18.75" x14ac:dyDescent="0.2">
      <c r="A479" s="10"/>
      <c r="B479" s="10"/>
      <c r="C479" s="47"/>
      <c r="D479" s="10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spans="1:25" ht="18.75" x14ac:dyDescent="0.2">
      <c r="A480" s="10"/>
      <c r="B480" s="10"/>
      <c r="C480" s="47"/>
      <c r="D480" s="10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spans="1:25" ht="18.75" x14ac:dyDescent="0.2">
      <c r="A481" s="10"/>
      <c r="B481" s="10"/>
      <c r="C481" s="47"/>
      <c r="D481" s="10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spans="1:25" ht="18.75" x14ac:dyDescent="0.2">
      <c r="A482" s="10"/>
      <c r="B482" s="10"/>
      <c r="C482" s="47"/>
      <c r="D482" s="10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spans="1:25" ht="18.75" x14ac:dyDescent="0.2">
      <c r="A483" s="10"/>
      <c r="B483" s="10"/>
      <c r="C483" s="47"/>
      <c r="D483" s="10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spans="1:25" ht="18.75" x14ac:dyDescent="0.2">
      <c r="A484" s="10"/>
      <c r="B484" s="10"/>
      <c r="C484" s="47"/>
      <c r="D484" s="10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spans="1:25" ht="18.75" x14ac:dyDescent="0.2">
      <c r="A485" s="10"/>
      <c r="B485" s="10"/>
      <c r="C485" s="47"/>
      <c r="D485" s="10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spans="1:25" ht="18.75" x14ac:dyDescent="0.2">
      <c r="A486" s="10"/>
      <c r="B486" s="10"/>
      <c r="C486" s="47"/>
      <c r="D486" s="10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spans="1:25" ht="18.75" x14ac:dyDescent="0.2">
      <c r="A487" s="10"/>
      <c r="B487" s="10"/>
      <c r="C487" s="47"/>
      <c r="D487" s="10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spans="1:25" ht="18.75" x14ac:dyDescent="0.2">
      <c r="A488" s="10"/>
      <c r="B488" s="10"/>
      <c r="C488" s="47"/>
      <c r="D488" s="10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spans="1:25" ht="18.75" x14ac:dyDescent="0.2">
      <c r="A489" s="10"/>
      <c r="B489" s="10"/>
      <c r="C489" s="47"/>
      <c r="D489" s="10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spans="1:25" ht="18.75" x14ac:dyDescent="0.2">
      <c r="A490" s="10"/>
      <c r="B490" s="10"/>
      <c r="C490" s="47"/>
      <c r="D490" s="10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spans="1:25" ht="18.75" x14ac:dyDescent="0.2">
      <c r="A491" s="10"/>
      <c r="B491" s="10"/>
      <c r="C491" s="47"/>
      <c r="D491" s="10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spans="1:25" ht="18.75" x14ac:dyDescent="0.2">
      <c r="A492" s="10"/>
      <c r="B492" s="10"/>
      <c r="C492" s="47"/>
      <c r="D492" s="10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spans="1:25" ht="18.75" x14ac:dyDescent="0.2">
      <c r="A493" s="10"/>
      <c r="B493" s="10"/>
      <c r="C493" s="47"/>
      <c r="D493" s="10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spans="1:25" ht="18.75" x14ac:dyDescent="0.2">
      <c r="A494" s="10"/>
      <c r="B494" s="10"/>
      <c r="C494" s="47"/>
      <c r="D494" s="10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spans="1:25" ht="18.75" x14ac:dyDescent="0.2">
      <c r="A495" s="10"/>
      <c r="B495" s="10"/>
      <c r="C495" s="47"/>
      <c r="D495" s="10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spans="1:25" ht="18.75" x14ac:dyDescent="0.2">
      <c r="A496" s="10"/>
      <c r="B496" s="10"/>
      <c r="C496" s="47"/>
      <c r="D496" s="10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spans="1:25" ht="18.75" x14ac:dyDescent="0.2">
      <c r="A497" s="10"/>
      <c r="B497" s="10"/>
      <c r="C497" s="47"/>
      <c r="D497" s="10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spans="1:25" ht="18.75" x14ac:dyDescent="0.2">
      <c r="A498" s="10"/>
      <c r="B498" s="10"/>
      <c r="C498" s="47"/>
      <c r="D498" s="10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spans="1:25" ht="18.75" x14ac:dyDescent="0.2">
      <c r="A499" s="10"/>
      <c r="B499" s="10"/>
      <c r="C499" s="47"/>
      <c r="D499" s="10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spans="1:25" ht="18.75" x14ac:dyDescent="0.2">
      <c r="A500" s="10"/>
      <c r="B500" s="10"/>
      <c r="C500" s="47"/>
      <c r="D500" s="10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spans="1:25" ht="18.75" x14ac:dyDescent="0.2">
      <c r="A501" s="10"/>
      <c r="B501" s="10"/>
      <c r="C501" s="47"/>
      <c r="D501" s="10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 ht="18.75" x14ac:dyDescent="0.2">
      <c r="A502" s="10"/>
      <c r="B502" s="10"/>
      <c r="C502" s="47"/>
      <c r="D502" s="10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spans="1:25" ht="18.75" x14ac:dyDescent="0.2">
      <c r="A503" s="10"/>
      <c r="B503" s="10"/>
      <c r="C503" s="47"/>
      <c r="D503" s="10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spans="1:25" ht="18.75" x14ac:dyDescent="0.2">
      <c r="A504" s="10"/>
      <c r="B504" s="10"/>
      <c r="C504" s="47"/>
      <c r="D504" s="10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spans="1:25" ht="18.75" x14ac:dyDescent="0.2">
      <c r="A505" s="10"/>
      <c r="B505" s="10"/>
      <c r="C505" s="47"/>
      <c r="D505" s="10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spans="1:25" ht="18.75" x14ac:dyDescent="0.2">
      <c r="A506" s="10"/>
      <c r="B506" s="10"/>
      <c r="C506" s="47"/>
      <c r="D506" s="10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spans="1:25" ht="18.75" x14ac:dyDescent="0.2">
      <c r="A507" s="10"/>
      <c r="B507" s="10"/>
      <c r="C507" s="47"/>
      <c r="D507" s="10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spans="1:25" ht="18.75" x14ac:dyDescent="0.2">
      <c r="A508" s="10"/>
      <c r="B508" s="10"/>
      <c r="C508" s="47"/>
      <c r="D508" s="10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spans="1:25" ht="18.75" x14ac:dyDescent="0.2">
      <c r="A509" s="10"/>
      <c r="B509" s="10"/>
      <c r="C509" s="47"/>
      <c r="D509" s="10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spans="1:25" ht="18.75" x14ac:dyDescent="0.2">
      <c r="A510" s="10"/>
      <c r="B510" s="10"/>
      <c r="C510" s="47"/>
      <c r="D510" s="10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spans="1:25" ht="18.75" x14ac:dyDescent="0.2">
      <c r="A511" s="10"/>
      <c r="B511" s="10"/>
      <c r="C511" s="47"/>
      <c r="D511" s="10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spans="1:25" ht="18.75" x14ac:dyDescent="0.2">
      <c r="A512" s="10"/>
      <c r="B512" s="10"/>
      <c r="C512" s="47"/>
      <c r="D512" s="10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spans="1:25" ht="18.75" x14ac:dyDescent="0.2">
      <c r="A513" s="10"/>
      <c r="B513" s="10"/>
      <c r="C513" s="47"/>
      <c r="D513" s="10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spans="1:25" ht="18.75" x14ac:dyDescent="0.2">
      <c r="A514" s="10"/>
      <c r="B514" s="10"/>
      <c r="C514" s="47"/>
      <c r="D514" s="10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spans="1:25" ht="18.75" x14ac:dyDescent="0.2">
      <c r="A515" s="10"/>
      <c r="B515" s="10"/>
      <c r="C515" s="47"/>
      <c r="D515" s="10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spans="1:25" ht="18.75" x14ac:dyDescent="0.2">
      <c r="A516" s="10"/>
      <c r="B516" s="10"/>
      <c r="C516" s="47"/>
      <c r="D516" s="10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spans="1:25" ht="18.75" x14ac:dyDescent="0.2">
      <c r="A517" s="10"/>
      <c r="B517" s="10"/>
      <c r="C517" s="47"/>
      <c r="D517" s="10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spans="1:25" ht="18.75" x14ac:dyDescent="0.2">
      <c r="A518" s="10"/>
      <c r="B518" s="10"/>
      <c r="C518" s="47"/>
      <c r="D518" s="10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spans="1:25" ht="18.75" x14ac:dyDescent="0.2">
      <c r="A519" s="10"/>
      <c r="B519" s="10"/>
      <c r="C519" s="47"/>
      <c r="D519" s="10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spans="1:25" ht="18.75" x14ac:dyDescent="0.2">
      <c r="A520" s="10"/>
      <c r="B520" s="10"/>
      <c r="C520" s="47"/>
      <c r="D520" s="10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spans="1:25" ht="18.75" x14ac:dyDescent="0.2">
      <c r="A521" s="10"/>
      <c r="B521" s="10"/>
      <c r="C521" s="47"/>
      <c r="D521" s="10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spans="1:25" ht="18.75" x14ac:dyDescent="0.2">
      <c r="A522" s="10"/>
      <c r="B522" s="10"/>
      <c r="C522" s="47"/>
      <c r="D522" s="10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spans="1:25" ht="18.75" x14ac:dyDescent="0.2">
      <c r="A523" s="10"/>
      <c r="B523" s="10"/>
      <c r="C523" s="47"/>
      <c r="D523" s="10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spans="1:25" ht="18.75" x14ac:dyDescent="0.2">
      <c r="A524" s="10"/>
      <c r="B524" s="10"/>
      <c r="C524" s="47"/>
      <c r="D524" s="10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spans="1:25" ht="18.75" x14ac:dyDescent="0.2">
      <c r="A525" s="10"/>
      <c r="B525" s="10"/>
      <c r="C525" s="47"/>
      <c r="D525" s="10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spans="1:25" ht="18.75" x14ac:dyDescent="0.2">
      <c r="A526" s="10"/>
      <c r="B526" s="10"/>
      <c r="C526" s="47"/>
      <c r="D526" s="10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spans="1:25" ht="18.75" x14ac:dyDescent="0.2">
      <c r="A527" s="10"/>
      <c r="B527" s="10"/>
      <c r="C527" s="47"/>
      <c r="D527" s="10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spans="1:25" ht="18.75" x14ac:dyDescent="0.2">
      <c r="A528" s="10"/>
      <c r="B528" s="10"/>
      <c r="C528" s="47"/>
      <c r="D528" s="10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spans="1:25" ht="18.75" x14ac:dyDescent="0.2">
      <c r="A529" s="10"/>
      <c r="B529" s="10"/>
      <c r="C529" s="47"/>
      <c r="D529" s="10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spans="1:25" ht="18.75" x14ac:dyDescent="0.2">
      <c r="A530" s="10"/>
      <c r="B530" s="10"/>
      <c r="C530" s="47"/>
      <c r="D530" s="10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spans="1:25" ht="18.75" x14ac:dyDescent="0.2">
      <c r="A531" s="10"/>
      <c r="B531" s="10"/>
      <c r="C531" s="47"/>
      <c r="D531" s="10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spans="1:25" ht="18.75" x14ac:dyDescent="0.2">
      <c r="A532" s="10"/>
      <c r="B532" s="10"/>
      <c r="C532" s="47"/>
      <c r="D532" s="10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spans="1:25" ht="18.75" x14ac:dyDescent="0.2">
      <c r="A533" s="10"/>
      <c r="B533" s="10"/>
      <c r="C533" s="47"/>
      <c r="D533" s="10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spans="1:25" ht="18.75" x14ac:dyDescent="0.2">
      <c r="A534" s="10"/>
      <c r="B534" s="10"/>
      <c r="C534" s="47"/>
      <c r="D534" s="10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spans="1:25" ht="18.75" x14ac:dyDescent="0.2">
      <c r="A535" s="10"/>
      <c r="B535" s="10"/>
      <c r="C535" s="47"/>
      <c r="D535" s="10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spans="1:25" ht="18.75" x14ac:dyDescent="0.2">
      <c r="A536" s="10"/>
      <c r="B536" s="10"/>
      <c r="C536" s="47"/>
      <c r="D536" s="10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spans="1:25" ht="18.75" x14ac:dyDescent="0.2">
      <c r="A537" s="10"/>
      <c r="B537" s="10"/>
      <c r="C537" s="47"/>
      <c r="D537" s="10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spans="1:25" ht="18.75" x14ac:dyDescent="0.2">
      <c r="A538" s="10"/>
      <c r="B538" s="10"/>
      <c r="C538" s="47"/>
      <c r="D538" s="10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spans="1:25" ht="18.75" x14ac:dyDescent="0.2">
      <c r="A539" s="10"/>
      <c r="B539" s="10"/>
      <c r="C539" s="47"/>
      <c r="D539" s="10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1:25" ht="18.75" x14ac:dyDescent="0.2">
      <c r="A540" s="10"/>
      <c r="B540" s="10"/>
      <c r="C540" s="47"/>
      <c r="D540" s="10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1:25" ht="18.75" x14ac:dyDescent="0.2">
      <c r="A541" s="10"/>
      <c r="B541" s="10"/>
      <c r="C541" s="47"/>
      <c r="D541" s="10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spans="1:25" ht="18.75" x14ac:dyDescent="0.2">
      <c r="A542" s="10"/>
      <c r="B542" s="10"/>
      <c r="C542" s="47"/>
      <c r="D542" s="10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spans="1:25" ht="18.75" x14ac:dyDescent="0.2">
      <c r="A543" s="10"/>
      <c r="B543" s="10"/>
      <c r="C543" s="47"/>
      <c r="D543" s="10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spans="1:25" ht="18.75" x14ac:dyDescent="0.2">
      <c r="A544" s="10"/>
      <c r="B544" s="10"/>
      <c r="C544" s="47"/>
      <c r="D544" s="10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spans="1:25" ht="18.75" x14ac:dyDescent="0.2">
      <c r="A545" s="10"/>
      <c r="B545" s="10"/>
      <c r="C545" s="47"/>
      <c r="D545" s="10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spans="1:25" ht="18.75" x14ac:dyDescent="0.2">
      <c r="A546" s="10"/>
      <c r="B546" s="10"/>
      <c r="C546" s="47"/>
      <c r="D546" s="10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spans="1:25" ht="18.75" x14ac:dyDescent="0.2">
      <c r="A547" s="10"/>
      <c r="B547" s="10"/>
      <c r="C547" s="47"/>
      <c r="D547" s="10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spans="1:25" ht="18.75" x14ac:dyDescent="0.2">
      <c r="A548" s="10"/>
      <c r="B548" s="10"/>
      <c r="C548" s="47"/>
      <c r="D548" s="10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spans="1:25" ht="18.75" x14ac:dyDescent="0.2">
      <c r="A549" s="10"/>
      <c r="B549" s="10"/>
      <c r="C549" s="47"/>
      <c r="D549" s="10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spans="1:25" ht="18.75" x14ac:dyDescent="0.2">
      <c r="A550" s="10"/>
      <c r="B550" s="10"/>
      <c r="C550" s="47"/>
      <c r="D550" s="10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spans="1:25" ht="18.75" x14ac:dyDescent="0.2">
      <c r="A551" s="10"/>
      <c r="B551" s="10"/>
      <c r="C551" s="47"/>
      <c r="D551" s="10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spans="1:25" ht="18.75" x14ac:dyDescent="0.2">
      <c r="A552" s="10"/>
      <c r="B552" s="10"/>
      <c r="C552" s="47"/>
      <c r="D552" s="10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spans="1:25" ht="18.75" x14ac:dyDescent="0.2">
      <c r="A553" s="10"/>
      <c r="B553" s="10"/>
      <c r="C553" s="47"/>
      <c r="D553" s="10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spans="1:25" ht="18.75" x14ac:dyDescent="0.2">
      <c r="A554" s="10"/>
      <c r="B554" s="10"/>
      <c r="C554" s="47"/>
      <c r="D554" s="10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spans="1:25" ht="18.75" x14ac:dyDescent="0.2">
      <c r="A555" s="10"/>
      <c r="B555" s="10"/>
      <c r="C555" s="47"/>
      <c r="D555" s="10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spans="1:25" ht="18.75" x14ac:dyDescent="0.2">
      <c r="A556" s="10"/>
      <c r="B556" s="10"/>
      <c r="C556" s="47"/>
      <c r="D556" s="10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spans="1:25" ht="18.75" x14ac:dyDescent="0.2">
      <c r="A557" s="10"/>
      <c r="B557" s="10"/>
      <c r="C557" s="47"/>
      <c r="D557" s="10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spans="1:25" ht="18.75" x14ac:dyDescent="0.2">
      <c r="A558" s="10"/>
      <c r="B558" s="10"/>
      <c r="C558" s="47"/>
      <c r="D558" s="10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spans="1:25" ht="18.75" x14ac:dyDescent="0.2">
      <c r="A559" s="10"/>
      <c r="B559" s="10"/>
      <c r="C559" s="47"/>
      <c r="D559" s="10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spans="1:25" ht="18.75" x14ac:dyDescent="0.2">
      <c r="A560" s="10"/>
      <c r="B560" s="10"/>
      <c r="C560" s="47"/>
      <c r="D560" s="10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spans="1:25" ht="18.75" x14ac:dyDescent="0.2">
      <c r="A561" s="10"/>
      <c r="B561" s="10"/>
      <c r="C561" s="47"/>
      <c r="D561" s="10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spans="1:25" ht="18.75" x14ac:dyDescent="0.2">
      <c r="A562" s="10"/>
      <c r="B562" s="10"/>
      <c r="C562" s="47"/>
      <c r="D562" s="10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spans="1:25" ht="18.75" x14ac:dyDescent="0.2">
      <c r="A563" s="10"/>
      <c r="B563" s="10"/>
      <c r="C563" s="47"/>
      <c r="D563" s="10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spans="1:25" ht="18.75" x14ac:dyDescent="0.2">
      <c r="A564" s="10"/>
      <c r="B564" s="10"/>
      <c r="C564" s="47"/>
      <c r="D564" s="10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spans="1:25" ht="18.75" x14ac:dyDescent="0.2">
      <c r="A565" s="10"/>
      <c r="B565" s="10"/>
      <c r="C565" s="47"/>
      <c r="D565" s="10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spans="1:25" ht="18.75" x14ac:dyDescent="0.2">
      <c r="A566" s="10"/>
      <c r="B566" s="10"/>
      <c r="C566" s="47"/>
      <c r="D566" s="10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spans="1:25" ht="18.75" x14ac:dyDescent="0.2">
      <c r="A567" s="10"/>
      <c r="B567" s="10"/>
      <c r="C567" s="47"/>
      <c r="D567" s="10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spans="1:25" ht="18.75" x14ac:dyDescent="0.2">
      <c r="A568" s="10"/>
      <c r="B568" s="10"/>
      <c r="C568" s="47"/>
      <c r="D568" s="10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spans="1:25" ht="18.75" x14ac:dyDescent="0.2">
      <c r="A569" s="10"/>
      <c r="B569" s="10"/>
      <c r="C569" s="47"/>
      <c r="D569" s="10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spans="1:25" ht="18.75" x14ac:dyDescent="0.2">
      <c r="A570" s="10"/>
      <c r="B570" s="10"/>
      <c r="C570" s="47"/>
      <c r="D570" s="10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spans="1:25" ht="18.75" x14ac:dyDescent="0.2">
      <c r="A571" s="10"/>
      <c r="B571" s="10"/>
      <c r="C571" s="47"/>
      <c r="D571" s="10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spans="1:25" ht="18.75" x14ac:dyDescent="0.2">
      <c r="A572" s="10"/>
      <c r="B572" s="10"/>
      <c r="C572" s="47"/>
      <c r="D572" s="10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spans="1:25" ht="18.75" x14ac:dyDescent="0.2">
      <c r="A573" s="10"/>
      <c r="B573" s="10"/>
      <c r="C573" s="47"/>
      <c r="D573" s="10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spans="1:25" ht="18.75" x14ac:dyDescent="0.2">
      <c r="A574" s="10"/>
      <c r="B574" s="10"/>
      <c r="C574" s="47"/>
      <c r="D574" s="10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spans="1:25" ht="18.75" x14ac:dyDescent="0.2">
      <c r="A575" s="10"/>
      <c r="B575" s="10"/>
      <c r="C575" s="47"/>
      <c r="D575" s="10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spans="1:25" ht="18.75" x14ac:dyDescent="0.2">
      <c r="A576" s="10"/>
      <c r="B576" s="10"/>
      <c r="C576" s="47"/>
      <c r="D576" s="10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spans="1:25" ht="18.75" x14ac:dyDescent="0.2">
      <c r="A577" s="10"/>
      <c r="B577" s="10"/>
      <c r="C577" s="47"/>
      <c r="D577" s="10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spans="1:25" ht="18.75" x14ac:dyDescent="0.2">
      <c r="A578" s="10"/>
      <c r="B578" s="10"/>
      <c r="C578" s="47"/>
      <c r="D578" s="10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spans="1:25" ht="18.75" x14ac:dyDescent="0.2">
      <c r="A579" s="10"/>
      <c r="B579" s="10"/>
      <c r="C579" s="47"/>
      <c r="D579" s="10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spans="1:25" ht="18.75" x14ac:dyDescent="0.2">
      <c r="A580" s="10"/>
      <c r="B580" s="10"/>
      <c r="C580" s="47"/>
      <c r="D580" s="10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spans="1:25" ht="18.75" x14ac:dyDescent="0.2">
      <c r="A581" s="10"/>
      <c r="B581" s="10"/>
      <c r="C581" s="47"/>
      <c r="D581" s="10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spans="1:25" ht="18.75" x14ac:dyDescent="0.2">
      <c r="A582" s="10"/>
      <c r="B582" s="10"/>
      <c r="C582" s="47"/>
      <c r="D582" s="10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spans="1:25" ht="18.75" x14ac:dyDescent="0.2">
      <c r="A583" s="10"/>
      <c r="B583" s="10"/>
      <c r="C583" s="47"/>
      <c r="D583" s="10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spans="1:25" ht="18.75" x14ac:dyDescent="0.2">
      <c r="A584" s="10"/>
      <c r="B584" s="10"/>
      <c r="C584" s="47"/>
      <c r="D584" s="10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spans="1:25" ht="18.75" x14ac:dyDescent="0.2">
      <c r="A585" s="10"/>
      <c r="B585" s="10"/>
      <c r="C585" s="47"/>
      <c r="D585" s="10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spans="1:25" ht="18.75" x14ac:dyDescent="0.2">
      <c r="A586" s="10"/>
      <c r="B586" s="10"/>
      <c r="C586" s="47"/>
      <c r="D586" s="10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spans="1:25" ht="18.75" x14ac:dyDescent="0.2">
      <c r="A587" s="10"/>
      <c r="B587" s="10"/>
      <c r="C587" s="47"/>
      <c r="D587" s="10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spans="1:25" ht="18.75" x14ac:dyDescent="0.2">
      <c r="A588" s="10"/>
      <c r="B588" s="10"/>
      <c r="C588" s="47"/>
      <c r="D588" s="10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spans="1:25" ht="18.75" x14ac:dyDescent="0.2">
      <c r="A589" s="10"/>
      <c r="B589" s="10"/>
      <c r="C589" s="47"/>
      <c r="D589" s="10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spans="1:25" ht="18.75" x14ac:dyDescent="0.2">
      <c r="A590" s="10"/>
      <c r="B590" s="10"/>
      <c r="C590" s="47"/>
      <c r="D590" s="10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spans="1:25" ht="18.75" x14ac:dyDescent="0.2">
      <c r="A591" s="10"/>
      <c r="B591" s="10"/>
      <c r="C591" s="47"/>
      <c r="D591" s="10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spans="1:25" ht="18.75" x14ac:dyDescent="0.2">
      <c r="A592" s="10"/>
      <c r="B592" s="10"/>
      <c r="C592" s="47"/>
      <c r="D592" s="10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spans="1:25" ht="18.75" x14ac:dyDescent="0.2">
      <c r="A593" s="10"/>
      <c r="B593" s="10"/>
      <c r="C593" s="47"/>
      <c r="D593" s="10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spans="1:25" ht="18.75" x14ac:dyDescent="0.2">
      <c r="A594" s="10"/>
      <c r="B594" s="10"/>
      <c r="C594" s="47"/>
      <c r="D594" s="10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spans="1:25" ht="18.75" x14ac:dyDescent="0.2">
      <c r="A595" s="10"/>
      <c r="B595" s="10"/>
      <c r="C595" s="47"/>
      <c r="D595" s="10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spans="1:25" ht="18.75" x14ac:dyDescent="0.2">
      <c r="A596" s="10"/>
      <c r="B596" s="10"/>
      <c r="C596" s="47"/>
      <c r="D596" s="10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spans="1:25" ht="18.75" x14ac:dyDescent="0.2">
      <c r="A597" s="10"/>
      <c r="B597" s="10"/>
      <c r="C597" s="47"/>
      <c r="D597" s="10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spans="1:25" ht="18.75" x14ac:dyDescent="0.2">
      <c r="A598" s="10"/>
      <c r="B598" s="10"/>
      <c r="C598" s="47"/>
      <c r="D598" s="10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spans="1:25" ht="18.75" x14ac:dyDescent="0.2">
      <c r="A599" s="10"/>
      <c r="B599" s="10"/>
      <c r="C599" s="47"/>
      <c r="D599" s="10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spans="1:25" ht="18.75" x14ac:dyDescent="0.2">
      <c r="A600" s="10"/>
      <c r="B600" s="10"/>
      <c r="C600" s="47"/>
      <c r="D600" s="10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spans="1:25" ht="18.75" x14ac:dyDescent="0.2">
      <c r="A601" s="10"/>
      <c r="B601" s="10"/>
      <c r="C601" s="47"/>
      <c r="D601" s="10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spans="1:25" ht="18.75" x14ac:dyDescent="0.2">
      <c r="A602" s="10"/>
      <c r="B602" s="10"/>
      <c r="C602" s="47"/>
      <c r="D602" s="10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spans="1:25" ht="18.75" x14ac:dyDescent="0.2">
      <c r="A603" s="10"/>
      <c r="B603" s="10"/>
      <c r="C603" s="47"/>
      <c r="D603" s="10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spans="1:25" ht="18.75" x14ac:dyDescent="0.2">
      <c r="A604" s="10"/>
      <c r="B604" s="10"/>
      <c r="C604" s="47"/>
      <c r="D604" s="10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spans="1:25" ht="18.75" x14ac:dyDescent="0.2">
      <c r="A605" s="10"/>
      <c r="B605" s="10"/>
      <c r="C605" s="47"/>
      <c r="D605" s="10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spans="1:25" ht="18.75" x14ac:dyDescent="0.2">
      <c r="A606" s="10"/>
      <c r="B606" s="10"/>
      <c r="C606" s="47"/>
      <c r="D606" s="10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spans="1:25" ht="18.75" x14ac:dyDescent="0.2">
      <c r="A607" s="10"/>
      <c r="B607" s="10"/>
      <c r="C607" s="47"/>
      <c r="D607" s="10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spans="1:25" ht="18.75" x14ac:dyDescent="0.2">
      <c r="A608" s="10"/>
      <c r="B608" s="10"/>
      <c r="C608" s="47"/>
      <c r="D608" s="10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spans="1:25" ht="18.75" x14ac:dyDescent="0.2">
      <c r="A609" s="10"/>
      <c r="B609" s="10"/>
      <c r="C609" s="47"/>
      <c r="D609" s="10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spans="1:25" ht="18.75" x14ac:dyDescent="0.2">
      <c r="A610" s="10"/>
      <c r="B610" s="10"/>
      <c r="C610" s="47"/>
      <c r="D610" s="10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 ht="18.75" x14ac:dyDescent="0.2">
      <c r="A611" s="10"/>
      <c r="B611" s="10"/>
      <c r="C611" s="47"/>
      <c r="D611" s="10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spans="1:25" ht="18.75" x14ac:dyDescent="0.2">
      <c r="A612" s="10"/>
      <c r="B612" s="10"/>
      <c r="C612" s="47"/>
      <c r="D612" s="10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spans="1:25" ht="18.75" x14ac:dyDescent="0.2">
      <c r="A613" s="10"/>
      <c r="B613" s="10"/>
      <c r="C613" s="47"/>
      <c r="D613" s="10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spans="1:25" ht="18.75" x14ac:dyDescent="0.2">
      <c r="A614" s="10"/>
      <c r="B614" s="10"/>
      <c r="C614" s="47"/>
      <c r="D614" s="10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spans="1:25" ht="18.75" x14ac:dyDescent="0.2">
      <c r="A615" s="10"/>
      <c r="B615" s="10"/>
      <c r="C615" s="47"/>
      <c r="D615" s="10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spans="1:25" ht="18.75" x14ac:dyDescent="0.2">
      <c r="A616" s="10"/>
      <c r="B616" s="10"/>
      <c r="C616" s="47"/>
      <c r="D616" s="10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spans="1:25" ht="18.75" x14ac:dyDescent="0.2">
      <c r="A617" s="10"/>
      <c r="B617" s="10"/>
      <c r="C617" s="47"/>
      <c r="D617" s="10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spans="1:25" ht="18.75" x14ac:dyDescent="0.2">
      <c r="A618" s="10"/>
      <c r="B618" s="10"/>
      <c r="C618" s="47"/>
      <c r="D618" s="10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spans="1:25" ht="18.75" x14ac:dyDescent="0.2">
      <c r="A619" s="10"/>
      <c r="B619" s="10"/>
      <c r="C619" s="47"/>
      <c r="D619" s="10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spans="1:25" ht="18.75" x14ac:dyDescent="0.2">
      <c r="A620" s="10"/>
      <c r="B620" s="10"/>
      <c r="C620" s="47"/>
      <c r="D620" s="10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spans="1:25" ht="18.75" x14ac:dyDescent="0.2">
      <c r="A621" s="10"/>
      <c r="B621" s="10"/>
      <c r="C621" s="47"/>
      <c r="D621" s="10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spans="1:25" ht="18.75" x14ac:dyDescent="0.2">
      <c r="A622" s="10"/>
      <c r="B622" s="10"/>
      <c r="C622" s="47"/>
      <c r="D622" s="10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spans="1:25" ht="18.75" x14ac:dyDescent="0.2">
      <c r="A623" s="10"/>
      <c r="B623" s="10"/>
      <c r="C623" s="47"/>
      <c r="D623" s="10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spans="1:25" ht="18.75" x14ac:dyDescent="0.2">
      <c r="A624" s="10"/>
      <c r="B624" s="10"/>
      <c r="C624" s="47"/>
      <c r="D624" s="10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spans="1:25" ht="18.75" x14ac:dyDescent="0.2">
      <c r="A625" s="10"/>
      <c r="B625" s="10"/>
      <c r="C625" s="47"/>
      <c r="D625" s="10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spans="1:25" ht="18.75" x14ac:dyDescent="0.2">
      <c r="A626" s="10"/>
      <c r="B626" s="10"/>
      <c r="C626" s="47"/>
      <c r="D626" s="10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spans="1:25" ht="18.75" x14ac:dyDescent="0.2">
      <c r="A627" s="10"/>
      <c r="B627" s="10"/>
      <c r="C627" s="47"/>
      <c r="D627" s="10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spans="1:25" ht="18.75" x14ac:dyDescent="0.2">
      <c r="A628" s="10"/>
      <c r="B628" s="10"/>
      <c r="C628" s="47"/>
      <c r="D628" s="10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spans="1:25" ht="18.75" x14ac:dyDescent="0.2">
      <c r="A629" s="10"/>
      <c r="B629" s="10"/>
      <c r="C629" s="47"/>
      <c r="D629" s="10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spans="1:25" ht="18.75" x14ac:dyDescent="0.2">
      <c r="A630" s="10"/>
      <c r="B630" s="10"/>
      <c r="C630" s="47"/>
      <c r="D630" s="10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spans="1:25" ht="18.75" x14ac:dyDescent="0.2">
      <c r="A631" s="10"/>
      <c r="B631" s="10"/>
      <c r="C631" s="47"/>
      <c r="D631" s="10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spans="1:25" ht="18.75" x14ac:dyDescent="0.2">
      <c r="A632" s="10"/>
      <c r="B632" s="10"/>
      <c r="C632" s="47"/>
      <c r="D632" s="10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spans="1:25" ht="18.75" x14ac:dyDescent="0.2">
      <c r="A633" s="10"/>
      <c r="B633" s="10"/>
      <c r="C633" s="47"/>
      <c r="D633" s="10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spans="1:25" ht="18.75" x14ac:dyDescent="0.2">
      <c r="A634" s="10"/>
      <c r="B634" s="10"/>
      <c r="C634" s="47"/>
      <c r="D634" s="10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spans="1:25" ht="18.75" x14ac:dyDescent="0.2">
      <c r="A635" s="10"/>
      <c r="B635" s="10"/>
      <c r="C635" s="47"/>
      <c r="D635" s="10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spans="1:25" ht="18.75" x14ac:dyDescent="0.2">
      <c r="A636" s="10"/>
      <c r="B636" s="10"/>
      <c r="C636" s="47"/>
      <c r="D636" s="10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spans="1:25" ht="18.75" x14ac:dyDescent="0.2">
      <c r="A637" s="10"/>
      <c r="B637" s="10"/>
      <c r="C637" s="47"/>
      <c r="D637" s="10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spans="1:25" ht="18.75" x14ac:dyDescent="0.2">
      <c r="A638" s="10"/>
      <c r="B638" s="10"/>
      <c r="C638" s="47"/>
      <c r="D638" s="10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spans="1:25" ht="18.75" x14ac:dyDescent="0.2">
      <c r="A639" s="10"/>
      <c r="B639" s="10"/>
      <c r="C639" s="47"/>
      <c r="D639" s="10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spans="1:25" ht="18.75" x14ac:dyDescent="0.2">
      <c r="A640" s="10"/>
      <c r="B640" s="10"/>
      <c r="C640" s="47"/>
      <c r="D640" s="10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spans="1:25" ht="18.75" x14ac:dyDescent="0.2">
      <c r="A641" s="10"/>
      <c r="B641" s="10"/>
      <c r="C641" s="47"/>
      <c r="D641" s="10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spans="1:25" ht="18.75" x14ac:dyDescent="0.2">
      <c r="A642" s="10"/>
      <c r="B642" s="10"/>
      <c r="C642" s="47"/>
      <c r="D642" s="10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spans="1:25" ht="18.75" x14ac:dyDescent="0.2">
      <c r="A643" s="10"/>
      <c r="B643" s="10"/>
      <c r="C643" s="47"/>
      <c r="D643" s="10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spans="1:25" ht="18.75" x14ac:dyDescent="0.2">
      <c r="A644" s="10"/>
      <c r="B644" s="10"/>
      <c r="C644" s="47"/>
      <c r="D644" s="10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spans="1:25" ht="18.75" x14ac:dyDescent="0.2">
      <c r="A645" s="10"/>
      <c r="B645" s="10"/>
      <c r="C645" s="47"/>
      <c r="D645" s="10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spans="1:25" ht="18.75" x14ac:dyDescent="0.2">
      <c r="A646" s="10"/>
      <c r="B646" s="10"/>
      <c r="C646" s="47"/>
      <c r="D646" s="10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spans="1:25" ht="18.75" x14ac:dyDescent="0.2">
      <c r="A647" s="10"/>
      <c r="B647" s="10"/>
      <c r="C647" s="47"/>
      <c r="D647" s="10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spans="1:25" ht="18.75" x14ac:dyDescent="0.2">
      <c r="A648" s="10"/>
      <c r="B648" s="10"/>
      <c r="C648" s="47"/>
      <c r="D648" s="10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spans="1:25" ht="18.75" x14ac:dyDescent="0.2">
      <c r="A649" s="10"/>
      <c r="B649" s="10"/>
      <c r="C649" s="47"/>
      <c r="D649" s="10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spans="1:25" ht="18.75" x14ac:dyDescent="0.2">
      <c r="A650" s="10"/>
      <c r="B650" s="10"/>
      <c r="C650" s="47"/>
      <c r="D650" s="10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spans="1:25" ht="18.75" x14ac:dyDescent="0.2">
      <c r="A651" s="10"/>
      <c r="B651" s="10"/>
      <c r="C651" s="47"/>
      <c r="D651" s="10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spans="1:25" ht="18.75" x14ac:dyDescent="0.2">
      <c r="A652" s="10"/>
      <c r="B652" s="10"/>
      <c r="C652" s="47"/>
      <c r="D652" s="10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spans="1:25" ht="18.75" x14ac:dyDescent="0.2">
      <c r="A653" s="10"/>
      <c r="B653" s="10"/>
      <c r="C653" s="47"/>
      <c r="D653" s="10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spans="1:25" ht="18.75" x14ac:dyDescent="0.2">
      <c r="A654" s="10"/>
      <c r="B654" s="10"/>
      <c r="C654" s="47"/>
      <c r="D654" s="10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spans="1:25" ht="18.75" x14ac:dyDescent="0.2">
      <c r="A655" s="10"/>
      <c r="B655" s="10"/>
      <c r="C655" s="47"/>
      <c r="D655" s="10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spans="1:25" ht="18.75" x14ac:dyDescent="0.2">
      <c r="A656" s="10"/>
      <c r="B656" s="10"/>
      <c r="C656" s="47"/>
      <c r="D656" s="10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spans="1:25" ht="18.75" x14ac:dyDescent="0.2">
      <c r="A657" s="10"/>
      <c r="B657" s="10"/>
      <c r="C657" s="47"/>
      <c r="D657" s="10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spans="1:25" ht="18.75" x14ac:dyDescent="0.2">
      <c r="A658" s="10"/>
      <c r="B658" s="10"/>
      <c r="C658" s="47"/>
      <c r="D658" s="10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spans="1:25" ht="18.75" x14ac:dyDescent="0.2">
      <c r="A659" s="10"/>
      <c r="B659" s="10"/>
      <c r="C659" s="47"/>
      <c r="D659" s="10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spans="1:25" ht="18.75" x14ac:dyDescent="0.2">
      <c r="A660" s="10"/>
      <c r="B660" s="10"/>
      <c r="C660" s="47"/>
      <c r="D660" s="10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spans="1:25" ht="18.75" x14ac:dyDescent="0.2">
      <c r="A661" s="10"/>
      <c r="B661" s="10"/>
      <c r="C661" s="47"/>
      <c r="D661" s="10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spans="1:25" ht="18.75" x14ac:dyDescent="0.2">
      <c r="A662" s="10"/>
      <c r="B662" s="10"/>
      <c r="C662" s="47"/>
      <c r="D662" s="10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spans="1:25" ht="18.75" x14ac:dyDescent="0.2">
      <c r="A663" s="10"/>
      <c r="B663" s="10"/>
      <c r="C663" s="47"/>
      <c r="D663" s="10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spans="1:25" ht="18.75" x14ac:dyDescent="0.2">
      <c r="A664" s="10"/>
      <c r="B664" s="10"/>
      <c r="C664" s="47"/>
      <c r="D664" s="10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spans="1:25" ht="18.75" x14ac:dyDescent="0.2">
      <c r="A665" s="10"/>
      <c r="B665" s="10"/>
      <c r="C665" s="47"/>
      <c r="D665" s="10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spans="1:25" ht="18.75" x14ac:dyDescent="0.2">
      <c r="A666" s="10"/>
      <c r="B666" s="10"/>
      <c r="C666" s="47"/>
      <c r="D666" s="10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spans="1:25" ht="18.75" x14ac:dyDescent="0.2">
      <c r="A667" s="10"/>
      <c r="B667" s="10"/>
      <c r="C667" s="47"/>
      <c r="D667" s="10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spans="1:25" ht="18.75" x14ac:dyDescent="0.2">
      <c r="A668" s="10"/>
      <c r="B668" s="10"/>
      <c r="C668" s="47"/>
      <c r="D668" s="10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spans="1:25" ht="18.75" x14ac:dyDescent="0.2">
      <c r="A669" s="10"/>
      <c r="B669" s="10"/>
      <c r="C669" s="47"/>
      <c r="D669" s="10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spans="1:25" ht="18.75" x14ac:dyDescent="0.2">
      <c r="A670" s="10"/>
      <c r="B670" s="10"/>
      <c r="C670" s="47"/>
      <c r="D670" s="10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spans="1:25" ht="18.75" x14ac:dyDescent="0.2">
      <c r="A671" s="10"/>
      <c r="B671" s="10"/>
      <c r="C671" s="47"/>
      <c r="D671" s="10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spans="1:25" ht="18.75" x14ac:dyDescent="0.2">
      <c r="A672" s="10"/>
      <c r="B672" s="10"/>
      <c r="C672" s="47"/>
      <c r="D672" s="10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spans="1:25" ht="18.75" x14ac:dyDescent="0.2">
      <c r="A673" s="10"/>
      <c r="B673" s="10"/>
      <c r="C673" s="47"/>
      <c r="D673" s="10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spans="1:25" ht="18.75" x14ac:dyDescent="0.2">
      <c r="A674" s="10"/>
      <c r="B674" s="10"/>
      <c r="C674" s="47"/>
      <c r="D674" s="10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spans="1:25" ht="18.75" x14ac:dyDescent="0.2">
      <c r="A675" s="10"/>
      <c r="B675" s="10"/>
      <c r="C675" s="47"/>
      <c r="D675" s="10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spans="1:25" ht="18.75" x14ac:dyDescent="0.2">
      <c r="A676" s="10"/>
      <c r="B676" s="10"/>
      <c r="C676" s="47"/>
      <c r="D676" s="10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 ht="18.75" x14ac:dyDescent="0.2">
      <c r="A677" s="10"/>
      <c r="B677" s="10"/>
      <c r="C677" s="47"/>
      <c r="D677" s="10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spans="1:25" ht="18.75" x14ac:dyDescent="0.2">
      <c r="A678" s="10"/>
      <c r="B678" s="10"/>
      <c r="C678" s="47"/>
      <c r="D678" s="10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spans="1:25" ht="18.75" x14ac:dyDescent="0.2">
      <c r="A679" s="10"/>
      <c r="B679" s="10"/>
      <c r="C679" s="47"/>
      <c r="D679" s="10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spans="1:25" ht="18.75" x14ac:dyDescent="0.2">
      <c r="A680" s="10"/>
      <c r="B680" s="10"/>
      <c r="C680" s="47"/>
      <c r="D680" s="10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spans="1:25" ht="18.75" x14ac:dyDescent="0.2">
      <c r="A681" s="10"/>
      <c r="B681" s="10"/>
      <c r="C681" s="47"/>
      <c r="D681" s="10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spans="1:25" ht="18.75" x14ac:dyDescent="0.2">
      <c r="A682" s="10"/>
      <c r="B682" s="10"/>
      <c r="C682" s="47"/>
      <c r="D682" s="10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spans="1:25" ht="18.75" x14ac:dyDescent="0.2">
      <c r="A683" s="10"/>
      <c r="B683" s="10"/>
      <c r="C683" s="47"/>
      <c r="D683" s="10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spans="1:25" ht="18.75" x14ac:dyDescent="0.2">
      <c r="A684" s="10"/>
      <c r="B684" s="10"/>
      <c r="C684" s="47"/>
      <c r="D684" s="10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spans="1:25" ht="18.75" x14ac:dyDescent="0.2">
      <c r="A685" s="10"/>
      <c r="B685" s="10"/>
      <c r="C685" s="47"/>
      <c r="D685" s="10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spans="1:25" ht="18.75" x14ac:dyDescent="0.2">
      <c r="A686" s="10"/>
      <c r="B686" s="10"/>
      <c r="C686" s="47"/>
      <c r="D686" s="10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spans="1:25" ht="18.75" x14ac:dyDescent="0.2">
      <c r="A687" s="10"/>
      <c r="B687" s="10"/>
      <c r="C687" s="47"/>
      <c r="D687" s="10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spans="1:25" ht="18.75" x14ac:dyDescent="0.2">
      <c r="A688" s="10"/>
      <c r="B688" s="10"/>
      <c r="C688" s="47"/>
      <c r="D688" s="10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spans="1:25" ht="18.75" x14ac:dyDescent="0.2">
      <c r="A689" s="10"/>
      <c r="B689" s="10"/>
      <c r="C689" s="47"/>
      <c r="D689" s="10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spans="1:25" ht="18.75" x14ac:dyDescent="0.2">
      <c r="A690" s="10"/>
      <c r="B690" s="10"/>
      <c r="C690" s="47"/>
      <c r="D690" s="10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spans="1:25" ht="18.75" x14ac:dyDescent="0.2">
      <c r="A691" s="10"/>
      <c r="B691" s="10"/>
      <c r="C691" s="47"/>
      <c r="D691" s="10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spans="1:25" ht="18.75" x14ac:dyDescent="0.2">
      <c r="A692" s="10"/>
      <c r="B692" s="10"/>
      <c r="C692" s="47"/>
      <c r="D692" s="10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spans="1:25" ht="18.75" x14ac:dyDescent="0.2">
      <c r="A693" s="10"/>
      <c r="B693" s="10"/>
      <c r="C693" s="47"/>
      <c r="D693" s="10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spans="1:25" ht="18.75" x14ac:dyDescent="0.2">
      <c r="A694" s="10"/>
      <c r="B694" s="10"/>
      <c r="C694" s="47"/>
      <c r="D694" s="10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spans="1:25" ht="18.75" x14ac:dyDescent="0.2">
      <c r="A695" s="10"/>
      <c r="B695" s="10"/>
      <c r="C695" s="47"/>
      <c r="D695" s="10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spans="1:25" ht="18.75" x14ac:dyDescent="0.2">
      <c r="A696" s="10"/>
      <c r="B696" s="10"/>
      <c r="C696" s="47"/>
      <c r="D696" s="10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spans="1:25" ht="18.75" x14ac:dyDescent="0.2">
      <c r="A697" s="10"/>
      <c r="B697" s="10"/>
      <c r="C697" s="47"/>
      <c r="D697" s="10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spans="1:25" ht="18.75" x14ac:dyDescent="0.2">
      <c r="A698" s="10"/>
      <c r="B698" s="10"/>
      <c r="C698" s="47"/>
      <c r="D698" s="10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spans="1:25" ht="18.75" x14ac:dyDescent="0.2">
      <c r="A699" s="10"/>
      <c r="B699" s="10"/>
      <c r="C699" s="47"/>
      <c r="D699" s="10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spans="1:25" ht="18.75" x14ac:dyDescent="0.2">
      <c r="A700" s="10"/>
      <c r="B700" s="10"/>
      <c r="C700" s="47"/>
      <c r="D700" s="10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spans="1:25" ht="18.75" x14ac:dyDescent="0.2">
      <c r="A701" s="10"/>
      <c r="B701" s="10"/>
      <c r="C701" s="47"/>
      <c r="D701" s="10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spans="1:25" ht="18.75" x14ac:dyDescent="0.2">
      <c r="A702" s="10"/>
      <c r="B702" s="10"/>
      <c r="C702" s="47"/>
      <c r="D702" s="10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spans="1:25" ht="18.75" x14ac:dyDescent="0.2">
      <c r="A703" s="10"/>
      <c r="B703" s="10"/>
      <c r="C703" s="47"/>
      <c r="D703" s="10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spans="1:25" ht="18.75" x14ac:dyDescent="0.2">
      <c r="A704" s="10"/>
      <c r="B704" s="10"/>
      <c r="C704" s="47"/>
      <c r="D704" s="10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spans="1:25" ht="18.75" x14ac:dyDescent="0.2">
      <c r="A705" s="10"/>
      <c r="B705" s="10"/>
      <c r="C705" s="47"/>
      <c r="D705" s="10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spans="1:25" ht="18.75" x14ac:dyDescent="0.2">
      <c r="A706" s="10"/>
      <c r="B706" s="10"/>
      <c r="C706" s="47"/>
      <c r="D706" s="10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spans="1:25" ht="18.75" x14ac:dyDescent="0.2">
      <c r="A707" s="10"/>
      <c r="B707" s="10"/>
      <c r="C707" s="47"/>
      <c r="D707" s="10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spans="1:25" ht="18.75" x14ac:dyDescent="0.2">
      <c r="A708" s="10"/>
      <c r="B708" s="10"/>
      <c r="C708" s="47"/>
      <c r="D708" s="10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spans="1:25" ht="18.75" x14ac:dyDescent="0.2">
      <c r="A709" s="10"/>
      <c r="B709" s="10"/>
      <c r="C709" s="47"/>
      <c r="D709" s="10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spans="1:25" ht="18.75" x14ac:dyDescent="0.2">
      <c r="A710" s="10"/>
      <c r="B710" s="10"/>
      <c r="C710" s="47"/>
      <c r="D710" s="10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spans="1:25" ht="18.75" x14ac:dyDescent="0.2">
      <c r="A711" s="10"/>
      <c r="B711" s="10"/>
      <c r="C711" s="47"/>
      <c r="D711" s="10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spans="1:25" ht="18.75" x14ac:dyDescent="0.2">
      <c r="A712" s="10"/>
      <c r="B712" s="10"/>
      <c r="C712" s="47"/>
      <c r="D712" s="10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spans="1:25" ht="18.75" x14ac:dyDescent="0.2">
      <c r="A713" s="10"/>
      <c r="B713" s="10"/>
      <c r="C713" s="47"/>
      <c r="D713" s="10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spans="1:25" ht="18.75" x14ac:dyDescent="0.2">
      <c r="A714" s="10"/>
      <c r="B714" s="10"/>
      <c r="C714" s="47"/>
      <c r="D714" s="10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 ht="18.75" x14ac:dyDescent="0.2">
      <c r="A715" s="10"/>
      <c r="B715" s="10"/>
      <c r="C715" s="47"/>
      <c r="D715" s="10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spans="1:25" ht="18.75" x14ac:dyDescent="0.2">
      <c r="A716" s="10"/>
      <c r="B716" s="10"/>
      <c r="C716" s="47"/>
      <c r="D716" s="10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spans="1:25" ht="18.75" x14ac:dyDescent="0.2">
      <c r="A717" s="10"/>
      <c r="B717" s="10"/>
      <c r="C717" s="47"/>
      <c r="D717" s="10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spans="1:25" ht="18.75" x14ac:dyDescent="0.2">
      <c r="A718" s="10"/>
      <c r="B718" s="10"/>
      <c r="C718" s="47"/>
      <c r="D718" s="10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spans="1:25" ht="18.75" x14ac:dyDescent="0.2">
      <c r="A719" s="10"/>
      <c r="B719" s="10"/>
      <c r="C719" s="47"/>
      <c r="D719" s="10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spans="1:25" ht="18.75" x14ac:dyDescent="0.2">
      <c r="A720" s="10"/>
      <c r="B720" s="10"/>
      <c r="C720" s="47"/>
      <c r="D720" s="10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spans="1:25" ht="18.75" x14ac:dyDescent="0.2">
      <c r="A721" s="10"/>
      <c r="B721" s="10"/>
      <c r="C721" s="47"/>
      <c r="D721" s="10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spans="1:25" ht="18.75" x14ac:dyDescent="0.2">
      <c r="A722" s="10"/>
      <c r="B722" s="10"/>
      <c r="C722" s="47"/>
      <c r="D722" s="10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spans="1:25" ht="18.75" x14ac:dyDescent="0.2">
      <c r="A723" s="10"/>
      <c r="B723" s="10"/>
      <c r="C723" s="47"/>
      <c r="D723" s="10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spans="1:25" ht="18.75" x14ac:dyDescent="0.2">
      <c r="A724" s="10"/>
      <c r="B724" s="10"/>
      <c r="C724" s="47"/>
      <c r="D724" s="10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spans="1:25" ht="18.75" x14ac:dyDescent="0.2">
      <c r="A725" s="10"/>
      <c r="B725" s="10"/>
      <c r="C725" s="47"/>
      <c r="D725" s="10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spans="1:25" ht="18.75" x14ac:dyDescent="0.2">
      <c r="A726" s="10"/>
      <c r="B726" s="10"/>
      <c r="C726" s="47"/>
      <c r="D726" s="10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spans="1:25" ht="18.75" x14ac:dyDescent="0.2">
      <c r="A727" s="10"/>
      <c r="B727" s="10"/>
      <c r="C727" s="47"/>
      <c r="D727" s="10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spans="1:25" ht="18.75" x14ac:dyDescent="0.2">
      <c r="A728" s="10"/>
      <c r="B728" s="10"/>
      <c r="C728" s="47"/>
      <c r="D728" s="10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spans="1:25" ht="18.75" x14ac:dyDescent="0.2">
      <c r="A729" s="10"/>
      <c r="B729" s="10"/>
      <c r="C729" s="47"/>
      <c r="D729" s="10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spans="1:25" ht="18.75" x14ac:dyDescent="0.2">
      <c r="A730" s="10"/>
      <c r="B730" s="10"/>
      <c r="C730" s="47"/>
      <c r="D730" s="10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spans="1:25" ht="18.75" x14ac:dyDescent="0.2">
      <c r="A731" s="10"/>
      <c r="B731" s="10"/>
      <c r="C731" s="47"/>
      <c r="D731" s="10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spans="1:25" ht="18.75" x14ac:dyDescent="0.2">
      <c r="A732" s="10"/>
      <c r="B732" s="10"/>
      <c r="C732" s="47"/>
      <c r="D732" s="10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spans="1:25" ht="18.75" x14ac:dyDescent="0.2">
      <c r="A733" s="10"/>
      <c r="B733" s="10"/>
      <c r="C733" s="47"/>
      <c r="D733" s="10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spans="1:25" ht="18.75" x14ac:dyDescent="0.2">
      <c r="A734" s="10"/>
      <c r="B734" s="10"/>
      <c r="C734" s="47"/>
      <c r="D734" s="10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spans="1:25" ht="18.75" x14ac:dyDescent="0.2">
      <c r="A735" s="10"/>
      <c r="B735" s="10"/>
      <c r="C735" s="47"/>
      <c r="D735" s="10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spans="1:25" ht="18.75" x14ac:dyDescent="0.2">
      <c r="A736" s="10"/>
      <c r="B736" s="10"/>
      <c r="C736" s="47"/>
      <c r="D736" s="10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spans="1:25" ht="18.75" x14ac:dyDescent="0.2">
      <c r="A737" s="10"/>
      <c r="B737" s="10"/>
      <c r="C737" s="47"/>
      <c r="D737" s="10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spans="1:25" ht="18.75" x14ac:dyDescent="0.2">
      <c r="A738" s="10"/>
      <c r="B738" s="10"/>
      <c r="C738" s="47"/>
      <c r="D738" s="10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spans="1:25" ht="18.75" x14ac:dyDescent="0.2">
      <c r="A739" s="10"/>
      <c r="B739" s="10"/>
      <c r="C739" s="47"/>
      <c r="D739" s="10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spans="1:25" ht="18.75" x14ac:dyDescent="0.2">
      <c r="A740" s="10"/>
      <c r="B740" s="10"/>
      <c r="C740" s="47"/>
      <c r="D740" s="10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spans="1:25" ht="18.75" x14ac:dyDescent="0.2">
      <c r="A741" s="10"/>
      <c r="B741" s="10"/>
      <c r="C741" s="47"/>
      <c r="D741" s="10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spans="1:25" ht="18.75" x14ac:dyDescent="0.2">
      <c r="A742" s="10"/>
      <c r="B742" s="10"/>
      <c r="C742" s="47"/>
      <c r="D742" s="10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spans="1:25" ht="18.75" x14ac:dyDescent="0.2">
      <c r="A743" s="10"/>
      <c r="B743" s="10"/>
      <c r="C743" s="47"/>
      <c r="D743" s="10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spans="1:25" ht="18.75" x14ac:dyDescent="0.2">
      <c r="A744" s="10"/>
      <c r="B744" s="10"/>
      <c r="C744" s="47"/>
      <c r="D744" s="10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spans="1:25" ht="18.75" x14ac:dyDescent="0.2">
      <c r="A745" s="10"/>
      <c r="B745" s="10"/>
      <c r="C745" s="47"/>
      <c r="D745" s="10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spans="1:25" ht="18.75" x14ac:dyDescent="0.2">
      <c r="A746" s="10"/>
      <c r="B746" s="10"/>
      <c r="C746" s="47"/>
      <c r="D746" s="10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spans="1:25" ht="18.75" x14ac:dyDescent="0.2">
      <c r="A747" s="10"/>
      <c r="B747" s="10"/>
      <c r="C747" s="47"/>
      <c r="D747" s="10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spans="1:25" ht="18.75" x14ac:dyDescent="0.2">
      <c r="A748" s="10"/>
      <c r="B748" s="10"/>
      <c r="C748" s="47"/>
      <c r="D748" s="10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spans="1:25" ht="18.75" x14ac:dyDescent="0.2">
      <c r="A749" s="10"/>
      <c r="B749" s="10"/>
      <c r="C749" s="47"/>
      <c r="D749" s="10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spans="1:25" ht="18.75" x14ac:dyDescent="0.2">
      <c r="A750" s="10"/>
      <c r="B750" s="10"/>
      <c r="C750" s="47"/>
      <c r="D750" s="10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spans="1:25" ht="18.75" x14ac:dyDescent="0.2">
      <c r="A751" s="10"/>
      <c r="B751" s="10"/>
      <c r="C751" s="47"/>
      <c r="D751" s="10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spans="1:25" ht="18.75" x14ac:dyDescent="0.2">
      <c r="A752" s="10"/>
      <c r="B752" s="10"/>
      <c r="C752" s="47"/>
      <c r="D752" s="10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spans="1:25" ht="18.75" x14ac:dyDescent="0.2">
      <c r="A753" s="10"/>
      <c r="B753" s="10"/>
      <c r="C753" s="47"/>
      <c r="D753" s="10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spans="1:25" ht="18.75" x14ac:dyDescent="0.2">
      <c r="A754" s="10"/>
      <c r="B754" s="10"/>
      <c r="C754" s="47"/>
      <c r="D754" s="10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spans="1:25" ht="18.75" x14ac:dyDescent="0.2">
      <c r="A755" s="10"/>
      <c r="B755" s="10"/>
      <c r="C755" s="47"/>
      <c r="D755" s="10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spans="1:25" ht="18.75" x14ac:dyDescent="0.2">
      <c r="A756" s="10"/>
      <c r="B756" s="10"/>
      <c r="C756" s="47"/>
      <c r="D756" s="10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spans="1:25" ht="18.75" x14ac:dyDescent="0.2">
      <c r="A757" s="10"/>
      <c r="B757" s="10"/>
      <c r="C757" s="47"/>
      <c r="D757" s="10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spans="1:25" ht="18.75" x14ac:dyDescent="0.2">
      <c r="A758" s="10"/>
      <c r="B758" s="10"/>
      <c r="C758" s="47"/>
      <c r="D758" s="10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spans="1:25" ht="18.75" x14ac:dyDescent="0.2">
      <c r="A759" s="10"/>
      <c r="B759" s="10"/>
      <c r="C759" s="47"/>
      <c r="D759" s="10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spans="1:25" ht="18.75" x14ac:dyDescent="0.2">
      <c r="A760" s="10"/>
      <c r="B760" s="10"/>
      <c r="C760" s="47"/>
      <c r="D760" s="10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spans="1:25" ht="18.75" x14ac:dyDescent="0.2">
      <c r="A761" s="10"/>
      <c r="B761" s="10"/>
      <c r="C761" s="47"/>
      <c r="D761" s="10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spans="1:25" ht="18.75" x14ac:dyDescent="0.2">
      <c r="A762" s="10"/>
      <c r="B762" s="10"/>
      <c r="C762" s="47"/>
      <c r="D762" s="10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spans="1:25" ht="18.75" x14ac:dyDescent="0.2">
      <c r="A763" s="10"/>
      <c r="B763" s="10"/>
      <c r="C763" s="47"/>
      <c r="D763" s="10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spans="1:25" ht="18.75" x14ac:dyDescent="0.2">
      <c r="A764" s="10"/>
      <c r="B764" s="10"/>
      <c r="C764" s="47"/>
      <c r="D764" s="10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 spans="1:25" ht="18.75" x14ac:dyDescent="0.2">
      <c r="A765" s="10"/>
      <c r="B765" s="10"/>
      <c r="C765" s="47"/>
      <c r="D765" s="10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 spans="1:25" ht="18.75" x14ac:dyDescent="0.2">
      <c r="A766" s="10"/>
      <c r="B766" s="10"/>
      <c r="C766" s="47"/>
      <c r="D766" s="10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 spans="1:25" ht="18.75" x14ac:dyDescent="0.2">
      <c r="A767" s="10"/>
      <c r="B767" s="10"/>
      <c r="C767" s="47"/>
      <c r="D767" s="10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 spans="1:25" ht="18.75" x14ac:dyDescent="0.2">
      <c r="A768" s="10"/>
      <c r="B768" s="10"/>
      <c r="C768" s="47"/>
      <c r="D768" s="10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 spans="1:25" ht="18.75" x14ac:dyDescent="0.2">
      <c r="A769" s="10"/>
      <c r="B769" s="10"/>
      <c r="C769" s="47"/>
      <c r="D769" s="10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 spans="1:25" ht="18.75" x14ac:dyDescent="0.2">
      <c r="A770" s="10"/>
      <c r="B770" s="10"/>
      <c r="C770" s="47"/>
      <c r="D770" s="10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 spans="1:25" ht="18.75" x14ac:dyDescent="0.2">
      <c r="A771" s="10"/>
      <c r="B771" s="10"/>
      <c r="C771" s="47"/>
      <c r="D771" s="10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 spans="1:25" ht="18.75" x14ac:dyDescent="0.2">
      <c r="A772" s="10"/>
      <c r="B772" s="10"/>
      <c r="C772" s="47"/>
      <c r="D772" s="10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 spans="1:25" ht="18.75" x14ac:dyDescent="0.2">
      <c r="A773" s="10"/>
      <c r="B773" s="10"/>
      <c r="C773" s="47"/>
      <c r="D773" s="10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 spans="1:25" ht="18.75" x14ac:dyDescent="0.2">
      <c r="A774" s="10"/>
      <c r="B774" s="10"/>
      <c r="C774" s="47"/>
      <c r="D774" s="10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 spans="1:25" ht="18.75" x14ac:dyDescent="0.2">
      <c r="A775" s="10"/>
      <c r="B775" s="10"/>
      <c r="C775" s="47"/>
      <c r="D775" s="10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 spans="1:25" ht="18.75" x14ac:dyDescent="0.2">
      <c r="A776" s="10"/>
      <c r="B776" s="10"/>
      <c r="C776" s="47"/>
      <c r="D776" s="10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 spans="1:25" ht="18.75" x14ac:dyDescent="0.2">
      <c r="A777" s="10"/>
      <c r="B777" s="10"/>
      <c r="C777" s="47"/>
      <c r="D777" s="10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 spans="1:25" ht="18.75" x14ac:dyDescent="0.2">
      <c r="A778" s="10"/>
      <c r="B778" s="10"/>
      <c r="C778" s="47"/>
      <c r="D778" s="10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 spans="1:25" ht="18.75" x14ac:dyDescent="0.2">
      <c r="A779" s="10"/>
      <c r="B779" s="10"/>
      <c r="C779" s="47"/>
      <c r="D779" s="10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 spans="1:25" ht="18.75" x14ac:dyDescent="0.2">
      <c r="A780" s="10"/>
      <c r="B780" s="10"/>
      <c r="C780" s="47"/>
      <c r="D780" s="10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 spans="1:25" ht="18.75" x14ac:dyDescent="0.2">
      <c r="A781" s="10"/>
      <c r="B781" s="10"/>
      <c r="C781" s="47"/>
      <c r="D781" s="10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 spans="1:25" ht="18.75" x14ac:dyDescent="0.2">
      <c r="A782" s="10"/>
      <c r="B782" s="10"/>
      <c r="C782" s="47"/>
      <c r="D782" s="10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 spans="1:25" ht="18.75" x14ac:dyDescent="0.2">
      <c r="A783" s="10"/>
      <c r="B783" s="10"/>
      <c r="C783" s="47"/>
      <c r="D783" s="10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 spans="1:25" ht="18.75" x14ac:dyDescent="0.2">
      <c r="A784" s="10"/>
      <c r="B784" s="10"/>
      <c r="C784" s="47"/>
      <c r="D784" s="10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 spans="1:25" ht="18.75" x14ac:dyDescent="0.2">
      <c r="A785" s="10"/>
      <c r="B785" s="10"/>
      <c r="C785" s="47"/>
      <c r="D785" s="10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 spans="1:25" ht="18.75" x14ac:dyDescent="0.2">
      <c r="A786" s="10"/>
      <c r="B786" s="10"/>
      <c r="C786" s="47"/>
      <c r="D786" s="10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 spans="1:25" ht="18.75" x14ac:dyDescent="0.2">
      <c r="A787" s="10"/>
      <c r="B787" s="10"/>
      <c r="C787" s="47"/>
      <c r="D787" s="10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 spans="1:25" ht="18.75" x14ac:dyDescent="0.2">
      <c r="A788" s="10"/>
      <c r="B788" s="10"/>
      <c r="C788" s="47"/>
      <c r="D788" s="10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 spans="1:25" ht="18.75" x14ac:dyDescent="0.2">
      <c r="A789" s="10"/>
      <c r="B789" s="10"/>
      <c r="C789" s="47"/>
      <c r="D789" s="10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 spans="1:25" ht="18.75" x14ac:dyDescent="0.2">
      <c r="A790" s="10"/>
      <c r="B790" s="10"/>
      <c r="C790" s="47"/>
      <c r="D790" s="10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 spans="1:25" ht="18.75" x14ac:dyDescent="0.2">
      <c r="A791" s="10"/>
      <c r="B791" s="10"/>
      <c r="C791" s="47"/>
      <c r="D791" s="10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 spans="1:25" ht="18.75" x14ac:dyDescent="0.2">
      <c r="A792" s="10"/>
      <c r="B792" s="10"/>
      <c r="C792" s="47"/>
      <c r="D792" s="10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 spans="1:25" ht="18.75" x14ac:dyDescent="0.2">
      <c r="A793" s="10"/>
      <c r="B793" s="10"/>
      <c r="C793" s="47"/>
      <c r="D793" s="10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 spans="1:25" ht="18.75" x14ac:dyDescent="0.2">
      <c r="A794" s="10"/>
      <c r="B794" s="10"/>
      <c r="C794" s="47"/>
      <c r="D794" s="10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 spans="1:25" ht="18.75" x14ac:dyDescent="0.2">
      <c r="A795" s="10"/>
      <c r="B795" s="10"/>
      <c r="C795" s="47"/>
      <c r="D795" s="10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 spans="1:25" ht="18.75" x14ac:dyDescent="0.2">
      <c r="A796" s="10"/>
      <c r="B796" s="10"/>
      <c r="C796" s="47"/>
      <c r="D796" s="10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 spans="1:25" ht="18.75" x14ac:dyDescent="0.2">
      <c r="A797" s="10"/>
      <c r="B797" s="10"/>
      <c r="C797" s="47"/>
      <c r="D797" s="10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 spans="1:25" ht="18.75" x14ac:dyDescent="0.2">
      <c r="A798" s="10"/>
      <c r="B798" s="10"/>
      <c r="C798" s="47"/>
      <c r="D798" s="10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 spans="1:25" ht="18.75" x14ac:dyDescent="0.2">
      <c r="A799" s="10"/>
      <c r="B799" s="10"/>
      <c r="C799" s="47"/>
      <c r="D799" s="10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 spans="1:25" ht="18.75" x14ac:dyDescent="0.2">
      <c r="A800" s="10"/>
      <c r="B800" s="10"/>
      <c r="C800" s="47"/>
      <c r="D800" s="10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 spans="1:25" ht="18.75" x14ac:dyDescent="0.2">
      <c r="A801" s="10"/>
      <c r="B801" s="10"/>
      <c r="C801" s="47"/>
      <c r="D801" s="10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 spans="1:25" ht="18.75" x14ac:dyDescent="0.2">
      <c r="A802" s="10"/>
      <c r="B802" s="10"/>
      <c r="C802" s="47"/>
      <c r="D802" s="10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 spans="1:25" ht="18.75" x14ac:dyDescent="0.2">
      <c r="A803" s="10"/>
      <c r="B803" s="10"/>
      <c r="C803" s="47"/>
      <c r="D803" s="10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 spans="1:25" ht="18.75" x14ac:dyDescent="0.2">
      <c r="A804" s="10"/>
      <c r="B804" s="10"/>
      <c r="C804" s="47"/>
      <c r="D804" s="10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 spans="1:25" ht="18.75" x14ac:dyDescent="0.2">
      <c r="A805" s="10"/>
      <c r="B805" s="10"/>
      <c r="C805" s="47"/>
      <c r="D805" s="10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 spans="1:25" ht="18.75" x14ac:dyDescent="0.2">
      <c r="A806" s="10"/>
      <c r="B806" s="10"/>
      <c r="C806" s="47"/>
      <c r="D806" s="10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 spans="1:25" ht="18.75" x14ac:dyDescent="0.2">
      <c r="A807" s="10"/>
      <c r="B807" s="10"/>
      <c r="C807" s="47"/>
      <c r="D807" s="10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 spans="1:25" ht="18.75" x14ac:dyDescent="0.2">
      <c r="A808" s="10"/>
      <c r="B808" s="10"/>
      <c r="C808" s="47"/>
      <c r="D808" s="10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 spans="1:25" ht="18.75" x14ac:dyDescent="0.2">
      <c r="A809" s="10"/>
      <c r="B809" s="10"/>
      <c r="C809" s="47"/>
      <c r="D809" s="10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 spans="1:25" ht="18.75" x14ac:dyDescent="0.2">
      <c r="A810" s="10"/>
      <c r="B810" s="10"/>
      <c r="C810" s="47"/>
      <c r="D810" s="10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 spans="1:25" ht="18.75" x14ac:dyDescent="0.2">
      <c r="A811" s="10"/>
      <c r="B811" s="10"/>
      <c r="C811" s="47"/>
      <c r="D811" s="10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 spans="1:25" ht="18.75" x14ac:dyDescent="0.2">
      <c r="A812" s="10"/>
      <c r="B812" s="10"/>
      <c r="C812" s="47"/>
      <c r="D812" s="10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 spans="1:25" ht="18.75" x14ac:dyDescent="0.2">
      <c r="A813" s="10"/>
      <c r="B813" s="10"/>
      <c r="C813" s="47"/>
      <c r="D813" s="10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 spans="1:25" ht="18.75" x14ac:dyDescent="0.2">
      <c r="A814" s="10"/>
      <c r="B814" s="10"/>
      <c r="C814" s="47"/>
      <c r="D814" s="10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 spans="1:25" ht="18.75" x14ac:dyDescent="0.2">
      <c r="A815" s="10"/>
      <c r="B815" s="10"/>
      <c r="C815" s="47"/>
      <c r="D815" s="10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 spans="1:25" ht="18.75" x14ac:dyDescent="0.2">
      <c r="A816" s="10"/>
      <c r="B816" s="10"/>
      <c r="C816" s="47"/>
      <c r="D816" s="10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 spans="1:25" ht="18.75" x14ac:dyDescent="0.2">
      <c r="A817" s="10"/>
      <c r="B817" s="10"/>
      <c r="C817" s="47"/>
      <c r="D817" s="10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 spans="1:25" ht="18.75" x14ac:dyDescent="0.2">
      <c r="A818" s="10"/>
      <c r="B818" s="10"/>
      <c r="C818" s="47"/>
      <c r="D818" s="10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 spans="1:25" ht="18.75" x14ac:dyDescent="0.2">
      <c r="A819" s="10"/>
      <c r="B819" s="10"/>
      <c r="C819" s="47"/>
      <c r="D819" s="10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 spans="1:25" ht="18.75" x14ac:dyDescent="0.2">
      <c r="A820" s="10"/>
      <c r="B820" s="10"/>
      <c r="C820" s="47"/>
      <c r="D820" s="10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 spans="1:25" ht="18.75" x14ac:dyDescent="0.2">
      <c r="A821" s="10"/>
      <c r="B821" s="10"/>
      <c r="C821" s="47"/>
      <c r="D821" s="10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 spans="1:25" ht="18.75" x14ac:dyDescent="0.2">
      <c r="A822" s="10"/>
      <c r="B822" s="10"/>
      <c r="C822" s="47"/>
      <c r="D822" s="10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 spans="1:25" ht="18.75" x14ac:dyDescent="0.2">
      <c r="A823" s="10"/>
      <c r="B823" s="10"/>
      <c r="C823" s="47"/>
      <c r="D823" s="10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 spans="1:25" ht="18.75" x14ac:dyDescent="0.2">
      <c r="A824" s="10"/>
      <c r="B824" s="10"/>
      <c r="C824" s="47"/>
      <c r="D824" s="10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 spans="1:25" ht="18.75" x14ac:dyDescent="0.2">
      <c r="A825" s="10"/>
      <c r="B825" s="10"/>
      <c r="C825" s="47"/>
      <c r="D825" s="10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 spans="1:25" ht="18.75" x14ac:dyDescent="0.2">
      <c r="A826" s="10"/>
      <c r="B826" s="10"/>
      <c r="C826" s="47"/>
      <c r="D826" s="10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 spans="1:25" ht="18.75" x14ac:dyDescent="0.2">
      <c r="A827" s="10"/>
      <c r="B827" s="10"/>
      <c r="C827" s="47"/>
      <c r="D827" s="10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 spans="1:25" ht="18.75" x14ac:dyDescent="0.2">
      <c r="A828" s="10"/>
      <c r="B828" s="10"/>
      <c r="C828" s="47"/>
      <c r="D828" s="10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 spans="1:25" ht="18.75" x14ac:dyDescent="0.2">
      <c r="A829" s="10"/>
      <c r="B829" s="10"/>
      <c r="C829" s="47"/>
      <c r="D829" s="10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 spans="1:25" ht="18.75" x14ac:dyDescent="0.2">
      <c r="A830" s="10"/>
      <c r="B830" s="10"/>
      <c r="C830" s="47"/>
      <c r="D830" s="10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 spans="1:25" ht="18.75" x14ac:dyDescent="0.2">
      <c r="A831" s="10"/>
      <c r="B831" s="10"/>
      <c r="C831" s="47"/>
      <c r="D831" s="10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 spans="1:25" ht="18.75" x14ac:dyDescent="0.2">
      <c r="A832" s="10"/>
      <c r="B832" s="10"/>
      <c r="C832" s="47"/>
      <c r="D832" s="10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 spans="1:25" ht="18.75" x14ac:dyDescent="0.2">
      <c r="A833" s="10"/>
      <c r="B833" s="10"/>
      <c r="C833" s="47"/>
      <c r="D833" s="10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 spans="1:25" ht="18.75" x14ac:dyDescent="0.2">
      <c r="A834" s="10"/>
      <c r="B834" s="10"/>
      <c r="C834" s="47"/>
      <c r="D834" s="10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 spans="1:25" ht="18.75" x14ac:dyDescent="0.2">
      <c r="A835" s="10"/>
      <c r="B835" s="10"/>
      <c r="C835" s="47"/>
      <c r="D835" s="10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 spans="1:25" ht="18.75" x14ac:dyDescent="0.2">
      <c r="A836" s="10"/>
      <c r="B836" s="10"/>
      <c r="C836" s="47"/>
      <c r="D836" s="10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 spans="1:25" ht="18.75" x14ac:dyDescent="0.2">
      <c r="A837" s="10"/>
      <c r="B837" s="10"/>
      <c r="C837" s="47"/>
      <c r="D837" s="10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 spans="1:25" ht="18.75" x14ac:dyDescent="0.2">
      <c r="A838" s="10"/>
      <c r="B838" s="10"/>
      <c r="C838" s="47"/>
      <c r="D838" s="10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 spans="1:25" ht="18.75" x14ac:dyDescent="0.2">
      <c r="A839" s="10"/>
      <c r="B839" s="10"/>
      <c r="C839" s="47"/>
      <c r="D839" s="10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 spans="1:25" ht="18.75" x14ac:dyDescent="0.2">
      <c r="A840" s="10"/>
      <c r="B840" s="10"/>
      <c r="C840" s="47"/>
      <c r="D840" s="10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 spans="1:25" ht="18.75" x14ac:dyDescent="0.2">
      <c r="A841" s="10"/>
      <c r="B841" s="10"/>
      <c r="C841" s="47"/>
      <c r="D841" s="10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 spans="1:25" ht="18.75" x14ac:dyDescent="0.2">
      <c r="A842" s="10"/>
      <c r="B842" s="10"/>
      <c r="C842" s="47"/>
      <c r="D842" s="10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 spans="1:25" ht="18.75" x14ac:dyDescent="0.2">
      <c r="A843" s="10"/>
      <c r="B843" s="10"/>
      <c r="C843" s="47"/>
      <c r="D843" s="10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 spans="1:25" ht="18.75" x14ac:dyDescent="0.2">
      <c r="A844" s="10"/>
      <c r="B844" s="10"/>
      <c r="C844" s="47"/>
      <c r="D844" s="10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 spans="1:25" ht="18.75" x14ac:dyDescent="0.2">
      <c r="A845" s="10"/>
      <c r="B845" s="10"/>
      <c r="C845" s="47"/>
      <c r="D845" s="10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 spans="1:25" ht="18.75" x14ac:dyDescent="0.2">
      <c r="A846" s="10"/>
      <c r="B846" s="10"/>
      <c r="C846" s="47"/>
      <c r="D846" s="10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 spans="1:25" ht="18.75" x14ac:dyDescent="0.2">
      <c r="A847" s="10"/>
      <c r="B847" s="10"/>
      <c r="C847" s="47"/>
      <c r="D847" s="10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 spans="1:25" ht="18.75" x14ac:dyDescent="0.2">
      <c r="A848" s="10"/>
      <c r="B848" s="10"/>
      <c r="C848" s="47"/>
      <c r="D848" s="10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 spans="1:25" ht="18.75" x14ac:dyDescent="0.2">
      <c r="A849" s="10"/>
      <c r="B849" s="10"/>
      <c r="C849" s="47"/>
      <c r="D849" s="10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 spans="1:25" ht="18.75" x14ac:dyDescent="0.2">
      <c r="A850" s="10"/>
      <c r="B850" s="10"/>
      <c r="C850" s="47"/>
      <c r="D850" s="10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 spans="1:25" ht="18.75" x14ac:dyDescent="0.2">
      <c r="A851" s="10"/>
      <c r="B851" s="10"/>
      <c r="C851" s="47"/>
      <c r="D851" s="10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 spans="1:25" ht="18.75" x14ac:dyDescent="0.2">
      <c r="A852" s="10"/>
      <c r="B852" s="10"/>
      <c r="C852" s="47"/>
      <c r="D852" s="10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 spans="1:25" ht="18.75" x14ac:dyDescent="0.2">
      <c r="A853" s="10"/>
      <c r="B853" s="10"/>
      <c r="C853" s="47"/>
      <c r="D853" s="10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 spans="1:25" ht="18.75" x14ac:dyDescent="0.2">
      <c r="A854" s="10"/>
      <c r="B854" s="10"/>
      <c r="C854" s="47"/>
      <c r="D854" s="10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 spans="1:25" ht="18.75" x14ac:dyDescent="0.2">
      <c r="A855" s="10"/>
      <c r="B855" s="10"/>
      <c r="C855" s="47"/>
      <c r="D855" s="10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 spans="1:25" ht="18.75" x14ac:dyDescent="0.2">
      <c r="A856" s="10"/>
      <c r="B856" s="10"/>
      <c r="C856" s="47"/>
      <c r="D856" s="10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 spans="1:25" ht="18.75" x14ac:dyDescent="0.2">
      <c r="A857" s="10"/>
      <c r="B857" s="10"/>
      <c r="C857" s="47"/>
      <c r="D857" s="10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 spans="1:25" ht="18.75" x14ac:dyDescent="0.2">
      <c r="A858" s="10"/>
      <c r="B858" s="10"/>
      <c r="C858" s="47"/>
      <c r="D858" s="10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 spans="1:25" ht="18.75" x14ac:dyDescent="0.2">
      <c r="A859" s="10"/>
      <c r="B859" s="10"/>
      <c r="C859" s="47"/>
      <c r="D859" s="10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 spans="1:25" ht="18.75" x14ac:dyDescent="0.2">
      <c r="A860" s="10"/>
      <c r="B860" s="10"/>
      <c r="C860" s="47"/>
      <c r="D860" s="10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 spans="1:25" ht="18.75" x14ac:dyDescent="0.2">
      <c r="A861" s="10"/>
      <c r="B861" s="10"/>
      <c r="C861" s="47"/>
      <c r="D861" s="10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 spans="1:25" ht="18.75" x14ac:dyDescent="0.2">
      <c r="A862" s="10"/>
      <c r="B862" s="10"/>
      <c r="C862" s="47"/>
      <c r="D862" s="10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 spans="1:25" ht="18.75" x14ac:dyDescent="0.2">
      <c r="A863" s="10"/>
      <c r="B863" s="10"/>
      <c r="C863" s="47"/>
      <c r="D863" s="10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 spans="1:25" ht="18.75" x14ac:dyDescent="0.2">
      <c r="A864" s="10"/>
      <c r="B864" s="10"/>
      <c r="C864" s="47"/>
      <c r="D864" s="10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 spans="1:25" ht="18.75" x14ac:dyDescent="0.2">
      <c r="A865" s="10"/>
      <c r="B865" s="10"/>
      <c r="C865" s="47"/>
      <c r="D865" s="10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 spans="1:25" ht="18.75" x14ac:dyDescent="0.2">
      <c r="A866" s="10"/>
      <c r="B866" s="10"/>
      <c r="C866" s="47"/>
      <c r="D866" s="10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 spans="1:25" ht="18.75" x14ac:dyDescent="0.2">
      <c r="A867" s="10"/>
      <c r="B867" s="10"/>
      <c r="C867" s="47"/>
      <c r="D867" s="10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 spans="1:25" ht="18.75" x14ac:dyDescent="0.2">
      <c r="A868" s="10"/>
      <c r="B868" s="10"/>
      <c r="C868" s="47"/>
      <c r="D868" s="10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 spans="1:25" ht="18.75" x14ac:dyDescent="0.2">
      <c r="A869" s="10"/>
      <c r="B869" s="10"/>
      <c r="C869" s="47"/>
      <c r="D869" s="10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 spans="1:25" ht="18.75" x14ac:dyDescent="0.2">
      <c r="A870" s="10"/>
      <c r="B870" s="10"/>
      <c r="C870" s="47"/>
      <c r="D870" s="10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 spans="1:25" ht="18.75" x14ac:dyDescent="0.2">
      <c r="A871" s="10"/>
      <c r="B871" s="10"/>
      <c r="C871" s="47"/>
      <c r="D871" s="10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 spans="1:25" ht="18.75" x14ac:dyDescent="0.2">
      <c r="A872" s="10"/>
      <c r="B872" s="10"/>
      <c r="C872" s="47"/>
      <c r="D872" s="10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 spans="1:25" ht="18.75" x14ac:dyDescent="0.2">
      <c r="A873" s="10"/>
      <c r="B873" s="10"/>
      <c r="C873" s="47"/>
      <c r="D873" s="10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 spans="1:25" ht="18.75" x14ac:dyDescent="0.2">
      <c r="A874" s="10"/>
      <c r="B874" s="10"/>
      <c r="C874" s="47"/>
      <c r="D874" s="10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 spans="1:25" ht="18.75" x14ac:dyDescent="0.2">
      <c r="A875" s="10"/>
      <c r="B875" s="10"/>
      <c r="C875" s="47"/>
      <c r="D875" s="10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 spans="1:25" ht="18.75" x14ac:dyDescent="0.2">
      <c r="A876" s="10"/>
      <c r="B876" s="10"/>
      <c r="C876" s="47"/>
      <c r="D876" s="10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 spans="1:25" ht="18.75" x14ac:dyDescent="0.2">
      <c r="A877" s="10"/>
      <c r="B877" s="10"/>
      <c r="C877" s="47"/>
      <c r="D877" s="10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 spans="1:25" ht="18.75" x14ac:dyDescent="0.2">
      <c r="A878" s="10"/>
      <c r="B878" s="10"/>
      <c r="C878" s="47"/>
      <c r="D878" s="10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 spans="1:25" ht="18.75" x14ac:dyDescent="0.2">
      <c r="A879" s="10"/>
      <c r="B879" s="10"/>
      <c r="C879" s="47"/>
      <c r="D879" s="10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 spans="1:25" ht="18.75" x14ac:dyDescent="0.2">
      <c r="A880" s="10"/>
      <c r="B880" s="10"/>
      <c r="C880" s="47"/>
      <c r="D880" s="10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 spans="1:25" ht="18.75" x14ac:dyDescent="0.2">
      <c r="A881" s="10"/>
      <c r="B881" s="10"/>
      <c r="C881" s="47"/>
      <c r="D881" s="10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 spans="1:25" ht="18.75" x14ac:dyDescent="0.2">
      <c r="A882" s="10"/>
      <c r="B882" s="10"/>
      <c r="C882" s="47"/>
      <c r="D882" s="10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 spans="1:25" ht="18.75" x14ac:dyDescent="0.2">
      <c r="A883" s="10"/>
      <c r="B883" s="10"/>
      <c r="C883" s="47"/>
      <c r="D883" s="10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 spans="1:25" ht="18.75" x14ac:dyDescent="0.2">
      <c r="A884" s="10"/>
      <c r="B884" s="10"/>
      <c r="C884" s="47"/>
      <c r="D884" s="10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 spans="1:25" ht="18.75" x14ac:dyDescent="0.2">
      <c r="A885" s="10"/>
      <c r="B885" s="10"/>
      <c r="C885" s="47"/>
      <c r="D885" s="10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 spans="1:25" ht="18.75" x14ac:dyDescent="0.2">
      <c r="A886" s="10"/>
      <c r="B886" s="10"/>
      <c r="C886" s="47"/>
      <c r="D886" s="10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 spans="1:25" ht="18.75" x14ac:dyDescent="0.2">
      <c r="A887" s="10"/>
      <c r="B887" s="10"/>
      <c r="C887" s="47"/>
      <c r="D887" s="10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 spans="1:25" ht="18.75" x14ac:dyDescent="0.2">
      <c r="A888" s="10"/>
      <c r="B888" s="10"/>
      <c r="C888" s="47"/>
      <c r="D888" s="10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 spans="1:25" ht="18.75" x14ac:dyDescent="0.2">
      <c r="A889" s="10"/>
      <c r="B889" s="10"/>
      <c r="C889" s="47"/>
      <c r="D889" s="10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 spans="1:25" ht="18.75" x14ac:dyDescent="0.2">
      <c r="A890" s="10"/>
      <c r="B890" s="10"/>
      <c r="C890" s="47"/>
      <c r="D890" s="10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 spans="1:25" ht="18.75" x14ac:dyDescent="0.2">
      <c r="A891" s="10"/>
      <c r="B891" s="10"/>
      <c r="C891" s="47"/>
      <c r="D891" s="10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 spans="1:25" ht="18.75" x14ac:dyDescent="0.2">
      <c r="A892" s="10"/>
      <c r="B892" s="10"/>
      <c r="C892" s="47"/>
      <c r="D892" s="10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 spans="1:25" ht="18.75" x14ac:dyDescent="0.2">
      <c r="A893" s="10"/>
      <c r="B893" s="10"/>
      <c r="C893" s="47"/>
      <c r="D893" s="10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 spans="1:25" ht="18.75" x14ac:dyDescent="0.2">
      <c r="A894" s="10"/>
      <c r="B894" s="10"/>
      <c r="C894" s="47"/>
      <c r="D894" s="10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 spans="1:25" ht="18.75" x14ac:dyDescent="0.2">
      <c r="A895" s="10"/>
      <c r="B895" s="10"/>
      <c r="C895" s="47"/>
      <c r="D895" s="10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 spans="1:25" ht="18.75" x14ac:dyDescent="0.2">
      <c r="A896" s="10"/>
      <c r="B896" s="10"/>
      <c r="C896" s="47"/>
      <c r="D896" s="10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 spans="1:25" ht="18.75" x14ac:dyDescent="0.2">
      <c r="A897" s="10"/>
      <c r="B897" s="10"/>
      <c r="C897" s="47"/>
      <c r="D897" s="10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 spans="1:25" ht="18.75" x14ac:dyDescent="0.2">
      <c r="A898" s="10"/>
      <c r="B898" s="10"/>
      <c r="C898" s="47"/>
      <c r="D898" s="10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 spans="1:25" ht="18.75" x14ac:dyDescent="0.2">
      <c r="A899" s="10"/>
      <c r="B899" s="10"/>
      <c r="C899" s="47"/>
      <c r="D899" s="10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 spans="1:25" ht="18.75" x14ac:dyDescent="0.2">
      <c r="A900" s="10"/>
      <c r="B900" s="10"/>
      <c r="C900" s="47"/>
      <c r="D900" s="10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 spans="1:25" ht="18.75" x14ac:dyDescent="0.2">
      <c r="A901" s="10"/>
      <c r="B901" s="10"/>
      <c r="C901" s="47"/>
      <c r="D901" s="10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 spans="1:25" ht="18.75" x14ac:dyDescent="0.2">
      <c r="A902" s="10"/>
      <c r="B902" s="10"/>
      <c r="C902" s="47"/>
      <c r="D902" s="10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 spans="1:25" ht="18.75" x14ac:dyDescent="0.2">
      <c r="A903" s="10"/>
      <c r="B903" s="10"/>
      <c r="C903" s="47"/>
      <c r="D903" s="10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 spans="1:25" ht="18.75" x14ac:dyDescent="0.2">
      <c r="A904" s="10"/>
      <c r="B904" s="10"/>
      <c r="C904" s="47"/>
      <c r="D904" s="10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 spans="1:25" ht="18.75" x14ac:dyDescent="0.2">
      <c r="A905" s="10"/>
      <c r="B905" s="10"/>
      <c r="C905" s="47"/>
      <c r="D905" s="10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 spans="1:25" ht="18.75" x14ac:dyDescent="0.2">
      <c r="A906" s="10"/>
      <c r="B906" s="10"/>
      <c r="C906" s="47"/>
      <c r="D906" s="10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 spans="1:25" ht="18.75" x14ac:dyDescent="0.2">
      <c r="A907" s="10"/>
      <c r="B907" s="10"/>
      <c r="C907" s="47"/>
      <c r="D907" s="10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 spans="1:25" ht="18.75" x14ac:dyDescent="0.2">
      <c r="A908" s="10"/>
      <c r="B908" s="10"/>
      <c r="C908" s="47"/>
      <c r="D908" s="10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 spans="1:25" ht="18.75" x14ac:dyDescent="0.2">
      <c r="A909" s="10"/>
      <c r="B909" s="10"/>
      <c r="C909" s="47"/>
      <c r="D909" s="10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 spans="1:25" ht="18.75" x14ac:dyDescent="0.2">
      <c r="A910" s="10"/>
      <c r="B910" s="10"/>
      <c r="C910" s="47"/>
      <c r="D910" s="10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 spans="1:25" ht="18.75" x14ac:dyDescent="0.2">
      <c r="A911" s="10"/>
      <c r="B911" s="10"/>
      <c r="C911" s="47"/>
      <c r="D911" s="10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 spans="1:25" ht="18.75" x14ac:dyDescent="0.2">
      <c r="A912" s="10"/>
      <c r="B912" s="10"/>
      <c r="C912" s="47"/>
      <c r="D912" s="10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 spans="1:25" ht="18.75" x14ac:dyDescent="0.2">
      <c r="A913" s="10"/>
      <c r="B913" s="10"/>
      <c r="C913" s="47"/>
      <c r="D913" s="10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 spans="1:25" ht="18.75" x14ac:dyDescent="0.2">
      <c r="A914" s="10"/>
      <c r="B914" s="10"/>
      <c r="C914" s="47"/>
      <c r="D914" s="10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 spans="1:25" ht="18.75" x14ac:dyDescent="0.2">
      <c r="A915" s="10"/>
      <c r="B915" s="10"/>
      <c r="C915" s="47"/>
      <c r="D915" s="10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 spans="1:25" ht="18.75" x14ac:dyDescent="0.2">
      <c r="A916" s="10"/>
      <c r="B916" s="10"/>
      <c r="C916" s="47"/>
      <c r="D916" s="10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 spans="1:25" ht="18.75" x14ac:dyDescent="0.2">
      <c r="A917" s="10"/>
      <c r="B917" s="10"/>
      <c r="C917" s="47"/>
      <c r="D917" s="10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 spans="1:25" ht="18.75" x14ac:dyDescent="0.2">
      <c r="A918" s="10"/>
      <c r="B918" s="10"/>
      <c r="C918" s="47"/>
      <c r="D918" s="10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 spans="1:25" ht="18.75" x14ac:dyDescent="0.2">
      <c r="A919" s="10"/>
      <c r="B919" s="10"/>
      <c r="C919" s="47"/>
      <c r="D919" s="10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 spans="1:25" ht="18.75" x14ac:dyDescent="0.2">
      <c r="A920" s="10"/>
      <c r="B920" s="10"/>
      <c r="C920" s="47"/>
      <c r="D920" s="10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 spans="1:25" ht="18.75" x14ac:dyDescent="0.2">
      <c r="A921" s="10"/>
      <c r="B921" s="10"/>
      <c r="C921" s="47"/>
      <c r="D921" s="10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 spans="1:25" ht="18.75" x14ac:dyDescent="0.2">
      <c r="A922" s="10"/>
      <c r="B922" s="10"/>
      <c r="C922" s="47"/>
      <c r="D922" s="10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 spans="1:25" ht="18.75" x14ac:dyDescent="0.2">
      <c r="A923" s="10"/>
      <c r="B923" s="10"/>
      <c r="C923" s="47"/>
      <c r="D923" s="10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 spans="1:25" ht="18.75" x14ac:dyDescent="0.2">
      <c r="A924" s="10"/>
      <c r="B924" s="10"/>
      <c r="C924" s="47"/>
      <c r="D924" s="10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 spans="1:25" ht="18.75" x14ac:dyDescent="0.2">
      <c r="A925" s="10"/>
      <c r="B925" s="10"/>
      <c r="C925" s="47"/>
      <c r="D925" s="10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 spans="1:25" ht="18.75" x14ac:dyDescent="0.2">
      <c r="A926" s="10"/>
      <c r="B926" s="10"/>
      <c r="C926" s="47"/>
      <c r="D926" s="10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 spans="1:25" ht="18.75" x14ac:dyDescent="0.2">
      <c r="A927" s="10"/>
      <c r="B927" s="10"/>
      <c r="C927" s="47"/>
      <c r="D927" s="10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 spans="1:25" ht="18.75" x14ac:dyDescent="0.2">
      <c r="A928" s="10"/>
      <c r="B928" s="10"/>
      <c r="C928" s="47"/>
      <c r="D928" s="10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 spans="1:25" ht="18.75" x14ac:dyDescent="0.2">
      <c r="A929" s="10"/>
      <c r="B929" s="10"/>
      <c r="C929" s="47"/>
      <c r="D929" s="10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 spans="1:25" ht="18.75" x14ac:dyDescent="0.2">
      <c r="A930" s="10"/>
      <c r="B930" s="10"/>
      <c r="C930" s="47"/>
      <c r="D930" s="10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 spans="1:25" ht="18.75" x14ac:dyDescent="0.2">
      <c r="A931" s="10"/>
      <c r="B931" s="10"/>
      <c r="C931" s="47"/>
      <c r="D931" s="10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 spans="1:25" ht="18.75" x14ac:dyDescent="0.2">
      <c r="A932" s="10"/>
      <c r="B932" s="10"/>
      <c r="C932" s="47"/>
      <c r="D932" s="10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 spans="1:25" ht="18.75" x14ac:dyDescent="0.2">
      <c r="A933" s="10"/>
      <c r="B933" s="10"/>
      <c r="C933" s="47"/>
      <c r="D933" s="10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 spans="1:25" ht="18.75" x14ac:dyDescent="0.2">
      <c r="A934" s="10"/>
      <c r="B934" s="10"/>
      <c r="C934" s="47"/>
      <c r="D934" s="10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 spans="1:25" ht="18.75" x14ac:dyDescent="0.2">
      <c r="A935" s="10"/>
      <c r="B935" s="10"/>
      <c r="C935" s="47"/>
      <c r="D935" s="10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 spans="1:25" ht="18.75" x14ac:dyDescent="0.2">
      <c r="A936" s="10"/>
      <c r="B936" s="10"/>
      <c r="C936" s="47"/>
      <c r="D936" s="10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 spans="1:25" ht="18.75" x14ac:dyDescent="0.2">
      <c r="A937" s="10"/>
      <c r="B937" s="10"/>
      <c r="C937" s="47"/>
      <c r="D937" s="10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 spans="1:25" ht="18.75" x14ac:dyDescent="0.2">
      <c r="A938" s="10"/>
      <c r="B938" s="10"/>
      <c r="C938" s="47"/>
      <c r="D938" s="10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 spans="1:25" ht="18.75" x14ac:dyDescent="0.2">
      <c r="A939" s="10"/>
      <c r="B939" s="10"/>
      <c r="C939" s="47"/>
      <c r="D939" s="10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 spans="1:25" ht="18.75" x14ac:dyDescent="0.2">
      <c r="A940" s="10"/>
      <c r="B940" s="10"/>
      <c r="C940" s="47"/>
      <c r="D940" s="10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 spans="1:25" ht="18.75" x14ac:dyDescent="0.2">
      <c r="A941" s="10"/>
      <c r="B941" s="10"/>
      <c r="C941" s="47"/>
      <c r="D941" s="10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 spans="1:25" ht="18.75" x14ac:dyDescent="0.2">
      <c r="A942" s="10"/>
      <c r="B942" s="10"/>
      <c r="C942" s="47"/>
      <c r="D942" s="10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 spans="1:25" ht="18.75" x14ac:dyDescent="0.2">
      <c r="A943" s="10"/>
      <c r="B943" s="10"/>
      <c r="C943" s="47"/>
      <c r="D943" s="10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 spans="1:25" ht="18.75" x14ac:dyDescent="0.2">
      <c r="A944" s="10"/>
      <c r="B944" s="10"/>
      <c r="C944" s="47"/>
      <c r="D944" s="10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 spans="1:25" ht="18.75" x14ac:dyDescent="0.2">
      <c r="A945" s="10"/>
      <c r="B945" s="10"/>
      <c r="C945" s="47"/>
      <c r="D945" s="10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 spans="1:25" ht="18.75" x14ac:dyDescent="0.2">
      <c r="A946" s="10"/>
      <c r="B946" s="10"/>
      <c r="C946" s="47"/>
      <c r="D946" s="10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 spans="1:25" ht="18.75" x14ac:dyDescent="0.2">
      <c r="A947" s="10"/>
      <c r="B947" s="10"/>
      <c r="C947" s="47"/>
      <c r="D947" s="10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 spans="1:25" ht="18.75" x14ac:dyDescent="0.2">
      <c r="A948" s="10"/>
      <c r="B948" s="10"/>
      <c r="C948" s="47"/>
      <c r="D948" s="10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 spans="1:25" ht="18.75" x14ac:dyDescent="0.2">
      <c r="A949" s="10"/>
      <c r="B949" s="10"/>
      <c r="C949" s="47"/>
      <c r="D949" s="10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 spans="1:25" ht="18.75" x14ac:dyDescent="0.2">
      <c r="A950" s="10"/>
      <c r="B950" s="10"/>
      <c r="C950" s="47"/>
      <c r="D950" s="10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 spans="1:25" ht="18.75" x14ac:dyDescent="0.2">
      <c r="A951" s="10"/>
      <c r="B951" s="10"/>
      <c r="C951" s="47"/>
      <c r="D951" s="10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 spans="1:25" ht="18.75" x14ac:dyDescent="0.2">
      <c r="A952" s="10"/>
      <c r="B952" s="10"/>
      <c r="C952" s="47"/>
      <c r="D952" s="10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 spans="1:25" ht="18.75" x14ac:dyDescent="0.2">
      <c r="A953" s="10"/>
      <c r="B953" s="10"/>
      <c r="C953" s="47"/>
      <c r="D953" s="10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 spans="1:25" ht="18.75" x14ac:dyDescent="0.2">
      <c r="A954" s="10"/>
      <c r="B954" s="10"/>
      <c r="C954" s="47"/>
      <c r="D954" s="10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 spans="1:25" ht="18.75" x14ac:dyDescent="0.2">
      <c r="A955" s="10"/>
      <c r="B955" s="10"/>
      <c r="C955" s="47"/>
      <c r="D955" s="10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 spans="1:25" ht="18.75" x14ac:dyDescent="0.2">
      <c r="A956" s="10"/>
      <c r="B956" s="10"/>
      <c r="C956" s="47"/>
      <c r="D956" s="10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 spans="1:25" ht="18.75" x14ac:dyDescent="0.2">
      <c r="A957" s="10"/>
      <c r="B957" s="10"/>
      <c r="C957" s="47"/>
      <c r="D957" s="10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 spans="1:25" ht="18.75" x14ac:dyDescent="0.2">
      <c r="A958" s="10"/>
      <c r="B958" s="10"/>
      <c r="C958" s="47"/>
      <c r="D958" s="10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 spans="1:25" ht="18.75" x14ac:dyDescent="0.2">
      <c r="A959" s="10"/>
      <c r="B959" s="10"/>
      <c r="C959" s="47"/>
      <c r="D959" s="10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 spans="1:25" ht="18.75" x14ac:dyDescent="0.2">
      <c r="A960" s="10"/>
      <c r="B960" s="10"/>
      <c r="C960" s="47"/>
      <c r="D960" s="10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 spans="1:25" ht="18.75" x14ac:dyDescent="0.2">
      <c r="A961" s="10"/>
      <c r="B961" s="10"/>
      <c r="C961" s="47"/>
      <c r="D961" s="10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 spans="1:25" ht="18.75" x14ac:dyDescent="0.2">
      <c r="A962" s="10"/>
      <c r="B962" s="10"/>
      <c r="C962" s="47"/>
      <c r="D962" s="10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 spans="1:25" ht="18.75" x14ac:dyDescent="0.2">
      <c r="A963" s="10"/>
      <c r="B963" s="10"/>
      <c r="C963" s="47"/>
      <c r="D963" s="10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 spans="1:25" ht="18.75" x14ac:dyDescent="0.2">
      <c r="A964" s="10"/>
      <c r="B964" s="10"/>
      <c r="C964" s="47"/>
      <c r="D964" s="10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 spans="1:25" ht="18.75" x14ac:dyDescent="0.2">
      <c r="A965" s="10"/>
      <c r="B965" s="10"/>
      <c r="C965" s="47"/>
      <c r="D965" s="10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 spans="1:25" ht="18.75" x14ac:dyDescent="0.2">
      <c r="A966" s="10"/>
      <c r="B966" s="10"/>
      <c r="C966" s="47"/>
      <c r="D966" s="10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 spans="1:25" ht="18.75" x14ac:dyDescent="0.2">
      <c r="A967" s="10"/>
      <c r="B967" s="10"/>
      <c r="C967" s="47"/>
      <c r="D967" s="10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</sheetData>
  <autoFilter ref="A3:L249"/>
  <sortState ref="A4:L253">
    <sortCondition ref="L4:L253"/>
  </sortState>
  <customSheetViews>
    <customSheetView guid="{CDA6600C-B2D6-41A0-A16E-02917CFB0EE6}" filter="1" showAutoFilter="1">
      <pageMargins left="0.7" right="0.7" top="0.75" bottom="0.75" header="0.3" footer="0.3"/>
      <autoFilter ref="A3:AD250">
        <sortState ref="A3:AD250">
          <sortCondition ref="B3:B250"/>
        </sortState>
      </autoFilter>
    </customSheetView>
  </customSheetViews>
  <mergeCells count="1">
    <mergeCell ref="A1:L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848"/>
  <sheetViews>
    <sheetView topLeftCell="A31" workbookViewId="0">
      <selection activeCell="E45" sqref="E45"/>
    </sheetView>
  </sheetViews>
  <sheetFormatPr defaultColWidth="12.7109375" defaultRowHeight="15.75" customHeight="1" x14ac:dyDescent="0.2"/>
  <cols>
    <col min="1" max="1" width="6.7109375" style="13" customWidth="1"/>
    <col min="2" max="2" width="23.28515625" style="15" customWidth="1"/>
    <col min="3" max="3" width="29" customWidth="1"/>
    <col min="5" max="5" width="29.42578125" customWidth="1"/>
  </cols>
  <sheetData>
    <row r="1" spans="1:25" ht="40.5" customHeight="1" x14ac:dyDescent="0.3">
      <c r="A1" s="123" t="s">
        <v>623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 x14ac:dyDescent="0.3">
      <c r="A2" s="6"/>
      <c r="B2" s="14"/>
      <c r="C2" s="2"/>
      <c r="D2" s="3"/>
      <c r="E2" s="2"/>
      <c r="F2" s="1">
        <v>1</v>
      </c>
      <c r="G2" s="1">
        <v>4</v>
      </c>
      <c r="H2" s="1">
        <v>2</v>
      </c>
      <c r="I2" s="1">
        <v>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7.5" customHeight="1" x14ac:dyDescent="0.3">
      <c r="A3" s="4" t="s">
        <v>0</v>
      </c>
      <c r="B3" s="7" t="s">
        <v>624</v>
      </c>
      <c r="C3" s="4" t="s">
        <v>1</v>
      </c>
      <c r="D3" s="5" t="s">
        <v>2</v>
      </c>
      <c r="E3" s="4" t="s">
        <v>3</v>
      </c>
      <c r="F3" s="60" t="s">
        <v>828</v>
      </c>
      <c r="G3" s="60" t="s">
        <v>829</v>
      </c>
      <c r="H3" s="60" t="s">
        <v>830</v>
      </c>
      <c r="I3" s="60" t="s">
        <v>831</v>
      </c>
      <c r="J3" s="61" t="s">
        <v>824</v>
      </c>
      <c r="K3" s="63" t="s">
        <v>827</v>
      </c>
      <c r="L3" s="120" t="s">
        <v>848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36" customFormat="1" ht="25.15" customHeight="1" x14ac:dyDescent="0.2">
      <c r="A4" s="11">
        <v>1</v>
      </c>
      <c r="B4" s="11" t="s">
        <v>776</v>
      </c>
      <c r="C4" s="74" t="s">
        <v>771</v>
      </c>
      <c r="D4" s="107">
        <v>9</v>
      </c>
      <c r="E4" s="85" t="s">
        <v>767</v>
      </c>
      <c r="F4" s="39">
        <v>100</v>
      </c>
      <c r="G4" s="39">
        <v>100</v>
      </c>
      <c r="H4" s="39">
        <v>100</v>
      </c>
      <c r="I4" s="39">
        <v>100</v>
      </c>
      <c r="J4" s="62">
        <f>SUM(F4:I4)</f>
        <v>400</v>
      </c>
      <c r="K4" s="55">
        <f t="shared" ref="K4:K35" si="0">RANK(J4,$J$4:$J$119)</f>
        <v>1</v>
      </c>
      <c r="L4" s="104" t="s">
        <v>844</v>
      </c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s="36" customFormat="1" ht="25.15" customHeight="1" x14ac:dyDescent="0.2">
      <c r="A5" s="11">
        <v>2</v>
      </c>
      <c r="B5" s="11" t="s">
        <v>719</v>
      </c>
      <c r="C5" s="16" t="s">
        <v>281</v>
      </c>
      <c r="D5" s="17">
        <v>9</v>
      </c>
      <c r="E5" s="49" t="s">
        <v>137</v>
      </c>
      <c r="F5" s="55">
        <v>100</v>
      </c>
      <c r="G5" s="55">
        <v>100</v>
      </c>
      <c r="H5" s="55">
        <v>65</v>
      </c>
      <c r="I5" s="55">
        <v>100</v>
      </c>
      <c r="J5" s="62">
        <f>SUM(F5:I5)</f>
        <v>365</v>
      </c>
      <c r="K5" s="55">
        <f t="shared" si="0"/>
        <v>2</v>
      </c>
      <c r="L5" s="104" t="s">
        <v>844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s="36" customFormat="1" ht="25.15" customHeight="1" x14ac:dyDescent="0.2">
      <c r="A6" s="11">
        <v>3</v>
      </c>
      <c r="B6" s="11" t="s">
        <v>639</v>
      </c>
      <c r="C6" s="71" t="s">
        <v>316</v>
      </c>
      <c r="D6" s="79">
        <v>8</v>
      </c>
      <c r="E6" s="49" t="s">
        <v>309</v>
      </c>
      <c r="F6" s="55">
        <v>70</v>
      </c>
      <c r="G6" s="55">
        <v>50</v>
      </c>
      <c r="H6" s="55">
        <v>100</v>
      </c>
      <c r="I6" s="55">
        <v>100</v>
      </c>
      <c r="J6" s="62">
        <f>SUM(F6:I6)</f>
        <v>320</v>
      </c>
      <c r="K6" s="55">
        <f t="shared" si="0"/>
        <v>3</v>
      </c>
      <c r="L6" s="104" t="s">
        <v>844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s="36" customFormat="1" ht="25.15" customHeight="1" x14ac:dyDescent="0.2">
      <c r="A7" s="11">
        <v>4</v>
      </c>
      <c r="B7" s="11" t="s">
        <v>714</v>
      </c>
      <c r="C7" s="16" t="s">
        <v>268</v>
      </c>
      <c r="D7" s="17">
        <v>9</v>
      </c>
      <c r="E7" s="49" t="s">
        <v>131</v>
      </c>
      <c r="F7" s="55">
        <v>100</v>
      </c>
      <c r="G7" s="55">
        <v>50</v>
      </c>
      <c r="H7" s="55">
        <v>100</v>
      </c>
      <c r="I7" s="55">
        <v>70</v>
      </c>
      <c r="J7" s="62">
        <f>SUM(F7:I7)</f>
        <v>320</v>
      </c>
      <c r="K7" s="55">
        <f t="shared" si="0"/>
        <v>3</v>
      </c>
      <c r="L7" s="104" t="s">
        <v>844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s="36" customFormat="1" ht="25.15" customHeight="1" x14ac:dyDescent="0.2">
      <c r="A8" s="11">
        <v>5</v>
      </c>
      <c r="B8" s="11" t="s">
        <v>670</v>
      </c>
      <c r="C8" s="72" t="s">
        <v>71</v>
      </c>
      <c r="D8" s="109">
        <v>9</v>
      </c>
      <c r="E8" s="50" t="s">
        <v>313</v>
      </c>
      <c r="F8" s="55">
        <v>100</v>
      </c>
      <c r="G8" s="55">
        <v>50</v>
      </c>
      <c r="H8" s="55">
        <v>100</v>
      </c>
      <c r="I8" s="55">
        <v>60</v>
      </c>
      <c r="J8" s="62">
        <v>310</v>
      </c>
      <c r="K8" s="55">
        <f t="shared" si="0"/>
        <v>5</v>
      </c>
      <c r="L8" s="104" t="s">
        <v>845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s="36" customFormat="1" ht="25.15" customHeight="1" x14ac:dyDescent="0.2">
      <c r="A9" s="11">
        <v>6</v>
      </c>
      <c r="B9" s="11" t="s">
        <v>743</v>
      </c>
      <c r="C9" s="106" t="s">
        <v>735</v>
      </c>
      <c r="D9" s="110">
        <v>9</v>
      </c>
      <c r="E9" s="85" t="s">
        <v>736</v>
      </c>
      <c r="F9" s="39">
        <v>100</v>
      </c>
      <c r="G9" s="39">
        <v>50</v>
      </c>
      <c r="H9" s="39">
        <v>100</v>
      </c>
      <c r="I9" s="39">
        <v>55</v>
      </c>
      <c r="J9" s="62">
        <f>SUM(F9:I9)</f>
        <v>305</v>
      </c>
      <c r="K9" s="55">
        <f t="shared" si="0"/>
        <v>6</v>
      </c>
      <c r="L9" s="104" t="s">
        <v>845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s="36" customFormat="1" ht="25.15" customHeight="1" x14ac:dyDescent="0.2">
      <c r="A10" s="11">
        <v>7</v>
      </c>
      <c r="B10" s="11" t="s">
        <v>718</v>
      </c>
      <c r="C10" s="71" t="s">
        <v>280</v>
      </c>
      <c r="D10" s="79">
        <v>9</v>
      </c>
      <c r="E10" s="49" t="s">
        <v>137</v>
      </c>
      <c r="F10" s="55">
        <v>100</v>
      </c>
      <c r="G10" s="55">
        <v>100</v>
      </c>
      <c r="H10" s="55" t="s">
        <v>826</v>
      </c>
      <c r="I10" s="55">
        <v>100</v>
      </c>
      <c r="J10" s="62">
        <f>SUM(F10:I10)</f>
        <v>300</v>
      </c>
      <c r="K10" s="55">
        <f t="shared" si="0"/>
        <v>7</v>
      </c>
      <c r="L10" s="104" t="s">
        <v>845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s="36" customFormat="1" ht="25.15" customHeight="1" x14ac:dyDescent="0.2">
      <c r="A11" s="11">
        <v>8</v>
      </c>
      <c r="B11" s="11" t="s">
        <v>631</v>
      </c>
      <c r="C11" s="23" t="s">
        <v>45</v>
      </c>
      <c r="D11" s="20">
        <v>8</v>
      </c>
      <c r="E11" s="49" t="s">
        <v>46</v>
      </c>
      <c r="F11" s="55">
        <v>70</v>
      </c>
      <c r="G11" s="55">
        <v>20</v>
      </c>
      <c r="H11" s="55">
        <v>100</v>
      </c>
      <c r="I11" s="55">
        <v>100</v>
      </c>
      <c r="J11" s="62">
        <v>290</v>
      </c>
      <c r="K11" s="55">
        <f t="shared" si="0"/>
        <v>8</v>
      </c>
      <c r="L11" s="104" t="s">
        <v>845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s="36" customFormat="1" ht="25.15" customHeight="1" x14ac:dyDescent="0.2">
      <c r="A12" s="11">
        <v>9</v>
      </c>
      <c r="B12" s="11" t="s">
        <v>657</v>
      </c>
      <c r="C12" s="33" t="s">
        <v>341</v>
      </c>
      <c r="D12" s="17">
        <v>8</v>
      </c>
      <c r="E12" s="49" t="s">
        <v>303</v>
      </c>
      <c r="F12" s="55">
        <v>100</v>
      </c>
      <c r="G12" s="55">
        <v>25</v>
      </c>
      <c r="H12" s="55">
        <v>100</v>
      </c>
      <c r="I12" s="55">
        <v>60</v>
      </c>
      <c r="J12" s="62">
        <f>SUM(F12:I12)</f>
        <v>285</v>
      </c>
      <c r="K12" s="55">
        <f t="shared" si="0"/>
        <v>9</v>
      </c>
      <c r="L12" s="104" t="s">
        <v>845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36" customFormat="1" ht="25.15" customHeight="1" x14ac:dyDescent="0.2">
      <c r="A13" s="11">
        <v>10</v>
      </c>
      <c r="B13" s="11" t="s">
        <v>626</v>
      </c>
      <c r="C13" s="16" t="s">
        <v>302</v>
      </c>
      <c r="D13" s="17">
        <v>9</v>
      </c>
      <c r="E13" s="49" t="s">
        <v>301</v>
      </c>
      <c r="F13" s="55">
        <v>100</v>
      </c>
      <c r="G13" s="55">
        <v>40</v>
      </c>
      <c r="H13" s="55">
        <v>40</v>
      </c>
      <c r="I13" s="55">
        <v>100</v>
      </c>
      <c r="J13" s="62">
        <f>SUM(F13:I13)</f>
        <v>280</v>
      </c>
      <c r="K13" s="55">
        <f t="shared" si="0"/>
        <v>10</v>
      </c>
      <c r="L13" s="104" t="s">
        <v>845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s="36" customFormat="1" ht="25.15" customHeight="1" x14ac:dyDescent="0.2">
      <c r="A14" s="11">
        <v>11</v>
      </c>
      <c r="B14" s="11" t="s">
        <v>645</v>
      </c>
      <c r="C14" s="16" t="s">
        <v>328</v>
      </c>
      <c r="D14" s="24">
        <v>9</v>
      </c>
      <c r="E14" s="49" t="s">
        <v>310</v>
      </c>
      <c r="F14" s="55">
        <v>100</v>
      </c>
      <c r="G14" s="55">
        <v>35</v>
      </c>
      <c r="H14" s="55">
        <v>40</v>
      </c>
      <c r="I14" s="55">
        <v>100</v>
      </c>
      <c r="J14" s="62">
        <f>SUM(F14:I14)</f>
        <v>275</v>
      </c>
      <c r="K14" s="55">
        <f t="shared" si="0"/>
        <v>11</v>
      </c>
      <c r="L14" s="104" t="s">
        <v>845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s="36" customFormat="1" ht="25.15" customHeight="1" x14ac:dyDescent="0.2">
      <c r="A15" s="11">
        <v>12</v>
      </c>
      <c r="B15" s="11" t="s">
        <v>650</v>
      </c>
      <c r="C15" s="33" t="s">
        <v>334</v>
      </c>
      <c r="D15" s="17">
        <v>9</v>
      </c>
      <c r="E15" s="49" t="s">
        <v>303</v>
      </c>
      <c r="F15" s="55">
        <v>100</v>
      </c>
      <c r="G15" s="55">
        <v>35</v>
      </c>
      <c r="H15" s="55">
        <v>80</v>
      </c>
      <c r="I15" s="55">
        <v>60</v>
      </c>
      <c r="J15" s="62">
        <v>275</v>
      </c>
      <c r="K15" s="55">
        <f t="shared" si="0"/>
        <v>11</v>
      </c>
      <c r="L15" s="104" t="s">
        <v>845</v>
      </c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s="36" customFormat="1" ht="25.15" customHeight="1" x14ac:dyDescent="0.2">
      <c r="A16" s="11">
        <v>13</v>
      </c>
      <c r="B16" s="11" t="s">
        <v>694</v>
      </c>
      <c r="C16" s="16" t="s">
        <v>377</v>
      </c>
      <c r="D16" s="17">
        <v>9</v>
      </c>
      <c r="E16" s="49" t="s">
        <v>325</v>
      </c>
      <c r="F16" s="55">
        <v>100</v>
      </c>
      <c r="G16" s="55">
        <v>50</v>
      </c>
      <c r="H16" s="55">
        <v>100</v>
      </c>
      <c r="I16" s="55">
        <v>20</v>
      </c>
      <c r="J16" s="62">
        <f>SUM(F16:I16)</f>
        <v>270</v>
      </c>
      <c r="K16" s="55">
        <f t="shared" si="0"/>
        <v>13</v>
      </c>
      <c r="L16" s="104" t="s">
        <v>845</v>
      </c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s="36" customFormat="1" ht="25.15" customHeight="1" x14ac:dyDescent="0.2">
      <c r="A17" s="11">
        <v>14</v>
      </c>
      <c r="B17" s="11" t="s">
        <v>713</v>
      </c>
      <c r="C17" s="16" t="s">
        <v>267</v>
      </c>
      <c r="D17" s="17">
        <v>9</v>
      </c>
      <c r="E17" s="49" t="s">
        <v>131</v>
      </c>
      <c r="F17" s="55">
        <v>90</v>
      </c>
      <c r="G17" s="55">
        <v>15</v>
      </c>
      <c r="H17" s="55">
        <v>100</v>
      </c>
      <c r="I17" s="55">
        <v>65</v>
      </c>
      <c r="J17" s="62">
        <f>SUM(F17:I17)</f>
        <v>270</v>
      </c>
      <c r="K17" s="55">
        <f t="shared" si="0"/>
        <v>13</v>
      </c>
      <c r="L17" s="104" t="s">
        <v>845</v>
      </c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36" customFormat="1" ht="25.15" customHeight="1" x14ac:dyDescent="0.2">
      <c r="A18" s="11">
        <v>15</v>
      </c>
      <c r="B18" s="11" t="s">
        <v>654</v>
      </c>
      <c r="C18" s="33" t="s">
        <v>338</v>
      </c>
      <c r="D18" s="17">
        <v>9</v>
      </c>
      <c r="E18" s="49" t="s">
        <v>303</v>
      </c>
      <c r="F18" s="55">
        <v>100</v>
      </c>
      <c r="G18" s="55">
        <v>50</v>
      </c>
      <c r="H18" s="55">
        <v>100</v>
      </c>
      <c r="I18" s="55">
        <v>15</v>
      </c>
      <c r="J18" s="62">
        <v>265</v>
      </c>
      <c r="K18" s="55">
        <f t="shared" si="0"/>
        <v>15</v>
      </c>
      <c r="L18" s="104" t="s">
        <v>846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36" customFormat="1" ht="25.15" customHeight="1" x14ac:dyDescent="0.2">
      <c r="A19" s="11">
        <v>16</v>
      </c>
      <c r="B19" s="11" t="s">
        <v>693</v>
      </c>
      <c r="C19" s="16" t="s">
        <v>376</v>
      </c>
      <c r="D19" s="17">
        <v>9</v>
      </c>
      <c r="E19" s="49" t="s">
        <v>325</v>
      </c>
      <c r="F19" s="55">
        <v>100</v>
      </c>
      <c r="G19" s="55">
        <v>60</v>
      </c>
      <c r="H19" s="55">
        <v>40</v>
      </c>
      <c r="I19" s="55">
        <v>55</v>
      </c>
      <c r="J19" s="62">
        <f t="shared" ref="J19:J24" si="1">SUM(F19:I19)</f>
        <v>255</v>
      </c>
      <c r="K19" s="55">
        <f t="shared" si="0"/>
        <v>16</v>
      </c>
      <c r="L19" s="104" t="s">
        <v>846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36" customFormat="1" ht="25.15" customHeight="1" x14ac:dyDescent="0.2">
      <c r="A20" s="11">
        <v>17</v>
      </c>
      <c r="B20" s="11" t="s">
        <v>696</v>
      </c>
      <c r="C20" s="16" t="s">
        <v>379</v>
      </c>
      <c r="D20" s="17">
        <v>9</v>
      </c>
      <c r="E20" s="49" t="s">
        <v>325</v>
      </c>
      <c r="F20" s="55">
        <v>100</v>
      </c>
      <c r="G20" s="55">
        <v>0</v>
      </c>
      <c r="H20" s="55">
        <v>100</v>
      </c>
      <c r="I20" s="55">
        <v>55</v>
      </c>
      <c r="J20" s="62">
        <f t="shared" si="1"/>
        <v>255</v>
      </c>
      <c r="K20" s="55">
        <f t="shared" si="0"/>
        <v>16</v>
      </c>
      <c r="L20" s="104" t="s">
        <v>846</v>
      </c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36" customFormat="1" ht="25.15" customHeight="1" x14ac:dyDescent="0.2">
      <c r="A21" s="11">
        <v>18</v>
      </c>
      <c r="B21" s="11" t="s">
        <v>646</v>
      </c>
      <c r="C21" s="16" t="s">
        <v>329</v>
      </c>
      <c r="D21" s="17">
        <v>9</v>
      </c>
      <c r="E21" s="49" t="s">
        <v>310</v>
      </c>
      <c r="F21" s="55">
        <v>70</v>
      </c>
      <c r="G21" s="55">
        <v>50</v>
      </c>
      <c r="H21" s="55">
        <v>100</v>
      </c>
      <c r="I21" s="55">
        <v>30</v>
      </c>
      <c r="J21" s="62">
        <f t="shared" si="1"/>
        <v>250</v>
      </c>
      <c r="K21" s="55">
        <f t="shared" si="0"/>
        <v>18</v>
      </c>
      <c r="L21" s="104" t="s">
        <v>846</v>
      </c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36" customFormat="1" ht="25.15" customHeight="1" x14ac:dyDescent="0.2">
      <c r="A22" s="11">
        <v>19</v>
      </c>
      <c r="B22" s="11" t="s">
        <v>705</v>
      </c>
      <c r="C22" s="16" t="s">
        <v>388</v>
      </c>
      <c r="D22" s="17">
        <v>9</v>
      </c>
      <c r="E22" s="49" t="s">
        <v>93</v>
      </c>
      <c r="F22" s="55">
        <v>100</v>
      </c>
      <c r="G22" s="55">
        <v>50</v>
      </c>
      <c r="H22" s="55">
        <v>40</v>
      </c>
      <c r="I22" s="55">
        <v>55</v>
      </c>
      <c r="J22" s="62">
        <f t="shared" si="1"/>
        <v>245</v>
      </c>
      <c r="K22" s="55">
        <f t="shared" si="0"/>
        <v>19</v>
      </c>
      <c r="L22" s="104" t="s">
        <v>846</v>
      </c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36" customFormat="1" ht="25.15" customHeight="1" x14ac:dyDescent="0.2">
      <c r="A23" s="11">
        <v>20</v>
      </c>
      <c r="B23" s="11" t="s">
        <v>706</v>
      </c>
      <c r="C23" s="16" t="s">
        <v>389</v>
      </c>
      <c r="D23" s="17">
        <v>9</v>
      </c>
      <c r="E23" s="49" t="s">
        <v>93</v>
      </c>
      <c r="F23" s="55">
        <v>100</v>
      </c>
      <c r="G23" s="55">
        <v>50</v>
      </c>
      <c r="H23" s="55">
        <v>40</v>
      </c>
      <c r="I23" s="55">
        <v>55</v>
      </c>
      <c r="J23" s="62">
        <f t="shared" si="1"/>
        <v>245</v>
      </c>
      <c r="K23" s="55">
        <f t="shared" si="0"/>
        <v>19</v>
      </c>
      <c r="L23" s="104" t="s">
        <v>846</v>
      </c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36" customFormat="1" ht="25.15" customHeight="1" x14ac:dyDescent="0.2">
      <c r="A24" s="11">
        <v>21</v>
      </c>
      <c r="B24" s="11" t="s">
        <v>647</v>
      </c>
      <c r="C24" s="16" t="s">
        <v>330</v>
      </c>
      <c r="D24" s="17">
        <v>9</v>
      </c>
      <c r="E24" s="49" t="s">
        <v>310</v>
      </c>
      <c r="F24" s="55">
        <v>70</v>
      </c>
      <c r="G24" s="55">
        <v>95</v>
      </c>
      <c r="H24" s="55">
        <v>40</v>
      </c>
      <c r="I24" s="55">
        <v>30</v>
      </c>
      <c r="J24" s="62">
        <f t="shared" si="1"/>
        <v>235</v>
      </c>
      <c r="K24" s="55">
        <f t="shared" si="0"/>
        <v>21</v>
      </c>
      <c r="L24" s="104" t="s">
        <v>846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36" customFormat="1" ht="25.15" customHeight="1" x14ac:dyDescent="0.2">
      <c r="A25" s="11">
        <v>22</v>
      </c>
      <c r="B25" s="11" t="s">
        <v>651</v>
      </c>
      <c r="C25" s="33" t="s">
        <v>335</v>
      </c>
      <c r="D25" s="17">
        <v>9</v>
      </c>
      <c r="E25" s="49" t="s">
        <v>303</v>
      </c>
      <c r="F25" s="55">
        <v>100</v>
      </c>
      <c r="G25" s="55">
        <v>50</v>
      </c>
      <c r="H25" s="55">
        <v>30</v>
      </c>
      <c r="I25" s="55">
        <v>55</v>
      </c>
      <c r="J25" s="62">
        <v>235</v>
      </c>
      <c r="K25" s="55">
        <f t="shared" si="0"/>
        <v>21</v>
      </c>
      <c r="L25" s="104" t="s">
        <v>846</v>
      </c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36" customFormat="1" ht="25.15" customHeight="1" x14ac:dyDescent="0.2">
      <c r="A26" s="11">
        <v>23</v>
      </c>
      <c r="B26" s="11" t="s">
        <v>661</v>
      </c>
      <c r="C26" s="16" t="s">
        <v>345</v>
      </c>
      <c r="D26" s="17">
        <v>9</v>
      </c>
      <c r="E26" s="49" t="s">
        <v>311</v>
      </c>
      <c r="F26" s="55">
        <v>30</v>
      </c>
      <c r="G26" s="55">
        <v>100</v>
      </c>
      <c r="H26" s="55">
        <v>100</v>
      </c>
      <c r="I26" s="55" t="s">
        <v>825</v>
      </c>
      <c r="J26" s="62">
        <f>SUM(F26:I26)</f>
        <v>230</v>
      </c>
      <c r="K26" s="55">
        <f t="shared" si="0"/>
        <v>23</v>
      </c>
      <c r="L26" s="104" t="s">
        <v>846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36" customFormat="1" ht="25.15" customHeight="1" x14ac:dyDescent="0.2">
      <c r="A27" s="11">
        <v>24</v>
      </c>
      <c r="B27" s="11" t="s">
        <v>720</v>
      </c>
      <c r="C27" s="16" t="s">
        <v>397</v>
      </c>
      <c r="D27" s="17">
        <v>9</v>
      </c>
      <c r="E27" s="49" t="s">
        <v>137</v>
      </c>
      <c r="F27" s="55">
        <v>100</v>
      </c>
      <c r="G27" s="55">
        <v>10</v>
      </c>
      <c r="H27" s="55">
        <v>100</v>
      </c>
      <c r="I27" s="55">
        <v>10</v>
      </c>
      <c r="J27" s="62">
        <f>SUM(F27:I27)</f>
        <v>220</v>
      </c>
      <c r="K27" s="55">
        <f t="shared" si="0"/>
        <v>24</v>
      </c>
      <c r="L27" s="104" t="s">
        <v>846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s="36" customFormat="1" ht="25.15" customHeight="1" x14ac:dyDescent="0.2">
      <c r="A28" s="11">
        <v>25</v>
      </c>
      <c r="B28" s="11" t="s">
        <v>716</v>
      </c>
      <c r="C28" s="16" t="s">
        <v>270</v>
      </c>
      <c r="D28" s="17">
        <v>9</v>
      </c>
      <c r="E28" s="49" t="s">
        <v>131</v>
      </c>
      <c r="F28" s="55">
        <v>70</v>
      </c>
      <c r="G28" s="55">
        <v>50</v>
      </c>
      <c r="H28" s="55">
        <v>40</v>
      </c>
      <c r="I28" s="55">
        <v>55</v>
      </c>
      <c r="J28" s="62">
        <f>SUM(F28:I28)</f>
        <v>215</v>
      </c>
      <c r="K28" s="55">
        <f t="shared" si="0"/>
        <v>25</v>
      </c>
      <c r="L28" s="104" t="s">
        <v>846</v>
      </c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36" customFormat="1" ht="25.15" customHeight="1" x14ac:dyDescent="0.2">
      <c r="A29" s="11">
        <v>26</v>
      </c>
      <c r="B29" s="11" t="s">
        <v>722</v>
      </c>
      <c r="C29" s="16" t="s">
        <v>399</v>
      </c>
      <c r="D29" s="17">
        <v>9</v>
      </c>
      <c r="E29" s="49" t="s">
        <v>137</v>
      </c>
      <c r="F29" s="55">
        <v>100</v>
      </c>
      <c r="G29" s="55">
        <v>10</v>
      </c>
      <c r="H29" s="55">
        <v>100</v>
      </c>
      <c r="I29" s="55">
        <v>0</v>
      </c>
      <c r="J29" s="62">
        <f>SUM(F29:I29)</f>
        <v>210</v>
      </c>
      <c r="K29" s="55">
        <f t="shared" si="0"/>
        <v>26</v>
      </c>
      <c r="L29" s="104" t="s">
        <v>846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36" customFormat="1" ht="25.15" customHeight="1" x14ac:dyDescent="0.2">
      <c r="A30" s="11">
        <v>27</v>
      </c>
      <c r="B30" s="11" t="s">
        <v>632</v>
      </c>
      <c r="C30" s="71" t="s">
        <v>48</v>
      </c>
      <c r="D30" s="17">
        <v>9</v>
      </c>
      <c r="E30" s="49" t="s">
        <v>46</v>
      </c>
      <c r="F30" s="55">
        <v>100</v>
      </c>
      <c r="G30" s="55">
        <v>10</v>
      </c>
      <c r="H30" s="55">
        <v>40</v>
      </c>
      <c r="I30" s="55">
        <v>55</v>
      </c>
      <c r="J30" s="62">
        <v>205</v>
      </c>
      <c r="K30" s="55">
        <f t="shared" si="0"/>
        <v>27</v>
      </c>
      <c r="L30" s="104" t="s">
        <v>846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36" customFormat="1" ht="25.15" customHeight="1" x14ac:dyDescent="0.2">
      <c r="A31" s="11">
        <v>28</v>
      </c>
      <c r="B31" s="11" t="s">
        <v>678</v>
      </c>
      <c r="C31" s="72" t="s">
        <v>361</v>
      </c>
      <c r="D31" s="78">
        <v>9</v>
      </c>
      <c r="E31" s="50" t="s">
        <v>70</v>
      </c>
      <c r="F31" s="55">
        <v>100</v>
      </c>
      <c r="G31" s="55">
        <v>50</v>
      </c>
      <c r="H31" s="55">
        <v>40</v>
      </c>
      <c r="I31" s="55">
        <v>15</v>
      </c>
      <c r="J31" s="62">
        <f>SUM(F31:I31)</f>
        <v>205</v>
      </c>
      <c r="K31" s="55">
        <f t="shared" si="0"/>
        <v>27</v>
      </c>
      <c r="L31" s="104" t="s">
        <v>846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36" customFormat="1" ht="25.15" customHeight="1" x14ac:dyDescent="0.2">
      <c r="A32" s="11">
        <v>29</v>
      </c>
      <c r="B32" s="11" t="s">
        <v>652</v>
      </c>
      <c r="C32" s="34" t="s">
        <v>336</v>
      </c>
      <c r="D32" s="17">
        <v>9</v>
      </c>
      <c r="E32" s="49" t="s">
        <v>303</v>
      </c>
      <c r="F32" s="55">
        <v>100</v>
      </c>
      <c r="G32" s="55">
        <v>50</v>
      </c>
      <c r="H32" s="55">
        <v>40</v>
      </c>
      <c r="I32" s="55">
        <v>0</v>
      </c>
      <c r="J32" s="62">
        <v>190</v>
      </c>
      <c r="K32" s="55">
        <f t="shared" si="0"/>
        <v>29</v>
      </c>
      <c r="L32" s="104" t="s">
        <v>847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36" customFormat="1" ht="25.15" customHeight="1" x14ac:dyDescent="0.2">
      <c r="A33" s="11">
        <v>30</v>
      </c>
      <c r="B33" s="11" t="s">
        <v>676</v>
      </c>
      <c r="C33" s="72" t="s">
        <v>359</v>
      </c>
      <c r="D33" s="78">
        <v>9</v>
      </c>
      <c r="E33" s="50" t="s">
        <v>70</v>
      </c>
      <c r="F33" s="55">
        <v>80</v>
      </c>
      <c r="G33" s="55">
        <v>50</v>
      </c>
      <c r="H33" s="55">
        <v>40</v>
      </c>
      <c r="I33" s="55">
        <v>20</v>
      </c>
      <c r="J33" s="62">
        <f>SUM(F33:I33)</f>
        <v>190</v>
      </c>
      <c r="K33" s="55">
        <f t="shared" si="0"/>
        <v>29</v>
      </c>
      <c r="L33" s="104" t="s">
        <v>847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36" customFormat="1" ht="25.15" customHeight="1" x14ac:dyDescent="0.2">
      <c r="A34" s="11">
        <v>31</v>
      </c>
      <c r="B34" s="11" t="s">
        <v>692</v>
      </c>
      <c r="C34" s="71" t="s">
        <v>375</v>
      </c>
      <c r="D34" s="17">
        <v>9</v>
      </c>
      <c r="E34" s="49" t="s">
        <v>325</v>
      </c>
      <c r="F34" s="55">
        <v>70</v>
      </c>
      <c r="G34" s="55">
        <v>50</v>
      </c>
      <c r="H34" s="55">
        <v>40</v>
      </c>
      <c r="I34" s="55">
        <v>30</v>
      </c>
      <c r="J34" s="62">
        <f>SUM(F34:I34)</f>
        <v>190</v>
      </c>
      <c r="K34" s="55">
        <f t="shared" si="0"/>
        <v>29</v>
      </c>
      <c r="L34" s="104" t="s">
        <v>847</v>
      </c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36" customFormat="1" ht="25.15" customHeight="1" x14ac:dyDescent="0.2">
      <c r="A35" s="11">
        <v>32</v>
      </c>
      <c r="B35" s="11" t="s">
        <v>721</v>
      </c>
      <c r="C35" s="71" t="s">
        <v>398</v>
      </c>
      <c r="D35" s="17">
        <v>9</v>
      </c>
      <c r="E35" s="49" t="s">
        <v>137</v>
      </c>
      <c r="F35" s="55">
        <v>30</v>
      </c>
      <c r="G35" s="55">
        <v>35</v>
      </c>
      <c r="H35" s="55">
        <v>100</v>
      </c>
      <c r="I35" s="55">
        <v>20</v>
      </c>
      <c r="J35" s="62">
        <f>SUM(F35:I35)</f>
        <v>185</v>
      </c>
      <c r="K35" s="55">
        <f t="shared" si="0"/>
        <v>32</v>
      </c>
      <c r="L35" s="104" t="s">
        <v>847</v>
      </c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36" customFormat="1" ht="25.15" customHeight="1" x14ac:dyDescent="0.2">
      <c r="A36" s="11">
        <v>33</v>
      </c>
      <c r="B36" s="11" t="s">
        <v>641</v>
      </c>
      <c r="C36" s="71" t="s">
        <v>319</v>
      </c>
      <c r="D36" s="17">
        <v>9</v>
      </c>
      <c r="E36" s="49" t="s">
        <v>309</v>
      </c>
      <c r="F36" s="55">
        <v>100</v>
      </c>
      <c r="G36" s="55" t="s">
        <v>825</v>
      </c>
      <c r="H36" s="55">
        <v>80</v>
      </c>
      <c r="I36" s="55" t="s">
        <v>825</v>
      </c>
      <c r="J36" s="62">
        <f>SUM(F36:I36)</f>
        <v>180</v>
      </c>
      <c r="K36" s="55">
        <f t="shared" ref="K36:K67" si="2">RANK(J36,$J$4:$J$119)</f>
        <v>33</v>
      </c>
      <c r="L36" s="104" t="s">
        <v>847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36" customFormat="1" ht="25.15" customHeight="1" x14ac:dyDescent="0.2">
      <c r="A37" s="11">
        <v>34</v>
      </c>
      <c r="B37" s="11" t="s">
        <v>709</v>
      </c>
      <c r="C37" s="71" t="s">
        <v>392</v>
      </c>
      <c r="D37" s="108">
        <v>9</v>
      </c>
      <c r="E37" s="111" t="s">
        <v>332</v>
      </c>
      <c r="F37" s="55">
        <v>100</v>
      </c>
      <c r="G37" s="55" t="s">
        <v>825</v>
      </c>
      <c r="H37" s="55">
        <v>80</v>
      </c>
      <c r="I37" s="55" t="s">
        <v>825</v>
      </c>
      <c r="J37" s="62">
        <f>SUM(F37:I37)</f>
        <v>180</v>
      </c>
      <c r="K37" s="55">
        <f t="shared" si="2"/>
        <v>33</v>
      </c>
      <c r="L37" s="104" t="s">
        <v>847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s="36" customFormat="1" ht="25.15" customHeight="1" x14ac:dyDescent="0.2">
      <c r="A38" s="11">
        <v>35</v>
      </c>
      <c r="B38" s="11" t="s">
        <v>633</v>
      </c>
      <c r="C38" s="16" t="s">
        <v>50</v>
      </c>
      <c r="D38" s="17">
        <v>9</v>
      </c>
      <c r="E38" s="49" t="s">
        <v>46</v>
      </c>
      <c r="F38" s="55">
        <v>100</v>
      </c>
      <c r="G38" s="55" t="s">
        <v>825</v>
      </c>
      <c r="H38" s="55">
        <v>40</v>
      </c>
      <c r="I38" s="55">
        <v>35</v>
      </c>
      <c r="J38" s="62">
        <v>175</v>
      </c>
      <c r="K38" s="55">
        <f t="shared" si="2"/>
        <v>35</v>
      </c>
      <c r="L38" s="104" t="s">
        <v>847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s="36" customFormat="1" ht="25.15" customHeight="1" x14ac:dyDescent="0.2">
      <c r="A39" s="11">
        <v>36</v>
      </c>
      <c r="B39" s="11" t="s">
        <v>662</v>
      </c>
      <c r="C39" s="16" t="s">
        <v>346</v>
      </c>
      <c r="D39" s="17">
        <v>9</v>
      </c>
      <c r="E39" s="57" t="s">
        <v>311</v>
      </c>
      <c r="F39" s="55">
        <v>100</v>
      </c>
      <c r="G39" s="55">
        <v>5</v>
      </c>
      <c r="H39" s="55">
        <v>40</v>
      </c>
      <c r="I39" s="55">
        <v>30</v>
      </c>
      <c r="J39" s="62">
        <f t="shared" ref="J39:J46" si="3">SUM(F39:I39)</f>
        <v>175</v>
      </c>
      <c r="K39" s="55">
        <f t="shared" si="2"/>
        <v>35</v>
      </c>
      <c r="L39" s="104" t="s">
        <v>847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36" customFormat="1" ht="25.15" customHeight="1" x14ac:dyDescent="0.2">
      <c r="A40" s="11">
        <v>37</v>
      </c>
      <c r="B40" s="11" t="s">
        <v>772</v>
      </c>
      <c r="C40" s="74" t="s">
        <v>766</v>
      </c>
      <c r="D40" s="107">
        <v>9</v>
      </c>
      <c r="E40" s="85" t="s">
        <v>767</v>
      </c>
      <c r="F40" s="39">
        <v>70</v>
      </c>
      <c r="G40" s="39">
        <v>50</v>
      </c>
      <c r="H40" s="39">
        <v>40</v>
      </c>
      <c r="I40" s="39">
        <v>15</v>
      </c>
      <c r="J40" s="62">
        <f t="shared" si="3"/>
        <v>175</v>
      </c>
      <c r="K40" s="55">
        <f t="shared" si="2"/>
        <v>35</v>
      </c>
      <c r="L40" s="104" t="s">
        <v>847</v>
      </c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36" customFormat="1" ht="25.15" customHeight="1" x14ac:dyDescent="0.2">
      <c r="A41" s="11">
        <v>38</v>
      </c>
      <c r="B41" s="11" t="s">
        <v>628</v>
      </c>
      <c r="C41" s="23" t="s">
        <v>306</v>
      </c>
      <c r="D41" s="20">
        <v>9</v>
      </c>
      <c r="E41" s="49" t="s">
        <v>84</v>
      </c>
      <c r="F41" s="55">
        <v>60</v>
      </c>
      <c r="G41" s="55" t="s">
        <v>826</v>
      </c>
      <c r="H41" s="55">
        <v>100</v>
      </c>
      <c r="I41" s="55">
        <v>0</v>
      </c>
      <c r="J41" s="62">
        <f t="shared" si="3"/>
        <v>160</v>
      </c>
      <c r="K41" s="55">
        <f t="shared" si="2"/>
        <v>38</v>
      </c>
      <c r="L41" s="104" t="s">
        <v>847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36" customFormat="1" ht="25.15" customHeight="1" x14ac:dyDescent="0.2">
      <c r="A42" s="11">
        <v>39</v>
      </c>
      <c r="B42" s="11" t="s">
        <v>664</v>
      </c>
      <c r="C42" s="16" t="s">
        <v>348</v>
      </c>
      <c r="D42" s="17">
        <v>9</v>
      </c>
      <c r="E42" s="57" t="s">
        <v>311</v>
      </c>
      <c r="F42" s="55">
        <v>70</v>
      </c>
      <c r="G42" s="55">
        <v>50</v>
      </c>
      <c r="H42" s="55">
        <v>40</v>
      </c>
      <c r="I42" s="55" t="s">
        <v>825</v>
      </c>
      <c r="J42" s="62">
        <f t="shared" si="3"/>
        <v>160</v>
      </c>
      <c r="K42" s="55">
        <f t="shared" si="2"/>
        <v>38</v>
      </c>
      <c r="L42" s="104" t="s">
        <v>847</v>
      </c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36" customFormat="1" ht="25.15" customHeight="1" x14ac:dyDescent="0.2">
      <c r="A43" s="11">
        <v>40</v>
      </c>
      <c r="B43" s="11" t="s">
        <v>774</v>
      </c>
      <c r="C43" s="74" t="s">
        <v>769</v>
      </c>
      <c r="D43" s="107">
        <v>9</v>
      </c>
      <c r="E43" s="85" t="s">
        <v>767</v>
      </c>
      <c r="F43" s="39">
        <v>30</v>
      </c>
      <c r="G43" s="39">
        <v>50</v>
      </c>
      <c r="H43" s="39">
        <v>80</v>
      </c>
      <c r="I43" s="39">
        <v>0</v>
      </c>
      <c r="J43" s="62">
        <f t="shared" si="3"/>
        <v>160</v>
      </c>
      <c r="K43" s="55">
        <f t="shared" si="2"/>
        <v>38</v>
      </c>
      <c r="L43" s="104" t="s">
        <v>847</v>
      </c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36" customFormat="1" ht="25.15" customHeight="1" x14ac:dyDescent="0.2">
      <c r="A44" s="11">
        <v>41</v>
      </c>
      <c r="B44" s="11" t="s">
        <v>688</v>
      </c>
      <c r="C44" s="16" t="s">
        <v>371</v>
      </c>
      <c r="D44" s="17">
        <v>9</v>
      </c>
      <c r="E44" s="49" t="s">
        <v>320</v>
      </c>
      <c r="F44" s="55">
        <v>100</v>
      </c>
      <c r="G44" s="55" t="s">
        <v>825</v>
      </c>
      <c r="H44" s="55">
        <v>40</v>
      </c>
      <c r="I44" s="55">
        <v>15</v>
      </c>
      <c r="J44" s="62">
        <f t="shared" si="3"/>
        <v>155</v>
      </c>
      <c r="K44" s="55">
        <f t="shared" si="2"/>
        <v>41</v>
      </c>
      <c r="L44" s="104" t="s">
        <v>847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36" customFormat="1" ht="25.15" customHeight="1" x14ac:dyDescent="0.2">
      <c r="A45" s="11">
        <v>42</v>
      </c>
      <c r="B45" s="11" t="s">
        <v>697</v>
      </c>
      <c r="C45" s="71" t="s">
        <v>380</v>
      </c>
      <c r="D45" s="17">
        <v>8</v>
      </c>
      <c r="E45" s="49" t="s">
        <v>325</v>
      </c>
      <c r="F45" s="55" t="s">
        <v>825</v>
      </c>
      <c r="G45" s="55" t="s">
        <v>825</v>
      </c>
      <c r="H45" s="55">
        <v>100</v>
      </c>
      <c r="I45" s="55">
        <v>55</v>
      </c>
      <c r="J45" s="62">
        <f t="shared" si="3"/>
        <v>155</v>
      </c>
      <c r="K45" s="55">
        <f t="shared" si="2"/>
        <v>41</v>
      </c>
      <c r="L45" s="104" t="s">
        <v>847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36" customFormat="1" ht="25.15" customHeight="1" x14ac:dyDescent="0.2">
      <c r="A46" s="11">
        <v>43</v>
      </c>
      <c r="B46" s="11" t="s">
        <v>707</v>
      </c>
      <c r="C46" s="71" t="s">
        <v>390</v>
      </c>
      <c r="D46" s="17">
        <v>9</v>
      </c>
      <c r="E46" s="49" t="s">
        <v>93</v>
      </c>
      <c r="F46" s="55">
        <v>100</v>
      </c>
      <c r="G46" s="55">
        <v>25</v>
      </c>
      <c r="H46" s="55">
        <v>30</v>
      </c>
      <c r="I46" s="55">
        <v>0</v>
      </c>
      <c r="J46" s="62">
        <f t="shared" si="3"/>
        <v>155</v>
      </c>
      <c r="K46" s="55">
        <f t="shared" si="2"/>
        <v>41</v>
      </c>
      <c r="L46" s="104" t="s">
        <v>847</v>
      </c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36" customFormat="1" ht="25.15" customHeight="1" x14ac:dyDescent="0.2">
      <c r="A47" s="11">
        <v>44</v>
      </c>
      <c r="B47" s="11" t="s">
        <v>637</v>
      </c>
      <c r="C47" s="71" t="s">
        <v>57</v>
      </c>
      <c r="D47" s="17">
        <v>9</v>
      </c>
      <c r="E47" s="49" t="s">
        <v>46</v>
      </c>
      <c r="F47" s="55">
        <v>100</v>
      </c>
      <c r="G47" s="55">
        <v>5</v>
      </c>
      <c r="H47" s="55">
        <v>40</v>
      </c>
      <c r="I47" s="55">
        <v>0</v>
      </c>
      <c r="J47" s="62">
        <v>145</v>
      </c>
      <c r="K47" s="55">
        <f t="shared" si="2"/>
        <v>44</v>
      </c>
      <c r="L47" s="104" t="s">
        <v>847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s="119" customFormat="1" ht="25.15" customHeight="1" x14ac:dyDescent="0.2">
      <c r="A48" s="112">
        <v>45</v>
      </c>
      <c r="B48" s="112" t="s">
        <v>682</v>
      </c>
      <c r="C48" s="113" t="s">
        <v>365</v>
      </c>
      <c r="D48" s="114">
        <v>9</v>
      </c>
      <c r="E48" s="115" t="s">
        <v>315</v>
      </c>
      <c r="F48" s="116">
        <v>100</v>
      </c>
      <c r="G48" s="116" t="s">
        <v>825</v>
      </c>
      <c r="H48" s="116">
        <v>30</v>
      </c>
      <c r="I48" s="116">
        <v>15</v>
      </c>
      <c r="J48" s="117">
        <v>145</v>
      </c>
      <c r="K48" s="116">
        <f t="shared" si="2"/>
        <v>44</v>
      </c>
      <c r="L48" s="121" t="s">
        <v>847</v>
      </c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</row>
    <row r="49" spans="1:25" s="36" customFormat="1" ht="25.15" customHeight="1" x14ac:dyDescent="0.2">
      <c r="A49" s="11">
        <v>46</v>
      </c>
      <c r="B49" s="11" t="s">
        <v>648</v>
      </c>
      <c r="C49" s="16" t="s">
        <v>331</v>
      </c>
      <c r="D49" s="11">
        <v>9</v>
      </c>
      <c r="E49" s="49" t="s">
        <v>310</v>
      </c>
      <c r="F49" s="55">
        <v>70</v>
      </c>
      <c r="G49" s="55" t="s">
        <v>825</v>
      </c>
      <c r="H49" s="55">
        <v>40</v>
      </c>
      <c r="I49" s="55">
        <v>30</v>
      </c>
      <c r="J49" s="62">
        <f>SUM(F49:I49)</f>
        <v>140</v>
      </c>
      <c r="K49" s="55">
        <f t="shared" si="2"/>
        <v>46</v>
      </c>
      <c r="L49" s="55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s="36" customFormat="1" ht="25.15" customHeight="1" x14ac:dyDescent="0.2">
      <c r="A50" s="11">
        <v>47</v>
      </c>
      <c r="B50" s="11" t="s">
        <v>675</v>
      </c>
      <c r="C50" s="26" t="s">
        <v>358</v>
      </c>
      <c r="D50" s="78">
        <v>9</v>
      </c>
      <c r="E50" s="50" t="s">
        <v>70</v>
      </c>
      <c r="F50" s="55">
        <v>100</v>
      </c>
      <c r="G50" s="55" t="s">
        <v>825</v>
      </c>
      <c r="H50" s="55">
        <v>40</v>
      </c>
      <c r="I50" s="55">
        <v>0</v>
      </c>
      <c r="J50" s="62">
        <f>SUM(F50:I50)</f>
        <v>140</v>
      </c>
      <c r="K50" s="55">
        <f t="shared" si="2"/>
        <v>46</v>
      </c>
      <c r="L50" s="55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s="36" customFormat="1" ht="25.15" customHeight="1" x14ac:dyDescent="0.2">
      <c r="A51" s="11">
        <v>48</v>
      </c>
      <c r="B51" s="11" t="s">
        <v>699</v>
      </c>
      <c r="C51" s="16" t="s">
        <v>382</v>
      </c>
      <c r="D51" s="17">
        <v>7</v>
      </c>
      <c r="E51" s="49" t="s">
        <v>327</v>
      </c>
      <c r="F51" s="55">
        <v>100</v>
      </c>
      <c r="G51" s="55" t="s">
        <v>825</v>
      </c>
      <c r="H51" s="55">
        <v>40</v>
      </c>
      <c r="I51" s="55" t="s">
        <v>825</v>
      </c>
      <c r="J51" s="62">
        <f>SUM(F51:I51)</f>
        <v>140</v>
      </c>
      <c r="K51" s="55">
        <f t="shared" si="2"/>
        <v>46</v>
      </c>
      <c r="L51" s="55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s="36" customFormat="1" ht="25.15" customHeight="1" x14ac:dyDescent="0.2">
      <c r="A52" s="11">
        <v>49</v>
      </c>
      <c r="B52" s="11" t="s">
        <v>634</v>
      </c>
      <c r="C52" s="16" t="s">
        <v>52</v>
      </c>
      <c r="D52" s="17">
        <v>9</v>
      </c>
      <c r="E52" s="49" t="s">
        <v>46</v>
      </c>
      <c r="F52" s="55">
        <v>0</v>
      </c>
      <c r="G52" s="55">
        <v>0</v>
      </c>
      <c r="H52" s="55">
        <v>100</v>
      </c>
      <c r="I52" s="55">
        <v>35</v>
      </c>
      <c r="J52" s="62">
        <v>135</v>
      </c>
      <c r="K52" s="55">
        <f t="shared" si="2"/>
        <v>49</v>
      </c>
      <c r="L52" s="55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s="36" customFormat="1" ht="25.15" customHeight="1" x14ac:dyDescent="0.2">
      <c r="A53" s="11">
        <v>50</v>
      </c>
      <c r="B53" s="11" t="s">
        <v>655</v>
      </c>
      <c r="C53" s="33" t="s">
        <v>339</v>
      </c>
      <c r="D53" s="11">
        <v>9</v>
      </c>
      <c r="E53" s="49" t="s">
        <v>303</v>
      </c>
      <c r="F53" s="55">
        <v>0</v>
      </c>
      <c r="G53" s="55">
        <v>95</v>
      </c>
      <c r="H53" s="55">
        <v>40</v>
      </c>
      <c r="I53" s="55">
        <v>0</v>
      </c>
      <c r="J53" s="62">
        <v>135</v>
      </c>
      <c r="K53" s="55">
        <f t="shared" si="2"/>
        <v>49</v>
      </c>
      <c r="L53" s="55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s="36" customFormat="1" ht="25.15" customHeight="1" x14ac:dyDescent="0.2">
      <c r="A54" s="11">
        <v>51</v>
      </c>
      <c r="B54" s="11" t="s">
        <v>653</v>
      </c>
      <c r="C54" s="33" t="s">
        <v>337</v>
      </c>
      <c r="D54" s="11">
        <v>9</v>
      </c>
      <c r="E54" s="49" t="s">
        <v>303</v>
      </c>
      <c r="F54" s="55">
        <v>100</v>
      </c>
      <c r="G54" s="55" t="s">
        <v>825</v>
      </c>
      <c r="H54" s="55">
        <v>30</v>
      </c>
      <c r="I54" s="55" t="s">
        <v>825</v>
      </c>
      <c r="J54" s="62">
        <v>130</v>
      </c>
      <c r="K54" s="55">
        <f t="shared" si="2"/>
        <v>51</v>
      </c>
      <c r="L54" s="55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s="36" customFormat="1" ht="25.15" customHeight="1" x14ac:dyDescent="0.2">
      <c r="A55" s="11">
        <v>52</v>
      </c>
      <c r="B55" s="11" t="s">
        <v>677</v>
      </c>
      <c r="C55" s="26" t="s">
        <v>360</v>
      </c>
      <c r="D55" s="27">
        <v>9</v>
      </c>
      <c r="E55" s="50" t="s">
        <v>70</v>
      </c>
      <c r="F55" s="55">
        <v>100</v>
      </c>
      <c r="G55" s="55" t="s">
        <v>825</v>
      </c>
      <c r="H55" s="55">
        <v>30</v>
      </c>
      <c r="I55" s="55">
        <v>0</v>
      </c>
      <c r="J55" s="62">
        <f>SUM(F55:I55)</f>
        <v>130</v>
      </c>
      <c r="K55" s="55">
        <f t="shared" si="2"/>
        <v>51</v>
      </c>
      <c r="L55" s="55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s="36" customFormat="1" ht="25.15" customHeight="1" x14ac:dyDescent="0.2">
      <c r="A56" s="11">
        <v>53</v>
      </c>
      <c r="B56" s="11" t="s">
        <v>636</v>
      </c>
      <c r="C56" s="16" t="s">
        <v>55</v>
      </c>
      <c r="D56" s="11">
        <v>9</v>
      </c>
      <c r="E56" s="49" t="s">
        <v>46</v>
      </c>
      <c r="F56" s="55">
        <v>100</v>
      </c>
      <c r="G56" s="55">
        <v>15</v>
      </c>
      <c r="H56" s="55">
        <v>10</v>
      </c>
      <c r="I56" s="55">
        <v>0</v>
      </c>
      <c r="J56" s="62">
        <v>125</v>
      </c>
      <c r="K56" s="55">
        <f t="shared" si="2"/>
        <v>53</v>
      </c>
      <c r="L56" s="55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s="36" customFormat="1" ht="25.15" customHeight="1" x14ac:dyDescent="0.2">
      <c r="A57" s="11">
        <v>54</v>
      </c>
      <c r="B57" s="11" t="s">
        <v>773</v>
      </c>
      <c r="C57" s="74" t="s">
        <v>768</v>
      </c>
      <c r="D57" s="69">
        <v>9</v>
      </c>
      <c r="E57" s="85" t="s">
        <v>767</v>
      </c>
      <c r="F57" s="39">
        <v>30</v>
      </c>
      <c r="G57" s="39">
        <v>50</v>
      </c>
      <c r="H57" s="39">
        <v>40</v>
      </c>
      <c r="I57" s="39">
        <v>0</v>
      </c>
      <c r="J57" s="62">
        <f t="shared" ref="J57:J67" si="4">SUM(F57:I57)</f>
        <v>120</v>
      </c>
      <c r="K57" s="55">
        <f t="shared" si="2"/>
        <v>54</v>
      </c>
      <c r="L57" s="55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s="36" customFormat="1" ht="25.15" customHeight="1" x14ac:dyDescent="0.2">
      <c r="A58" s="11">
        <v>55</v>
      </c>
      <c r="B58" s="11" t="s">
        <v>775</v>
      </c>
      <c r="C58" s="74" t="s">
        <v>770</v>
      </c>
      <c r="D58" s="107">
        <v>9</v>
      </c>
      <c r="E58" s="85" t="s">
        <v>767</v>
      </c>
      <c r="F58" s="39">
        <v>30</v>
      </c>
      <c r="G58" s="39">
        <v>50</v>
      </c>
      <c r="H58" s="39">
        <v>40</v>
      </c>
      <c r="I58" s="39">
        <v>0</v>
      </c>
      <c r="J58" s="62">
        <f t="shared" si="4"/>
        <v>120</v>
      </c>
      <c r="K58" s="55">
        <f t="shared" si="2"/>
        <v>54</v>
      </c>
      <c r="L58" s="55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s="36" customFormat="1" ht="25.15" customHeight="1" x14ac:dyDescent="0.2">
      <c r="A59" s="11">
        <v>56</v>
      </c>
      <c r="B59" s="11" t="s">
        <v>702</v>
      </c>
      <c r="C59" s="16" t="s">
        <v>385</v>
      </c>
      <c r="D59" s="17">
        <v>8</v>
      </c>
      <c r="E59" s="49" t="s">
        <v>93</v>
      </c>
      <c r="F59" s="55">
        <v>0</v>
      </c>
      <c r="G59" s="55">
        <v>40</v>
      </c>
      <c r="H59" s="55">
        <v>40</v>
      </c>
      <c r="I59" s="55">
        <v>35</v>
      </c>
      <c r="J59" s="62">
        <f t="shared" si="4"/>
        <v>115</v>
      </c>
      <c r="K59" s="55">
        <f t="shared" si="2"/>
        <v>56</v>
      </c>
      <c r="L59" s="55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s="36" customFormat="1" ht="25.15" customHeight="1" x14ac:dyDescent="0.2">
      <c r="A60" s="11">
        <v>57</v>
      </c>
      <c r="B60" s="11" t="s">
        <v>703</v>
      </c>
      <c r="C60" s="75" t="s">
        <v>386</v>
      </c>
      <c r="D60" s="17">
        <v>8</v>
      </c>
      <c r="E60" s="49" t="s">
        <v>93</v>
      </c>
      <c r="F60" s="55" t="s">
        <v>825</v>
      </c>
      <c r="G60" s="55">
        <v>40</v>
      </c>
      <c r="H60" s="55">
        <v>40</v>
      </c>
      <c r="I60" s="55">
        <v>35</v>
      </c>
      <c r="J60" s="62">
        <f t="shared" si="4"/>
        <v>115</v>
      </c>
      <c r="K60" s="55">
        <f t="shared" si="2"/>
        <v>56</v>
      </c>
      <c r="L60" s="55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s="36" customFormat="1" ht="25.15" customHeight="1" x14ac:dyDescent="0.2">
      <c r="A61" s="11">
        <v>58</v>
      </c>
      <c r="B61" s="11" t="s">
        <v>638</v>
      </c>
      <c r="C61" s="16" t="s">
        <v>314</v>
      </c>
      <c r="D61" s="17">
        <v>9</v>
      </c>
      <c r="E61" s="49" t="s">
        <v>309</v>
      </c>
      <c r="F61" s="55">
        <v>70</v>
      </c>
      <c r="G61" s="55" t="s">
        <v>826</v>
      </c>
      <c r="H61" s="55">
        <v>40</v>
      </c>
      <c r="I61" s="55" t="s">
        <v>825</v>
      </c>
      <c r="J61" s="62">
        <f t="shared" si="4"/>
        <v>110</v>
      </c>
      <c r="K61" s="55">
        <f t="shared" si="2"/>
        <v>58</v>
      </c>
      <c r="L61" s="55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s="36" customFormat="1" ht="25.15" customHeight="1" x14ac:dyDescent="0.2">
      <c r="A62" s="11">
        <v>59</v>
      </c>
      <c r="B62" s="11" t="s">
        <v>686</v>
      </c>
      <c r="C62" s="16" t="s">
        <v>369</v>
      </c>
      <c r="D62" s="17">
        <v>8</v>
      </c>
      <c r="E62" s="49" t="s">
        <v>79</v>
      </c>
      <c r="F62" s="55">
        <v>70</v>
      </c>
      <c r="G62" s="55" t="s">
        <v>825</v>
      </c>
      <c r="H62" s="55">
        <v>40</v>
      </c>
      <c r="I62" s="55" t="s">
        <v>825</v>
      </c>
      <c r="J62" s="62">
        <f t="shared" si="4"/>
        <v>110</v>
      </c>
      <c r="K62" s="55">
        <f t="shared" si="2"/>
        <v>58</v>
      </c>
      <c r="L62" s="55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s="36" customFormat="1" ht="25.15" customHeight="1" x14ac:dyDescent="0.2">
      <c r="A63" s="11">
        <v>60</v>
      </c>
      <c r="B63" s="11" t="s">
        <v>663</v>
      </c>
      <c r="C63" s="16" t="s">
        <v>347</v>
      </c>
      <c r="D63" s="17">
        <v>9</v>
      </c>
      <c r="E63" s="57" t="s">
        <v>311</v>
      </c>
      <c r="F63" s="55">
        <v>30</v>
      </c>
      <c r="G63" s="55" t="s">
        <v>825</v>
      </c>
      <c r="H63" s="55">
        <v>40</v>
      </c>
      <c r="I63" s="55">
        <v>30</v>
      </c>
      <c r="J63" s="62">
        <f t="shared" si="4"/>
        <v>100</v>
      </c>
      <c r="K63" s="55">
        <f t="shared" si="2"/>
        <v>60</v>
      </c>
      <c r="L63" s="55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s="36" customFormat="1" ht="25.15" customHeight="1" x14ac:dyDescent="0.2">
      <c r="A64" s="11">
        <v>61</v>
      </c>
      <c r="B64" s="11" t="s">
        <v>674</v>
      </c>
      <c r="C64" s="16" t="s">
        <v>357</v>
      </c>
      <c r="D64" s="17">
        <v>9</v>
      </c>
      <c r="E64" s="50" t="s">
        <v>70</v>
      </c>
      <c r="F64" s="55">
        <v>100</v>
      </c>
      <c r="G64" s="55" t="s">
        <v>825</v>
      </c>
      <c r="H64" s="55" t="s">
        <v>825</v>
      </c>
      <c r="I64" s="55" t="s">
        <v>825</v>
      </c>
      <c r="J64" s="62">
        <f t="shared" si="4"/>
        <v>100</v>
      </c>
      <c r="K64" s="55">
        <f t="shared" si="2"/>
        <v>60</v>
      </c>
      <c r="L64" s="55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s="36" customFormat="1" ht="25.15" customHeight="1" x14ac:dyDescent="0.2">
      <c r="A65" s="11">
        <v>62</v>
      </c>
      <c r="B65" s="11" t="s">
        <v>695</v>
      </c>
      <c r="C65" s="16" t="s">
        <v>378</v>
      </c>
      <c r="D65" s="17">
        <v>9</v>
      </c>
      <c r="E65" s="49" t="s">
        <v>325</v>
      </c>
      <c r="F65" s="55">
        <v>70</v>
      </c>
      <c r="G65" s="55" t="s">
        <v>825</v>
      </c>
      <c r="H65" s="55">
        <v>30</v>
      </c>
      <c r="I65" s="55">
        <v>0</v>
      </c>
      <c r="J65" s="62">
        <f t="shared" si="4"/>
        <v>100</v>
      </c>
      <c r="K65" s="55">
        <f t="shared" si="2"/>
        <v>60</v>
      </c>
      <c r="L65" s="5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s="36" customFormat="1" ht="25.15" customHeight="1" x14ac:dyDescent="0.2">
      <c r="A66" s="11">
        <v>63</v>
      </c>
      <c r="B66" s="11" t="s">
        <v>723</v>
      </c>
      <c r="C66" s="16" t="s">
        <v>400</v>
      </c>
      <c r="D66" s="17">
        <v>9</v>
      </c>
      <c r="E66" s="49" t="s">
        <v>137</v>
      </c>
      <c r="F66" s="55" t="s">
        <v>825</v>
      </c>
      <c r="G66" s="55" t="s">
        <v>825</v>
      </c>
      <c r="H66" s="55">
        <v>100</v>
      </c>
      <c r="I66" s="55" t="s">
        <v>825</v>
      </c>
      <c r="J66" s="62">
        <f t="shared" si="4"/>
        <v>100</v>
      </c>
      <c r="K66" s="55">
        <f t="shared" si="2"/>
        <v>60</v>
      </c>
      <c r="L66" s="55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s="36" customFormat="1" ht="25.15" customHeight="1" x14ac:dyDescent="0.2">
      <c r="A67" s="11">
        <v>64</v>
      </c>
      <c r="B67" s="11" t="s">
        <v>667</v>
      </c>
      <c r="C67" s="35" t="s">
        <v>351</v>
      </c>
      <c r="D67" s="17">
        <v>9</v>
      </c>
      <c r="E67" s="49" t="s">
        <v>312</v>
      </c>
      <c r="F67" s="55">
        <v>30</v>
      </c>
      <c r="G67" s="55">
        <v>20</v>
      </c>
      <c r="H67" s="55">
        <v>30</v>
      </c>
      <c r="I67" s="55">
        <v>0</v>
      </c>
      <c r="J67" s="62">
        <f t="shared" si="4"/>
        <v>80</v>
      </c>
      <c r="K67" s="55">
        <f t="shared" si="2"/>
        <v>64</v>
      </c>
      <c r="L67" s="55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s="36" customFormat="1" ht="25.15" customHeight="1" x14ac:dyDescent="0.2">
      <c r="A68" s="11">
        <v>65</v>
      </c>
      <c r="B68" s="11" t="s">
        <v>635</v>
      </c>
      <c r="C68" s="16" t="s">
        <v>53</v>
      </c>
      <c r="D68" s="17">
        <v>9</v>
      </c>
      <c r="E68" s="49" t="s">
        <v>46</v>
      </c>
      <c r="F68" s="55">
        <v>0</v>
      </c>
      <c r="G68" s="55" t="s">
        <v>825</v>
      </c>
      <c r="H68" s="55">
        <v>40</v>
      </c>
      <c r="I68" s="55">
        <v>35</v>
      </c>
      <c r="J68" s="62">
        <v>75</v>
      </c>
      <c r="K68" s="55">
        <f t="shared" ref="K68:K99" si="5">RANK(J68,$J$4:$J$119)</f>
        <v>65</v>
      </c>
      <c r="L68" s="55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s="36" customFormat="1" ht="25.15" customHeight="1" x14ac:dyDescent="0.2">
      <c r="A69" s="11">
        <v>66</v>
      </c>
      <c r="B69" s="11" t="s">
        <v>687</v>
      </c>
      <c r="C69" s="16" t="s">
        <v>370</v>
      </c>
      <c r="D69" s="17">
        <v>9</v>
      </c>
      <c r="E69" s="49" t="s">
        <v>320</v>
      </c>
      <c r="F69" s="55" t="s">
        <v>825</v>
      </c>
      <c r="G69" s="55" t="s">
        <v>825</v>
      </c>
      <c r="H69" s="55">
        <v>40</v>
      </c>
      <c r="I69" s="55">
        <v>15</v>
      </c>
      <c r="J69" s="62">
        <f>SUM(F69:I69)</f>
        <v>55</v>
      </c>
      <c r="K69" s="55">
        <f t="shared" si="5"/>
        <v>66</v>
      </c>
      <c r="L69" s="55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s="36" customFormat="1" ht="25.15" customHeight="1" x14ac:dyDescent="0.2">
      <c r="A70" s="11">
        <v>67</v>
      </c>
      <c r="B70" s="11" t="s">
        <v>744</v>
      </c>
      <c r="C70" s="74" t="s">
        <v>737</v>
      </c>
      <c r="D70" s="107">
        <v>9</v>
      </c>
      <c r="E70" s="85" t="s">
        <v>736</v>
      </c>
      <c r="F70" s="39" t="s">
        <v>825</v>
      </c>
      <c r="G70" s="39">
        <v>50</v>
      </c>
      <c r="H70" s="39" t="s">
        <v>826</v>
      </c>
      <c r="I70" s="39">
        <v>0</v>
      </c>
      <c r="J70" s="62">
        <f>SUM(F70:I70)</f>
        <v>50</v>
      </c>
      <c r="K70" s="55">
        <f t="shared" si="5"/>
        <v>67</v>
      </c>
      <c r="L70" s="55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s="36" customFormat="1" ht="25.15" customHeight="1" x14ac:dyDescent="0.2">
      <c r="A71" s="11">
        <v>68</v>
      </c>
      <c r="B71" s="11" t="s">
        <v>679</v>
      </c>
      <c r="C71" s="16" t="s">
        <v>362</v>
      </c>
      <c r="D71" s="17">
        <v>9</v>
      </c>
      <c r="E71" s="49" t="s">
        <v>315</v>
      </c>
      <c r="F71" s="55">
        <v>0</v>
      </c>
      <c r="G71" s="55" t="s">
        <v>825</v>
      </c>
      <c r="H71" s="55">
        <v>30</v>
      </c>
      <c r="I71" s="55">
        <v>15</v>
      </c>
      <c r="J71" s="62">
        <v>45</v>
      </c>
      <c r="K71" s="55">
        <f t="shared" si="5"/>
        <v>68</v>
      </c>
      <c r="L71" s="55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s="36" customFormat="1" ht="25.15" customHeight="1" x14ac:dyDescent="0.2">
      <c r="A72" s="11">
        <v>69</v>
      </c>
      <c r="B72" s="11" t="s">
        <v>627</v>
      </c>
      <c r="C72" s="23" t="s">
        <v>304</v>
      </c>
      <c r="D72" s="20">
        <v>9</v>
      </c>
      <c r="E72" s="49" t="s">
        <v>305</v>
      </c>
      <c r="F72" s="55" t="s">
        <v>825</v>
      </c>
      <c r="G72" s="55">
        <v>0</v>
      </c>
      <c r="H72" s="55">
        <v>40</v>
      </c>
      <c r="I72" s="55" t="s">
        <v>825</v>
      </c>
      <c r="J72" s="62">
        <f t="shared" ref="J72:J77" si="6">SUM(F72:I72)</f>
        <v>40</v>
      </c>
      <c r="K72" s="55">
        <f t="shared" si="5"/>
        <v>69</v>
      </c>
      <c r="L72" s="55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s="36" customFormat="1" ht="25.15" customHeight="1" x14ac:dyDescent="0.2">
      <c r="A73" s="11">
        <v>70</v>
      </c>
      <c r="B73" s="11" t="s">
        <v>629</v>
      </c>
      <c r="C73" s="23" t="s">
        <v>307</v>
      </c>
      <c r="D73" s="20">
        <v>9</v>
      </c>
      <c r="E73" s="49" t="s">
        <v>84</v>
      </c>
      <c r="F73" s="55" t="s">
        <v>825</v>
      </c>
      <c r="G73" s="55" t="s">
        <v>825</v>
      </c>
      <c r="H73" s="55">
        <v>40</v>
      </c>
      <c r="I73" s="55">
        <v>0</v>
      </c>
      <c r="J73" s="62">
        <f t="shared" si="6"/>
        <v>40</v>
      </c>
      <c r="K73" s="55">
        <f t="shared" si="5"/>
        <v>69</v>
      </c>
      <c r="L73" s="55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s="36" customFormat="1" ht="25.15" customHeight="1" x14ac:dyDescent="0.2">
      <c r="A74" s="11">
        <v>71</v>
      </c>
      <c r="B74" s="11" t="s">
        <v>630</v>
      </c>
      <c r="C74" s="23" t="s">
        <v>308</v>
      </c>
      <c r="D74" s="20">
        <v>9</v>
      </c>
      <c r="E74" s="49" t="s">
        <v>305</v>
      </c>
      <c r="F74" s="55" t="s">
        <v>826</v>
      </c>
      <c r="G74" s="55">
        <v>0</v>
      </c>
      <c r="H74" s="55">
        <v>40</v>
      </c>
      <c r="I74" s="55" t="s">
        <v>825</v>
      </c>
      <c r="J74" s="62">
        <f t="shared" si="6"/>
        <v>40</v>
      </c>
      <c r="K74" s="55">
        <f t="shared" si="5"/>
        <v>69</v>
      </c>
      <c r="L74" s="55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s="36" customFormat="1" ht="25.15" customHeight="1" x14ac:dyDescent="0.2">
      <c r="A75" s="11">
        <v>72</v>
      </c>
      <c r="B75" s="11" t="s">
        <v>649</v>
      </c>
      <c r="C75" s="16" t="s">
        <v>333</v>
      </c>
      <c r="D75" s="17">
        <v>9</v>
      </c>
      <c r="E75" s="49" t="s">
        <v>310</v>
      </c>
      <c r="F75" s="55">
        <v>10</v>
      </c>
      <c r="G75" s="55">
        <v>0</v>
      </c>
      <c r="H75" s="55">
        <v>30</v>
      </c>
      <c r="I75" s="55">
        <v>0</v>
      </c>
      <c r="J75" s="62">
        <f t="shared" si="6"/>
        <v>40</v>
      </c>
      <c r="K75" s="55">
        <f t="shared" si="5"/>
        <v>69</v>
      </c>
      <c r="L75" s="55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s="36" customFormat="1" ht="25.15" customHeight="1" x14ac:dyDescent="0.2">
      <c r="A76" s="11">
        <v>73</v>
      </c>
      <c r="B76" s="11" t="s">
        <v>666</v>
      </c>
      <c r="C76" s="35" t="s">
        <v>350</v>
      </c>
      <c r="D76" s="17">
        <v>9</v>
      </c>
      <c r="E76" s="49" t="s">
        <v>312</v>
      </c>
      <c r="F76" s="55">
        <v>0</v>
      </c>
      <c r="G76" s="55">
        <v>40</v>
      </c>
      <c r="H76" s="55" t="s">
        <v>825</v>
      </c>
      <c r="I76" s="55" t="s">
        <v>825</v>
      </c>
      <c r="J76" s="62">
        <f t="shared" si="6"/>
        <v>40</v>
      </c>
      <c r="K76" s="55">
        <f t="shared" si="5"/>
        <v>69</v>
      </c>
      <c r="L76" s="55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s="36" customFormat="1" ht="25.15" customHeight="1" x14ac:dyDescent="0.2">
      <c r="A77" s="11">
        <v>74</v>
      </c>
      <c r="B77" s="11" t="s">
        <v>644</v>
      </c>
      <c r="C77" s="16" t="s">
        <v>326</v>
      </c>
      <c r="D77" s="17">
        <v>9</v>
      </c>
      <c r="E77" s="49" t="s">
        <v>310</v>
      </c>
      <c r="F77" s="55">
        <v>0</v>
      </c>
      <c r="G77" s="55">
        <v>0</v>
      </c>
      <c r="H77" s="55">
        <v>0</v>
      </c>
      <c r="I77" s="55">
        <v>25</v>
      </c>
      <c r="J77" s="62">
        <f t="shared" si="6"/>
        <v>25</v>
      </c>
      <c r="K77" s="55">
        <f t="shared" si="5"/>
        <v>74</v>
      </c>
      <c r="L77" s="55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s="36" customFormat="1" ht="25.15" customHeight="1" x14ac:dyDescent="0.2">
      <c r="A78" s="11">
        <v>75</v>
      </c>
      <c r="B78" s="11" t="s">
        <v>656</v>
      </c>
      <c r="C78" s="33" t="s">
        <v>340</v>
      </c>
      <c r="D78" s="17">
        <v>9</v>
      </c>
      <c r="E78" s="49" t="s">
        <v>303</v>
      </c>
      <c r="F78" s="55">
        <v>0</v>
      </c>
      <c r="G78" s="55">
        <v>10</v>
      </c>
      <c r="H78" s="55">
        <v>0</v>
      </c>
      <c r="I78" s="55" t="s">
        <v>825</v>
      </c>
      <c r="J78" s="62">
        <v>10</v>
      </c>
      <c r="K78" s="55">
        <f t="shared" si="5"/>
        <v>75</v>
      </c>
      <c r="L78" s="55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s="36" customFormat="1" ht="25.15" customHeight="1" x14ac:dyDescent="0.2">
      <c r="A79" s="11">
        <v>76</v>
      </c>
      <c r="B79" s="11" t="s">
        <v>671</v>
      </c>
      <c r="C79" s="16" t="s">
        <v>354</v>
      </c>
      <c r="D79" s="17">
        <v>9</v>
      </c>
      <c r="E79" s="50" t="s">
        <v>313</v>
      </c>
      <c r="F79" s="55" t="s">
        <v>825</v>
      </c>
      <c r="G79" s="55">
        <v>10</v>
      </c>
      <c r="H79" s="55" t="s">
        <v>826</v>
      </c>
      <c r="I79" s="55">
        <v>0</v>
      </c>
      <c r="J79" s="62">
        <v>10</v>
      </c>
      <c r="K79" s="55">
        <f t="shared" si="5"/>
        <v>75</v>
      </c>
      <c r="L79" s="55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s="36" customFormat="1" ht="25.15" customHeight="1" x14ac:dyDescent="0.2">
      <c r="A80" s="11">
        <v>77</v>
      </c>
      <c r="B80" s="11" t="s">
        <v>672</v>
      </c>
      <c r="C80" s="16" t="s">
        <v>355</v>
      </c>
      <c r="D80" s="17">
        <v>9</v>
      </c>
      <c r="E80" s="50" t="s">
        <v>313</v>
      </c>
      <c r="F80" s="55" t="s">
        <v>825</v>
      </c>
      <c r="G80" s="55">
        <v>10</v>
      </c>
      <c r="H80" s="55" t="s">
        <v>826</v>
      </c>
      <c r="I80" s="55" t="s">
        <v>825</v>
      </c>
      <c r="J80" s="62">
        <v>10</v>
      </c>
      <c r="K80" s="55">
        <f t="shared" si="5"/>
        <v>75</v>
      </c>
      <c r="L80" s="55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s="36" customFormat="1" ht="25.15" customHeight="1" x14ac:dyDescent="0.2">
      <c r="A81" s="11">
        <v>78</v>
      </c>
      <c r="B81" s="11" t="s">
        <v>625</v>
      </c>
      <c r="C81" s="16" t="s">
        <v>300</v>
      </c>
      <c r="D81" s="17">
        <v>9</v>
      </c>
      <c r="E81" s="49" t="s">
        <v>301</v>
      </c>
      <c r="F81" s="55"/>
      <c r="G81" s="55"/>
      <c r="H81" s="55"/>
      <c r="I81" s="55"/>
      <c r="J81" s="62">
        <f t="shared" ref="J81:J119" si="7">SUM(F81:I81)</f>
        <v>0</v>
      </c>
      <c r="K81" s="55">
        <f t="shared" si="5"/>
        <v>78</v>
      </c>
      <c r="L81" s="55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s="36" customFormat="1" ht="25.15" customHeight="1" x14ac:dyDescent="0.2">
      <c r="A82" s="11">
        <v>79</v>
      </c>
      <c r="B82" s="11" t="s">
        <v>640</v>
      </c>
      <c r="C82" s="16" t="s">
        <v>318</v>
      </c>
      <c r="D82" s="17">
        <v>9</v>
      </c>
      <c r="E82" s="49" t="s">
        <v>309</v>
      </c>
      <c r="F82" s="55"/>
      <c r="G82" s="55"/>
      <c r="H82" s="55"/>
      <c r="I82" s="55"/>
      <c r="J82" s="62">
        <f t="shared" si="7"/>
        <v>0</v>
      </c>
      <c r="K82" s="55">
        <f t="shared" si="5"/>
        <v>78</v>
      </c>
      <c r="L82" s="55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s="36" customFormat="1" ht="25.15" customHeight="1" x14ac:dyDescent="0.2">
      <c r="A83" s="11">
        <v>80</v>
      </c>
      <c r="B83" s="11" t="s">
        <v>642</v>
      </c>
      <c r="C83" s="16" t="s">
        <v>321</v>
      </c>
      <c r="D83" s="17">
        <v>9</v>
      </c>
      <c r="E83" s="49" t="s">
        <v>309</v>
      </c>
      <c r="F83" s="55"/>
      <c r="G83" s="55"/>
      <c r="H83" s="55"/>
      <c r="I83" s="55"/>
      <c r="J83" s="62">
        <f t="shared" si="7"/>
        <v>0</v>
      </c>
      <c r="K83" s="55">
        <f t="shared" si="5"/>
        <v>78</v>
      </c>
      <c r="L83" s="55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s="36" customFormat="1" ht="25.15" customHeight="1" x14ac:dyDescent="0.2">
      <c r="A84" s="11">
        <v>81</v>
      </c>
      <c r="B84" s="11" t="s">
        <v>643</v>
      </c>
      <c r="C84" s="16" t="s">
        <v>323</v>
      </c>
      <c r="D84" s="17">
        <v>8</v>
      </c>
      <c r="E84" s="49" t="s">
        <v>324</v>
      </c>
      <c r="F84" s="55">
        <v>0</v>
      </c>
      <c r="G84" s="55" t="s">
        <v>825</v>
      </c>
      <c r="H84" s="55" t="s">
        <v>825</v>
      </c>
      <c r="I84" s="55" t="s">
        <v>826</v>
      </c>
      <c r="J84" s="62">
        <f t="shared" si="7"/>
        <v>0</v>
      </c>
      <c r="K84" s="55">
        <f t="shared" si="5"/>
        <v>78</v>
      </c>
      <c r="L84" s="55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s="36" customFormat="1" ht="25.15" customHeight="1" x14ac:dyDescent="0.2">
      <c r="A85" s="11">
        <v>82</v>
      </c>
      <c r="B85" s="11" t="s">
        <v>658</v>
      </c>
      <c r="C85" s="33" t="s">
        <v>342</v>
      </c>
      <c r="D85" s="20">
        <v>8</v>
      </c>
      <c r="E85" s="57" t="s">
        <v>74</v>
      </c>
      <c r="F85" s="55"/>
      <c r="G85" s="55"/>
      <c r="H85" s="55"/>
      <c r="I85" s="55"/>
      <c r="J85" s="62">
        <f t="shared" si="7"/>
        <v>0</v>
      </c>
      <c r="K85" s="55">
        <f t="shared" si="5"/>
        <v>78</v>
      </c>
      <c r="L85" s="55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s="36" customFormat="1" ht="25.15" customHeight="1" x14ac:dyDescent="0.2">
      <c r="A86" s="11">
        <v>83</v>
      </c>
      <c r="B86" s="11" t="s">
        <v>659</v>
      </c>
      <c r="C86" s="16" t="s">
        <v>343</v>
      </c>
      <c r="D86" s="17">
        <v>8</v>
      </c>
      <c r="E86" s="49" t="s">
        <v>19</v>
      </c>
      <c r="F86" s="55"/>
      <c r="G86" s="55"/>
      <c r="H86" s="55"/>
      <c r="I86" s="55"/>
      <c r="J86" s="62">
        <f t="shared" si="7"/>
        <v>0</v>
      </c>
      <c r="K86" s="55">
        <f t="shared" si="5"/>
        <v>78</v>
      </c>
      <c r="L86" s="55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s="36" customFormat="1" ht="25.15" customHeight="1" x14ac:dyDescent="0.2">
      <c r="A87" s="11">
        <v>84</v>
      </c>
      <c r="B87" s="11" t="s">
        <v>660</v>
      </c>
      <c r="C87" s="16" t="s">
        <v>344</v>
      </c>
      <c r="D87" s="11">
        <v>8</v>
      </c>
      <c r="E87" s="49" t="s">
        <v>74</v>
      </c>
      <c r="F87" s="55"/>
      <c r="G87" s="55"/>
      <c r="H87" s="55"/>
      <c r="I87" s="55"/>
      <c r="J87" s="62">
        <f t="shared" si="7"/>
        <v>0</v>
      </c>
      <c r="K87" s="55">
        <f t="shared" si="5"/>
        <v>78</v>
      </c>
      <c r="L87" s="55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s="36" customFormat="1" ht="25.15" customHeight="1" x14ac:dyDescent="0.2">
      <c r="A88" s="11">
        <v>85</v>
      </c>
      <c r="B88" s="11" t="s">
        <v>665</v>
      </c>
      <c r="C88" s="35" t="s">
        <v>349</v>
      </c>
      <c r="D88" s="11">
        <v>9</v>
      </c>
      <c r="E88" s="49" t="s">
        <v>312</v>
      </c>
      <c r="F88" s="55" t="s">
        <v>825</v>
      </c>
      <c r="G88" s="55" t="s">
        <v>825</v>
      </c>
      <c r="H88" s="55" t="s">
        <v>825</v>
      </c>
      <c r="I88" s="55" t="s">
        <v>825</v>
      </c>
      <c r="J88" s="62">
        <f t="shared" si="7"/>
        <v>0</v>
      </c>
      <c r="K88" s="55">
        <f t="shared" si="5"/>
        <v>78</v>
      </c>
      <c r="L88" s="55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s="36" customFormat="1" ht="25.15" customHeight="1" x14ac:dyDescent="0.2">
      <c r="A89" s="11">
        <v>86</v>
      </c>
      <c r="B89" s="11" t="s">
        <v>668</v>
      </c>
      <c r="C89" s="35" t="s">
        <v>352</v>
      </c>
      <c r="D89" s="11">
        <v>9</v>
      </c>
      <c r="E89" s="49" t="s">
        <v>312</v>
      </c>
      <c r="F89" s="55" t="s">
        <v>825</v>
      </c>
      <c r="G89" s="55" t="s">
        <v>825</v>
      </c>
      <c r="H89" s="55" t="s">
        <v>825</v>
      </c>
      <c r="I89" s="55" t="s">
        <v>825</v>
      </c>
      <c r="J89" s="62">
        <f t="shared" si="7"/>
        <v>0</v>
      </c>
      <c r="K89" s="55">
        <f t="shared" si="5"/>
        <v>78</v>
      </c>
      <c r="L89" s="55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s="36" customFormat="1" ht="25.15" customHeight="1" x14ac:dyDescent="0.2">
      <c r="A90" s="11">
        <v>87</v>
      </c>
      <c r="B90" s="11" t="s">
        <v>669</v>
      </c>
      <c r="C90" s="35" t="s">
        <v>353</v>
      </c>
      <c r="D90" s="11">
        <v>9</v>
      </c>
      <c r="E90" s="49" t="s">
        <v>312</v>
      </c>
      <c r="F90" s="55" t="s">
        <v>825</v>
      </c>
      <c r="G90" s="55" t="s">
        <v>825</v>
      </c>
      <c r="H90" s="55" t="s">
        <v>825</v>
      </c>
      <c r="I90" s="55" t="s">
        <v>825</v>
      </c>
      <c r="J90" s="62">
        <f t="shared" si="7"/>
        <v>0</v>
      </c>
      <c r="K90" s="55">
        <f t="shared" si="5"/>
        <v>78</v>
      </c>
      <c r="L90" s="55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s="36" customFormat="1" ht="25.15" customHeight="1" x14ac:dyDescent="0.2">
      <c r="A91" s="11">
        <v>88</v>
      </c>
      <c r="B91" s="11" t="s">
        <v>673</v>
      </c>
      <c r="C91" s="16" t="s">
        <v>356</v>
      </c>
      <c r="D91" s="11">
        <v>9</v>
      </c>
      <c r="E91" s="50" t="s">
        <v>313</v>
      </c>
      <c r="F91" s="55"/>
      <c r="G91" s="55"/>
      <c r="H91" s="55"/>
      <c r="I91" s="55"/>
      <c r="J91" s="62">
        <f t="shared" si="7"/>
        <v>0</v>
      </c>
      <c r="K91" s="55">
        <f t="shared" si="5"/>
        <v>78</v>
      </c>
      <c r="L91" s="55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s="36" customFormat="1" ht="25.15" customHeight="1" x14ac:dyDescent="0.2">
      <c r="A92" s="11">
        <v>89</v>
      </c>
      <c r="B92" s="11" t="s">
        <v>680</v>
      </c>
      <c r="C92" s="16" t="s">
        <v>363</v>
      </c>
      <c r="D92" s="17">
        <v>9</v>
      </c>
      <c r="E92" s="57" t="s">
        <v>315</v>
      </c>
      <c r="F92" s="55" t="s">
        <v>825</v>
      </c>
      <c r="G92" s="55" t="s">
        <v>825</v>
      </c>
      <c r="H92" s="55" t="s">
        <v>825</v>
      </c>
      <c r="I92" s="55" t="s">
        <v>825</v>
      </c>
      <c r="J92" s="62">
        <f t="shared" si="7"/>
        <v>0</v>
      </c>
      <c r="K92" s="55">
        <f t="shared" si="5"/>
        <v>78</v>
      </c>
      <c r="L92" s="55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s="36" customFormat="1" ht="25.15" customHeight="1" x14ac:dyDescent="0.2">
      <c r="A93" s="11">
        <v>90</v>
      </c>
      <c r="B93" s="11" t="s">
        <v>681</v>
      </c>
      <c r="C93" s="33" t="s">
        <v>364</v>
      </c>
      <c r="D93" s="17">
        <v>9</v>
      </c>
      <c r="E93" s="57" t="s">
        <v>315</v>
      </c>
      <c r="F93" s="55" t="s">
        <v>825</v>
      </c>
      <c r="G93" s="55" t="s">
        <v>825</v>
      </c>
      <c r="H93" s="55" t="s">
        <v>825</v>
      </c>
      <c r="I93" s="55" t="s">
        <v>825</v>
      </c>
      <c r="J93" s="62">
        <f t="shared" si="7"/>
        <v>0</v>
      </c>
      <c r="K93" s="55">
        <f t="shared" si="5"/>
        <v>78</v>
      </c>
      <c r="L93" s="55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s="36" customFormat="1" ht="25.15" customHeight="1" x14ac:dyDescent="0.2">
      <c r="A94" s="11">
        <v>91</v>
      </c>
      <c r="B94" s="11" t="s">
        <v>683</v>
      </c>
      <c r="C94" s="16" t="s">
        <v>366</v>
      </c>
      <c r="D94" s="17">
        <v>9</v>
      </c>
      <c r="E94" s="49" t="s">
        <v>100</v>
      </c>
      <c r="F94" s="55"/>
      <c r="G94" s="55"/>
      <c r="H94" s="55"/>
      <c r="I94" s="55"/>
      <c r="J94" s="62">
        <f t="shared" si="7"/>
        <v>0</v>
      </c>
      <c r="K94" s="55">
        <f t="shared" si="5"/>
        <v>78</v>
      </c>
      <c r="L94" s="5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s="36" customFormat="1" ht="25.15" customHeight="1" x14ac:dyDescent="0.2">
      <c r="A95" s="11">
        <v>92</v>
      </c>
      <c r="B95" s="11" t="s">
        <v>684</v>
      </c>
      <c r="C95" s="16" t="s">
        <v>367</v>
      </c>
      <c r="D95" s="17">
        <v>8</v>
      </c>
      <c r="E95" s="57" t="s">
        <v>317</v>
      </c>
      <c r="F95" s="55"/>
      <c r="G95" s="55"/>
      <c r="H95" s="55"/>
      <c r="I95" s="55"/>
      <c r="J95" s="62">
        <f t="shared" si="7"/>
        <v>0</v>
      </c>
      <c r="K95" s="55">
        <f t="shared" si="5"/>
        <v>78</v>
      </c>
      <c r="L95" s="55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s="36" customFormat="1" ht="25.15" customHeight="1" x14ac:dyDescent="0.2">
      <c r="A96" s="11">
        <v>93</v>
      </c>
      <c r="B96" s="11" t="s">
        <v>685</v>
      </c>
      <c r="C96" s="16" t="s">
        <v>368</v>
      </c>
      <c r="D96" s="17">
        <v>8</v>
      </c>
      <c r="E96" s="49" t="s">
        <v>79</v>
      </c>
      <c r="F96" s="55"/>
      <c r="G96" s="55"/>
      <c r="H96" s="55"/>
      <c r="I96" s="55"/>
      <c r="J96" s="62">
        <f t="shared" si="7"/>
        <v>0</v>
      </c>
      <c r="K96" s="55">
        <f t="shared" si="5"/>
        <v>78</v>
      </c>
      <c r="L96" s="55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s="36" customFormat="1" ht="25.15" customHeight="1" x14ac:dyDescent="0.2">
      <c r="A97" s="11">
        <v>94</v>
      </c>
      <c r="B97" s="11" t="s">
        <v>689</v>
      </c>
      <c r="C97" s="16" t="s">
        <v>372</v>
      </c>
      <c r="D97" s="17">
        <v>9</v>
      </c>
      <c r="E97" s="49" t="s">
        <v>320</v>
      </c>
      <c r="F97" s="55">
        <v>0</v>
      </c>
      <c r="G97" s="55" t="s">
        <v>825</v>
      </c>
      <c r="H97" s="55" t="s">
        <v>825</v>
      </c>
      <c r="I97" s="55" t="s">
        <v>825</v>
      </c>
      <c r="J97" s="62">
        <f t="shared" si="7"/>
        <v>0</v>
      </c>
      <c r="K97" s="55">
        <f t="shared" si="5"/>
        <v>78</v>
      </c>
      <c r="L97" s="55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s="36" customFormat="1" ht="25.15" customHeight="1" x14ac:dyDescent="0.2">
      <c r="A98" s="11">
        <v>95</v>
      </c>
      <c r="B98" s="11" t="s">
        <v>690</v>
      </c>
      <c r="C98" s="16" t="s">
        <v>373</v>
      </c>
      <c r="D98" s="17">
        <v>8</v>
      </c>
      <c r="E98" s="49" t="s">
        <v>320</v>
      </c>
      <c r="F98" s="55">
        <v>0</v>
      </c>
      <c r="G98" s="55" t="s">
        <v>825</v>
      </c>
      <c r="H98" s="55" t="s">
        <v>825</v>
      </c>
      <c r="I98" s="55" t="s">
        <v>825</v>
      </c>
      <c r="J98" s="62">
        <f t="shared" si="7"/>
        <v>0</v>
      </c>
      <c r="K98" s="55">
        <f t="shared" si="5"/>
        <v>78</v>
      </c>
      <c r="L98" s="55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s="36" customFormat="1" ht="25.15" customHeight="1" x14ac:dyDescent="0.2">
      <c r="A99" s="11">
        <v>96</v>
      </c>
      <c r="B99" s="11" t="s">
        <v>691</v>
      </c>
      <c r="C99" s="16" t="s">
        <v>374</v>
      </c>
      <c r="D99" s="17">
        <v>7</v>
      </c>
      <c r="E99" s="49" t="s">
        <v>322</v>
      </c>
      <c r="F99" s="55"/>
      <c r="G99" s="55"/>
      <c r="H99" s="55"/>
      <c r="I99" s="55"/>
      <c r="J99" s="62">
        <f t="shared" si="7"/>
        <v>0</v>
      </c>
      <c r="K99" s="55">
        <f t="shared" si="5"/>
        <v>78</v>
      </c>
      <c r="L99" s="55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s="36" customFormat="1" ht="25.15" customHeight="1" x14ac:dyDescent="0.2">
      <c r="A100" s="11">
        <v>97</v>
      </c>
      <c r="B100" s="11" t="s">
        <v>698</v>
      </c>
      <c r="C100" s="16" t="s">
        <v>381</v>
      </c>
      <c r="D100" s="17">
        <v>8</v>
      </c>
      <c r="E100" s="49" t="s">
        <v>325</v>
      </c>
      <c r="F100" s="55"/>
      <c r="G100" s="55"/>
      <c r="H100" s="55"/>
      <c r="I100" s="55"/>
      <c r="J100" s="62">
        <f t="shared" si="7"/>
        <v>0</v>
      </c>
      <c r="K100" s="55">
        <f t="shared" ref="K100:K131" si="8">RANK(J100,$J$4:$J$119)</f>
        <v>78</v>
      </c>
      <c r="L100" s="55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s="36" customFormat="1" ht="25.15" customHeight="1" x14ac:dyDescent="0.2">
      <c r="A101" s="11">
        <v>98</v>
      </c>
      <c r="B101" s="11" t="s">
        <v>700</v>
      </c>
      <c r="C101" s="16" t="s">
        <v>383</v>
      </c>
      <c r="D101" s="17">
        <v>9</v>
      </c>
      <c r="E101" s="49" t="s">
        <v>327</v>
      </c>
      <c r="F101" s="55"/>
      <c r="G101" s="55"/>
      <c r="H101" s="55"/>
      <c r="I101" s="55"/>
      <c r="J101" s="62">
        <f t="shared" si="7"/>
        <v>0</v>
      </c>
      <c r="K101" s="55">
        <f t="shared" si="8"/>
        <v>78</v>
      </c>
      <c r="L101" s="55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s="36" customFormat="1" ht="25.15" customHeight="1" x14ac:dyDescent="0.2">
      <c r="A102" s="11">
        <v>99</v>
      </c>
      <c r="B102" s="11" t="s">
        <v>701</v>
      </c>
      <c r="C102" s="16" t="s">
        <v>384</v>
      </c>
      <c r="D102" s="17">
        <v>8</v>
      </c>
      <c r="E102" s="49" t="s">
        <v>87</v>
      </c>
      <c r="F102" s="55"/>
      <c r="G102" s="55"/>
      <c r="H102" s="55"/>
      <c r="I102" s="55"/>
      <c r="J102" s="62">
        <f t="shared" si="7"/>
        <v>0</v>
      </c>
      <c r="K102" s="55">
        <f t="shared" si="8"/>
        <v>78</v>
      </c>
      <c r="L102" s="55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s="36" customFormat="1" ht="25.15" customHeight="1" x14ac:dyDescent="0.2">
      <c r="A103" s="11">
        <v>100</v>
      </c>
      <c r="B103" s="11" t="s">
        <v>704</v>
      </c>
      <c r="C103" s="37" t="s">
        <v>387</v>
      </c>
      <c r="D103" s="38">
        <v>8</v>
      </c>
      <c r="E103" s="58" t="s">
        <v>93</v>
      </c>
      <c r="F103" s="55"/>
      <c r="G103" s="55"/>
      <c r="H103" s="55"/>
      <c r="I103" s="55"/>
      <c r="J103" s="62">
        <f t="shared" si="7"/>
        <v>0</v>
      </c>
      <c r="K103" s="55">
        <f t="shared" si="8"/>
        <v>78</v>
      </c>
      <c r="L103" s="55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s="42" customFormat="1" ht="30" customHeight="1" x14ac:dyDescent="0.2">
      <c r="A104" s="11">
        <v>101</v>
      </c>
      <c r="B104" s="11" t="s">
        <v>708</v>
      </c>
      <c r="C104" s="55" t="s">
        <v>391</v>
      </c>
      <c r="D104" s="44">
        <v>9</v>
      </c>
      <c r="E104" s="62" t="s">
        <v>332</v>
      </c>
      <c r="F104" s="55" t="s">
        <v>825</v>
      </c>
      <c r="G104" s="55" t="s">
        <v>825</v>
      </c>
      <c r="H104" s="55" t="s">
        <v>826</v>
      </c>
      <c r="I104" s="55" t="s">
        <v>826</v>
      </c>
      <c r="J104" s="62">
        <f t="shared" si="7"/>
        <v>0</v>
      </c>
      <c r="K104" s="55">
        <f t="shared" si="8"/>
        <v>78</v>
      </c>
      <c r="L104" s="39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s="42" customFormat="1" ht="30" customHeight="1" x14ac:dyDescent="0.2">
      <c r="A105" s="11">
        <v>102</v>
      </c>
      <c r="B105" s="11" t="s">
        <v>710</v>
      </c>
      <c r="C105" s="55" t="s">
        <v>393</v>
      </c>
      <c r="D105" s="44">
        <v>9</v>
      </c>
      <c r="E105" s="62" t="s">
        <v>332</v>
      </c>
      <c r="F105" s="55" t="s">
        <v>825</v>
      </c>
      <c r="G105" s="55" t="s">
        <v>825</v>
      </c>
      <c r="H105" s="55" t="s">
        <v>826</v>
      </c>
      <c r="I105" s="55">
        <v>0</v>
      </c>
      <c r="J105" s="62">
        <f t="shared" si="7"/>
        <v>0</v>
      </c>
      <c r="K105" s="55">
        <f t="shared" si="8"/>
        <v>78</v>
      </c>
      <c r="L105" s="39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s="42" customFormat="1" ht="30" customHeight="1" x14ac:dyDescent="0.2">
      <c r="A106" s="11">
        <v>103</v>
      </c>
      <c r="B106" s="11" t="s">
        <v>711</v>
      </c>
      <c r="C106" s="55" t="s">
        <v>394</v>
      </c>
      <c r="D106" s="44">
        <v>9</v>
      </c>
      <c r="E106" s="62" t="s">
        <v>332</v>
      </c>
      <c r="F106" s="55" t="s">
        <v>825</v>
      </c>
      <c r="G106" s="55" t="s">
        <v>825</v>
      </c>
      <c r="H106" s="55">
        <v>0</v>
      </c>
      <c r="I106" s="55" t="s">
        <v>825</v>
      </c>
      <c r="J106" s="62">
        <f t="shared" si="7"/>
        <v>0</v>
      </c>
      <c r="K106" s="55">
        <f t="shared" si="8"/>
        <v>78</v>
      </c>
      <c r="L106" s="39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s="42" customFormat="1" ht="30" customHeight="1" x14ac:dyDescent="0.2">
      <c r="A107" s="11">
        <v>104</v>
      </c>
      <c r="B107" s="11" t="s">
        <v>712</v>
      </c>
      <c r="C107" s="55" t="s">
        <v>395</v>
      </c>
      <c r="D107" s="44">
        <v>9</v>
      </c>
      <c r="E107" s="62" t="s">
        <v>332</v>
      </c>
      <c r="F107" s="55" t="s">
        <v>825</v>
      </c>
      <c r="G107" s="55" t="s">
        <v>825</v>
      </c>
      <c r="H107" s="55" t="s">
        <v>826</v>
      </c>
      <c r="I107" s="55" t="s">
        <v>825</v>
      </c>
      <c r="J107" s="62">
        <f t="shared" si="7"/>
        <v>0</v>
      </c>
      <c r="K107" s="55">
        <f t="shared" si="8"/>
        <v>78</v>
      </c>
      <c r="L107" s="39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s="42" customFormat="1" ht="31.9" customHeight="1" x14ac:dyDescent="0.2">
      <c r="A108" s="11">
        <v>105</v>
      </c>
      <c r="B108" s="11" t="s">
        <v>715</v>
      </c>
      <c r="C108" s="55" t="s">
        <v>269</v>
      </c>
      <c r="D108" s="44">
        <v>9</v>
      </c>
      <c r="E108" s="62" t="s">
        <v>131</v>
      </c>
      <c r="F108" s="66" t="s">
        <v>837</v>
      </c>
      <c r="G108" s="66" t="s">
        <v>837</v>
      </c>
      <c r="H108" s="66" t="s">
        <v>837</v>
      </c>
      <c r="I108" s="66" t="s">
        <v>837</v>
      </c>
      <c r="J108" s="65">
        <f t="shared" si="7"/>
        <v>0</v>
      </c>
      <c r="K108" s="55">
        <f t="shared" si="8"/>
        <v>78</v>
      </c>
      <c r="L108" s="39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s="42" customFormat="1" ht="31.9" customHeight="1" x14ac:dyDescent="0.2">
      <c r="A109" s="11">
        <v>106</v>
      </c>
      <c r="B109" s="11" t="s">
        <v>717</v>
      </c>
      <c r="C109" s="55" t="s">
        <v>396</v>
      </c>
      <c r="D109" s="44">
        <v>9</v>
      </c>
      <c r="E109" s="62" t="s">
        <v>131</v>
      </c>
      <c r="F109" s="66" t="s">
        <v>837</v>
      </c>
      <c r="G109" s="66" t="s">
        <v>837</v>
      </c>
      <c r="H109" s="66" t="s">
        <v>837</v>
      </c>
      <c r="I109" s="66" t="s">
        <v>837</v>
      </c>
      <c r="J109" s="62">
        <f t="shared" si="7"/>
        <v>0</v>
      </c>
      <c r="K109" s="55">
        <f t="shared" si="8"/>
        <v>78</v>
      </c>
      <c r="L109" s="39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s="42" customFormat="1" ht="31.9" customHeight="1" x14ac:dyDescent="0.2">
      <c r="A110" s="11">
        <v>107</v>
      </c>
      <c r="B110" s="11" t="s">
        <v>724</v>
      </c>
      <c r="C110" s="55" t="s">
        <v>401</v>
      </c>
      <c r="D110" s="44">
        <v>8</v>
      </c>
      <c r="E110" s="62" t="s">
        <v>621</v>
      </c>
      <c r="F110" s="55" t="s">
        <v>825</v>
      </c>
      <c r="G110" s="55" t="s">
        <v>825</v>
      </c>
      <c r="H110" s="55">
        <v>0</v>
      </c>
      <c r="I110" s="55" t="s">
        <v>825</v>
      </c>
      <c r="J110" s="62">
        <f t="shared" si="7"/>
        <v>0</v>
      </c>
      <c r="K110" s="55">
        <f t="shared" si="8"/>
        <v>78</v>
      </c>
      <c r="L110" s="39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s="42" customFormat="1" ht="31.9" customHeight="1" x14ac:dyDescent="0.2">
      <c r="A111" s="11">
        <v>108</v>
      </c>
      <c r="B111" s="11" t="s">
        <v>731</v>
      </c>
      <c r="C111" s="39" t="s">
        <v>725</v>
      </c>
      <c r="D111" s="40">
        <v>8</v>
      </c>
      <c r="E111" s="59" t="s">
        <v>726</v>
      </c>
      <c r="F111" s="39"/>
      <c r="G111" s="39"/>
      <c r="H111" s="39"/>
      <c r="I111" s="39"/>
      <c r="J111" s="62">
        <f t="shared" si="7"/>
        <v>0</v>
      </c>
      <c r="K111" s="55">
        <f t="shared" si="8"/>
        <v>78</v>
      </c>
      <c r="L111" s="39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s="42" customFormat="1" ht="31.9" customHeight="1" x14ac:dyDescent="0.2">
      <c r="A112" s="11">
        <v>109</v>
      </c>
      <c r="B112" s="11" t="s">
        <v>732</v>
      </c>
      <c r="C112" s="39" t="s">
        <v>727</v>
      </c>
      <c r="D112" s="40">
        <v>9</v>
      </c>
      <c r="E112" s="59" t="s">
        <v>728</v>
      </c>
      <c r="F112" s="39"/>
      <c r="G112" s="39"/>
      <c r="H112" s="39"/>
      <c r="I112" s="39"/>
      <c r="J112" s="62">
        <f t="shared" si="7"/>
        <v>0</v>
      </c>
      <c r="K112" s="55">
        <f t="shared" si="8"/>
        <v>78</v>
      </c>
      <c r="L112" s="39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s="42" customFormat="1" ht="31.9" customHeight="1" x14ac:dyDescent="0.2">
      <c r="A113" s="11">
        <v>110</v>
      </c>
      <c r="B113" s="11" t="s">
        <v>733</v>
      </c>
      <c r="C113" s="39" t="s">
        <v>729</v>
      </c>
      <c r="D113" s="40">
        <v>6</v>
      </c>
      <c r="E113" s="59" t="s">
        <v>726</v>
      </c>
      <c r="F113" s="39"/>
      <c r="G113" s="39"/>
      <c r="H113" s="39"/>
      <c r="I113" s="39"/>
      <c r="J113" s="62">
        <f t="shared" si="7"/>
        <v>0</v>
      </c>
      <c r="K113" s="55">
        <f t="shared" si="8"/>
        <v>78</v>
      </c>
      <c r="L113" s="39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s="42" customFormat="1" ht="31.9" customHeight="1" x14ac:dyDescent="0.2">
      <c r="A114" s="11">
        <v>111</v>
      </c>
      <c r="B114" s="11" t="s">
        <v>734</v>
      </c>
      <c r="C114" s="39" t="s">
        <v>730</v>
      </c>
      <c r="D114" s="40">
        <v>8</v>
      </c>
      <c r="E114" s="59" t="s">
        <v>726</v>
      </c>
      <c r="F114" s="39"/>
      <c r="G114" s="39"/>
      <c r="H114" s="39"/>
      <c r="I114" s="39"/>
      <c r="J114" s="62">
        <f t="shared" si="7"/>
        <v>0</v>
      </c>
      <c r="K114" s="55">
        <f t="shared" si="8"/>
        <v>78</v>
      </c>
      <c r="L114" s="39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s="42" customFormat="1" ht="28.9" customHeight="1" x14ac:dyDescent="0.2">
      <c r="A115" s="11">
        <v>112</v>
      </c>
      <c r="B115" s="11" t="s">
        <v>745</v>
      </c>
      <c r="C115" s="39" t="s">
        <v>738</v>
      </c>
      <c r="D115" s="40">
        <v>9</v>
      </c>
      <c r="E115" s="59" t="s">
        <v>736</v>
      </c>
      <c r="F115" s="67" t="s">
        <v>836</v>
      </c>
      <c r="G115" s="67" t="s">
        <v>836</v>
      </c>
      <c r="H115" s="67" t="s">
        <v>836</v>
      </c>
      <c r="I115" s="67" t="s">
        <v>836</v>
      </c>
      <c r="J115" s="62">
        <f t="shared" si="7"/>
        <v>0</v>
      </c>
      <c r="K115" s="55">
        <f t="shared" si="8"/>
        <v>78</v>
      </c>
      <c r="L115" s="39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s="42" customFormat="1" ht="28.9" customHeight="1" x14ac:dyDescent="0.2">
      <c r="A116" s="11">
        <v>113</v>
      </c>
      <c r="B116" s="11" t="s">
        <v>746</v>
      </c>
      <c r="C116" s="39" t="s">
        <v>739</v>
      </c>
      <c r="D116" s="40">
        <v>9</v>
      </c>
      <c r="E116" s="59" t="s">
        <v>736</v>
      </c>
      <c r="F116" s="67" t="s">
        <v>836</v>
      </c>
      <c r="G116" s="67" t="s">
        <v>836</v>
      </c>
      <c r="H116" s="67" t="s">
        <v>836</v>
      </c>
      <c r="I116" s="67" t="s">
        <v>836</v>
      </c>
      <c r="J116" s="62">
        <f t="shared" si="7"/>
        <v>0</v>
      </c>
      <c r="K116" s="55">
        <f t="shared" si="8"/>
        <v>78</v>
      </c>
      <c r="L116" s="39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s="42" customFormat="1" ht="28.9" customHeight="1" x14ac:dyDescent="0.2">
      <c r="A117" s="11">
        <v>114</v>
      </c>
      <c r="B117" s="11" t="s">
        <v>747</v>
      </c>
      <c r="C117" s="39" t="s">
        <v>740</v>
      </c>
      <c r="D117" s="40">
        <v>9</v>
      </c>
      <c r="E117" s="59" t="s">
        <v>736</v>
      </c>
      <c r="F117" s="67" t="s">
        <v>836</v>
      </c>
      <c r="G117" s="67" t="s">
        <v>836</v>
      </c>
      <c r="H117" s="67" t="s">
        <v>836</v>
      </c>
      <c r="I117" s="67" t="s">
        <v>836</v>
      </c>
      <c r="J117" s="62">
        <f t="shared" si="7"/>
        <v>0</v>
      </c>
      <c r="K117" s="55">
        <f t="shared" si="8"/>
        <v>78</v>
      </c>
      <c r="L117" s="39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s="42" customFormat="1" ht="28.9" customHeight="1" x14ac:dyDescent="0.2">
      <c r="A118" s="11">
        <v>115</v>
      </c>
      <c r="B118" s="11" t="s">
        <v>748</v>
      </c>
      <c r="C118" s="39" t="s">
        <v>741</v>
      </c>
      <c r="D118" s="40">
        <v>9</v>
      </c>
      <c r="E118" s="59" t="s">
        <v>736</v>
      </c>
      <c r="F118" s="67" t="s">
        <v>836</v>
      </c>
      <c r="G118" s="67" t="s">
        <v>836</v>
      </c>
      <c r="H118" s="67" t="s">
        <v>836</v>
      </c>
      <c r="I118" s="67" t="s">
        <v>836</v>
      </c>
      <c r="J118" s="62">
        <f t="shared" si="7"/>
        <v>0</v>
      </c>
      <c r="K118" s="55">
        <f t="shared" si="8"/>
        <v>78</v>
      </c>
      <c r="L118" s="39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s="42" customFormat="1" ht="28.9" customHeight="1" x14ac:dyDescent="0.2">
      <c r="A119" s="11">
        <v>116</v>
      </c>
      <c r="B119" s="11" t="s">
        <v>749</v>
      </c>
      <c r="C119" s="39" t="s">
        <v>742</v>
      </c>
      <c r="D119" s="40">
        <v>9</v>
      </c>
      <c r="E119" s="59" t="s">
        <v>736</v>
      </c>
      <c r="F119" s="67" t="s">
        <v>836</v>
      </c>
      <c r="G119" s="67" t="s">
        <v>836</v>
      </c>
      <c r="H119" s="67" t="s">
        <v>836</v>
      </c>
      <c r="I119" s="67" t="s">
        <v>836</v>
      </c>
      <c r="J119" s="62">
        <f t="shared" si="7"/>
        <v>0</v>
      </c>
      <c r="K119" s="55">
        <f t="shared" si="8"/>
        <v>78</v>
      </c>
      <c r="L119" s="39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8.75" x14ac:dyDescent="0.3">
      <c r="A120" s="6"/>
      <c r="B120" s="14"/>
      <c r="C120" s="1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x14ac:dyDescent="0.3">
      <c r="A121" s="6"/>
      <c r="B121" s="14"/>
      <c r="C121" s="1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x14ac:dyDescent="0.3">
      <c r="A122" s="6"/>
      <c r="B122" s="14"/>
      <c r="C122" s="1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x14ac:dyDescent="0.3">
      <c r="A123" s="6"/>
      <c r="B123" s="14"/>
      <c r="C123" s="1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x14ac:dyDescent="0.3">
      <c r="A124" s="6"/>
      <c r="B124" s="14"/>
      <c r="C124" s="1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x14ac:dyDescent="0.3">
      <c r="A125" s="6"/>
      <c r="B125" s="14"/>
      <c r="C125" s="1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x14ac:dyDescent="0.3">
      <c r="A126" s="6"/>
      <c r="B126" s="14"/>
      <c r="C126" s="1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x14ac:dyDescent="0.3">
      <c r="A127" s="6"/>
      <c r="B127" s="14"/>
      <c r="C127" s="1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x14ac:dyDescent="0.3">
      <c r="A128" s="6"/>
      <c r="B128" s="14"/>
      <c r="C128" s="1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x14ac:dyDescent="0.3">
      <c r="A129" s="6"/>
      <c r="B129" s="14"/>
      <c r="C129" s="1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x14ac:dyDescent="0.3">
      <c r="A130" s="6"/>
      <c r="B130" s="14"/>
      <c r="C130" s="1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x14ac:dyDescent="0.3">
      <c r="A131" s="6"/>
      <c r="B131" s="14"/>
      <c r="C131" s="1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x14ac:dyDescent="0.3">
      <c r="A132" s="6"/>
      <c r="B132" s="14"/>
      <c r="C132" s="1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x14ac:dyDescent="0.3">
      <c r="A133" s="6"/>
      <c r="B133" s="14"/>
      <c r="C133" s="1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x14ac:dyDescent="0.3">
      <c r="A134" s="6"/>
      <c r="B134" s="14"/>
      <c r="C134" s="1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x14ac:dyDescent="0.3">
      <c r="A135" s="6"/>
      <c r="B135" s="14"/>
      <c r="C135" s="1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x14ac:dyDescent="0.3">
      <c r="A136" s="6"/>
      <c r="B136" s="14"/>
      <c r="C136" s="1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x14ac:dyDescent="0.3">
      <c r="A137" s="6"/>
      <c r="B137" s="14"/>
      <c r="C137" s="1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x14ac:dyDescent="0.3">
      <c r="A138" s="6"/>
      <c r="B138" s="14"/>
      <c r="C138" s="1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x14ac:dyDescent="0.3">
      <c r="A139" s="6"/>
      <c r="B139" s="14"/>
      <c r="C139" s="1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x14ac:dyDescent="0.3">
      <c r="A140" s="6"/>
      <c r="B140" s="14"/>
      <c r="C140" s="1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x14ac:dyDescent="0.3">
      <c r="A141" s="6"/>
      <c r="B141" s="14"/>
      <c r="C141" s="1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x14ac:dyDescent="0.3">
      <c r="A142" s="6"/>
      <c r="B142" s="14"/>
      <c r="C142" s="1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x14ac:dyDescent="0.3">
      <c r="A143" s="6"/>
      <c r="B143" s="14"/>
      <c r="C143" s="1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x14ac:dyDescent="0.3">
      <c r="A144" s="6"/>
      <c r="B144" s="14"/>
      <c r="C144" s="1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.75" x14ac:dyDescent="0.3">
      <c r="A145" s="6"/>
      <c r="B145" s="14"/>
      <c r="C145" s="1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.75" x14ac:dyDescent="0.3">
      <c r="A146" s="6"/>
      <c r="B146" s="14"/>
      <c r="C146" s="1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.75" x14ac:dyDescent="0.3">
      <c r="A147" s="6"/>
      <c r="B147" s="14"/>
      <c r="C147" s="1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.75" x14ac:dyDescent="0.3">
      <c r="A148" s="6"/>
      <c r="B148" s="14"/>
      <c r="C148" s="1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.75" x14ac:dyDescent="0.3">
      <c r="A149" s="6"/>
      <c r="B149" s="14"/>
      <c r="C149" s="1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.75" x14ac:dyDescent="0.3">
      <c r="A150" s="6"/>
      <c r="B150" s="14"/>
      <c r="C150" s="1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.75" x14ac:dyDescent="0.3">
      <c r="A151" s="6"/>
      <c r="B151" s="14"/>
      <c r="C151" s="1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.75" x14ac:dyDescent="0.3">
      <c r="A152" s="6"/>
      <c r="B152" s="14"/>
      <c r="C152" s="1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.75" x14ac:dyDescent="0.3">
      <c r="A153" s="6"/>
      <c r="B153" s="14"/>
      <c r="C153" s="1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.75" x14ac:dyDescent="0.3">
      <c r="A154" s="6"/>
      <c r="B154" s="14"/>
      <c r="C154" s="1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.75" x14ac:dyDescent="0.3">
      <c r="A155" s="6"/>
      <c r="B155" s="14"/>
      <c r="C155" s="1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.75" x14ac:dyDescent="0.3">
      <c r="A156" s="6"/>
      <c r="B156" s="14"/>
      <c r="C156" s="1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.75" x14ac:dyDescent="0.3">
      <c r="A157" s="6"/>
      <c r="B157" s="14"/>
      <c r="C157" s="1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.75" x14ac:dyDescent="0.3">
      <c r="A158" s="6"/>
      <c r="B158" s="14"/>
      <c r="C158" s="1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.75" x14ac:dyDescent="0.3">
      <c r="A159" s="6"/>
      <c r="B159" s="14"/>
      <c r="C159" s="1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.75" x14ac:dyDescent="0.3">
      <c r="A160" s="6"/>
      <c r="B160" s="14"/>
      <c r="C160" s="1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.75" x14ac:dyDescent="0.3">
      <c r="A161" s="6"/>
      <c r="B161" s="14"/>
      <c r="C161" s="1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.75" x14ac:dyDescent="0.3">
      <c r="A162" s="6"/>
      <c r="B162" s="14"/>
      <c r="C162" s="1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.75" x14ac:dyDescent="0.3">
      <c r="A163" s="6"/>
      <c r="B163" s="14"/>
      <c r="C163" s="1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.75" x14ac:dyDescent="0.3">
      <c r="A164" s="6"/>
      <c r="B164" s="14"/>
      <c r="C164" s="1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.75" x14ac:dyDescent="0.3">
      <c r="A165" s="6"/>
      <c r="B165" s="14"/>
      <c r="C165" s="1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.75" x14ac:dyDescent="0.3">
      <c r="A166" s="6"/>
      <c r="B166" s="14"/>
      <c r="C166" s="1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.75" x14ac:dyDescent="0.3">
      <c r="A167" s="6"/>
      <c r="B167" s="14"/>
      <c r="C167" s="1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.75" x14ac:dyDescent="0.3">
      <c r="A168" s="6"/>
      <c r="B168" s="14"/>
      <c r="C168" s="1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.75" x14ac:dyDescent="0.3">
      <c r="A169" s="6"/>
      <c r="B169" s="14"/>
      <c r="C169" s="1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.75" x14ac:dyDescent="0.3">
      <c r="A170" s="6"/>
      <c r="B170" s="14"/>
      <c r="C170" s="1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.75" x14ac:dyDescent="0.3">
      <c r="A171" s="6"/>
      <c r="B171" s="14"/>
      <c r="C171" s="1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.75" x14ac:dyDescent="0.3">
      <c r="A172" s="6"/>
      <c r="B172" s="14"/>
      <c r="C172" s="1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.75" x14ac:dyDescent="0.3">
      <c r="A173" s="6"/>
      <c r="B173" s="14"/>
      <c r="C173" s="1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.75" x14ac:dyDescent="0.3">
      <c r="A174" s="6"/>
      <c r="B174" s="14"/>
      <c r="C174" s="1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.75" x14ac:dyDescent="0.3">
      <c r="A175" s="6"/>
      <c r="B175" s="14"/>
      <c r="C175" s="1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.75" x14ac:dyDescent="0.3">
      <c r="A176" s="6"/>
      <c r="B176" s="14"/>
      <c r="C176" s="1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.75" x14ac:dyDescent="0.3">
      <c r="A177" s="6"/>
      <c r="B177" s="14"/>
      <c r="C177" s="1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.75" x14ac:dyDescent="0.3">
      <c r="A178" s="6"/>
      <c r="B178" s="14"/>
      <c r="C178" s="1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.75" x14ac:dyDescent="0.3">
      <c r="A179" s="6"/>
      <c r="B179" s="14"/>
      <c r="C179" s="1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.75" x14ac:dyDescent="0.3">
      <c r="A180" s="6"/>
      <c r="B180" s="14"/>
      <c r="C180" s="1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.75" x14ac:dyDescent="0.3">
      <c r="A181" s="6"/>
      <c r="B181" s="14"/>
      <c r="C181" s="1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.75" x14ac:dyDescent="0.3">
      <c r="A182" s="6"/>
      <c r="B182" s="14"/>
      <c r="C182" s="1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.75" x14ac:dyDescent="0.3">
      <c r="A183" s="6"/>
      <c r="B183" s="14"/>
      <c r="C183" s="1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.75" x14ac:dyDescent="0.3">
      <c r="A184" s="6"/>
      <c r="B184" s="14"/>
      <c r="C184" s="1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.75" x14ac:dyDescent="0.3">
      <c r="A185" s="6"/>
      <c r="B185" s="14"/>
      <c r="C185" s="1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.75" x14ac:dyDescent="0.3">
      <c r="A186" s="6"/>
      <c r="B186" s="14"/>
      <c r="C186" s="1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.75" x14ac:dyDescent="0.3">
      <c r="A187" s="6"/>
      <c r="B187" s="14"/>
      <c r="C187" s="1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.75" x14ac:dyDescent="0.3">
      <c r="A188" s="6"/>
      <c r="B188" s="14"/>
      <c r="C188" s="1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.75" x14ac:dyDescent="0.3">
      <c r="A189" s="6"/>
      <c r="B189" s="14"/>
      <c r="C189" s="1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.75" x14ac:dyDescent="0.3">
      <c r="A190" s="6"/>
      <c r="B190" s="14"/>
      <c r="C190" s="1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.75" x14ac:dyDescent="0.3">
      <c r="A191" s="6"/>
      <c r="B191" s="14"/>
      <c r="C191" s="1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.75" x14ac:dyDescent="0.3">
      <c r="A192" s="6"/>
      <c r="B192" s="14"/>
      <c r="C192" s="1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.75" x14ac:dyDescent="0.3">
      <c r="A193" s="6"/>
      <c r="B193" s="14"/>
      <c r="C193" s="1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.75" x14ac:dyDescent="0.3">
      <c r="A194" s="6"/>
      <c r="B194" s="14"/>
      <c r="C194" s="1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.75" x14ac:dyDescent="0.3">
      <c r="A195" s="6"/>
      <c r="B195" s="14"/>
      <c r="C195" s="1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.75" x14ac:dyDescent="0.3">
      <c r="A196" s="6"/>
      <c r="B196" s="14"/>
      <c r="C196" s="1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.75" x14ac:dyDescent="0.3">
      <c r="A197" s="6"/>
      <c r="B197" s="14"/>
      <c r="C197" s="1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.75" x14ac:dyDescent="0.3">
      <c r="A198" s="6"/>
      <c r="B198" s="14"/>
      <c r="C198" s="1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.75" x14ac:dyDescent="0.3">
      <c r="A199" s="6"/>
      <c r="B199" s="14"/>
      <c r="C199" s="1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.75" x14ac:dyDescent="0.3">
      <c r="A200" s="6"/>
      <c r="B200" s="14"/>
      <c r="C200" s="1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.75" x14ac:dyDescent="0.3">
      <c r="A201" s="6"/>
      <c r="B201" s="14"/>
      <c r="C201" s="1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.75" x14ac:dyDescent="0.3">
      <c r="A202" s="6"/>
      <c r="B202" s="14"/>
      <c r="C202" s="1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.75" x14ac:dyDescent="0.3">
      <c r="A203" s="6"/>
      <c r="B203" s="14"/>
      <c r="C203" s="1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.75" x14ac:dyDescent="0.3">
      <c r="A204" s="6"/>
      <c r="B204" s="14"/>
      <c r="C204" s="1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.75" x14ac:dyDescent="0.3">
      <c r="A205" s="6"/>
      <c r="B205" s="14"/>
      <c r="C205" s="1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.75" x14ac:dyDescent="0.3">
      <c r="A206" s="6"/>
      <c r="B206" s="14"/>
      <c r="C206" s="1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.75" x14ac:dyDescent="0.3">
      <c r="A207" s="6"/>
      <c r="B207" s="14"/>
      <c r="C207" s="1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.75" x14ac:dyDescent="0.3">
      <c r="A208" s="6"/>
      <c r="B208" s="14"/>
      <c r="C208" s="1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.75" x14ac:dyDescent="0.3">
      <c r="A209" s="6"/>
      <c r="B209" s="14"/>
      <c r="C209" s="1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.75" x14ac:dyDescent="0.3">
      <c r="A210" s="6"/>
      <c r="B210" s="14"/>
      <c r="C210" s="1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.75" x14ac:dyDescent="0.3">
      <c r="A211" s="6"/>
      <c r="B211" s="14"/>
      <c r="C211" s="1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.75" x14ac:dyDescent="0.3">
      <c r="A212" s="6"/>
      <c r="B212" s="14"/>
      <c r="C212" s="1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.75" x14ac:dyDescent="0.3">
      <c r="A213" s="6"/>
      <c r="B213" s="14"/>
      <c r="C213" s="1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.75" x14ac:dyDescent="0.3">
      <c r="A214" s="6"/>
      <c r="B214" s="14"/>
      <c r="C214" s="1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.75" x14ac:dyDescent="0.3">
      <c r="A215" s="6"/>
      <c r="B215" s="14"/>
      <c r="C215" s="1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.75" x14ac:dyDescent="0.3">
      <c r="A216" s="6"/>
      <c r="B216" s="14"/>
      <c r="C216" s="1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.75" x14ac:dyDescent="0.3">
      <c r="A217" s="6"/>
      <c r="B217" s="14"/>
      <c r="C217" s="1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.75" x14ac:dyDescent="0.3">
      <c r="A218" s="6"/>
      <c r="B218" s="14"/>
      <c r="C218" s="1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.75" x14ac:dyDescent="0.3">
      <c r="A219" s="6"/>
      <c r="B219" s="14"/>
      <c r="C219" s="1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.75" x14ac:dyDescent="0.3">
      <c r="A220" s="6"/>
      <c r="B220" s="14"/>
      <c r="C220" s="1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.75" x14ac:dyDescent="0.3">
      <c r="A221" s="6"/>
      <c r="B221" s="14"/>
      <c r="C221" s="1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.75" x14ac:dyDescent="0.3">
      <c r="A222" s="6"/>
      <c r="B222" s="14"/>
      <c r="C222" s="1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.75" x14ac:dyDescent="0.3">
      <c r="A223" s="6"/>
      <c r="B223" s="14"/>
      <c r="C223" s="1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.75" x14ac:dyDescent="0.3">
      <c r="A224" s="6"/>
      <c r="B224" s="14"/>
      <c r="C224" s="1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.75" x14ac:dyDescent="0.3">
      <c r="A225" s="6"/>
      <c r="B225" s="14"/>
      <c r="C225" s="1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.75" x14ac:dyDescent="0.3">
      <c r="A226" s="6"/>
      <c r="B226" s="14"/>
      <c r="C226" s="1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.75" x14ac:dyDescent="0.3">
      <c r="A227" s="6"/>
      <c r="B227" s="14"/>
      <c r="C227" s="1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.75" x14ac:dyDescent="0.3">
      <c r="A228" s="6"/>
      <c r="B228" s="14"/>
      <c r="C228" s="1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.75" x14ac:dyDescent="0.3">
      <c r="A229" s="6"/>
      <c r="B229" s="14"/>
      <c r="C229" s="1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.75" x14ac:dyDescent="0.3">
      <c r="A230" s="6"/>
      <c r="B230" s="14"/>
      <c r="C230" s="1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x14ac:dyDescent="0.3">
      <c r="A231" s="6"/>
      <c r="B231" s="14"/>
      <c r="C231" s="1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.75" x14ac:dyDescent="0.3">
      <c r="A232" s="6"/>
      <c r="B232" s="14"/>
      <c r="C232" s="1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.75" x14ac:dyDescent="0.3">
      <c r="A233" s="6"/>
      <c r="B233" s="14"/>
      <c r="C233" s="1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.75" x14ac:dyDescent="0.3">
      <c r="A234" s="6"/>
      <c r="B234" s="14"/>
      <c r="C234" s="1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.75" x14ac:dyDescent="0.3">
      <c r="A235" s="6"/>
      <c r="B235" s="14"/>
      <c r="C235" s="1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.75" x14ac:dyDescent="0.3">
      <c r="A236" s="6"/>
      <c r="B236" s="14"/>
      <c r="C236" s="1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.75" x14ac:dyDescent="0.3">
      <c r="A237" s="6"/>
      <c r="B237" s="14"/>
      <c r="C237" s="1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.75" x14ac:dyDescent="0.3">
      <c r="A238" s="6"/>
      <c r="B238" s="14"/>
      <c r="C238" s="1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.75" x14ac:dyDescent="0.3">
      <c r="A239" s="6"/>
      <c r="B239" s="14"/>
      <c r="C239" s="1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.75" x14ac:dyDescent="0.3">
      <c r="A240" s="6"/>
      <c r="B240" s="14"/>
      <c r="C240" s="1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.75" x14ac:dyDescent="0.3">
      <c r="A241" s="6"/>
      <c r="B241" s="14"/>
      <c r="C241" s="1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.75" x14ac:dyDescent="0.3">
      <c r="A242" s="6"/>
      <c r="B242" s="14"/>
      <c r="C242" s="1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.75" x14ac:dyDescent="0.3">
      <c r="A243" s="6"/>
      <c r="B243" s="14"/>
      <c r="C243" s="1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.75" x14ac:dyDescent="0.3">
      <c r="A244" s="6"/>
      <c r="B244" s="14"/>
      <c r="C244" s="1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.75" x14ac:dyDescent="0.3">
      <c r="A245" s="6"/>
      <c r="B245" s="14"/>
      <c r="C245" s="1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.75" x14ac:dyDescent="0.3">
      <c r="A246" s="6"/>
      <c r="B246" s="14"/>
      <c r="C246" s="1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.75" x14ac:dyDescent="0.3">
      <c r="A247" s="6"/>
      <c r="B247" s="14"/>
      <c r="C247" s="1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.75" x14ac:dyDescent="0.3">
      <c r="A248" s="6"/>
      <c r="B248" s="14"/>
      <c r="C248" s="1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.75" x14ac:dyDescent="0.3">
      <c r="A249" s="6"/>
      <c r="B249" s="14"/>
      <c r="C249" s="1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8.75" x14ac:dyDescent="0.3">
      <c r="A250" s="6"/>
      <c r="B250" s="14"/>
      <c r="C250" s="1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8.75" x14ac:dyDescent="0.3">
      <c r="A251" s="6"/>
      <c r="B251" s="14"/>
      <c r="C251" s="1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8.75" x14ac:dyDescent="0.3">
      <c r="A252" s="6"/>
      <c r="B252" s="14"/>
      <c r="C252" s="1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8.75" x14ac:dyDescent="0.3">
      <c r="A253" s="6"/>
      <c r="B253" s="14"/>
      <c r="C253" s="1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8.75" x14ac:dyDescent="0.3">
      <c r="A254" s="6"/>
      <c r="B254" s="14"/>
      <c r="C254" s="1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8.75" x14ac:dyDescent="0.3">
      <c r="A255" s="6"/>
      <c r="B255" s="14"/>
      <c r="C255" s="1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8.75" x14ac:dyDescent="0.3">
      <c r="A256" s="6"/>
      <c r="B256" s="14"/>
      <c r="C256" s="1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8.75" x14ac:dyDescent="0.3">
      <c r="A257" s="6"/>
      <c r="B257" s="14"/>
      <c r="C257" s="1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8.75" x14ac:dyDescent="0.3">
      <c r="A258" s="6"/>
      <c r="B258" s="14"/>
      <c r="C258" s="1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8.75" x14ac:dyDescent="0.3">
      <c r="A259" s="6"/>
      <c r="B259" s="14"/>
      <c r="C259" s="1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8.75" x14ac:dyDescent="0.3">
      <c r="A260" s="6"/>
      <c r="B260" s="14"/>
      <c r="C260" s="1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8.75" x14ac:dyDescent="0.3">
      <c r="A261" s="6"/>
      <c r="B261" s="14"/>
      <c r="C261" s="1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8.75" x14ac:dyDescent="0.3">
      <c r="A262" s="6"/>
      <c r="B262" s="14"/>
      <c r="C262" s="1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8.75" x14ac:dyDescent="0.3">
      <c r="A263" s="6"/>
      <c r="B263" s="14"/>
      <c r="C263" s="1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8.75" x14ac:dyDescent="0.3">
      <c r="A264" s="6"/>
      <c r="B264" s="14"/>
      <c r="C264" s="1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8.75" x14ac:dyDescent="0.3">
      <c r="A265" s="6"/>
      <c r="B265" s="14"/>
      <c r="C265" s="1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8.75" x14ac:dyDescent="0.3">
      <c r="A266" s="6"/>
      <c r="B266" s="14"/>
      <c r="C266" s="1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8.75" x14ac:dyDescent="0.3">
      <c r="A267" s="6"/>
      <c r="B267" s="14"/>
      <c r="C267" s="1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8.75" x14ac:dyDescent="0.3">
      <c r="A268" s="6"/>
      <c r="B268" s="14"/>
      <c r="C268" s="1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8.75" x14ac:dyDescent="0.3">
      <c r="A269" s="6"/>
      <c r="B269" s="14"/>
      <c r="C269" s="1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.75" x14ac:dyDescent="0.3">
      <c r="A270" s="6"/>
      <c r="B270" s="14"/>
      <c r="C270" s="1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8.75" x14ac:dyDescent="0.3">
      <c r="A271" s="6"/>
      <c r="B271" s="14"/>
      <c r="C271" s="1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8.75" x14ac:dyDescent="0.3">
      <c r="A272" s="6"/>
      <c r="B272" s="14"/>
      <c r="C272" s="1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8.75" x14ac:dyDescent="0.3">
      <c r="A273" s="6"/>
      <c r="B273" s="14"/>
      <c r="C273" s="1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8.75" x14ac:dyDescent="0.3">
      <c r="A274" s="6"/>
      <c r="B274" s="14"/>
      <c r="C274" s="1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8.75" x14ac:dyDescent="0.3">
      <c r="A275" s="6"/>
      <c r="B275" s="14"/>
      <c r="C275" s="1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8.75" x14ac:dyDescent="0.3">
      <c r="A276" s="6"/>
      <c r="B276" s="14"/>
      <c r="C276" s="1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8.75" x14ac:dyDescent="0.3">
      <c r="A277" s="6"/>
      <c r="B277" s="14"/>
      <c r="C277" s="1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8.75" x14ac:dyDescent="0.3">
      <c r="A278" s="6"/>
      <c r="B278" s="14"/>
      <c r="C278" s="1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8.75" x14ac:dyDescent="0.3">
      <c r="A279" s="6"/>
      <c r="B279" s="14"/>
      <c r="C279" s="1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8.75" x14ac:dyDescent="0.3">
      <c r="A280" s="6"/>
      <c r="B280" s="14"/>
      <c r="C280" s="1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8.75" x14ac:dyDescent="0.3">
      <c r="A281" s="6"/>
      <c r="B281" s="14"/>
      <c r="C281" s="1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8.75" x14ac:dyDescent="0.3">
      <c r="A282" s="6"/>
      <c r="B282" s="14"/>
      <c r="C282" s="1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8.75" x14ac:dyDescent="0.3">
      <c r="A283" s="6"/>
      <c r="B283" s="14"/>
      <c r="C283" s="1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8.75" x14ac:dyDescent="0.3">
      <c r="A284" s="6"/>
      <c r="B284" s="14"/>
      <c r="C284" s="1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8.75" x14ac:dyDescent="0.3">
      <c r="A285" s="6"/>
      <c r="B285" s="14"/>
      <c r="C285" s="1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8.75" x14ac:dyDescent="0.3">
      <c r="A286" s="6"/>
      <c r="B286" s="14"/>
      <c r="C286" s="1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8.75" x14ac:dyDescent="0.3">
      <c r="A287" s="6"/>
      <c r="B287" s="14"/>
      <c r="C287" s="1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8.75" x14ac:dyDescent="0.3">
      <c r="A288" s="6"/>
      <c r="B288" s="14"/>
      <c r="C288" s="1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8.75" x14ac:dyDescent="0.3">
      <c r="A289" s="6"/>
      <c r="B289" s="14"/>
      <c r="C289" s="1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8.75" x14ac:dyDescent="0.3">
      <c r="A290" s="6"/>
      <c r="B290" s="14"/>
      <c r="C290" s="1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8.75" x14ac:dyDescent="0.3">
      <c r="A291" s="6"/>
      <c r="B291" s="14"/>
      <c r="C291" s="1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8.75" x14ac:dyDescent="0.3">
      <c r="A292" s="6"/>
      <c r="B292" s="14"/>
      <c r="C292" s="1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8.75" x14ac:dyDescent="0.3">
      <c r="A293" s="6"/>
      <c r="B293" s="14"/>
      <c r="C293" s="1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8.75" x14ac:dyDescent="0.3">
      <c r="A294" s="6"/>
      <c r="B294" s="14"/>
      <c r="C294" s="1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8.75" x14ac:dyDescent="0.3">
      <c r="A295" s="6"/>
      <c r="B295" s="14"/>
      <c r="C295" s="1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8.75" x14ac:dyDescent="0.3">
      <c r="A296" s="6"/>
      <c r="B296" s="14"/>
      <c r="C296" s="1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8.75" x14ac:dyDescent="0.3">
      <c r="A297" s="6"/>
      <c r="B297" s="14"/>
      <c r="C297" s="1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8.75" x14ac:dyDescent="0.3">
      <c r="A298" s="6"/>
      <c r="B298" s="14"/>
      <c r="C298" s="1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8.75" x14ac:dyDescent="0.3">
      <c r="A299" s="6"/>
      <c r="B299" s="14"/>
      <c r="C299" s="1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8.75" x14ac:dyDescent="0.3">
      <c r="A300" s="6"/>
      <c r="B300" s="14"/>
      <c r="C300" s="1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8.75" x14ac:dyDescent="0.3">
      <c r="A301" s="6"/>
      <c r="B301" s="14"/>
      <c r="C301" s="1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8.75" x14ac:dyDescent="0.3">
      <c r="A302" s="6"/>
      <c r="B302" s="14"/>
      <c r="C302" s="1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8.75" x14ac:dyDescent="0.3">
      <c r="A303" s="6"/>
      <c r="B303" s="14"/>
      <c r="C303" s="1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8.75" x14ac:dyDescent="0.3">
      <c r="A304" s="6"/>
      <c r="B304" s="14"/>
      <c r="C304" s="1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8.75" x14ac:dyDescent="0.3">
      <c r="A305" s="6"/>
      <c r="B305" s="14"/>
      <c r="C305" s="1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8.75" x14ac:dyDescent="0.3">
      <c r="A306" s="6"/>
      <c r="B306" s="14"/>
      <c r="C306" s="1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8.75" x14ac:dyDescent="0.3">
      <c r="A307" s="6"/>
      <c r="B307" s="14"/>
      <c r="C307" s="1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8.75" x14ac:dyDescent="0.3">
      <c r="A308" s="6"/>
      <c r="B308" s="14"/>
      <c r="C308" s="1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8.75" x14ac:dyDescent="0.3">
      <c r="A309" s="6"/>
      <c r="B309" s="14"/>
      <c r="C309" s="1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8.75" x14ac:dyDescent="0.3">
      <c r="A310" s="6"/>
      <c r="B310" s="14"/>
      <c r="C310" s="1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8.75" x14ac:dyDescent="0.3">
      <c r="A311" s="6"/>
      <c r="B311" s="14"/>
      <c r="C311" s="1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8.75" x14ac:dyDescent="0.3">
      <c r="A312" s="6"/>
      <c r="B312" s="14"/>
      <c r="C312" s="1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8.75" x14ac:dyDescent="0.3">
      <c r="A313" s="6"/>
      <c r="B313" s="14"/>
      <c r="C313" s="1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8.75" x14ac:dyDescent="0.3">
      <c r="A314" s="6"/>
      <c r="B314" s="14"/>
      <c r="C314" s="1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8.75" x14ac:dyDescent="0.3">
      <c r="A315" s="6"/>
      <c r="B315" s="14"/>
      <c r="C315" s="1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8.75" x14ac:dyDescent="0.3">
      <c r="A316" s="6"/>
      <c r="B316" s="14"/>
      <c r="C316" s="1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8.75" x14ac:dyDescent="0.3">
      <c r="A317" s="6"/>
      <c r="B317" s="14"/>
      <c r="C317" s="1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8.75" x14ac:dyDescent="0.3">
      <c r="A318" s="6"/>
      <c r="B318" s="14"/>
      <c r="C318" s="1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8.75" x14ac:dyDescent="0.3">
      <c r="A319" s="6"/>
      <c r="B319" s="14"/>
      <c r="C319" s="1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8.75" x14ac:dyDescent="0.3">
      <c r="A320" s="6"/>
      <c r="B320" s="14"/>
      <c r="C320" s="1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8.75" x14ac:dyDescent="0.3">
      <c r="A321" s="6"/>
      <c r="B321" s="14"/>
      <c r="C321" s="1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8.75" x14ac:dyDescent="0.3">
      <c r="A322" s="6"/>
      <c r="B322" s="14"/>
      <c r="C322" s="1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8.75" x14ac:dyDescent="0.3">
      <c r="A323" s="6"/>
      <c r="B323" s="14"/>
      <c r="C323" s="1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8.75" x14ac:dyDescent="0.3">
      <c r="A324" s="6"/>
      <c r="B324" s="14"/>
      <c r="C324" s="1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8.75" x14ac:dyDescent="0.3">
      <c r="A325" s="6"/>
      <c r="B325" s="14"/>
      <c r="C325" s="1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8.75" x14ac:dyDescent="0.3">
      <c r="A326" s="6"/>
      <c r="B326" s="14"/>
      <c r="C326" s="1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8.75" x14ac:dyDescent="0.3">
      <c r="A327" s="6"/>
      <c r="B327" s="14"/>
      <c r="C327" s="1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8.75" x14ac:dyDescent="0.3">
      <c r="A328" s="6"/>
      <c r="B328" s="14"/>
      <c r="C328" s="1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8.75" x14ac:dyDescent="0.3">
      <c r="A329" s="6"/>
      <c r="B329" s="14"/>
      <c r="C329" s="1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8.75" x14ac:dyDescent="0.3">
      <c r="A330" s="6"/>
      <c r="B330" s="14"/>
      <c r="C330" s="1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8.75" x14ac:dyDescent="0.3">
      <c r="A331" s="6"/>
      <c r="B331" s="14"/>
      <c r="C331" s="1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8.75" x14ac:dyDescent="0.3">
      <c r="A332" s="6"/>
      <c r="B332" s="14"/>
      <c r="C332" s="1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8.75" x14ac:dyDescent="0.3">
      <c r="A333" s="6"/>
      <c r="B333" s="14"/>
      <c r="C333" s="1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8.75" x14ac:dyDescent="0.3">
      <c r="A334" s="6"/>
      <c r="B334" s="14"/>
      <c r="C334" s="1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8.75" x14ac:dyDescent="0.3">
      <c r="A335" s="6"/>
      <c r="B335" s="14"/>
      <c r="C335" s="1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8.75" x14ac:dyDescent="0.3">
      <c r="A336" s="6"/>
      <c r="B336" s="14"/>
      <c r="C336" s="1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8.75" x14ac:dyDescent="0.3">
      <c r="A337" s="6"/>
      <c r="B337" s="14"/>
      <c r="C337" s="1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8.75" x14ac:dyDescent="0.3">
      <c r="A338" s="6"/>
      <c r="B338" s="14"/>
      <c r="C338" s="1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8.75" x14ac:dyDescent="0.3">
      <c r="A339" s="6"/>
      <c r="B339" s="14"/>
      <c r="C339" s="1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8.75" x14ac:dyDescent="0.3">
      <c r="A340" s="6"/>
      <c r="B340" s="14"/>
      <c r="C340" s="1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8.75" x14ac:dyDescent="0.3">
      <c r="A341" s="6"/>
      <c r="B341" s="14"/>
      <c r="C341" s="1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8.75" x14ac:dyDescent="0.3">
      <c r="A342" s="6"/>
      <c r="B342" s="14"/>
      <c r="C342" s="1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8.75" x14ac:dyDescent="0.3">
      <c r="A343" s="6"/>
      <c r="B343" s="14"/>
      <c r="C343" s="1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8.75" x14ac:dyDescent="0.3">
      <c r="A344" s="6"/>
      <c r="B344" s="14"/>
      <c r="C344" s="1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8.75" x14ac:dyDescent="0.3">
      <c r="A345" s="6"/>
      <c r="B345" s="14"/>
      <c r="C345" s="1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8.75" x14ac:dyDescent="0.3">
      <c r="A346" s="6"/>
      <c r="B346" s="14"/>
      <c r="C346" s="1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8.75" x14ac:dyDescent="0.3">
      <c r="A347" s="6"/>
      <c r="B347" s="14"/>
      <c r="C347" s="1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8.75" x14ac:dyDescent="0.3">
      <c r="A348" s="6"/>
      <c r="B348" s="14"/>
      <c r="C348" s="1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8.75" x14ac:dyDescent="0.3">
      <c r="A349" s="6"/>
      <c r="B349" s="14"/>
      <c r="C349" s="1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8.75" x14ac:dyDescent="0.3">
      <c r="A350" s="6"/>
      <c r="B350" s="14"/>
      <c r="C350" s="1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8.75" x14ac:dyDescent="0.3">
      <c r="A351" s="6"/>
      <c r="B351" s="14"/>
      <c r="C351" s="1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8.75" x14ac:dyDescent="0.3">
      <c r="A352" s="6"/>
      <c r="B352" s="14"/>
      <c r="C352" s="1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8.75" x14ac:dyDescent="0.3">
      <c r="A353" s="6"/>
      <c r="B353" s="14"/>
      <c r="C353" s="1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8.75" x14ac:dyDescent="0.3">
      <c r="A354" s="6"/>
      <c r="B354" s="14"/>
      <c r="C354" s="1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8.75" x14ac:dyDescent="0.3">
      <c r="A355" s="6"/>
      <c r="B355" s="14"/>
      <c r="C355" s="1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8.75" x14ac:dyDescent="0.3">
      <c r="A356" s="6"/>
      <c r="B356" s="14"/>
      <c r="C356" s="1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8.75" x14ac:dyDescent="0.3">
      <c r="A357" s="6"/>
      <c r="B357" s="14"/>
      <c r="C357" s="1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8.75" x14ac:dyDescent="0.3">
      <c r="A358" s="6"/>
      <c r="B358" s="14"/>
      <c r="C358" s="1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8.75" x14ac:dyDescent="0.3">
      <c r="A359" s="6"/>
      <c r="B359" s="14"/>
      <c r="C359" s="1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8.75" x14ac:dyDescent="0.3">
      <c r="A360" s="6"/>
      <c r="B360" s="14"/>
      <c r="C360" s="1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8.75" x14ac:dyDescent="0.3">
      <c r="A361" s="6"/>
      <c r="B361" s="14"/>
      <c r="C361" s="1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8.75" x14ac:dyDescent="0.3">
      <c r="A362" s="6"/>
      <c r="B362" s="14"/>
      <c r="C362" s="1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8.75" x14ac:dyDescent="0.3">
      <c r="A363" s="6"/>
      <c r="B363" s="14"/>
      <c r="C363" s="1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8.75" x14ac:dyDescent="0.3">
      <c r="A364" s="6"/>
      <c r="B364" s="14"/>
      <c r="C364" s="1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8.75" x14ac:dyDescent="0.3">
      <c r="A365" s="6"/>
      <c r="B365" s="14"/>
      <c r="C365" s="1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8.75" x14ac:dyDescent="0.3">
      <c r="A366" s="6"/>
      <c r="B366" s="14"/>
      <c r="C366" s="1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8.75" x14ac:dyDescent="0.3">
      <c r="A367" s="6"/>
      <c r="B367" s="14"/>
      <c r="C367" s="1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8.75" x14ac:dyDescent="0.3">
      <c r="A368" s="6"/>
      <c r="B368" s="14"/>
      <c r="C368" s="1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8.75" x14ac:dyDescent="0.3">
      <c r="A369" s="6"/>
      <c r="B369" s="14"/>
      <c r="C369" s="1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8.75" x14ac:dyDescent="0.3">
      <c r="A370" s="6"/>
      <c r="B370" s="14"/>
      <c r="C370" s="1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8.75" x14ac:dyDescent="0.3">
      <c r="A371" s="6"/>
      <c r="B371" s="14"/>
      <c r="C371" s="1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8.75" x14ac:dyDescent="0.3">
      <c r="A372" s="6"/>
      <c r="B372" s="14"/>
      <c r="C372" s="1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8.75" x14ac:dyDescent="0.3">
      <c r="A373" s="6"/>
      <c r="B373" s="14"/>
      <c r="C373" s="1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8.75" x14ac:dyDescent="0.3">
      <c r="A374" s="6"/>
      <c r="B374" s="14"/>
      <c r="C374" s="1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8.75" x14ac:dyDescent="0.3">
      <c r="A375" s="6"/>
      <c r="B375" s="14"/>
      <c r="C375" s="1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8.75" x14ac:dyDescent="0.3">
      <c r="A376" s="6"/>
      <c r="B376" s="14"/>
      <c r="C376" s="1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8.75" x14ac:dyDescent="0.3">
      <c r="A377" s="6"/>
      <c r="B377" s="14"/>
      <c r="C377" s="1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8.75" x14ac:dyDescent="0.3">
      <c r="A378" s="6"/>
      <c r="B378" s="14"/>
      <c r="C378" s="1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8.75" x14ac:dyDescent="0.3">
      <c r="A379" s="6"/>
      <c r="B379" s="14"/>
      <c r="C379" s="1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8.75" x14ac:dyDescent="0.3">
      <c r="A380" s="6"/>
      <c r="B380" s="14"/>
      <c r="C380" s="1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8.75" x14ac:dyDescent="0.3">
      <c r="A381" s="6"/>
      <c r="B381" s="14"/>
      <c r="C381" s="1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8.75" x14ac:dyDescent="0.3">
      <c r="A382" s="6"/>
      <c r="B382" s="14"/>
      <c r="C382" s="1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8.75" x14ac:dyDescent="0.3">
      <c r="A383" s="6"/>
      <c r="B383" s="14"/>
      <c r="C383" s="1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8.75" x14ac:dyDescent="0.3">
      <c r="A384" s="6"/>
      <c r="B384" s="14"/>
      <c r="C384" s="1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8.75" x14ac:dyDescent="0.3">
      <c r="A385" s="6"/>
      <c r="B385" s="14"/>
      <c r="C385" s="1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8.75" x14ac:dyDescent="0.3">
      <c r="A386" s="6"/>
      <c r="B386" s="14"/>
      <c r="C386" s="1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8.75" x14ac:dyDescent="0.3">
      <c r="A387" s="6"/>
      <c r="B387" s="14"/>
      <c r="C387" s="1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8.75" x14ac:dyDescent="0.3">
      <c r="A388" s="6"/>
      <c r="B388" s="14"/>
      <c r="C388" s="1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8.75" x14ac:dyDescent="0.3">
      <c r="A389" s="6"/>
      <c r="B389" s="14"/>
      <c r="C389" s="1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8.75" x14ac:dyDescent="0.3">
      <c r="A390" s="6"/>
      <c r="B390" s="14"/>
      <c r="C390" s="1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8.75" x14ac:dyDescent="0.3">
      <c r="A391" s="6"/>
      <c r="B391" s="14"/>
      <c r="C391" s="1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8.75" x14ac:dyDescent="0.3">
      <c r="A392" s="6"/>
      <c r="B392" s="14"/>
      <c r="C392" s="1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8.75" x14ac:dyDescent="0.3">
      <c r="A393" s="6"/>
      <c r="B393" s="14"/>
      <c r="C393" s="1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8.75" x14ac:dyDescent="0.3">
      <c r="A394" s="6"/>
      <c r="B394" s="14"/>
      <c r="C394" s="1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8.75" x14ac:dyDescent="0.3">
      <c r="A395" s="6"/>
      <c r="B395" s="14"/>
      <c r="C395" s="1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8.75" x14ac:dyDescent="0.3">
      <c r="A396" s="6"/>
      <c r="B396" s="14"/>
      <c r="C396" s="1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8.75" x14ac:dyDescent="0.3">
      <c r="A397" s="6"/>
      <c r="B397" s="14"/>
      <c r="C397" s="1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8.75" x14ac:dyDescent="0.3">
      <c r="A398" s="6"/>
      <c r="B398" s="14"/>
      <c r="C398" s="1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8.75" x14ac:dyDescent="0.3">
      <c r="A399" s="6"/>
      <c r="B399" s="14"/>
      <c r="C399" s="1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8.75" x14ac:dyDescent="0.3">
      <c r="A400" s="6"/>
      <c r="B400" s="14"/>
      <c r="C400" s="1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8.75" x14ac:dyDescent="0.3">
      <c r="A401" s="6"/>
      <c r="B401" s="14"/>
      <c r="C401" s="1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8.75" x14ac:dyDescent="0.3">
      <c r="A402" s="6"/>
      <c r="B402" s="14"/>
      <c r="C402" s="1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8.75" x14ac:dyDescent="0.3">
      <c r="A403" s="6"/>
      <c r="B403" s="14"/>
      <c r="C403" s="1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8.75" x14ac:dyDescent="0.3">
      <c r="A404" s="6"/>
      <c r="B404" s="14"/>
      <c r="C404" s="1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8.75" x14ac:dyDescent="0.3">
      <c r="A405" s="6"/>
      <c r="B405" s="14"/>
      <c r="C405" s="1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8.75" x14ac:dyDescent="0.3">
      <c r="A406" s="6"/>
      <c r="B406" s="14"/>
      <c r="C406" s="1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8.75" x14ac:dyDescent="0.3">
      <c r="A407" s="6"/>
      <c r="B407" s="14"/>
      <c r="C407" s="1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8.75" x14ac:dyDescent="0.3">
      <c r="A408" s="6"/>
      <c r="B408" s="14"/>
      <c r="C408" s="1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8.75" x14ac:dyDescent="0.3">
      <c r="A409" s="6"/>
      <c r="B409" s="14"/>
      <c r="C409" s="1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8.75" x14ac:dyDescent="0.3">
      <c r="A410" s="6"/>
      <c r="B410" s="14"/>
      <c r="C410" s="1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8.75" x14ac:dyDescent="0.3">
      <c r="A411" s="6"/>
      <c r="B411" s="14"/>
      <c r="C411" s="1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8.75" x14ac:dyDescent="0.3">
      <c r="A412" s="6"/>
      <c r="B412" s="14"/>
      <c r="C412" s="1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8.75" x14ac:dyDescent="0.3">
      <c r="A413" s="6"/>
      <c r="B413" s="14"/>
      <c r="C413" s="1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8.75" x14ac:dyDescent="0.3">
      <c r="A414" s="6"/>
      <c r="B414" s="14"/>
      <c r="C414" s="1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8.75" x14ac:dyDescent="0.3">
      <c r="A415" s="6"/>
      <c r="B415" s="14"/>
      <c r="C415" s="1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8.75" x14ac:dyDescent="0.3">
      <c r="A416" s="6"/>
      <c r="B416" s="14"/>
      <c r="C416" s="1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8.75" x14ac:dyDescent="0.3">
      <c r="A417" s="6"/>
      <c r="B417" s="14"/>
      <c r="C417" s="1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8.75" x14ac:dyDescent="0.3">
      <c r="A418" s="6"/>
      <c r="B418" s="14"/>
      <c r="C418" s="1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8.75" x14ac:dyDescent="0.3">
      <c r="A419" s="6"/>
      <c r="B419" s="14"/>
      <c r="C419" s="1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8.75" x14ac:dyDescent="0.3">
      <c r="A420" s="6"/>
      <c r="B420" s="14"/>
      <c r="C420" s="1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8.75" x14ac:dyDescent="0.3">
      <c r="A421" s="6"/>
      <c r="B421" s="14"/>
      <c r="C421" s="1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8.75" x14ac:dyDescent="0.3">
      <c r="A422" s="6"/>
      <c r="B422" s="14"/>
      <c r="C422" s="1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8.75" x14ac:dyDescent="0.3">
      <c r="A423" s="6"/>
      <c r="B423" s="14"/>
      <c r="C423" s="1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8.75" x14ac:dyDescent="0.3">
      <c r="A424" s="6"/>
      <c r="B424" s="14"/>
      <c r="C424" s="1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8.75" x14ac:dyDescent="0.3">
      <c r="A425" s="6"/>
      <c r="B425" s="14"/>
      <c r="C425" s="1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8.75" x14ac:dyDescent="0.3">
      <c r="A426" s="6"/>
      <c r="B426" s="14"/>
      <c r="C426" s="1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8.75" x14ac:dyDescent="0.3">
      <c r="A427" s="6"/>
      <c r="B427" s="14"/>
      <c r="C427" s="1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8.75" x14ac:dyDescent="0.3">
      <c r="A428" s="6"/>
      <c r="B428" s="14"/>
      <c r="C428" s="1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8.75" x14ac:dyDescent="0.3">
      <c r="A429" s="6"/>
      <c r="B429" s="14"/>
      <c r="C429" s="1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8.75" x14ac:dyDescent="0.3">
      <c r="A430" s="6"/>
      <c r="B430" s="14"/>
      <c r="C430" s="1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8.75" x14ac:dyDescent="0.3">
      <c r="A431" s="6"/>
      <c r="B431" s="14"/>
      <c r="C431" s="1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8.75" x14ac:dyDescent="0.3">
      <c r="A432" s="6"/>
      <c r="B432" s="14"/>
      <c r="C432" s="1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8.75" x14ac:dyDescent="0.3">
      <c r="A433" s="6"/>
      <c r="B433" s="14"/>
      <c r="C433" s="1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8.75" x14ac:dyDescent="0.3">
      <c r="A434" s="6"/>
      <c r="B434" s="14"/>
      <c r="C434" s="1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8.75" x14ac:dyDescent="0.3">
      <c r="A435" s="6"/>
      <c r="B435" s="14"/>
      <c r="C435" s="1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8.75" x14ac:dyDescent="0.3">
      <c r="A436" s="6"/>
      <c r="B436" s="14"/>
      <c r="C436" s="1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8.75" x14ac:dyDescent="0.3">
      <c r="A437" s="6"/>
      <c r="B437" s="14"/>
      <c r="C437" s="1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8.75" x14ac:dyDescent="0.3">
      <c r="A438" s="6"/>
      <c r="B438" s="14"/>
      <c r="C438" s="1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8.75" x14ac:dyDescent="0.3">
      <c r="A439" s="6"/>
      <c r="B439" s="14"/>
      <c r="C439" s="1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8.75" x14ac:dyDescent="0.3">
      <c r="A440" s="6"/>
      <c r="B440" s="14"/>
      <c r="C440" s="1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8.75" x14ac:dyDescent="0.3">
      <c r="A441" s="6"/>
      <c r="B441" s="14"/>
      <c r="C441" s="1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8.75" x14ac:dyDescent="0.3">
      <c r="A442" s="6"/>
      <c r="B442" s="14"/>
      <c r="C442" s="1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8.75" x14ac:dyDescent="0.3">
      <c r="A443" s="6"/>
      <c r="B443" s="14"/>
      <c r="C443" s="1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8.75" x14ac:dyDescent="0.3">
      <c r="A444" s="6"/>
      <c r="B444" s="14"/>
      <c r="C444" s="1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8.75" x14ac:dyDescent="0.3">
      <c r="A445" s="6"/>
      <c r="B445" s="14"/>
      <c r="C445" s="1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8.75" x14ac:dyDescent="0.3">
      <c r="A446" s="6"/>
      <c r="B446" s="14"/>
      <c r="C446" s="1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8.75" x14ac:dyDescent="0.3">
      <c r="A447" s="6"/>
      <c r="B447" s="14"/>
      <c r="C447" s="1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8.75" x14ac:dyDescent="0.3">
      <c r="A448" s="6"/>
      <c r="B448" s="14"/>
      <c r="C448" s="1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8.75" x14ac:dyDescent="0.3">
      <c r="A449" s="6"/>
      <c r="B449" s="14"/>
      <c r="C449" s="1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8.75" x14ac:dyDescent="0.3">
      <c r="A450" s="6"/>
      <c r="B450" s="14"/>
      <c r="C450" s="1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8.75" x14ac:dyDescent="0.3">
      <c r="A451" s="6"/>
      <c r="B451" s="14"/>
      <c r="C451" s="1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8.75" x14ac:dyDescent="0.3">
      <c r="A452" s="6"/>
      <c r="B452" s="14"/>
      <c r="C452" s="1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8.75" x14ac:dyDescent="0.3">
      <c r="A453" s="6"/>
      <c r="B453" s="14"/>
      <c r="C453" s="1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8.75" x14ac:dyDescent="0.3">
      <c r="A454" s="6"/>
      <c r="B454" s="14"/>
      <c r="C454" s="1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8.75" x14ac:dyDescent="0.3">
      <c r="A455" s="6"/>
      <c r="B455" s="14"/>
      <c r="C455" s="1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8.75" x14ac:dyDescent="0.3">
      <c r="A456" s="6"/>
      <c r="B456" s="14"/>
      <c r="C456" s="1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8.75" x14ac:dyDescent="0.3">
      <c r="A457" s="6"/>
      <c r="B457" s="14"/>
      <c r="C457" s="1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8.75" x14ac:dyDescent="0.3">
      <c r="A458" s="6"/>
      <c r="B458" s="14"/>
      <c r="C458" s="1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8.75" x14ac:dyDescent="0.3">
      <c r="A459" s="6"/>
      <c r="B459" s="14"/>
      <c r="C459" s="1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8.75" x14ac:dyDescent="0.3">
      <c r="A460" s="6"/>
      <c r="B460" s="14"/>
      <c r="C460" s="1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8.75" x14ac:dyDescent="0.3">
      <c r="A461" s="6"/>
      <c r="B461" s="14"/>
      <c r="C461" s="1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8.75" x14ac:dyDescent="0.3">
      <c r="A462" s="6"/>
      <c r="B462" s="14"/>
      <c r="C462" s="1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8.75" x14ac:dyDescent="0.3">
      <c r="A463" s="6"/>
      <c r="B463" s="14"/>
      <c r="C463" s="1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8.75" x14ac:dyDescent="0.3">
      <c r="A464" s="6"/>
      <c r="B464" s="14"/>
      <c r="C464" s="1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8.75" x14ac:dyDescent="0.3">
      <c r="A465" s="6"/>
      <c r="B465" s="14"/>
      <c r="C465" s="1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8.75" x14ac:dyDescent="0.3">
      <c r="A466" s="6"/>
      <c r="B466" s="14"/>
      <c r="C466" s="1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8.75" x14ac:dyDescent="0.3">
      <c r="A467" s="6"/>
      <c r="B467" s="14"/>
      <c r="C467" s="1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8.75" x14ac:dyDescent="0.3">
      <c r="A468" s="6"/>
      <c r="B468" s="14"/>
      <c r="C468" s="1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8.75" x14ac:dyDescent="0.3">
      <c r="A469" s="6"/>
      <c r="B469" s="14"/>
      <c r="C469" s="1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8.75" x14ac:dyDescent="0.3">
      <c r="A470" s="6"/>
      <c r="B470" s="14"/>
      <c r="C470" s="1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8.75" x14ac:dyDescent="0.3">
      <c r="A471" s="6"/>
      <c r="B471" s="14"/>
      <c r="C471" s="1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8.75" x14ac:dyDescent="0.3">
      <c r="A472" s="6"/>
      <c r="B472" s="14"/>
      <c r="C472" s="1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8.75" x14ac:dyDescent="0.3">
      <c r="A473" s="6"/>
      <c r="B473" s="14"/>
      <c r="C473" s="1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8.75" x14ac:dyDescent="0.3">
      <c r="A474" s="6"/>
      <c r="B474" s="14"/>
      <c r="C474" s="1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8.75" x14ac:dyDescent="0.3">
      <c r="A475" s="6"/>
      <c r="B475" s="14"/>
      <c r="C475" s="1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8.75" x14ac:dyDescent="0.3">
      <c r="A476" s="6"/>
      <c r="B476" s="14"/>
      <c r="C476" s="1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8.75" x14ac:dyDescent="0.3">
      <c r="A477" s="6"/>
      <c r="B477" s="14"/>
      <c r="C477" s="1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8.75" x14ac:dyDescent="0.3">
      <c r="A478" s="6"/>
      <c r="B478" s="14"/>
      <c r="C478" s="1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8.75" x14ac:dyDescent="0.3">
      <c r="A479" s="6"/>
      <c r="B479" s="14"/>
      <c r="C479" s="1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8.75" x14ac:dyDescent="0.3">
      <c r="A480" s="6"/>
      <c r="B480" s="14"/>
      <c r="C480" s="1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8.75" x14ac:dyDescent="0.3">
      <c r="A481" s="6"/>
      <c r="B481" s="14"/>
      <c r="C481" s="1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8.75" x14ac:dyDescent="0.3">
      <c r="A482" s="6"/>
      <c r="B482" s="14"/>
      <c r="C482" s="1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8.75" x14ac:dyDescent="0.3">
      <c r="A483" s="6"/>
      <c r="B483" s="14"/>
      <c r="C483" s="1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8.75" x14ac:dyDescent="0.3">
      <c r="A484" s="6"/>
      <c r="B484" s="14"/>
      <c r="C484" s="1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8.75" x14ac:dyDescent="0.3">
      <c r="A485" s="6"/>
      <c r="B485" s="14"/>
      <c r="C485" s="1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8.75" x14ac:dyDescent="0.3">
      <c r="A486" s="6"/>
      <c r="B486" s="14"/>
      <c r="C486" s="1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8.75" x14ac:dyDescent="0.3">
      <c r="A487" s="6"/>
      <c r="B487" s="14"/>
      <c r="C487" s="1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8.75" x14ac:dyDescent="0.3">
      <c r="A488" s="6"/>
      <c r="B488" s="14"/>
      <c r="C488" s="1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8.75" x14ac:dyDescent="0.3">
      <c r="A489" s="6"/>
      <c r="B489" s="14"/>
      <c r="C489" s="1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8.75" x14ac:dyDescent="0.3">
      <c r="A490" s="6"/>
      <c r="B490" s="14"/>
      <c r="C490" s="1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8.75" x14ac:dyDescent="0.3">
      <c r="A491" s="6"/>
      <c r="B491" s="14"/>
      <c r="C491" s="1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8.75" x14ac:dyDescent="0.3">
      <c r="A492" s="6"/>
      <c r="B492" s="14"/>
      <c r="C492" s="1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8.75" x14ac:dyDescent="0.3">
      <c r="A493" s="6"/>
      <c r="B493" s="14"/>
      <c r="C493" s="1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8.75" x14ac:dyDescent="0.3">
      <c r="A494" s="6"/>
      <c r="B494" s="14"/>
      <c r="C494" s="1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8.75" x14ac:dyDescent="0.3">
      <c r="A495" s="6"/>
      <c r="B495" s="14"/>
      <c r="C495" s="1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8.75" x14ac:dyDescent="0.3">
      <c r="A496" s="6"/>
      <c r="B496" s="14"/>
      <c r="C496" s="1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8.75" x14ac:dyDescent="0.3">
      <c r="A497" s="6"/>
      <c r="B497" s="14"/>
      <c r="C497" s="1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8.75" x14ac:dyDescent="0.3">
      <c r="A498" s="6"/>
      <c r="B498" s="14"/>
      <c r="C498" s="1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8.75" x14ac:dyDescent="0.3">
      <c r="A499" s="6"/>
      <c r="B499" s="14"/>
      <c r="C499" s="1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8.75" x14ac:dyDescent="0.3">
      <c r="A500" s="6"/>
      <c r="B500" s="14"/>
      <c r="C500" s="1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8.75" x14ac:dyDescent="0.3">
      <c r="A501" s="6"/>
      <c r="B501" s="14"/>
      <c r="C501" s="1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8.75" x14ac:dyDescent="0.3">
      <c r="A502" s="6"/>
      <c r="B502" s="14"/>
      <c r="C502" s="1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8.75" x14ac:dyDescent="0.3">
      <c r="A503" s="6"/>
      <c r="B503" s="14"/>
      <c r="C503" s="1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8.75" x14ac:dyDescent="0.3">
      <c r="A504" s="6"/>
      <c r="B504" s="14"/>
      <c r="C504" s="1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8.75" x14ac:dyDescent="0.3">
      <c r="A505" s="6"/>
      <c r="B505" s="14"/>
      <c r="C505" s="1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8.75" x14ac:dyDescent="0.3">
      <c r="A506" s="6"/>
      <c r="B506" s="14"/>
      <c r="C506" s="1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8.75" x14ac:dyDescent="0.3">
      <c r="A507" s="6"/>
      <c r="B507" s="14"/>
      <c r="C507" s="1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8.75" x14ac:dyDescent="0.3">
      <c r="A508" s="6"/>
      <c r="B508" s="14"/>
      <c r="C508" s="1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8.75" x14ac:dyDescent="0.3">
      <c r="A509" s="6"/>
      <c r="B509" s="14"/>
      <c r="C509" s="1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8.75" x14ac:dyDescent="0.3">
      <c r="A510" s="6"/>
      <c r="B510" s="14"/>
      <c r="C510" s="1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8.75" x14ac:dyDescent="0.3">
      <c r="A511" s="6"/>
      <c r="B511" s="14"/>
      <c r="C511" s="1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8.75" x14ac:dyDescent="0.3">
      <c r="A512" s="6"/>
      <c r="B512" s="14"/>
      <c r="C512" s="1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8.75" x14ac:dyDescent="0.3">
      <c r="A513" s="6"/>
      <c r="B513" s="14"/>
      <c r="C513" s="1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8.75" x14ac:dyDescent="0.3">
      <c r="A514" s="6"/>
      <c r="B514" s="14"/>
      <c r="C514" s="1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8.75" x14ac:dyDescent="0.3">
      <c r="A515" s="6"/>
      <c r="B515" s="14"/>
      <c r="C515" s="1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8.75" x14ac:dyDescent="0.3">
      <c r="A516" s="6"/>
      <c r="B516" s="14"/>
      <c r="C516" s="1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8.75" x14ac:dyDescent="0.3">
      <c r="A517" s="6"/>
      <c r="B517" s="14"/>
      <c r="C517" s="1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8.75" x14ac:dyDescent="0.3">
      <c r="A518" s="6"/>
      <c r="B518" s="14"/>
      <c r="C518" s="1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8.75" x14ac:dyDescent="0.3">
      <c r="A519" s="6"/>
      <c r="B519" s="14"/>
      <c r="C519" s="1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8.75" x14ac:dyDescent="0.3">
      <c r="A520" s="6"/>
      <c r="B520" s="14"/>
      <c r="C520" s="1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8.75" x14ac:dyDescent="0.3">
      <c r="A521" s="6"/>
      <c r="B521" s="14"/>
      <c r="C521" s="1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8.75" x14ac:dyDescent="0.3">
      <c r="A522" s="6"/>
      <c r="B522" s="14"/>
      <c r="C522" s="1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8.75" x14ac:dyDescent="0.3">
      <c r="A523" s="6"/>
      <c r="B523" s="14"/>
      <c r="C523" s="1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8.75" x14ac:dyDescent="0.3">
      <c r="A524" s="6"/>
      <c r="B524" s="14"/>
      <c r="C524" s="1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8.75" x14ac:dyDescent="0.3">
      <c r="A525" s="6"/>
      <c r="B525" s="14"/>
      <c r="C525" s="1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8.75" x14ac:dyDescent="0.3">
      <c r="A526" s="6"/>
      <c r="B526" s="14"/>
      <c r="C526" s="1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8.75" x14ac:dyDescent="0.3">
      <c r="A527" s="6"/>
      <c r="B527" s="14"/>
      <c r="C527" s="1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8.75" x14ac:dyDescent="0.3">
      <c r="A528" s="6"/>
      <c r="B528" s="14"/>
      <c r="C528" s="1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8.75" x14ac:dyDescent="0.3">
      <c r="A529" s="6"/>
      <c r="B529" s="14"/>
      <c r="C529" s="1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8.75" x14ac:dyDescent="0.3">
      <c r="A530" s="6"/>
      <c r="B530" s="14"/>
      <c r="C530" s="1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8.75" x14ac:dyDescent="0.3">
      <c r="A531" s="6"/>
      <c r="B531" s="14"/>
      <c r="C531" s="1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8.75" x14ac:dyDescent="0.3">
      <c r="A532" s="6"/>
      <c r="B532" s="14"/>
      <c r="C532" s="1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8.75" x14ac:dyDescent="0.3">
      <c r="A533" s="6"/>
      <c r="B533" s="14"/>
      <c r="C533" s="1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8.75" x14ac:dyDescent="0.3">
      <c r="A534" s="6"/>
      <c r="B534" s="14"/>
      <c r="C534" s="1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8.75" x14ac:dyDescent="0.3">
      <c r="A535" s="6"/>
      <c r="B535" s="14"/>
      <c r="C535" s="1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8.75" x14ac:dyDescent="0.3">
      <c r="A536" s="6"/>
      <c r="B536" s="14"/>
      <c r="C536" s="1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8.75" x14ac:dyDescent="0.3">
      <c r="A537" s="6"/>
      <c r="B537" s="14"/>
      <c r="C537" s="1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8.75" x14ac:dyDescent="0.3">
      <c r="A538" s="6"/>
      <c r="B538" s="14"/>
      <c r="C538" s="1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8.75" x14ac:dyDescent="0.3">
      <c r="A539" s="6"/>
      <c r="B539" s="14"/>
      <c r="C539" s="1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8.75" x14ac:dyDescent="0.3">
      <c r="A540" s="6"/>
      <c r="B540" s="14"/>
      <c r="C540" s="1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8.75" x14ac:dyDescent="0.3">
      <c r="A541" s="6"/>
      <c r="B541" s="14"/>
      <c r="C541" s="1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8.75" x14ac:dyDescent="0.3">
      <c r="A542" s="6"/>
      <c r="B542" s="14"/>
      <c r="C542" s="1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8.75" x14ac:dyDescent="0.3">
      <c r="A543" s="6"/>
      <c r="B543" s="14"/>
      <c r="C543" s="1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8.75" x14ac:dyDescent="0.3">
      <c r="A544" s="6"/>
      <c r="B544" s="14"/>
      <c r="C544" s="1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8.75" x14ac:dyDescent="0.3">
      <c r="A545" s="6"/>
      <c r="B545" s="14"/>
      <c r="C545" s="1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8.75" x14ac:dyDescent="0.3">
      <c r="A546" s="6"/>
      <c r="B546" s="14"/>
      <c r="C546" s="1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8.75" x14ac:dyDescent="0.3">
      <c r="A547" s="6"/>
      <c r="B547" s="14"/>
      <c r="C547" s="1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8.75" x14ac:dyDescent="0.3">
      <c r="A548" s="6"/>
      <c r="B548" s="14"/>
      <c r="C548" s="1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8.75" x14ac:dyDescent="0.3">
      <c r="A549" s="6"/>
      <c r="B549" s="14"/>
      <c r="C549" s="1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8.75" x14ac:dyDescent="0.3">
      <c r="A550" s="6"/>
      <c r="B550" s="14"/>
      <c r="C550" s="1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8.75" x14ac:dyDescent="0.3">
      <c r="A551" s="6"/>
      <c r="B551" s="14"/>
      <c r="C551" s="1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8.75" x14ac:dyDescent="0.3">
      <c r="A552" s="6"/>
      <c r="B552" s="14"/>
      <c r="C552" s="1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8.75" x14ac:dyDescent="0.3">
      <c r="A553" s="6"/>
      <c r="B553" s="14"/>
      <c r="C553" s="1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8.75" x14ac:dyDescent="0.3">
      <c r="A554" s="6"/>
      <c r="B554" s="14"/>
      <c r="C554" s="1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8.75" x14ac:dyDescent="0.3">
      <c r="A555" s="6"/>
      <c r="B555" s="14"/>
      <c r="C555" s="1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8.75" x14ac:dyDescent="0.3">
      <c r="A556" s="6"/>
      <c r="B556" s="14"/>
      <c r="C556" s="1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8.75" x14ac:dyDescent="0.3">
      <c r="A557" s="6"/>
      <c r="B557" s="14"/>
      <c r="C557" s="1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8.75" x14ac:dyDescent="0.3">
      <c r="A558" s="6"/>
      <c r="B558" s="14"/>
      <c r="C558" s="1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8.75" x14ac:dyDescent="0.3">
      <c r="A559" s="6"/>
      <c r="B559" s="14"/>
      <c r="C559" s="1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8.75" x14ac:dyDescent="0.3">
      <c r="A560" s="6"/>
      <c r="B560" s="14"/>
      <c r="C560" s="1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8.75" x14ac:dyDescent="0.3">
      <c r="A561" s="6"/>
      <c r="B561" s="14"/>
      <c r="C561" s="1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8.75" x14ac:dyDescent="0.3">
      <c r="A562" s="6"/>
      <c r="B562" s="14"/>
      <c r="C562" s="1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8.75" x14ac:dyDescent="0.3">
      <c r="A563" s="6"/>
      <c r="B563" s="14"/>
      <c r="C563" s="1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8.75" x14ac:dyDescent="0.3">
      <c r="A564" s="6"/>
      <c r="B564" s="14"/>
      <c r="C564" s="1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8.75" x14ac:dyDescent="0.3">
      <c r="A565" s="6"/>
      <c r="B565" s="14"/>
      <c r="C565" s="1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8.75" x14ac:dyDescent="0.3">
      <c r="A566" s="6"/>
      <c r="B566" s="14"/>
      <c r="C566" s="1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8.75" x14ac:dyDescent="0.3">
      <c r="A567" s="6"/>
      <c r="B567" s="14"/>
      <c r="C567" s="1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8.75" x14ac:dyDescent="0.3">
      <c r="A568" s="6"/>
      <c r="B568" s="14"/>
      <c r="C568" s="1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8.75" x14ac:dyDescent="0.3">
      <c r="A569" s="6"/>
      <c r="B569" s="14"/>
      <c r="C569" s="1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8.75" x14ac:dyDescent="0.3">
      <c r="A570" s="6"/>
      <c r="B570" s="14"/>
      <c r="C570" s="1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8.75" x14ac:dyDescent="0.3">
      <c r="A571" s="6"/>
      <c r="B571" s="14"/>
      <c r="C571" s="1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8.75" x14ac:dyDescent="0.3">
      <c r="A572" s="6"/>
      <c r="B572" s="14"/>
      <c r="C572" s="1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8.75" x14ac:dyDescent="0.3">
      <c r="A573" s="6"/>
      <c r="B573" s="14"/>
      <c r="C573" s="1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8.75" x14ac:dyDescent="0.3">
      <c r="A574" s="6"/>
      <c r="B574" s="14"/>
      <c r="C574" s="1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8.75" x14ac:dyDescent="0.3">
      <c r="A575" s="6"/>
      <c r="B575" s="14"/>
      <c r="C575" s="1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8.75" x14ac:dyDescent="0.3">
      <c r="A576" s="6"/>
      <c r="B576" s="14"/>
      <c r="C576" s="1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8.75" x14ac:dyDescent="0.3">
      <c r="A577" s="6"/>
      <c r="B577" s="14"/>
      <c r="C577" s="1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8.75" x14ac:dyDescent="0.3">
      <c r="A578" s="6"/>
      <c r="B578" s="14"/>
      <c r="C578" s="1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8.75" x14ac:dyDescent="0.3">
      <c r="A579" s="6"/>
      <c r="B579" s="14"/>
      <c r="C579" s="1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8.75" x14ac:dyDescent="0.3">
      <c r="A580" s="6"/>
      <c r="B580" s="14"/>
      <c r="C580" s="1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8.75" x14ac:dyDescent="0.3">
      <c r="A581" s="6"/>
      <c r="B581" s="14"/>
      <c r="C581" s="1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8.75" x14ac:dyDescent="0.3">
      <c r="A582" s="6"/>
      <c r="B582" s="14"/>
      <c r="C582" s="1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8.75" x14ac:dyDescent="0.3">
      <c r="A583" s="6"/>
      <c r="B583" s="14"/>
      <c r="C583" s="1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8.75" x14ac:dyDescent="0.3">
      <c r="A584" s="6"/>
      <c r="B584" s="14"/>
      <c r="C584" s="1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8.75" x14ac:dyDescent="0.3">
      <c r="A585" s="6"/>
      <c r="B585" s="14"/>
      <c r="C585" s="1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8.75" x14ac:dyDescent="0.3">
      <c r="A586" s="6"/>
      <c r="B586" s="14"/>
      <c r="C586" s="1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8.75" x14ac:dyDescent="0.3">
      <c r="A587" s="6"/>
      <c r="B587" s="14"/>
      <c r="C587" s="1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8.75" x14ac:dyDescent="0.3">
      <c r="A588" s="6"/>
      <c r="B588" s="14"/>
      <c r="C588" s="1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8.75" x14ac:dyDescent="0.3">
      <c r="A589" s="6"/>
      <c r="B589" s="14"/>
      <c r="C589" s="1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8.75" x14ac:dyDescent="0.3">
      <c r="A590" s="6"/>
      <c r="B590" s="14"/>
      <c r="C590" s="1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8.75" x14ac:dyDescent="0.3">
      <c r="A591" s="6"/>
      <c r="B591" s="14"/>
      <c r="C591" s="1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8.75" x14ac:dyDescent="0.3">
      <c r="A592" s="6"/>
      <c r="B592" s="14"/>
      <c r="C592" s="1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8.75" x14ac:dyDescent="0.3">
      <c r="A593" s="6"/>
      <c r="B593" s="14"/>
      <c r="C593" s="1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8.75" x14ac:dyDescent="0.3">
      <c r="A594" s="6"/>
      <c r="B594" s="14"/>
      <c r="C594" s="1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8.75" x14ac:dyDescent="0.3">
      <c r="A595" s="6"/>
      <c r="B595" s="14"/>
      <c r="C595" s="1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8.75" x14ac:dyDescent="0.3">
      <c r="A596" s="6"/>
      <c r="B596" s="14"/>
      <c r="C596" s="1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8.75" x14ac:dyDescent="0.3">
      <c r="A597" s="6"/>
      <c r="B597" s="14"/>
      <c r="C597" s="1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8.75" x14ac:dyDescent="0.3">
      <c r="A598" s="6"/>
      <c r="B598" s="14"/>
      <c r="C598" s="1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8.75" x14ac:dyDescent="0.3">
      <c r="A599" s="6"/>
      <c r="B599" s="14"/>
      <c r="C599" s="1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8.75" x14ac:dyDescent="0.3">
      <c r="A600" s="6"/>
      <c r="B600" s="14"/>
      <c r="C600" s="1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8.75" x14ac:dyDescent="0.3">
      <c r="A601" s="6"/>
      <c r="B601" s="14"/>
      <c r="C601" s="1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8.75" x14ac:dyDescent="0.3">
      <c r="A602" s="6"/>
      <c r="B602" s="14"/>
      <c r="C602" s="1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8.75" x14ac:dyDescent="0.3">
      <c r="A603" s="6"/>
      <c r="B603" s="14"/>
      <c r="C603" s="1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8.75" x14ac:dyDescent="0.3">
      <c r="A604" s="6"/>
      <c r="B604" s="14"/>
      <c r="C604" s="1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8.75" x14ac:dyDescent="0.3">
      <c r="A605" s="6"/>
      <c r="B605" s="14"/>
      <c r="C605" s="1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8.75" x14ac:dyDescent="0.3">
      <c r="A606" s="6"/>
      <c r="B606" s="14"/>
      <c r="C606" s="1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8.75" x14ac:dyDescent="0.3">
      <c r="A607" s="6"/>
      <c r="B607" s="14"/>
      <c r="C607" s="1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8.75" x14ac:dyDescent="0.3">
      <c r="A608" s="6"/>
      <c r="B608" s="14"/>
      <c r="C608" s="1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8.75" x14ac:dyDescent="0.3">
      <c r="A609" s="6"/>
      <c r="B609" s="14"/>
      <c r="C609" s="1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8.75" x14ac:dyDescent="0.3">
      <c r="A610" s="6"/>
      <c r="B610" s="14"/>
      <c r="C610" s="1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8.75" x14ac:dyDescent="0.3">
      <c r="A611" s="6"/>
      <c r="B611" s="14"/>
      <c r="C611" s="1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8.75" x14ac:dyDescent="0.3">
      <c r="A612" s="6"/>
      <c r="B612" s="14"/>
      <c r="C612" s="1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8.75" x14ac:dyDescent="0.3">
      <c r="A613" s="6"/>
      <c r="B613" s="14"/>
      <c r="C613" s="1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8.75" x14ac:dyDescent="0.3">
      <c r="A614" s="6"/>
      <c r="B614" s="14"/>
      <c r="C614" s="1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8.75" x14ac:dyDescent="0.3">
      <c r="A615" s="6"/>
      <c r="B615" s="14"/>
      <c r="C615" s="1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8.75" x14ac:dyDescent="0.3">
      <c r="A616" s="6"/>
      <c r="B616" s="14"/>
      <c r="C616" s="1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8.75" x14ac:dyDescent="0.3">
      <c r="A617" s="6"/>
      <c r="B617" s="14"/>
      <c r="C617" s="1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8.75" x14ac:dyDescent="0.3">
      <c r="A618" s="6"/>
      <c r="B618" s="14"/>
      <c r="C618" s="1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8.75" x14ac:dyDescent="0.3">
      <c r="A619" s="6"/>
      <c r="B619" s="14"/>
      <c r="C619" s="1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8.75" x14ac:dyDescent="0.3">
      <c r="A620" s="6"/>
      <c r="B620" s="14"/>
      <c r="C620" s="1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8.75" x14ac:dyDescent="0.3">
      <c r="A621" s="6"/>
      <c r="B621" s="14"/>
      <c r="C621" s="1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8.75" x14ac:dyDescent="0.3">
      <c r="A622" s="6"/>
      <c r="B622" s="14"/>
      <c r="C622" s="1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8.75" x14ac:dyDescent="0.3">
      <c r="A623" s="6"/>
      <c r="B623" s="14"/>
      <c r="C623" s="1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8.75" x14ac:dyDescent="0.3">
      <c r="A624" s="6"/>
      <c r="B624" s="14"/>
      <c r="C624" s="1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8.75" x14ac:dyDescent="0.3">
      <c r="A625" s="6"/>
      <c r="B625" s="14"/>
      <c r="C625" s="1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8.75" x14ac:dyDescent="0.3">
      <c r="A626" s="6"/>
      <c r="B626" s="14"/>
      <c r="C626" s="1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8.75" x14ac:dyDescent="0.3">
      <c r="A627" s="6"/>
      <c r="B627" s="14"/>
      <c r="C627" s="1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8.75" x14ac:dyDescent="0.3">
      <c r="A628" s="6"/>
      <c r="B628" s="14"/>
      <c r="C628" s="1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8.75" x14ac:dyDescent="0.3">
      <c r="A629" s="6"/>
      <c r="B629" s="14"/>
      <c r="C629" s="1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8.75" x14ac:dyDescent="0.3">
      <c r="A630" s="6"/>
      <c r="B630" s="14"/>
      <c r="C630" s="1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8.75" x14ac:dyDescent="0.3">
      <c r="A631" s="6"/>
      <c r="B631" s="14"/>
      <c r="C631" s="1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8.75" x14ac:dyDescent="0.3">
      <c r="A632" s="6"/>
      <c r="B632" s="14"/>
      <c r="C632" s="1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8.75" x14ac:dyDescent="0.3">
      <c r="A633" s="6"/>
      <c r="B633" s="14"/>
      <c r="C633" s="1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8.75" x14ac:dyDescent="0.3">
      <c r="A634" s="6"/>
      <c r="B634" s="14"/>
      <c r="C634" s="1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8.75" x14ac:dyDescent="0.3">
      <c r="A635" s="6"/>
      <c r="B635" s="14"/>
      <c r="C635" s="1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8.75" x14ac:dyDescent="0.3">
      <c r="A636" s="6"/>
      <c r="B636" s="14"/>
      <c r="C636" s="1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8.75" x14ac:dyDescent="0.3">
      <c r="A637" s="6"/>
      <c r="B637" s="14"/>
      <c r="C637" s="1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8.75" x14ac:dyDescent="0.3">
      <c r="A638" s="6"/>
      <c r="B638" s="14"/>
      <c r="C638" s="1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8.75" x14ac:dyDescent="0.3">
      <c r="A639" s="6"/>
      <c r="B639" s="14"/>
      <c r="C639" s="1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8.75" x14ac:dyDescent="0.3">
      <c r="A640" s="6"/>
      <c r="B640" s="14"/>
      <c r="C640" s="1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8.75" x14ac:dyDescent="0.3">
      <c r="A641" s="6"/>
      <c r="B641" s="14"/>
      <c r="C641" s="1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8.75" x14ac:dyDescent="0.3">
      <c r="A642" s="6"/>
      <c r="B642" s="14"/>
      <c r="C642" s="1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8.75" x14ac:dyDescent="0.3">
      <c r="A643" s="6"/>
      <c r="B643" s="14"/>
      <c r="C643" s="1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8.75" x14ac:dyDescent="0.3">
      <c r="A644" s="6"/>
      <c r="B644" s="14"/>
      <c r="C644" s="1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8.75" x14ac:dyDescent="0.3">
      <c r="A645" s="6"/>
      <c r="B645" s="14"/>
      <c r="C645" s="1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8.75" x14ac:dyDescent="0.3">
      <c r="A646" s="6"/>
      <c r="B646" s="14"/>
      <c r="C646" s="1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8.75" x14ac:dyDescent="0.3">
      <c r="A647" s="6"/>
      <c r="B647" s="14"/>
      <c r="C647" s="1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8.75" x14ac:dyDescent="0.3">
      <c r="A648" s="6"/>
      <c r="B648" s="14"/>
      <c r="C648" s="1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8.75" x14ac:dyDescent="0.3">
      <c r="A649" s="6"/>
      <c r="B649" s="14"/>
      <c r="C649" s="1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8.75" x14ac:dyDescent="0.3">
      <c r="A650" s="6"/>
      <c r="B650" s="14"/>
      <c r="C650" s="1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8.75" x14ac:dyDescent="0.3">
      <c r="A651" s="6"/>
      <c r="B651" s="14"/>
      <c r="C651" s="1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8.75" x14ac:dyDescent="0.3">
      <c r="A652" s="6"/>
      <c r="B652" s="14"/>
      <c r="C652" s="1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8.75" x14ac:dyDescent="0.3">
      <c r="A653" s="6"/>
      <c r="B653" s="14"/>
      <c r="C653" s="1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8.75" x14ac:dyDescent="0.3">
      <c r="A654" s="6"/>
      <c r="B654" s="14"/>
      <c r="C654" s="1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8.75" x14ac:dyDescent="0.3">
      <c r="A655" s="6"/>
      <c r="B655" s="14"/>
      <c r="C655" s="1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8.75" x14ac:dyDescent="0.3">
      <c r="A656" s="6"/>
      <c r="B656" s="14"/>
      <c r="C656" s="1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8.75" x14ac:dyDescent="0.3">
      <c r="A657" s="6"/>
      <c r="B657" s="14"/>
      <c r="C657" s="1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8.75" x14ac:dyDescent="0.3">
      <c r="A658" s="6"/>
      <c r="B658" s="14"/>
      <c r="C658" s="1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8.75" x14ac:dyDescent="0.3">
      <c r="A659" s="6"/>
      <c r="B659" s="14"/>
      <c r="C659" s="1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8.75" x14ac:dyDescent="0.3">
      <c r="A660" s="6"/>
      <c r="B660" s="14"/>
      <c r="C660" s="1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8.75" x14ac:dyDescent="0.3">
      <c r="A661" s="6"/>
      <c r="B661" s="14"/>
      <c r="C661" s="1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8.75" x14ac:dyDescent="0.3">
      <c r="A662" s="6"/>
      <c r="B662" s="14"/>
      <c r="C662" s="1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8.75" x14ac:dyDescent="0.3">
      <c r="A663" s="6"/>
      <c r="B663" s="14"/>
      <c r="C663" s="1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8.75" x14ac:dyDescent="0.3">
      <c r="A664" s="6"/>
      <c r="B664" s="14"/>
      <c r="C664" s="1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8.75" x14ac:dyDescent="0.3">
      <c r="A665" s="6"/>
      <c r="B665" s="14"/>
      <c r="C665" s="1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8.75" x14ac:dyDescent="0.3">
      <c r="A666" s="6"/>
      <c r="B666" s="14"/>
      <c r="C666" s="1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8.75" x14ac:dyDescent="0.3">
      <c r="A667" s="6"/>
      <c r="B667" s="14"/>
      <c r="C667" s="1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8.75" x14ac:dyDescent="0.3">
      <c r="A668" s="6"/>
      <c r="B668" s="14"/>
      <c r="C668" s="1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8.75" x14ac:dyDescent="0.3">
      <c r="A669" s="6"/>
      <c r="B669" s="14"/>
      <c r="C669" s="1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8.75" x14ac:dyDescent="0.3">
      <c r="A670" s="6"/>
      <c r="B670" s="14"/>
      <c r="C670" s="1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8.75" x14ac:dyDescent="0.3">
      <c r="A671" s="6"/>
      <c r="B671" s="14"/>
      <c r="C671" s="1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8.75" x14ac:dyDescent="0.3">
      <c r="A672" s="6"/>
      <c r="B672" s="14"/>
      <c r="C672" s="1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8.75" x14ac:dyDescent="0.3">
      <c r="A673" s="6"/>
      <c r="B673" s="14"/>
      <c r="C673" s="1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8.75" x14ac:dyDescent="0.3">
      <c r="A674" s="6"/>
      <c r="B674" s="14"/>
      <c r="C674" s="1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8.75" x14ac:dyDescent="0.3">
      <c r="A675" s="6"/>
      <c r="B675" s="14"/>
      <c r="C675" s="1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8.75" x14ac:dyDescent="0.3">
      <c r="A676" s="6"/>
      <c r="B676" s="14"/>
      <c r="C676" s="1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8.75" x14ac:dyDescent="0.3">
      <c r="A677" s="6"/>
      <c r="B677" s="14"/>
      <c r="C677" s="1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8.75" x14ac:dyDescent="0.3">
      <c r="A678" s="6"/>
      <c r="B678" s="14"/>
      <c r="C678" s="1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8.75" x14ac:dyDescent="0.3">
      <c r="A679" s="6"/>
      <c r="B679" s="14"/>
      <c r="C679" s="1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8.75" x14ac:dyDescent="0.3">
      <c r="A680" s="6"/>
      <c r="B680" s="14"/>
      <c r="C680" s="1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8.75" x14ac:dyDescent="0.3">
      <c r="A681" s="6"/>
      <c r="B681" s="14"/>
      <c r="C681" s="1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8.75" x14ac:dyDescent="0.3">
      <c r="A682" s="6"/>
      <c r="B682" s="14"/>
      <c r="C682" s="1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8.75" x14ac:dyDescent="0.3">
      <c r="A683" s="6"/>
      <c r="B683" s="14"/>
      <c r="C683" s="1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8.75" x14ac:dyDescent="0.3">
      <c r="A684" s="6"/>
      <c r="B684" s="14"/>
      <c r="C684" s="1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8.75" x14ac:dyDescent="0.3">
      <c r="A685" s="6"/>
      <c r="B685" s="14"/>
      <c r="C685" s="1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8.75" x14ac:dyDescent="0.3">
      <c r="A686" s="6"/>
      <c r="B686" s="14"/>
      <c r="C686" s="1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8.75" x14ac:dyDescent="0.3">
      <c r="A687" s="6"/>
      <c r="B687" s="14"/>
      <c r="C687" s="1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8.75" x14ac:dyDescent="0.3">
      <c r="A688" s="6"/>
      <c r="B688" s="14"/>
      <c r="C688" s="1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8.75" x14ac:dyDescent="0.3">
      <c r="A689" s="6"/>
      <c r="B689" s="14"/>
      <c r="C689" s="1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8.75" x14ac:dyDescent="0.3">
      <c r="A690" s="6"/>
      <c r="B690" s="14"/>
      <c r="C690" s="1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8.75" x14ac:dyDescent="0.3">
      <c r="A691" s="6"/>
      <c r="B691" s="14"/>
      <c r="C691" s="1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8.75" x14ac:dyDescent="0.3">
      <c r="A692" s="6"/>
      <c r="B692" s="14"/>
      <c r="C692" s="1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8.75" x14ac:dyDescent="0.3">
      <c r="A693" s="6"/>
      <c r="B693" s="14"/>
      <c r="C693" s="1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8.75" x14ac:dyDescent="0.3">
      <c r="A694" s="6"/>
      <c r="B694" s="14"/>
      <c r="C694" s="1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8.75" x14ac:dyDescent="0.3">
      <c r="A695" s="6"/>
      <c r="B695" s="14"/>
      <c r="C695" s="1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8.75" x14ac:dyDescent="0.3">
      <c r="A696" s="6"/>
      <c r="B696" s="14"/>
      <c r="C696" s="1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8.75" x14ac:dyDescent="0.3">
      <c r="A697" s="6"/>
      <c r="B697" s="14"/>
      <c r="C697" s="1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8.75" x14ac:dyDescent="0.3">
      <c r="A698" s="6"/>
      <c r="B698" s="14"/>
      <c r="C698" s="1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8.75" x14ac:dyDescent="0.3">
      <c r="A699" s="6"/>
      <c r="B699" s="14"/>
      <c r="C699" s="1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8.75" x14ac:dyDescent="0.3">
      <c r="A700" s="6"/>
      <c r="B700" s="14"/>
      <c r="C700" s="1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8.75" x14ac:dyDescent="0.3">
      <c r="A701" s="6"/>
      <c r="B701" s="14"/>
      <c r="C701" s="1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8.75" x14ac:dyDescent="0.3">
      <c r="A702" s="6"/>
      <c r="B702" s="14"/>
      <c r="C702" s="1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8.75" x14ac:dyDescent="0.3">
      <c r="A703" s="6"/>
      <c r="B703" s="14"/>
      <c r="C703" s="1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8.75" x14ac:dyDescent="0.3">
      <c r="A704" s="6"/>
      <c r="B704" s="14"/>
      <c r="C704" s="1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8.75" x14ac:dyDescent="0.3">
      <c r="A705" s="6"/>
      <c r="B705" s="14"/>
      <c r="C705" s="1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8.75" x14ac:dyDescent="0.3">
      <c r="A706" s="6"/>
      <c r="B706" s="14"/>
      <c r="C706" s="1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8.75" x14ac:dyDescent="0.3">
      <c r="A707" s="6"/>
      <c r="B707" s="14"/>
      <c r="C707" s="1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8.75" x14ac:dyDescent="0.3">
      <c r="A708" s="6"/>
      <c r="B708" s="14"/>
      <c r="C708" s="1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8.75" x14ac:dyDescent="0.3">
      <c r="A709" s="6"/>
      <c r="B709" s="14"/>
      <c r="C709" s="1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8.75" x14ac:dyDescent="0.3">
      <c r="A710" s="6"/>
      <c r="B710" s="14"/>
      <c r="C710" s="1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8.75" x14ac:dyDescent="0.3">
      <c r="A711" s="6"/>
      <c r="B711" s="14"/>
      <c r="C711" s="1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8.75" x14ac:dyDescent="0.3">
      <c r="A712" s="6"/>
      <c r="B712" s="14"/>
      <c r="C712" s="1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8.75" x14ac:dyDescent="0.3">
      <c r="A713" s="6"/>
      <c r="B713" s="14"/>
      <c r="C713" s="1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8.75" x14ac:dyDescent="0.3">
      <c r="A714" s="6"/>
      <c r="B714" s="14"/>
      <c r="C714" s="1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8.75" x14ac:dyDescent="0.3">
      <c r="A715" s="6"/>
      <c r="B715" s="14"/>
      <c r="C715" s="1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8.75" x14ac:dyDescent="0.3">
      <c r="A716" s="6"/>
      <c r="B716" s="14"/>
      <c r="C716" s="1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8.75" x14ac:dyDescent="0.3">
      <c r="A717" s="6"/>
      <c r="B717" s="14"/>
      <c r="C717" s="1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8.75" x14ac:dyDescent="0.3">
      <c r="A718" s="6"/>
      <c r="B718" s="14"/>
      <c r="C718" s="1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8.75" x14ac:dyDescent="0.3">
      <c r="A719" s="6"/>
      <c r="B719" s="14"/>
      <c r="C719" s="1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8.75" x14ac:dyDescent="0.3">
      <c r="A720" s="6"/>
      <c r="B720" s="14"/>
      <c r="C720" s="1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8.75" x14ac:dyDescent="0.3">
      <c r="A721" s="6"/>
      <c r="B721" s="14"/>
      <c r="C721" s="1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8.75" x14ac:dyDescent="0.3">
      <c r="A722" s="6"/>
      <c r="B722" s="14"/>
      <c r="C722" s="1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8.75" x14ac:dyDescent="0.3">
      <c r="A723" s="6"/>
      <c r="B723" s="14"/>
      <c r="C723" s="1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8.75" x14ac:dyDescent="0.3">
      <c r="A724" s="6"/>
      <c r="B724" s="14"/>
      <c r="C724" s="1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8.75" x14ac:dyDescent="0.3">
      <c r="A725" s="6"/>
      <c r="B725" s="14"/>
      <c r="C725" s="1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8.75" x14ac:dyDescent="0.3">
      <c r="A726" s="6"/>
      <c r="B726" s="14"/>
      <c r="C726" s="1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8.75" x14ac:dyDescent="0.3">
      <c r="A727" s="6"/>
      <c r="B727" s="14"/>
      <c r="C727" s="1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8.75" x14ac:dyDescent="0.3">
      <c r="A728" s="6"/>
      <c r="B728" s="14"/>
      <c r="C728" s="1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8.75" x14ac:dyDescent="0.3">
      <c r="A729" s="6"/>
      <c r="B729" s="14"/>
      <c r="C729" s="1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8.75" x14ac:dyDescent="0.3">
      <c r="A730" s="6"/>
      <c r="B730" s="14"/>
      <c r="C730" s="1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8.75" x14ac:dyDescent="0.3">
      <c r="A731" s="6"/>
      <c r="B731" s="14"/>
      <c r="C731" s="1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8.75" x14ac:dyDescent="0.3">
      <c r="A732" s="6"/>
      <c r="B732" s="14"/>
      <c r="C732" s="1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8.75" x14ac:dyDescent="0.3">
      <c r="A733" s="6"/>
      <c r="B733" s="14"/>
      <c r="C733" s="1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8.75" x14ac:dyDescent="0.3">
      <c r="A734" s="6"/>
      <c r="B734" s="14"/>
      <c r="C734" s="1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8.75" x14ac:dyDescent="0.3">
      <c r="A735" s="6"/>
      <c r="B735" s="14"/>
      <c r="C735" s="1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8.75" x14ac:dyDescent="0.3">
      <c r="A736" s="6"/>
      <c r="B736" s="14"/>
      <c r="C736" s="1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8.75" x14ac:dyDescent="0.3">
      <c r="A737" s="6"/>
      <c r="B737" s="14"/>
      <c r="C737" s="1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8.75" x14ac:dyDescent="0.3">
      <c r="A738" s="6"/>
      <c r="B738" s="14"/>
      <c r="C738" s="1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8.75" x14ac:dyDescent="0.3">
      <c r="A739" s="6"/>
      <c r="B739" s="14"/>
      <c r="C739" s="1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8.75" x14ac:dyDescent="0.3">
      <c r="A740" s="6"/>
      <c r="B740" s="14"/>
      <c r="C740" s="1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8.75" x14ac:dyDescent="0.3">
      <c r="A741" s="6"/>
      <c r="B741" s="14"/>
      <c r="C741" s="1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8.75" x14ac:dyDescent="0.3">
      <c r="A742" s="6"/>
      <c r="B742" s="14"/>
      <c r="C742" s="1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8.75" x14ac:dyDescent="0.3">
      <c r="A743" s="6"/>
      <c r="B743" s="14"/>
      <c r="C743" s="1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8.75" x14ac:dyDescent="0.3">
      <c r="A744" s="6"/>
      <c r="B744" s="14"/>
      <c r="C744" s="1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8.75" x14ac:dyDescent="0.3">
      <c r="A745" s="6"/>
      <c r="B745" s="14"/>
      <c r="C745" s="1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8.75" x14ac:dyDescent="0.3">
      <c r="A746" s="6"/>
      <c r="B746" s="14"/>
      <c r="C746" s="1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8.75" x14ac:dyDescent="0.3">
      <c r="A747" s="6"/>
      <c r="B747" s="14"/>
      <c r="C747" s="1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8.75" x14ac:dyDescent="0.3">
      <c r="A748" s="6"/>
      <c r="B748" s="14"/>
      <c r="C748" s="1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8.75" x14ac:dyDescent="0.3">
      <c r="A749" s="6"/>
      <c r="B749" s="14"/>
      <c r="C749" s="1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8.75" x14ac:dyDescent="0.3">
      <c r="A750" s="6"/>
      <c r="B750" s="14"/>
      <c r="C750" s="1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8.75" x14ac:dyDescent="0.3">
      <c r="A751" s="6"/>
      <c r="B751" s="14"/>
      <c r="C751" s="1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8.75" x14ac:dyDescent="0.3">
      <c r="A752" s="6"/>
      <c r="B752" s="14"/>
      <c r="C752" s="1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8.75" x14ac:dyDescent="0.3">
      <c r="A753" s="6"/>
      <c r="B753" s="14"/>
      <c r="C753" s="1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8.75" x14ac:dyDescent="0.3">
      <c r="A754" s="6"/>
      <c r="B754" s="14"/>
      <c r="C754" s="1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8.75" x14ac:dyDescent="0.3">
      <c r="A755" s="6"/>
      <c r="B755" s="14"/>
      <c r="C755" s="1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8.75" x14ac:dyDescent="0.3">
      <c r="A756" s="6"/>
      <c r="B756" s="14"/>
      <c r="C756" s="1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8.75" x14ac:dyDescent="0.3">
      <c r="A757" s="6"/>
      <c r="B757" s="14"/>
      <c r="C757" s="1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8.75" x14ac:dyDescent="0.3">
      <c r="A758" s="6"/>
      <c r="B758" s="14"/>
      <c r="C758" s="1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8.75" x14ac:dyDescent="0.3">
      <c r="A759" s="6"/>
      <c r="B759" s="14"/>
      <c r="C759" s="1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8.75" x14ac:dyDescent="0.3">
      <c r="A760" s="6"/>
      <c r="B760" s="14"/>
      <c r="C760" s="1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8.75" x14ac:dyDescent="0.3">
      <c r="A761" s="6"/>
      <c r="B761" s="14"/>
      <c r="C761" s="1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8.75" x14ac:dyDescent="0.3">
      <c r="A762" s="6"/>
      <c r="B762" s="14"/>
      <c r="C762" s="1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8.75" x14ac:dyDescent="0.3">
      <c r="A763" s="6"/>
      <c r="B763" s="14"/>
      <c r="C763" s="1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8.75" x14ac:dyDescent="0.3">
      <c r="A764" s="6"/>
      <c r="B764" s="14"/>
      <c r="C764" s="1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8.75" x14ac:dyDescent="0.3">
      <c r="A765" s="6"/>
      <c r="B765" s="14"/>
      <c r="C765" s="1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8.75" x14ac:dyDescent="0.3">
      <c r="A766" s="6"/>
      <c r="B766" s="14"/>
      <c r="C766" s="1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8.75" x14ac:dyDescent="0.3">
      <c r="A767" s="6"/>
      <c r="B767" s="14"/>
      <c r="C767" s="1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8.75" x14ac:dyDescent="0.3">
      <c r="A768" s="6"/>
      <c r="B768" s="14"/>
      <c r="C768" s="1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8.75" x14ac:dyDescent="0.3">
      <c r="A769" s="6"/>
      <c r="B769" s="14"/>
      <c r="C769" s="1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8.75" x14ac:dyDescent="0.3">
      <c r="A770" s="6"/>
      <c r="B770" s="14"/>
      <c r="C770" s="1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8.75" x14ac:dyDescent="0.3">
      <c r="A771" s="6"/>
      <c r="B771" s="14"/>
      <c r="C771" s="1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8.75" x14ac:dyDescent="0.3">
      <c r="A772" s="6"/>
      <c r="B772" s="14"/>
      <c r="C772" s="1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8.75" x14ac:dyDescent="0.3">
      <c r="A773" s="6"/>
      <c r="B773" s="14"/>
      <c r="C773" s="1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8.75" x14ac:dyDescent="0.3">
      <c r="A774" s="6"/>
      <c r="B774" s="14"/>
      <c r="C774" s="1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8.75" x14ac:dyDescent="0.3">
      <c r="A775" s="6"/>
      <c r="B775" s="14"/>
      <c r="C775" s="1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8.75" x14ac:dyDescent="0.3">
      <c r="A776" s="6"/>
      <c r="B776" s="14"/>
      <c r="C776" s="1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8.75" x14ac:dyDescent="0.3">
      <c r="A777" s="6"/>
      <c r="B777" s="14"/>
      <c r="C777" s="1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8.75" x14ac:dyDescent="0.3">
      <c r="A778" s="6"/>
      <c r="B778" s="14"/>
      <c r="C778" s="1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8.75" x14ac:dyDescent="0.3">
      <c r="A779" s="6"/>
      <c r="B779" s="14"/>
      <c r="C779" s="1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8.75" x14ac:dyDescent="0.3">
      <c r="A780" s="6"/>
      <c r="B780" s="14"/>
      <c r="C780" s="1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8.75" x14ac:dyDescent="0.3">
      <c r="A781" s="6"/>
      <c r="B781" s="14"/>
      <c r="C781" s="1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8.75" x14ac:dyDescent="0.3">
      <c r="A782" s="6"/>
      <c r="B782" s="14"/>
      <c r="C782" s="1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8.75" x14ac:dyDescent="0.3">
      <c r="A783" s="6"/>
      <c r="B783" s="14"/>
      <c r="C783" s="1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8.75" x14ac:dyDescent="0.3">
      <c r="A784" s="6"/>
      <c r="B784" s="14"/>
      <c r="C784" s="1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8.75" x14ac:dyDescent="0.3">
      <c r="A785" s="6"/>
      <c r="B785" s="14"/>
      <c r="C785" s="1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8.75" x14ac:dyDescent="0.3">
      <c r="A786" s="6"/>
      <c r="B786" s="14"/>
      <c r="C786" s="1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8.75" x14ac:dyDescent="0.3">
      <c r="A787" s="6"/>
      <c r="B787" s="14"/>
      <c r="C787" s="1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8.75" x14ac:dyDescent="0.3">
      <c r="A788" s="6"/>
      <c r="B788" s="14"/>
      <c r="C788" s="1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8.75" x14ac:dyDescent="0.3">
      <c r="A789" s="6"/>
      <c r="B789" s="14"/>
      <c r="C789" s="1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8.75" x14ac:dyDescent="0.3">
      <c r="A790" s="6"/>
      <c r="B790" s="14"/>
      <c r="C790" s="1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8.75" x14ac:dyDescent="0.3">
      <c r="A791" s="6"/>
      <c r="B791" s="14"/>
      <c r="C791" s="1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8.75" x14ac:dyDescent="0.3">
      <c r="A792" s="6"/>
      <c r="B792" s="14"/>
      <c r="C792" s="1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8.75" x14ac:dyDescent="0.3">
      <c r="A793" s="6"/>
      <c r="B793" s="14"/>
      <c r="C793" s="1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8.75" x14ac:dyDescent="0.3">
      <c r="A794" s="6"/>
      <c r="B794" s="14"/>
      <c r="C794" s="1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8.75" x14ac:dyDescent="0.3">
      <c r="A795" s="6"/>
      <c r="B795" s="14"/>
      <c r="C795" s="1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8.75" x14ac:dyDescent="0.3">
      <c r="A796" s="6"/>
      <c r="B796" s="14"/>
      <c r="C796" s="1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8.75" x14ac:dyDescent="0.3">
      <c r="A797" s="6"/>
      <c r="B797" s="14"/>
      <c r="C797" s="1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8.75" x14ac:dyDescent="0.3">
      <c r="A798" s="6"/>
      <c r="B798" s="14"/>
      <c r="C798" s="1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8.75" x14ac:dyDescent="0.3">
      <c r="A799" s="6"/>
      <c r="B799" s="14"/>
      <c r="C799" s="1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8.75" x14ac:dyDescent="0.3">
      <c r="A800" s="6"/>
      <c r="B800" s="14"/>
      <c r="C800" s="1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8.75" x14ac:dyDescent="0.3">
      <c r="A801" s="6"/>
      <c r="B801" s="14"/>
      <c r="C801" s="1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8.75" x14ac:dyDescent="0.3">
      <c r="A802" s="6"/>
      <c r="B802" s="14"/>
      <c r="C802" s="1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8.75" x14ac:dyDescent="0.3">
      <c r="A803" s="6"/>
      <c r="B803" s="14"/>
      <c r="C803" s="1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8.75" x14ac:dyDescent="0.3">
      <c r="A804" s="6"/>
      <c r="B804" s="14"/>
      <c r="C804" s="1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8.75" x14ac:dyDescent="0.3">
      <c r="A805" s="6"/>
      <c r="B805" s="14"/>
      <c r="C805" s="1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8.75" x14ac:dyDescent="0.3">
      <c r="A806" s="6"/>
      <c r="B806" s="14"/>
      <c r="C806" s="1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8.75" x14ac:dyDescent="0.3">
      <c r="A807" s="6"/>
      <c r="B807" s="14"/>
      <c r="C807" s="1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8.75" x14ac:dyDescent="0.3">
      <c r="A808" s="6"/>
      <c r="B808" s="14"/>
      <c r="C808" s="1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8.75" x14ac:dyDescent="0.3">
      <c r="A809" s="6"/>
      <c r="B809" s="14"/>
      <c r="C809" s="1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8.75" x14ac:dyDescent="0.3">
      <c r="A810" s="6"/>
      <c r="B810" s="14"/>
      <c r="C810" s="1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8.75" x14ac:dyDescent="0.3">
      <c r="A811" s="6"/>
      <c r="B811" s="14"/>
      <c r="C811" s="1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8.75" x14ac:dyDescent="0.3">
      <c r="A812" s="6"/>
      <c r="B812" s="14"/>
      <c r="C812" s="1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8.75" x14ac:dyDescent="0.3">
      <c r="A813" s="6"/>
      <c r="B813" s="14"/>
      <c r="C813" s="1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8.75" x14ac:dyDescent="0.3">
      <c r="A814" s="6"/>
      <c r="B814" s="14"/>
      <c r="C814" s="1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8.75" x14ac:dyDescent="0.3">
      <c r="A815" s="6"/>
      <c r="B815" s="14"/>
      <c r="C815" s="1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8.75" x14ac:dyDescent="0.3">
      <c r="A816" s="6"/>
      <c r="B816" s="14"/>
      <c r="C816" s="1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8.75" x14ac:dyDescent="0.3">
      <c r="A817" s="6"/>
      <c r="B817" s="14"/>
      <c r="C817" s="1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8.75" x14ac:dyDescent="0.3">
      <c r="A818" s="6"/>
      <c r="B818" s="14"/>
      <c r="C818" s="1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8.75" x14ac:dyDescent="0.3">
      <c r="A819" s="6"/>
      <c r="B819" s="14"/>
      <c r="C819" s="1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8.75" x14ac:dyDescent="0.3">
      <c r="A820" s="6"/>
      <c r="B820" s="14"/>
      <c r="C820" s="1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8.75" x14ac:dyDescent="0.3">
      <c r="A821" s="6"/>
      <c r="B821" s="14"/>
      <c r="C821" s="1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8.75" x14ac:dyDescent="0.3">
      <c r="A822" s="6"/>
      <c r="B822" s="14"/>
      <c r="C822" s="1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8.75" x14ac:dyDescent="0.3">
      <c r="A823" s="6"/>
      <c r="B823" s="14"/>
      <c r="C823" s="1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8.75" x14ac:dyDescent="0.3">
      <c r="A824" s="6"/>
      <c r="B824" s="14"/>
      <c r="C824" s="1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8.75" x14ac:dyDescent="0.3">
      <c r="A825" s="6"/>
      <c r="B825" s="14"/>
      <c r="C825" s="1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8.75" x14ac:dyDescent="0.3">
      <c r="A826" s="6"/>
      <c r="B826" s="14"/>
      <c r="C826" s="1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8.75" x14ac:dyDescent="0.3">
      <c r="A827" s="6"/>
      <c r="B827" s="14"/>
      <c r="C827" s="1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8.75" x14ac:dyDescent="0.3">
      <c r="A828" s="6"/>
      <c r="B828" s="14"/>
      <c r="C828" s="1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8.75" x14ac:dyDescent="0.3">
      <c r="A829" s="6"/>
      <c r="B829" s="14"/>
      <c r="C829" s="1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8.75" x14ac:dyDescent="0.3">
      <c r="A830" s="6"/>
      <c r="B830" s="14"/>
      <c r="C830" s="1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8.75" x14ac:dyDescent="0.3">
      <c r="A831" s="6"/>
      <c r="B831" s="14"/>
      <c r="C831" s="1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8.75" x14ac:dyDescent="0.3">
      <c r="A832" s="6"/>
      <c r="B832" s="14"/>
      <c r="C832" s="1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8.75" x14ac:dyDescent="0.3">
      <c r="A833" s="6"/>
      <c r="B833" s="14"/>
      <c r="C833" s="1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8.75" x14ac:dyDescent="0.3">
      <c r="A834" s="6"/>
      <c r="B834" s="14"/>
      <c r="C834" s="1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8.75" x14ac:dyDescent="0.3">
      <c r="A835" s="6"/>
      <c r="B835" s="14"/>
      <c r="C835" s="1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8.75" x14ac:dyDescent="0.3">
      <c r="A836" s="6"/>
      <c r="B836" s="14"/>
      <c r="C836" s="1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8.75" x14ac:dyDescent="0.3">
      <c r="A837" s="6"/>
      <c r="B837" s="14"/>
      <c r="C837" s="1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8.75" x14ac:dyDescent="0.3">
      <c r="A838" s="6"/>
      <c r="B838" s="14"/>
      <c r="C838" s="1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8.75" x14ac:dyDescent="0.3">
      <c r="A839" s="6"/>
      <c r="B839" s="14"/>
      <c r="C839" s="1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8.75" x14ac:dyDescent="0.3">
      <c r="A840" s="6"/>
      <c r="B840" s="14"/>
      <c r="C840" s="1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8.75" x14ac:dyDescent="0.3">
      <c r="A841" s="6"/>
      <c r="B841" s="14"/>
      <c r="C841" s="1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8.75" x14ac:dyDescent="0.3">
      <c r="A842" s="6"/>
      <c r="B842" s="14"/>
      <c r="C842" s="1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8.75" x14ac:dyDescent="0.3">
      <c r="A843" s="6"/>
      <c r="B843" s="14"/>
      <c r="C843" s="1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8.75" x14ac:dyDescent="0.3">
      <c r="A844" s="6"/>
      <c r="B844" s="14"/>
      <c r="C844" s="1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8.75" x14ac:dyDescent="0.3">
      <c r="A845" s="6"/>
      <c r="B845" s="14"/>
      <c r="C845" s="1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8.75" x14ac:dyDescent="0.3">
      <c r="A846" s="6"/>
      <c r="B846" s="14"/>
      <c r="C846" s="1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8.75" x14ac:dyDescent="0.3">
      <c r="A847" s="6"/>
      <c r="B847" s="14"/>
      <c r="C847" s="1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8.75" x14ac:dyDescent="0.3">
      <c r="A848" s="6"/>
      <c r="B848" s="14"/>
      <c r="C848" s="1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</sheetData>
  <autoFilter ref="A3:K119">
    <sortState ref="A4:K119">
      <sortCondition descending="1" ref="J4:J119"/>
    </sortState>
  </autoFilter>
  <customSheetViews>
    <customSheetView guid="{CDA6600C-B2D6-41A0-A16E-02917CFB0EE6}" filter="1" showAutoFilter="1">
      <pageMargins left="0.7" right="0.7" top="0.75" bottom="0.75" header="0.3" footer="0.3"/>
      <autoFilter ref="A3:AD255">
        <sortState ref="A3:AD255">
          <sortCondition ref="B3:B255"/>
        </sortState>
      </autoFilter>
    </customSheetView>
  </customSheetViews>
  <mergeCells count="1">
    <mergeCell ref="A1:K1"/>
  </mergeCells>
  <phoneticPr fontId="1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67"/>
  <sheetViews>
    <sheetView workbookViewId="0">
      <selection activeCell="G35" sqref="G35"/>
    </sheetView>
  </sheetViews>
  <sheetFormatPr defaultColWidth="12.7109375" defaultRowHeight="15.75" customHeight="1" x14ac:dyDescent="0.2"/>
  <cols>
    <col min="1" max="1" width="6.7109375" style="12" customWidth="1"/>
    <col min="2" max="2" width="15" style="12" bestFit="1" customWidth="1"/>
    <col min="3" max="3" width="30.28515625" style="19" bestFit="1" customWidth="1"/>
    <col min="4" max="4" width="5.5703125" style="19" bestFit="1" customWidth="1"/>
    <col min="5" max="5" width="22.5703125" style="19" customWidth="1"/>
    <col min="6" max="6" width="20.28515625" style="19" bestFit="1" customWidth="1"/>
    <col min="7" max="10" width="15" style="19" bestFit="1" customWidth="1"/>
    <col min="11" max="11" width="12.7109375" style="19" bestFit="1" customWidth="1"/>
    <col min="12" max="12" width="11.5703125" style="19" bestFit="1" customWidth="1"/>
    <col min="13" max="16384" width="12.7109375" style="19"/>
  </cols>
  <sheetData>
    <row r="1" spans="1:25" ht="40.5" customHeight="1" x14ac:dyDescent="0.2">
      <c r="A1" s="122" t="s">
        <v>622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5" ht="18.75" x14ac:dyDescent="0.2">
      <c r="A2" s="10"/>
      <c r="B2" s="10"/>
      <c r="C2" s="47"/>
      <c r="D2" s="10"/>
      <c r="E2" s="47"/>
      <c r="F2" s="47"/>
      <c r="G2" s="47"/>
      <c r="H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spans="1:25" ht="40.5" customHeight="1" x14ac:dyDescent="0.2">
      <c r="A3" s="7" t="s">
        <v>0</v>
      </c>
      <c r="B3" s="7" t="s">
        <v>624</v>
      </c>
      <c r="C3" s="7" t="s">
        <v>1</v>
      </c>
      <c r="D3" s="8" t="s">
        <v>2</v>
      </c>
      <c r="E3" s="9" t="s">
        <v>3</v>
      </c>
      <c r="F3" s="54" t="s">
        <v>819</v>
      </c>
      <c r="G3" s="54" t="s">
        <v>820</v>
      </c>
      <c r="H3" s="54" t="s">
        <v>821</v>
      </c>
      <c r="I3" s="54" t="s">
        <v>822</v>
      </c>
      <c r="J3" s="54" t="s">
        <v>823</v>
      </c>
      <c r="K3" s="54" t="s">
        <v>824</v>
      </c>
      <c r="L3" s="103" t="s">
        <v>827</v>
      </c>
      <c r="M3" s="39" t="s">
        <v>843</v>
      </c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spans="1:25" ht="26.45" customHeight="1" x14ac:dyDescent="0.2">
      <c r="A4" s="11">
        <v>82</v>
      </c>
      <c r="B4" s="11" t="s">
        <v>423</v>
      </c>
      <c r="C4" s="23" t="s">
        <v>45</v>
      </c>
      <c r="D4" s="20">
        <v>8</v>
      </c>
      <c r="E4" s="49" t="s">
        <v>46</v>
      </c>
      <c r="F4" s="49" t="s">
        <v>825</v>
      </c>
      <c r="G4" s="49">
        <v>15</v>
      </c>
      <c r="H4" s="49">
        <v>80</v>
      </c>
      <c r="I4" s="49">
        <v>60</v>
      </c>
      <c r="J4" s="49">
        <v>14</v>
      </c>
      <c r="K4" s="55">
        <f>SUM(F4:J4)</f>
        <v>169</v>
      </c>
      <c r="L4" s="55">
        <f>RANK(K4,$K$4:$K$253)</f>
        <v>81</v>
      </c>
      <c r="M4" s="104" t="s">
        <v>847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ht="26.45" customHeight="1" x14ac:dyDescent="0.2">
      <c r="A5" s="11">
        <v>172</v>
      </c>
      <c r="B5" s="11" t="s">
        <v>528</v>
      </c>
      <c r="C5" s="16" t="s">
        <v>206</v>
      </c>
      <c r="D5" s="17">
        <v>8</v>
      </c>
      <c r="E5" s="49" t="s">
        <v>91</v>
      </c>
      <c r="F5" s="49">
        <v>0</v>
      </c>
      <c r="G5" s="49">
        <v>30</v>
      </c>
      <c r="H5" s="49">
        <v>0</v>
      </c>
      <c r="I5" s="49" t="s">
        <v>825</v>
      </c>
      <c r="J5" s="49">
        <v>28</v>
      </c>
      <c r="K5" s="55">
        <f>SUM(F5:J5)</f>
        <v>58</v>
      </c>
      <c r="L5" s="55">
        <f>RANK(K5,$K$4:$K$253)</f>
        <v>172</v>
      </c>
      <c r="M5" s="55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26.45" customHeight="1" x14ac:dyDescent="0.2">
      <c r="A6" s="89">
        <v>30</v>
      </c>
      <c r="B6" s="89" t="s">
        <v>590</v>
      </c>
      <c r="C6" s="141" t="s">
        <v>268</v>
      </c>
      <c r="D6" s="91">
        <v>9</v>
      </c>
      <c r="E6" s="92" t="s">
        <v>131</v>
      </c>
      <c r="F6" s="92">
        <v>10</v>
      </c>
      <c r="G6" s="92">
        <v>15</v>
      </c>
      <c r="H6" s="92">
        <v>100</v>
      </c>
      <c r="I6" s="92" t="s">
        <v>826</v>
      </c>
      <c r="J6" s="92">
        <v>100</v>
      </c>
      <c r="K6" s="93">
        <f>SUM(F6:J6)</f>
        <v>225</v>
      </c>
      <c r="L6" s="93">
        <f>RANK(K6,$K$4:$K$253)</f>
        <v>30</v>
      </c>
      <c r="M6" s="66" t="s">
        <v>846</v>
      </c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ht="26.45" customHeight="1" x14ac:dyDescent="0.2">
      <c r="A7" s="89">
        <v>46</v>
      </c>
      <c r="B7" s="89" t="s">
        <v>589</v>
      </c>
      <c r="C7" s="141" t="s">
        <v>267</v>
      </c>
      <c r="D7" s="144">
        <v>9</v>
      </c>
      <c r="E7" s="92" t="s">
        <v>131</v>
      </c>
      <c r="F7" s="92">
        <v>75</v>
      </c>
      <c r="G7" s="92">
        <v>0</v>
      </c>
      <c r="H7" s="92">
        <v>100</v>
      </c>
      <c r="I7" s="92" t="s">
        <v>825</v>
      </c>
      <c r="J7" s="92">
        <v>28</v>
      </c>
      <c r="K7" s="93">
        <f>SUM(F7:J7)</f>
        <v>203</v>
      </c>
      <c r="L7" s="93">
        <f>RANK(K7,$K$4:$K$253)</f>
        <v>46</v>
      </c>
      <c r="M7" s="66" t="s">
        <v>846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26.45" customHeight="1" x14ac:dyDescent="0.2">
      <c r="A8" s="11">
        <v>52</v>
      </c>
      <c r="B8" s="11" t="s">
        <v>407</v>
      </c>
      <c r="C8" s="22" t="s">
        <v>13</v>
      </c>
      <c r="D8" s="21">
        <v>9</v>
      </c>
      <c r="E8" s="49" t="s">
        <v>6</v>
      </c>
      <c r="F8" s="49" t="s">
        <v>825</v>
      </c>
      <c r="G8" s="49">
        <v>0</v>
      </c>
      <c r="H8" s="49">
        <v>100</v>
      </c>
      <c r="I8" s="49" t="s">
        <v>825</v>
      </c>
      <c r="J8" s="49">
        <v>98</v>
      </c>
      <c r="K8" s="55">
        <f>SUM(F8:J8)</f>
        <v>198</v>
      </c>
      <c r="L8" s="55">
        <f>RANK(K8,$K$4:$K$253)</f>
        <v>52</v>
      </c>
      <c r="M8" s="104" t="s">
        <v>847</v>
      </c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ht="26.45" customHeight="1" x14ac:dyDescent="0.2">
      <c r="A9" s="11">
        <v>65</v>
      </c>
      <c r="B9" s="11" t="s">
        <v>408</v>
      </c>
      <c r="C9" s="22" t="s">
        <v>15</v>
      </c>
      <c r="D9" s="21">
        <v>9</v>
      </c>
      <c r="E9" s="49" t="s">
        <v>6</v>
      </c>
      <c r="F9" s="49">
        <v>50</v>
      </c>
      <c r="G9" s="49">
        <v>5</v>
      </c>
      <c r="H9" s="49">
        <v>100</v>
      </c>
      <c r="I9" s="49" t="s">
        <v>825</v>
      </c>
      <c r="J9" s="49">
        <v>30</v>
      </c>
      <c r="K9" s="55">
        <f>SUM(F9:J9)</f>
        <v>185</v>
      </c>
      <c r="L9" s="55">
        <f>RANK(K9,$K$4:$K$253)</f>
        <v>65</v>
      </c>
      <c r="M9" s="104" t="s">
        <v>847</v>
      </c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ht="26.45" customHeight="1" x14ac:dyDescent="0.2">
      <c r="A10" s="89">
        <v>92</v>
      </c>
      <c r="B10" s="89" t="s">
        <v>592</v>
      </c>
      <c r="C10" s="143" t="s">
        <v>270</v>
      </c>
      <c r="D10" s="144">
        <v>9</v>
      </c>
      <c r="E10" s="92" t="s">
        <v>131</v>
      </c>
      <c r="F10" s="92" t="s">
        <v>825</v>
      </c>
      <c r="G10" s="92">
        <v>25</v>
      </c>
      <c r="H10" s="92">
        <v>100</v>
      </c>
      <c r="I10" s="92" t="s">
        <v>825</v>
      </c>
      <c r="J10" s="92">
        <v>32</v>
      </c>
      <c r="K10" s="93">
        <f>SUM(F10:J10)</f>
        <v>157</v>
      </c>
      <c r="L10" s="93">
        <f>RANK(K10,$K$4:$K$253)</f>
        <v>92</v>
      </c>
      <c r="M10" s="66" t="s">
        <v>847</v>
      </c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ht="26.45" customHeight="1" x14ac:dyDescent="0.2">
      <c r="A11" s="11">
        <v>96</v>
      </c>
      <c r="B11" s="11" t="s">
        <v>426</v>
      </c>
      <c r="C11" s="16" t="s">
        <v>52</v>
      </c>
      <c r="D11" s="17">
        <v>9</v>
      </c>
      <c r="E11" s="49" t="s">
        <v>46</v>
      </c>
      <c r="F11" s="49">
        <v>10</v>
      </c>
      <c r="G11" s="49">
        <v>25</v>
      </c>
      <c r="H11" s="49">
        <v>100</v>
      </c>
      <c r="I11" s="49" t="s">
        <v>825</v>
      </c>
      <c r="J11" s="49">
        <v>12</v>
      </c>
      <c r="K11" s="55">
        <f>SUM(F11:J11)</f>
        <v>147</v>
      </c>
      <c r="L11" s="55">
        <f>RANK(K11,$K$4:$K$253)</f>
        <v>96</v>
      </c>
      <c r="M11" s="104" t="s">
        <v>847</v>
      </c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ht="26.45" customHeight="1" x14ac:dyDescent="0.2">
      <c r="A12" s="11">
        <v>97</v>
      </c>
      <c r="B12" s="11" t="s">
        <v>424</v>
      </c>
      <c r="C12" s="16" t="s">
        <v>48</v>
      </c>
      <c r="D12" s="17">
        <v>9</v>
      </c>
      <c r="E12" s="49" t="s">
        <v>46</v>
      </c>
      <c r="F12" s="49" t="s">
        <v>825</v>
      </c>
      <c r="G12" s="49">
        <v>35</v>
      </c>
      <c r="H12" s="49">
        <v>100</v>
      </c>
      <c r="I12" s="49" t="s">
        <v>825</v>
      </c>
      <c r="J12" s="49">
        <v>10</v>
      </c>
      <c r="K12" s="55">
        <f>SUM(F12:J12)</f>
        <v>145</v>
      </c>
      <c r="L12" s="55">
        <f>RANK(K12,$K$4:$K$253)</f>
        <v>97</v>
      </c>
      <c r="M12" s="104" t="s">
        <v>847</v>
      </c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ht="26.45" customHeight="1" x14ac:dyDescent="0.2">
      <c r="A13" s="11">
        <v>129</v>
      </c>
      <c r="B13" s="11" t="s">
        <v>428</v>
      </c>
      <c r="C13" s="16" t="s">
        <v>55</v>
      </c>
      <c r="D13" s="17">
        <v>9</v>
      </c>
      <c r="E13" s="49" t="s">
        <v>46</v>
      </c>
      <c r="F13" s="49">
        <v>10</v>
      </c>
      <c r="G13" s="49">
        <v>5</v>
      </c>
      <c r="H13" s="49">
        <v>100</v>
      </c>
      <c r="I13" s="49" t="s">
        <v>825</v>
      </c>
      <c r="J13" s="49">
        <v>0</v>
      </c>
      <c r="K13" s="55">
        <f>SUM(F13:J13)</f>
        <v>115</v>
      </c>
      <c r="L13" s="55">
        <f>RANK(K13,$K$4:$K$253)</f>
        <v>129</v>
      </c>
      <c r="M13" s="55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ht="26.45" customHeight="1" x14ac:dyDescent="0.2">
      <c r="A14" s="11">
        <v>140</v>
      </c>
      <c r="B14" s="11" t="s">
        <v>429</v>
      </c>
      <c r="C14" s="16" t="s">
        <v>57</v>
      </c>
      <c r="D14" s="17">
        <v>9</v>
      </c>
      <c r="E14" s="49" t="s">
        <v>46</v>
      </c>
      <c r="F14" s="49" t="s">
        <v>825</v>
      </c>
      <c r="G14" s="49">
        <v>0</v>
      </c>
      <c r="H14" s="49">
        <v>100</v>
      </c>
      <c r="I14" s="49" t="s">
        <v>825</v>
      </c>
      <c r="J14" s="49">
        <v>6</v>
      </c>
      <c r="K14" s="55">
        <f>SUM(F14:J14)</f>
        <v>106</v>
      </c>
      <c r="L14" s="55">
        <f>RANK(K14,$K$4:$K$253)</f>
        <v>140</v>
      </c>
      <c r="M14" s="55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ht="26.45" customHeight="1" x14ac:dyDescent="0.2">
      <c r="A15" s="11">
        <v>179</v>
      </c>
      <c r="B15" s="11" t="s">
        <v>425</v>
      </c>
      <c r="C15" s="16" t="s">
        <v>50</v>
      </c>
      <c r="D15" s="17">
        <v>9</v>
      </c>
      <c r="E15" s="49" t="s">
        <v>46</v>
      </c>
      <c r="F15" s="49">
        <v>0</v>
      </c>
      <c r="G15" s="49">
        <v>35</v>
      </c>
      <c r="H15" s="49">
        <v>0</v>
      </c>
      <c r="I15" s="49" t="s">
        <v>825</v>
      </c>
      <c r="J15" s="49">
        <v>2</v>
      </c>
      <c r="K15" s="55">
        <f>SUM(F15:J15)</f>
        <v>37</v>
      </c>
      <c r="L15" s="55">
        <f>RANK(K15,$K$4:$K$253)</f>
        <v>179</v>
      </c>
      <c r="M15" s="55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ht="26.45" customHeight="1" x14ac:dyDescent="0.2">
      <c r="A16" s="11">
        <v>187</v>
      </c>
      <c r="B16" s="11" t="s">
        <v>410</v>
      </c>
      <c r="C16" s="16" t="s">
        <v>18</v>
      </c>
      <c r="D16" s="17">
        <v>9</v>
      </c>
      <c r="E16" s="49" t="s">
        <v>6</v>
      </c>
      <c r="F16" s="49" t="s">
        <v>825</v>
      </c>
      <c r="G16" s="49" t="s">
        <v>825</v>
      </c>
      <c r="H16" s="49">
        <v>10</v>
      </c>
      <c r="I16" s="49" t="s">
        <v>825</v>
      </c>
      <c r="J16" s="49">
        <v>0</v>
      </c>
      <c r="K16" s="55">
        <f>SUM(F16:J16)</f>
        <v>10</v>
      </c>
      <c r="L16" s="55">
        <f>RANK(K16,$K$4:$K$253)</f>
        <v>187</v>
      </c>
      <c r="M16" s="55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ht="26.45" customHeight="1" x14ac:dyDescent="0.2">
      <c r="A17" s="11">
        <v>190</v>
      </c>
      <c r="B17" s="11" t="s">
        <v>409</v>
      </c>
      <c r="C17" s="71" t="s">
        <v>16</v>
      </c>
      <c r="D17" s="79">
        <v>9</v>
      </c>
      <c r="E17" s="49" t="s">
        <v>6</v>
      </c>
      <c r="F17" s="49"/>
      <c r="G17" s="49"/>
      <c r="H17" s="49"/>
      <c r="I17" s="49"/>
      <c r="J17" s="49"/>
      <c r="K17" s="55">
        <f>SUM(F17:J17)</f>
        <v>0</v>
      </c>
      <c r="L17" s="55">
        <f>RANK(K17,$K$4:$K$253)</f>
        <v>190</v>
      </c>
      <c r="M17" s="55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ht="26.45" customHeight="1" x14ac:dyDescent="0.2">
      <c r="A18" s="11">
        <v>194</v>
      </c>
      <c r="B18" s="11" t="s">
        <v>427</v>
      </c>
      <c r="C18" s="71" t="s">
        <v>53</v>
      </c>
      <c r="D18" s="79">
        <v>9</v>
      </c>
      <c r="E18" s="49" t="s">
        <v>46</v>
      </c>
      <c r="F18" s="64" t="s">
        <v>836</v>
      </c>
      <c r="G18" s="64" t="s">
        <v>836</v>
      </c>
      <c r="H18" s="64" t="s">
        <v>836</v>
      </c>
      <c r="I18" s="64" t="s">
        <v>836</v>
      </c>
      <c r="J18" s="64" t="s">
        <v>836</v>
      </c>
      <c r="K18" s="55">
        <f>SUM(F18:J18)</f>
        <v>0</v>
      </c>
      <c r="L18" s="55">
        <f>RANK(K18,$K$4:$K$253)</f>
        <v>190</v>
      </c>
      <c r="M18" s="55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ht="26.45" customHeight="1" x14ac:dyDescent="0.2">
      <c r="A19" s="11">
        <v>234</v>
      </c>
      <c r="B19" s="11" t="s">
        <v>591</v>
      </c>
      <c r="C19" s="126" t="s">
        <v>269</v>
      </c>
      <c r="D19" s="79">
        <v>9</v>
      </c>
      <c r="E19" s="49" t="s">
        <v>131</v>
      </c>
      <c r="F19" s="64" t="s">
        <v>836</v>
      </c>
      <c r="G19" s="64" t="s">
        <v>836</v>
      </c>
      <c r="H19" s="64" t="s">
        <v>836</v>
      </c>
      <c r="I19" s="64" t="s">
        <v>836</v>
      </c>
      <c r="J19" s="64" t="s">
        <v>836</v>
      </c>
      <c r="K19" s="55">
        <f>SUM(F19:J19)</f>
        <v>0</v>
      </c>
      <c r="L19" s="55">
        <f>RANK(K19,$K$4:$K$253)</f>
        <v>190</v>
      </c>
      <c r="M19" s="45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ht="26.45" customHeight="1" x14ac:dyDescent="0.2">
      <c r="A20" s="11">
        <v>32</v>
      </c>
      <c r="B20" s="11" t="s">
        <v>458</v>
      </c>
      <c r="C20" s="16" t="s">
        <v>116</v>
      </c>
      <c r="D20" s="17">
        <v>10</v>
      </c>
      <c r="E20" s="49" t="s">
        <v>41</v>
      </c>
      <c r="F20" s="49">
        <v>60</v>
      </c>
      <c r="G20" s="49">
        <v>0</v>
      </c>
      <c r="H20" s="49">
        <v>100</v>
      </c>
      <c r="I20" s="49" t="s">
        <v>825</v>
      </c>
      <c r="J20" s="49">
        <v>62</v>
      </c>
      <c r="K20" s="55">
        <f>SUM(F20:J20)</f>
        <v>222</v>
      </c>
      <c r="L20" s="55">
        <f>RANK(K20,$K$4:$K$253)</f>
        <v>32</v>
      </c>
      <c r="M20" s="104" t="s">
        <v>846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ht="26.45" customHeight="1" x14ac:dyDescent="0.2">
      <c r="A21" s="11">
        <v>105</v>
      </c>
      <c r="B21" s="11" t="s">
        <v>565</v>
      </c>
      <c r="C21" s="16" t="s">
        <v>243</v>
      </c>
      <c r="D21" s="17">
        <v>10</v>
      </c>
      <c r="E21" s="49" t="s">
        <v>117</v>
      </c>
      <c r="F21" s="49" t="s">
        <v>825</v>
      </c>
      <c r="G21" s="49">
        <v>15</v>
      </c>
      <c r="H21" s="49">
        <v>100</v>
      </c>
      <c r="I21" s="49">
        <v>0</v>
      </c>
      <c r="J21" s="49">
        <v>20</v>
      </c>
      <c r="K21" s="55">
        <f>SUM(F21:J21)</f>
        <v>135</v>
      </c>
      <c r="L21" s="55">
        <f>RANK(K21,$K$4:$K$253)</f>
        <v>103</v>
      </c>
      <c r="M21" s="55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ht="26.45" customHeight="1" x14ac:dyDescent="0.2">
      <c r="A22" s="11">
        <v>108</v>
      </c>
      <c r="B22" s="11" t="s">
        <v>473</v>
      </c>
      <c r="C22" s="16" t="s">
        <v>145</v>
      </c>
      <c r="D22" s="17">
        <v>10</v>
      </c>
      <c r="E22" s="49" t="s">
        <v>139</v>
      </c>
      <c r="F22" s="49" t="s">
        <v>825</v>
      </c>
      <c r="G22" s="49">
        <v>25</v>
      </c>
      <c r="H22" s="49">
        <v>100</v>
      </c>
      <c r="I22" s="49" t="s">
        <v>825</v>
      </c>
      <c r="J22" s="49">
        <v>6</v>
      </c>
      <c r="K22" s="55">
        <f>SUM(F22:J22)</f>
        <v>131</v>
      </c>
      <c r="L22" s="55">
        <f>RANK(K22,$K$4:$K$253)</f>
        <v>108</v>
      </c>
      <c r="M22" s="55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ht="26.45" customHeight="1" x14ac:dyDescent="0.2">
      <c r="A23" s="11">
        <v>114</v>
      </c>
      <c r="B23" s="11" t="s">
        <v>535</v>
      </c>
      <c r="C23" s="16" t="s">
        <v>213</v>
      </c>
      <c r="D23" s="17">
        <v>10</v>
      </c>
      <c r="E23" s="49" t="s">
        <v>93</v>
      </c>
      <c r="F23" s="49" t="s">
        <v>825</v>
      </c>
      <c r="G23" s="49">
        <v>20</v>
      </c>
      <c r="H23" s="49">
        <v>100</v>
      </c>
      <c r="I23" s="49" t="s">
        <v>825</v>
      </c>
      <c r="J23" s="49">
        <v>6</v>
      </c>
      <c r="K23" s="55">
        <f>SUM(F23:J23)</f>
        <v>126</v>
      </c>
      <c r="L23" s="55">
        <f>RANK(K23,$K$4:$K$253)</f>
        <v>114</v>
      </c>
      <c r="M23" s="55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ht="26.45" customHeight="1" x14ac:dyDescent="0.2">
      <c r="A24" s="11">
        <v>119</v>
      </c>
      <c r="B24" s="11" t="s">
        <v>474</v>
      </c>
      <c r="C24" s="26" t="s">
        <v>147</v>
      </c>
      <c r="D24" s="78">
        <v>10</v>
      </c>
      <c r="E24" s="50" t="s">
        <v>139</v>
      </c>
      <c r="F24" s="49" t="s">
        <v>825</v>
      </c>
      <c r="G24" s="49" t="s">
        <v>826</v>
      </c>
      <c r="H24" s="49">
        <v>100</v>
      </c>
      <c r="I24" s="49" t="s">
        <v>825</v>
      </c>
      <c r="J24" s="49">
        <v>22</v>
      </c>
      <c r="K24" s="55">
        <f>SUM(F24:J24)</f>
        <v>122</v>
      </c>
      <c r="L24" s="55">
        <f>RANK(K24,$K$4:$K$253)</f>
        <v>119</v>
      </c>
      <c r="M24" s="55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ht="26.45" customHeight="1" x14ac:dyDescent="0.2">
      <c r="A25" s="11">
        <v>122</v>
      </c>
      <c r="B25" s="11" t="s">
        <v>494</v>
      </c>
      <c r="C25" s="71" t="s">
        <v>169</v>
      </c>
      <c r="D25" s="79">
        <v>10</v>
      </c>
      <c r="E25" s="49" t="s">
        <v>165</v>
      </c>
      <c r="F25" s="49" t="s">
        <v>825</v>
      </c>
      <c r="G25" s="49">
        <v>5</v>
      </c>
      <c r="H25" s="49">
        <v>100</v>
      </c>
      <c r="I25" s="49" t="s">
        <v>825</v>
      </c>
      <c r="J25" s="49">
        <v>16</v>
      </c>
      <c r="K25" s="55">
        <f>SUM(F25:J25)</f>
        <v>121</v>
      </c>
      <c r="L25" s="55">
        <f>RANK(K25,$K$4:$K$253)</f>
        <v>122</v>
      </c>
      <c r="M25" s="55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ht="26.45" customHeight="1" x14ac:dyDescent="0.2">
      <c r="A26" s="11">
        <v>135</v>
      </c>
      <c r="B26" s="11" t="s">
        <v>536</v>
      </c>
      <c r="C26" s="28" t="s">
        <v>214</v>
      </c>
      <c r="D26" s="17">
        <v>10</v>
      </c>
      <c r="E26" s="49" t="s">
        <v>103</v>
      </c>
      <c r="F26" s="49" t="s">
        <v>825</v>
      </c>
      <c r="G26" s="49" t="s">
        <v>826</v>
      </c>
      <c r="H26" s="49">
        <v>100</v>
      </c>
      <c r="I26" s="49">
        <v>10</v>
      </c>
      <c r="J26" s="49">
        <v>0</v>
      </c>
      <c r="K26" s="55">
        <f>SUM(F26:J26)</f>
        <v>110</v>
      </c>
      <c r="L26" s="55">
        <f>RANK(K26,$K$4:$K$253)</f>
        <v>133</v>
      </c>
      <c r="M26" s="55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ht="26.45" customHeight="1" x14ac:dyDescent="0.2">
      <c r="A27" s="11">
        <v>141</v>
      </c>
      <c r="B27" s="11" t="s">
        <v>537</v>
      </c>
      <c r="C27" s="28" t="s">
        <v>215</v>
      </c>
      <c r="D27" s="17">
        <v>10</v>
      </c>
      <c r="E27" s="49" t="s">
        <v>103</v>
      </c>
      <c r="F27" s="49" t="s">
        <v>825</v>
      </c>
      <c r="G27" s="49">
        <v>5</v>
      </c>
      <c r="H27" s="49">
        <v>100</v>
      </c>
      <c r="I27" s="49" t="s">
        <v>825</v>
      </c>
      <c r="J27" s="49" t="s">
        <v>825</v>
      </c>
      <c r="K27" s="55">
        <f>SUM(F27:J27)</f>
        <v>105</v>
      </c>
      <c r="L27" s="55">
        <f>RANK(K27,$K$4:$K$253)</f>
        <v>141</v>
      </c>
      <c r="M27" s="55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ht="26.45" customHeight="1" x14ac:dyDescent="0.2">
      <c r="A28" s="11">
        <v>142</v>
      </c>
      <c r="B28" s="11" t="s">
        <v>765</v>
      </c>
      <c r="C28" s="26" t="s">
        <v>761</v>
      </c>
      <c r="D28" s="78">
        <v>10</v>
      </c>
      <c r="E28" s="50" t="s">
        <v>758</v>
      </c>
      <c r="F28" s="49" t="s">
        <v>825</v>
      </c>
      <c r="G28" s="49">
        <v>5</v>
      </c>
      <c r="H28" s="49">
        <v>100</v>
      </c>
      <c r="I28" s="49" t="s">
        <v>825</v>
      </c>
      <c r="J28" s="49">
        <v>0</v>
      </c>
      <c r="K28" s="55">
        <f>SUM(F28:J28)</f>
        <v>105</v>
      </c>
      <c r="L28" s="55">
        <f>RANK(K28,$K$4:$K$253)</f>
        <v>141</v>
      </c>
      <c r="M28" s="55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ht="26.45" customHeight="1" x14ac:dyDescent="0.2">
      <c r="A29" s="11">
        <v>159</v>
      </c>
      <c r="B29" s="11" t="s">
        <v>790</v>
      </c>
      <c r="C29" s="26" t="s">
        <v>780</v>
      </c>
      <c r="D29" s="78">
        <v>10</v>
      </c>
      <c r="E29" s="50" t="s">
        <v>778</v>
      </c>
      <c r="F29" s="49" t="s">
        <v>825</v>
      </c>
      <c r="G29" s="49" t="s">
        <v>825</v>
      </c>
      <c r="H29" s="49">
        <v>100</v>
      </c>
      <c r="I29" s="49" t="s">
        <v>825</v>
      </c>
      <c r="J29" s="49" t="s">
        <v>825</v>
      </c>
      <c r="K29" s="55">
        <f>SUM(F29:J29)</f>
        <v>100</v>
      </c>
      <c r="L29" s="55">
        <f>RANK(K29,$K$4:$K$253)</f>
        <v>145</v>
      </c>
      <c r="M29" s="55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ht="26.45" customHeight="1" x14ac:dyDescent="0.2">
      <c r="A30" s="11">
        <v>148</v>
      </c>
      <c r="B30" s="11" t="s">
        <v>534</v>
      </c>
      <c r="C30" s="16" t="s">
        <v>212</v>
      </c>
      <c r="D30" s="17">
        <v>10</v>
      </c>
      <c r="E30" s="49" t="s">
        <v>93</v>
      </c>
      <c r="F30" s="49" t="s">
        <v>825</v>
      </c>
      <c r="G30" s="49">
        <v>0</v>
      </c>
      <c r="H30" s="49">
        <v>100</v>
      </c>
      <c r="I30" s="49">
        <v>0</v>
      </c>
      <c r="J30" s="49">
        <v>0</v>
      </c>
      <c r="K30" s="55">
        <f>SUM(F30:J30)</f>
        <v>100</v>
      </c>
      <c r="L30" s="55">
        <f>RANK(K30,$K$4:$K$253)</f>
        <v>145</v>
      </c>
      <c r="M30" s="55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ht="26.45" customHeight="1" x14ac:dyDescent="0.2">
      <c r="A31" s="11">
        <v>165</v>
      </c>
      <c r="B31" s="11" t="s">
        <v>792</v>
      </c>
      <c r="C31" s="26" t="s">
        <v>782</v>
      </c>
      <c r="D31" s="78">
        <v>10</v>
      </c>
      <c r="E31" s="50" t="s">
        <v>778</v>
      </c>
      <c r="F31" s="49" t="s">
        <v>825</v>
      </c>
      <c r="G31" s="49" t="s">
        <v>825</v>
      </c>
      <c r="H31" s="49">
        <v>30</v>
      </c>
      <c r="I31" s="49" t="s">
        <v>825</v>
      </c>
      <c r="J31" s="49">
        <v>58</v>
      </c>
      <c r="K31" s="55">
        <f>SUM(F31:J31)</f>
        <v>88</v>
      </c>
      <c r="L31" s="55">
        <f>RANK(K31,$K$4:$K$253)</f>
        <v>165</v>
      </c>
      <c r="M31" s="55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ht="26.45" customHeight="1" x14ac:dyDescent="0.2">
      <c r="A32" s="11">
        <v>180</v>
      </c>
      <c r="B32" s="11" t="s">
        <v>764</v>
      </c>
      <c r="C32" s="26" t="s">
        <v>760</v>
      </c>
      <c r="D32" s="78">
        <v>10</v>
      </c>
      <c r="E32" s="50" t="s">
        <v>758</v>
      </c>
      <c r="F32" s="49" t="s">
        <v>825</v>
      </c>
      <c r="G32" s="49" t="s">
        <v>825</v>
      </c>
      <c r="H32" s="49">
        <v>20</v>
      </c>
      <c r="I32" s="49" t="s">
        <v>825</v>
      </c>
      <c r="J32" s="49">
        <v>10</v>
      </c>
      <c r="K32" s="55">
        <f>SUM(F32:J32)</f>
        <v>30</v>
      </c>
      <c r="L32" s="55">
        <f>RANK(K32,$K$4:$K$253)</f>
        <v>180</v>
      </c>
      <c r="M32" s="55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ht="26.45" customHeight="1" x14ac:dyDescent="0.2">
      <c r="A33" s="11">
        <v>221</v>
      </c>
      <c r="B33" s="11" t="s">
        <v>538</v>
      </c>
      <c r="C33" s="28" t="s">
        <v>216</v>
      </c>
      <c r="D33" s="17">
        <v>10</v>
      </c>
      <c r="E33" s="49" t="s">
        <v>103</v>
      </c>
      <c r="F33" s="49"/>
      <c r="G33" s="49"/>
      <c r="H33" s="49"/>
      <c r="I33" s="49"/>
      <c r="J33" s="49"/>
      <c r="K33" s="55">
        <f>SUM(F33:J33)</f>
        <v>0</v>
      </c>
      <c r="L33" s="55">
        <f>RANK(K33,$K$4:$K$253)</f>
        <v>190</v>
      </c>
      <c r="M33" s="45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ht="26.45" customHeight="1" x14ac:dyDescent="0.2">
      <c r="A34" s="11">
        <v>223</v>
      </c>
      <c r="B34" s="11" t="s">
        <v>541</v>
      </c>
      <c r="C34" s="28" t="s">
        <v>219</v>
      </c>
      <c r="D34" s="17">
        <v>10</v>
      </c>
      <c r="E34" s="49" t="s">
        <v>105</v>
      </c>
      <c r="F34" s="64" t="s">
        <v>836</v>
      </c>
      <c r="G34" s="64" t="s">
        <v>836</v>
      </c>
      <c r="H34" s="64" t="s">
        <v>836</v>
      </c>
      <c r="I34" s="64" t="s">
        <v>836</v>
      </c>
      <c r="J34" s="64" t="s">
        <v>836</v>
      </c>
      <c r="K34" s="55">
        <f>SUM(F34:J34)</f>
        <v>0</v>
      </c>
      <c r="L34" s="55">
        <f>RANK(K34,$K$4:$K$253)</f>
        <v>190</v>
      </c>
      <c r="M34" s="45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ht="26.45" customHeight="1" x14ac:dyDescent="0.2">
      <c r="A35" s="11">
        <v>208</v>
      </c>
      <c r="B35" s="11" t="s">
        <v>509</v>
      </c>
      <c r="C35" s="16" t="s">
        <v>185</v>
      </c>
      <c r="D35" s="17">
        <v>10</v>
      </c>
      <c r="E35" s="49" t="s">
        <v>77</v>
      </c>
      <c r="F35" s="49" t="s">
        <v>825</v>
      </c>
      <c r="G35" s="49">
        <v>0</v>
      </c>
      <c r="H35" s="49">
        <v>0</v>
      </c>
      <c r="I35" s="49" t="s">
        <v>825</v>
      </c>
      <c r="J35" s="49">
        <v>0</v>
      </c>
      <c r="K35" s="55">
        <f>SUM(F35:J35)</f>
        <v>0</v>
      </c>
      <c r="L35" s="55">
        <f>RANK(K35,$K$4:$K$253)</f>
        <v>190</v>
      </c>
      <c r="M35" s="55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ht="26.45" customHeight="1" x14ac:dyDescent="0.2">
      <c r="A36" s="11">
        <v>219</v>
      </c>
      <c r="B36" s="11" t="s">
        <v>530</v>
      </c>
      <c r="C36" s="26" t="s">
        <v>208</v>
      </c>
      <c r="D36" s="78">
        <v>10</v>
      </c>
      <c r="E36" s="50" t="s">
        <v>82</v>
      </c>
      <c r="F36" s="49"/>
      <c r="G36" s="49"/>
      <c r="H36" s="49"/>
      <c r="I36" s="49"/>
      <c r="J36" s="49"/>
      <c r="K36" s="55">
        <f>SUM(F36:J36)</f>
        <v>0</v>
      </c>
      <c r="L36" s="55">
        <f>RANK(K36,$K$4:$K$253)</f>
        <v>190</v>
      </c>
      <c r="M36" s="55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ht="26.45" customHeight="1" x14ac:dyDescent="0.2">
      <c r="A37" s="11">
        <v>227</v>
      </c>
      <c r="B37" s="11" t="s">
        <v>567</v>
      </c>
      <c r="C37" s="16" t="s">
        <v>245</v>
      </c>
      <c r="D37" s="17">
        <v>10</v>
      </c>
      <c r="E37" s="49" t="s">
        <v>119</v>
      </c>
      <c r="F37" s="49" t="s">
        <v>825</v>
      </c>
      <c r="G37" s="49" t="s">
        <v>825</v>
      </c>
      <c r="H37" s="49" t="s">
        <v>826</v>
      </c>
      <c r="I37" s="49" t="s">
        <v>825</v>
      </c>
      <c r="J37" s="49" t="s">
        <v>826</v>
      </c>
      <c r="K37" s="55">
        <f>SUM(F37:J37)</f>
        <v>0</v>
      </c>
      <c r="L37" s="55">
        <f>RANK(K37,$K$4:$K$253)</f>
        <v>190</v>
      </c>
      <c r="M37" s="45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ht="26.45" customHeight="1" x14ac:dyDescent="0.2">
      <c r="A38" s="11">
        <v>228</v>
      </c>
      <c r="B38" s="11" t="s">
        <v>568</v>
      </c>
      <c r="C38" s="16" t="s">
        <v>246</v>
      </c>
      <c r="D38" s="17">
        <v>10</v>
      </c>
      <c r="E38" s="49" t="s">
        <v>119</v>
      </c>
      <c r="F38" s="49"/>
      <c r="G38" s="49"/>
      <c r="H38" s="49"/>
      <c r="I38" s="49"/>
      <c r="J38" s="49"/>
      <c r="K38" s="55">
        <f>SUM(F38:J38)</f>
        <v>0</v>
      </c>
      <c r="L38" s="55">
        <f>RANK(K38,$K$4:$K$253)</f>
        <v>190</v>
      </c>
      <c r="M38" s="45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ht="26.45" customHeight="1" x14ac:dyDescent="0.2">
      <c r="A39" s="11">
        <v>229</v>
      </c>
      <c r="B39" s="11" t="s">
        <v>569</v>
      </c>
      <c r="C39" s="16" t="s">
        <v>247</v>
      </c>
      <c r="D39" s="17">
        <v>10</v>
      </c>
      <c r="E39" s="49" t="s">
        <v>119</v>
      </c>
      <c r="F39" s="49"/>
      <c r="G39" s="49"/>
      <c r="H39" s="49"/>
      <c r="I39" s="49"/>
      <c r="J39" s="49"/>
      <c r="K39" s="55">
        <f>SUM(F39:J39)</f>
        <v>0</v>
      </c>
      <c r="L39" s="55">
        <f>RANK(K39,$K$4:$K$253)</f>
        <v>190</v>
      </c>
      <c r="M39" s="45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ht="26.45" customHeight="1" x14ac:dyDescent="0.2">
      <c r="A40" s="11">
        <v>210</v>
      </c>
      <c r="B40" s="11" t="s">
        <v>513</v>
      </c>
      <c r="C40" s="16" t="s">
        <v>189</v>
      </c>
      <c r="D40" s="17">
        <v>10</v>
      </c>
      <c r="E40" s="49" t="s">
        <v>84</v>
      </c>
      <c r="F40" s="49"/>
      <c r="G40" s="49"/>
      <c r="H40" s="49"/>
      <c r="I40" s="49"/>
      <c r="J40" s="49"/>
      <c r="K40" s="55">
        <f>SUM(F40:J40)</f>
        <v>0</v>
      </c>
      <c r="L40" s="55">
        <f>RANK(K40,$K$4:$K$253)</f>
        <v>190</v>
      </c>
      <c r="M40" s="55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ht="26.45" customHeight="1" x14ac:dyDescent="0.2">
      <c r="A41" s="11">
        <v>239</v>
      </c>
      <c r="B41" s="11" t="s">
        <v>787</v>
      </c>
      <c r="C41" s="26" t="s">
        <v>777</v>
      </c>
      <c r="D41" s="78">
        <v>10</v>
      </c>
      <c r="E41" s="50" t="s">
        <v>778</v>
      </c>
      <c r="F41" s="49"/>
      <c r="G41" s="49"/>
      <c r="H41" s="49"/>
      <c r="I41" s="49"/>
      <c r="J41" s="49"/>
      <c r="K41" s="55">
        <f>SUM(F41:J41)</f>
        <v>0</v>
      </c>
      <c r="L41" s="55">
        <f>RANK(K41,$K$4:$K$253)</f>
        <v>190</v>
      </c>
      <c r="M41" s="45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ht="26.45" customHeight="1" x14ac:dyDescent="0.2">
      <c r="A42" s="11">
        <v>240</v>
      </c>
      <c r="B42" s="11" t="s">
        <v>791</v>
      </c>
      <c r="C42" s="26" t="s">
        <v>781</v>
      </c>
      <c r="D42" s="78">
        <v>10</v>
      </c>
      <c r="E42" s="50" t="s">
        <v>778</v>
      </c>
      <c r="F42" s="49" t="s">
        <v>825</v>
      </c>
      <c r="G42" s="49" t="s">
        <v>825</v>
      </c>
      <c r="H42" s="49">
        <v>0</v>
      </c>
      <c r="I42" s="49" t="s">
        <v>825</v>
      </c>
      <c r="J42" s="49" t="s">
        <v>825</v>
      </c>
      <c r="K42" s="55">
        <f>SUM(F42:J42)</f>
        <v>0</v>
      </c>
      <c r="L42" s="55">
        <f>RANK(K42,$K$4:$K$253)</f>
        <v>190</v>
      </c>
      <c r="M42" s="45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ht="26.45" customHeight="1" x14ac:dyDescent="0.2">
      <c r="A43" s="11">
        <v>2</v>
      </c>
      <c r="B43" s="11" t="s">
        <v>475</v>
      </c>
      <c r="C43" s="16" t="s">
        <v>148</v>
      </c>
      <c r="D43" s="17">
        <v>11</v>
      </c>
      <c r="E43" s="49" t="s">
        <v>54</v>
      </c>
      <c r="F43" s="49" t="s">
        <v>825</v>
      </c>
      <c r="G43" s="49">
        <v>70</v>
      </c>
      <c r="H43" s="49">
        <v>100</v>
      </c>
      <c r="I43" s="49">
        <v>100</v>
      </c>
      <c r="J43" s="49">
        <v>100</v>
      </c>
      <c r="K43" s="55">
        <f>SUM(F43:J43)</f>
        <v>370</v>
      </c>
      <c r="L43" s="55">
        <f>RANK(K43,$K$4:$K$253)</f>
        <v>2</v>
      </c>
      <c r="M43" s="104" t="s">
        <v>844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ht="26.45" customHeight="1" x14ac:dyDescent="0.2">
      <c r="A44" s="11">
        <v>4</v>
      </c>
      <c r="B44" s="11" t="s">
        <v>601</v>
      </c>
      <c r="C44" s="16" t="s">
        <v>280</v>
      </c>
      <c r="D44" s="17">
        <v>11</v>
      </c>
      <c r="E44" s="49" t="s">
        <v>278</v>
      </c>
      <c r="F44" s="49">
        <v>35</v>
      </c>
      <c r="G44" s="49">
        <v>80</v>
      </c>
      <c r="H44" s="49">
        <v>100</v>
      </c>
      <c r="I44" s="49" t="s">
        <v>825</v>
      </c>
      <c r="J44" s="49">
        <v>100</v>
      </c>
      <c r="K44" s="55">
        <f>SUM(F44:J44)</f>
        <v>315</v>
      </c>
      <c r="L44" s="55">
        <f>RANK(K44,$K$4:$K$253)</f>
        <v>4</v>
      </c>
      <c r="M44" s="104" t="s">
        <v>844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ht="26.45" customHeight="1" x14ac:dyDescent="0.2">
      <c r="A45" s="11">
        <v>5</v>
      </c>
      <c r="B45" s="11" t="s">
        <v>478</v>
      </c>
      <c r="C45" s="16" t="s">
        <v>151</v>
      </c>
      <c r="D45" s="17">
        <v>11</v>
      </c>
      <c r="E45" s="49" t="s">
        <v>54</v>
      </c>
      <c r="F45" s="49" t="s">
        <v>825</v>
      </c>
      <c r="G45" s="49">
        <v>0</v>
      </c>
      <c r="H45" s="49">
        <v>100</v>
      </c>
      <c r="I45" s="49">
        <v>90</v>
      </c>
      <c r="J45" s="49">
        <v>100</v>
      </c>
      <c r="K45" s="55">
        <f>SUM(F45:J45)</f>
        <v>290</v>
      </c>
      <c r="L45" s="55">
        <f>RANK(K45,$K$4:$K$253)</f>
        <v>5</v>
      </c>
      <c r="M45" s="104" t="s">
        <v>844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ht="26.45" customHeight="1" x14ac:dyDescent="0.2">
      <c r="A46" s="11">
        <v>6</v>
      </c>
      <c r="B46" s="11" t="s">
        <v>609</v>
      </c>
      <c r="C46" s="16" t="s">
        <v>288</v>
      </c>
      <c r="D46" s="17">
        <v>11</v>
      </c>
      <c r="E46" s="49" t="s">
        <v>142</v>
      </c>
      <c r="F46" s="49">
        <v>50</v>
      </c>
      <c r="G46" s="49">
        <v>40</v>
      </c>
      <c r="H46" s="49">
        <v>100</v>
      </c>
      <c r="I46" s="49" t="s">
        <v>825</v>
      </c>
      <c r="J46" s="49">
        <v>100</v>
      </c>
      <c r="K46" s="55">
        <f>SUM(F46:J46)</f>
        <v>290</v>
      </c>
      <c r="L46" s="55">
        <f>RANK(K46,$K$4:$K$253)</f>
        <v>5</v>
      </c>
      <c r="M46" s="104" t="s">
        <v>844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ht="26.45" customHeight="1" x14ac:dyDescent="0.2">
      <c r="A47" s="11">
        <v>8</v>
      </c>
      <c r="B47" s="11" t="s">
        <v>510</v>
      </c>
      <c r="C47" s="16" t="s">
        <v>186</v>
      </c>
      <c r="D47" s="17">
        <v>11</v>
      </c>
      <c r="E47" s="49" t="s">
        <v>79</v>
      </c>
      <c r="F47" s="49" t="s">
        <v>825</v>
      </c>
      <c r="G47" s="49">
        <v>0</v>
      </c>
      <c r="H47" s="49">
        <v>100</v>
      </c>
      <c r="I47" s="49">
        <v>100</v>
      </c>
      <c r="J47" s="49">
        <v>84</v>
      </c>
      <c r="K47" s="55">
        <f>SUM(F47:J47)</f>
        <v>284</v>
      </c>
      <c r="L47" s="55">
        <f>RANK(K47,$K$4:$K$253)</f>
        <v>8</v>
      </c>
      <c r="M47" s="104" t="s">
        <v>845</v>
      </c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ht="26.45" customHeight="1" x14ac:dyDescent="0.2">
      <c r="A48" s="11">
        <v>10</v>
      </c>
      <c r="B48" s="11" t="s">
        <v>607</v>
      </c>
      <c r="C48" s="16" t="s">
        <v>286</v>
      </c>
      <c r="D48" s="17">
        <v>11</v>
      </c>
      <c r="E48" s="49" t="s">
        <v>142</v>
      </c>
      <c r="F48" s="49" t="s">
        <v>825</v>
      </c>
      <c r="G48" s="49">
        <v>50</v>
      </c>
      <c r="H48" s="49">
        <v>100</v>
      </c>
      <c r="I48" s="49">
        <v>100</v>
      </c>
      <c r="J48" s="49">
        <v>24</v>
      </c>
      <c r="K48" s="55">
        <f>SUM(F48:J48)</f>
        <v>274</v>
      </c>
      <c r="L48" s="55">
        <f>RANK(K48,$K$4:$K$253)</f>
        <v>10</v>
      </c>
      <c r="M48" s="104" t="s">
        <v>845</v>
      </c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</row>
    <row r="49" spans="1:25" ht="26.45" customHeight="1" x14ac:dyDescent="0.2">
      <c r="A49" s="11">
        <v>11</v>
      </c>
      <c r="B49" s="11" t="s">
        <v>404</v>
      </c>
      <c r="C49" s="16" t="s">
        <v>9</v>
      </c>
      <c r="D49" s="20">
        <v>11</v>
      </c>
      <c r="E49" s="49" t="s">
        <v>5</v>
      </c>
      <c r="F49" s="49">
        <v>60</v>
      </c>
      <c r="G49" s="49">
        <v>40</v>
      </c>
      <c r="H49" s="49">
        <v>100</v>
      </c>
      <c r="I49" s="49" t="s">
        <v>825</v>
      </c>
      <c r="J49" s="49">
        <v>72</v>
      </c>
      <c r="K49" s="55">
        <f>SUM(F49:J49)</f>
        <v>272</v>
      </c>
      <c r="L49" s="55">
        <f>RANK(K49,$K$4:$K$253)</f>
        <v>11</v>
      </c>
      <c r="M49" s="104" t="s">
        <v>845</v>
      </c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ht="26.45" customHeight="1" x14ac:dyDescent="0.2">
      <c r="A50" s="11">
        <v>16</v>
      </c>
      <c r="B50" s="11" t="s">
        <v>603</v>
      </c>
      <c r="C50" s="16" t="s">
        <v>282</v>
      </c>
      <c r="D50" s="17">
        <v>11</v>
      </c>
      <c r="E50" s="49" t="s">
        <v>278</v>
      </c>
      <c r="F50" s="49" t="s">
        <v>825</v>
      </c>
      <c r="G50" s="49">
        <v>30</v>
      </c>
      <c r="H50" s="49">
        <v>100</v>
      </c>
      <c r="I50" s="49">
        <v>100</v>
      </c>
      <c r="J50" s="49">
        <v>28</v>
      </c>
      <c r="K50" s="55">
        <f>SUM(F50:J50)</f>
        <v>258</v>
      </c>
      <c r="L50" s="55">
        <f>RANK(K50,$K$4:$K$253)</f>
        <v>16</v>
      </c>
      <c r="M50" s="104" t="s">
        <v>845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ht="26.45" customHeight="1" x14ac:dyDescent="0.2">
      <c r="A51" s="11">
        <v>17</v>
      </c>
      <c r="B51" s="11" t="s">
        <v>611</v>
      </c>
      <c r="C51" s="25" t="s">
        <v>290</v>
      </c>
      <c r="D51" s="81">
        <v>11</v>
      </c>
      <c r="E51" s="52" t="s">
        <v>142</v>
      </c>
      <c r="F51" s="49">
        <v>60</v>
      </c>
      <c r="G51" s="49">
        <v>70</v>
      </c>
      <c r="H51" s="49">
        <v>100</v>
      </c>
      <c r="I51" s="49" t="s">
        <v>825</v>
      </c>
      <c r="J51" s="49">
        <v>28</v>
      </c>
      <c r="K51" s="55">
        <f>SUM(F51:J51)</f>
        <v>258</v>
      </c>
      <c r="L51" s="55">
        <f>RANK(K51,$K$4:$K$253)</f>
        <v>16</v>
      </c>
      <c r="M51" s="104" t="s">
        <v>845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ht="26.45" customHeight="1" x14ac:dyDescent="0.2">
      <c r="A52" s="11">
        <v>19</v>
      </c>
      <c r="B52" s="11" t="s">
        <v>789</v>
      </c>
      <c r="C52" s="26" t="s">
        <v>779</v>
      </c>
      <c r="D52" s="78">
        <v>11</v>
      </c>
      <c r="E52" s="50" t="s">
        <v>778</v>
      </c>
      <c r="F52" s="49" t="s">
        <v>825</v>
      </c>
      <c r="G52" s="49">
        <v>30</v>
      </c>
      <c r="H52" s="49">
        <v>100</v>
      </c>
      <c r="I52" s="49">
        <v>100</v>
      </c>
      <c r="J52" s="49">
        <v>22</v>
      </c>
      <c r="K52" s="55">
        <f>SUM(F52:J52)</f>
        <v>252</v>
      </c>
      <c r="L52" s="55">
        <f>RANK(K52,$K$4:$K$253)</f>
        <v>18</v>
      </c>
      <c r="M52" s="104" t="s">
        <v>845</v>
      </c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ht="26.45" customHeight="1" x14ac:dyDescent="0.2">
      <c r="A53" s="11">
        <v>18</v>
      </c>
      <c r="B53" s="11" t="s">
        <v>550</v>
      </c>
      <c r="C53" s="16" t="s">
        <v>228</v>
      </c>
      <c r="D53" s="17">
        <v>11</v>
      </c>
      <c r="E53" s="49" t="s">
        <v>111</v>
      </c>
      <c r="F53" s="49" t="s">
        <v>825</v>
      </c>
      <c r="G53" s="49">
        <v>80</v>
      </c>
      <c r="H53" s="49">
        <v>100</v>
      </c>
      <c r="I53" s="49" t="s">
        <v>825</v>
      </c>
      <c r="J53" s="49">
        <v>72</v>
      </c>
      <c r="K53" s="55">
        <f>SUM(F53:J53)</f>
        <v>252</v>
      </c>
      <c r="L53" s="55">
        <f>RANK(K53,$K$4:$K$253)</f>
        <v>18</v>
      </c>
      <c r="M53" s="104" t="s">
        <v>845</v>
      </c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ht="26.45" customHeight="1" x14ac:dyDescent="0.2">
      <c r="A54" s="11">
        <v>21</v>
      </c>
      <c r="B54" s="11" t="s">
        <v>576</v>
      </c>
      <c r="C54" s="16" t="s">
        <v>254</v>
      </c>
      <c r="D54" s="17">
        <v>11</v>
      </c>
      <c r="E54" s="49" t="s">
        <v>123</v>
      </c>
      <c r="F54" s="49" t="s">
        <v>825</v>
      </c>
      <c r="G54" s="49">
        <v>45</v>
      </c>
      <c r="H54" s="49">
        <v>100</v>
      </c>
      <c r="I54" s="49">
        <v>0</v>
      </c>
      <c r="J54" s="49">
        <v>100</v>
      </c>
      <c r="K54" s="55">
        <f>SUM(F54:J54)</f>
        <v>245</v>
      </c>
      <c r="L54" s="55">
        <f>RANK(K54,$K$4:$K$253)</f>
        <v>21</v>
      </c>
      <c r="M54" s="104" t="s">
        <v>845</v>
      </c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ht="26.45" customHeight="1" x14ac:dyDescent="0.2">
      <c r="A55" s="11">
        <v>24</v>
      </c>
      <c r="B55" s="11" t="s">
        <v>610</v>
      </c>
      <c r="C55" s="16" t="s">
        <v>289</v>
      </c>
      <c r="D55" s="17">
        <v>11</v>
      </c>
      <c r="E55" s="49" t="s">
        <v>142</v>
      </c>
      <c r="F55" s="49">
        <v>20</v>
      </c>
      <c r="G55" s="49">
        <v>15</v>
      </c>
      <c r="H55" s="49">
        <v>100</v>
      </c>
      <c r="I55" s="49" t="s">
        <v>825</v>
      </c>
      <c r="J55" s="49">
        <v>100</v>
      </c>
      <c r="K55" s="55">
        <f>SUM(F55:J55)</f>
        <v>235</v>
      </c>
      <c r="L55" s="55">
        <f>RANK(K55,$K$4:$K$253)</f>
        <v>24</v>
      </c>
      <c r="M55" s="104" t="s">
        <v>846</v>
      </c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ht="26.45" customHeight="1" x14ac:dyDescent="0.2">
      <c r="A56" s="11">
        <v>29</v>
      </c>
      <c r="B56" s="11" t="s">
        <v>406</v>
      </c>
      <c r="C56" s="23" t="s">
        <v>11</v>
      </c>
      <c r="D56" s="20">
        <v>11</v>
      </c>
      <c r="E56" s="49" t="s">
        <v>5</v>
      </c>
      <c r="F56" s="49" t="s">
        <v>825</v>
      </c>
      <c r="G56" s="49">
        <v>50</v>
      </c>
      <c r="H56" s="49">
        <v>100</v>
      </c>
      <c r="I56" s="49" t="s">
        <v>825</v>
      </c>
      <c r="J56" s="49">
        <v>76</v>
      </c>
      <c r="K56" s="55">
        <f>SUM(F56:J56)</f>
        <v>226</v>
      </c>
      <c r="L56" s="55">
        <f>RANK(K56,$K$4:$K$253)</f>
        <v>29</v>
      </c>
      <c r="M56" s="104" t="s">
        <v>846</v>
      </c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ht="26.45" customHeight="1" x14ac:dyDescent="0.2">
      <c r="A57" s="11">
        <v>33</v>
      </c>
      <c r="B57" s="11" t="s">
        <v>459</v>
      </c>
      <c r="C57" s="16" t="s">
        <v>118</v>
      </c>
      <c r="D57" s="17">
        <v>11</v>
      </c>
      <c r="E57" s="49" t="s">
        <v>41</v>
      </c>
      <c r="F57" s="49">
        <v>60</v>
      </c>
      <c r="G57" s="49">
        <v>0</v>
      </c>
      <c r="H57" s="49">
        <v>100</v>
      </c>
      <c r="I57" s="49" t="s">
        <v>825</v>
      </c>
      <c r="J57" s="49">
        <v>62</v>
      </c>
      <c r="K57" s="55">
        <f>SUM(F57:J57)</f>
        <v>222</v>
      </c>
      <c r="L57" s="55">
        <f>RANK(K57,$K$4:$K$253)</f>
        <v>32</v>
      </c>
      <c r="M57" s="104" t="s">
        <v>846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ht="26.45" customHeight="1" x14ac:dyDescent="0.2">
      <c r="A58" s="11">
        <v>34</v>
      </c>
      <c r="B58" s="11" t="s">
        <v>403</v>
      </c>
      <c r="C58" s="16" t="s">
        <v>7</v>
      </c>
      <c r="D58" s="17">
        <v>11</v>
      </c>
      <c r="E58" s="49" t="s">
        <v>5</v>
      </c>
      <c r="F58" s="49">
        <v>0</v>
      </c>
      <c r="G58" s="49">
        <v>35</v>
      </c>
      <c r="H58" s="49">
        <v>100</v>
      </c>
      <c r="I58" s="49" t="s">
        <v>825</v>
      </c>
      <c r="J58" s="49">
        <v>84</v>
      </c>
      <c r="K58" s="55">
        <f>SUM(F58:J58)</f>
        <v>219</v>
      </c>
      <c r="L58" s="55">
        <f>RANK(K58,$K$4:$K$253)</f>
        <v>34</v>
      </c>
      <c r="M58" s="104" t="s">
        <v>846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ht="26.45" customHeight="1" x14ac:dyDescent="0.2">
      <c r="A59" s="11">
        <v>36</v>
      </c>
      <c r="B59" s="11" t="s">
        <v>602</v>
      </c>
      <c r="C59" s="16" t="s">
        <v>281</v>
      </c>
      <c r="D59" s="17">
        <v>11</v>
      </c>
      <c r="E59" s="49" t="s">
        <v>278</v>
      </c>
      <c r="F59" s="49">
        <v>60</v>
      </c>
      <c r="G59" s="49">
        <v>35</v>
      </c>
      <c r="H59" s="49">
        <v>100</v>
      </c>
      <c r="I59" s="49" t="s">
        <v>825</v>
      </c>
      <c r="J59" s="49">
        <v>22</v>
      </c>
      <c r="K59" s="55">
        <f>SUM(F59:J59)</f>
        <v>217</v>
      </c>
      <c r="L59" s="55">
        <f>RANK(K59,$K$4:$K$253)</f>
        <v>36</v>
      </c>
      <c r="M59" s="104" t="s">
        <v>846</v>
      </c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ht="26.45" customHeight="1" x14ac:dyDescent="0.2">
      <c r="A60" s="11">
        <v>42</v>
      </c>
      <c r="B60" s="11" t="s">
        <v>606</v>
      </c>
      <c r="C60" s="16" t="s">
        <v>285</v>
      </c>
      <c r="D60" s="17">
        <v>11</v>
      </c>
      <c r="E60" s="49" t="s">
        <v>142</v>
      </c>
      <c r="F60" s="49" t="s">
        <v>825</v>
      </c>
      <c r="G60" s="49">
        <v>50</v>
      </c>
      <c r="H60" s="49">
        <v>100</v>
      </c>
      <c r="I60" s="49">
        <v>50</v>
      </c>
      <c r="J60" s="49">
        <v>14</v>
      </c>
      <c r="K60" s="55">
        <f>SUM(F60:J60)</f>
        <v>214</v>
      </c>
      <c r="L60" s="55">
        <f>RANK(K60,$K$4:$K$253)</f>
        <v>40</v>
      </c>
      <c r="M60" s="104" t="s">
        <v>846</v>
      </c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ht="26.45" customHeight="1" x14ac:dyDescent="0.2">
      <c r="A61" s="11">
        <v>40</v>
      </c>
      <c r="B61" s="11" t="s">
        <v>405</v>
      </c>
      <c r="C61" s="16" t="s">
        <v>10</v>
      </c>
      <c r="D61" s="20">
        <v>11</v>
      </c>
      <c r="E61" s="49" t="s">
        <v>5</v>
      </c>
      <c r="F61" s="49">
        <v>10</v>
      </c>
      <c r="G61" s="49">
        <v>30</v>
      </c>
      <c r="H61" s="49">
        <v>100</v>
      </c>
      <c r="I61" s="49" t="s">
        <v>825</v>
      </c>
      <c r="J61" s="49">
        <v>74</v>
      </c>
      <c r="K61" s="55">
        <f>SUM(F61:J61)</f>
        <v>214</v>
      </c>
      <c r="L61" s="55">
        <f>RANK(K61,$K$4:$K$253)</f>
        <v>40</v>
      </c>
      <c r="M61" s="104" t="s">
        <v>846</v>
      </c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ht="26.45" customHeight="1" x14ac:dyDescent="0.2">
      <c r="A62" s="11">
        <v>43</v>
      </c>
      <c r="B62" s="11" t="s">
        <v>489</v>
      </c>
      <c r="C62" s="16" t="s">
        <v>163</v>
      </c>
      <c r="D62" s="17">
        <v>11</v>
      </c>
      <c r="E62" s="49" t="s">
        <v>61</v>
      </c>
      <c r="F62" s="49" t="s">
        <v>825</v>
      </c>
      <c r="G62" s="49">
        <v>5</v>
      </c>
      <c r="H62" s="49">
        <v>100</v>
      </c>
      <c r="I62" s="49">
        <v>70</v>
      </c>
      <c r="J62" s="49">
        <v>38</v>
      </c>
      <c r="K62" s="55">
        <f>SUM(F62:J62)</f>
        <v>213</v>
      </c>
      <c r="L62" s="55">
        <f>RANK(K62,$K$4:$K$253)</f>
        <v>43</v>
      </c>
      <c r="M62" s="104" t="s">
        <v>846</v>
      </c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ht="26.45" customHeight="1" x14ac:dyDescent="0.2">
      <c r="A63" s="11">
        <v>44</v>
      </c>
      <c r="B63" s="11" t="s">
        <v>451</v>
      </c>
      <c r="C63" s="16" t="s">
        <v>101</v>
      </c>
      <c r="D63" s="17">
        <v>11</v>
      </c>
      <c r="E63" s="49" t="s">
        <v>102</v>
      </c>
      <c r="F63" s="49">
        <v>15</v>
      </c>
      <c r="G63" s="49">
        <v>20</v>
      </c>
      <c r="H63" s="49">
        <v>100</v>
      </c>
      <c r="I63" s="49" t="s">
        <v>825</v>
      </c>
      <c r="J63" s="49">
        <v>76</v>
      </c>
      <c r="K63" s="55">
        <f>SUM(F63:J63)</f>
        <v>211</v>
      </c>
      <c r="L63" s="55">
        <f>RANK(K63,$K$4:$K$253)</f>
        <v>44</v>
      </c>
      <c r="M63" s="104" t="s">
        <v>846</v>
      </c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ht="26.45" customHeight="1" x14ac:dyDescent="0.2">
      <c r="A64" s="11">
        <v>47</v>
      </c>
      <c r="B64" s="11" t="s">
        <v>612</v>
      </c>
      <c r="C64" s="16" t="s">
        <v>291</v>
      </c>
      <c r="D64" s="17">
        <v>11</v>
      </c>
      <c r="E64" s="52" t="s">
        <v>44</v>
      </c>
      <c r="F64" s="49" t="s">
        <v>825</v>
      </c>
      <c r="G64" s="49">
        <v>35</v>
      </c>
      <c r="H64" s="49">
        <v>100</v>
      </c>
      <c r="I64" s="49" t="s">
        <v>825</v>
      </c>
      <c r="J64" s="49">
        <v>66</v>
      </c>
      <c r="K64" s="55">
        <f>SUM(F64:J64)</f>
        <v>201</v>
      </c>
      <c r="L64" s="55">
        <f>RANK(K64,$K$4:$K$253)</f>
        <v>47</v>
      </c>
      <c r="M64" s="104" t="s">
        <v>846</v>
      </c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ht="26.45" customHeight="1" x14ac:dyDescent="0.2">
      <c r="A65" s="11">
        <v>50</v>
      </c>
      <c r="B65" s="11" t="s">
        <v>604</v>
      </c>
      <c r="C65" s="16" t="s">
        <v>283</v>
      </c>
      <c r="D65" s="17">
        <v>11</v>
      </c>
      <c r="E65" s="49" t="s">
        <v>139</v>
      </c>
      <c r="F65" s="49" t="s">
        <v>825</v>
      </c>
      <c r="G65" s="49" t="s">
        <v>825</v>
      </c>
      <c r="H65" s="49">
        <v>100</v>
      </c>
      <c r="I65" s="49" t="s">
        <v>825</v>
      </c>
      <c r="J65" s="49">
        <v>100</v>
      </c>
      <c r="K65" s="55">
        <f>SUM(F65:J65)</f>
        <v>200</v>
      </c>
      <c r="L65" s="55">
        <f>RANK(K65,$K$4:$K$253)</f>
        <v>48</v>
      </c>
      <c r="M65" s="104" t="s">
        <v>847</v>
      </c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ht="26.45" customHeight="1" x14ac:dyDescent="0.2">
      <c r="A66" s="11">
        <v>48</v>
      </c>
      <c r="B66" s="11" t="s">
        <v>476</v>
      </c>
      <c r="C66" s="16" t="s">
        <v>149</v>
      </c>
      <c r="D66" s="17">
        <v>11</v>
      </c>
      <c r="E66" s="49" t="s">
        <v>54</v>
      </c>
      <c r="F66" s="49" t="s">
        <v>825</v>
      </c>
      <c r="G66" s="49" t="s">
        <v>825</v>
      </c>
      <c r="H66" s="49">
        <v>100</v>
      </c>
      <c r="I66" s="49" t="s">
        <v>825</v>
      </c>
      <c r="J66" s="49">
        <v>100</v>
      </c>
      <c r="K66" s="55">
        <f>SUM(F66:J66)</f>
        <v>200</v>
      </c>
      <c r="L66" s="55">
        <f>RANK(K66,$K$4:$K$253)</f>
        <v>48</v>
      </c>
      <c r="M66" s="104" t="s">
        <v>846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ht="26.45" customHeight="1" x14ac:dyDescent="0.2">
      <c r="A67" s="11">
        <v>54</v>
      </c>
      <c r="B67" s="11" t="s">
        <v>477</v>
      </c>
      <c r="C67" s="16" t="s">
        <v>150</v>
      </c>
      <c r="D67" s="17">
        <v>11</v>
      </c>
      <c r="E67" s="49" t="s">
        <v>54</v>
      </c>
      <c r="F67" s="49" t="s">
        <v>825</v>
      </c>
      <c r="G67" s="49" t="s">
        <v>825</v>
      </c>
      <c r="H67" s="49">
        <v>100</v>
      </c>
      <c r="I67" s="49" t="s">
        <v>825</v>
      </c>
      <c r="J67" s="49">
        <v>98</v>
      </c>
      <c r="K67" s="55">
        <f>SUM(F67:J67)</f>
        <v>198</v>
      </c>
      <c r="L67" s="55">
        <f>RANK(K67,$K$4:$K$253)</f>
        <v>52</v>
      </c>
      <c r="M67" s="104" t="s">
        <v>847</v>
      </c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ht="26.45" customHeight="1" x14ac:dyDescent="0.2">
      <c r="A68" s="11">
        <v>55</v>
      </c>
      <c r="B68" s="11" t="s">
        <v>533</v>
      </c>
      <c r="C68" s="16" t="s">
        <v>211</v>
      </c>
      <c r="D68" s="17">
        <v>11</v>
      </c>
      <c r="E68" s="49" t="s">
        <v>93</v>
      </c>
      <c r="F68" s="49" t="s">
        <v>825</v>
      </c>
      <c r="G68" s="49">
        <v>0</v>
      </c>
      <c r="H68" s="49" t="s">
        <v>825</v>
      </c>
      <c r="I68" s="49">
        <v>100</v>
      </c>
      <c r="J68" s="49">
        <v>96</v>
      </c>
      <c r="K68" s="55">
        <f>SUM(F68:J68)</f>
        <v>196</v>
      </c>
      <c r="L68" s="55">
        <f>RANK(K68,$K$4:$K$253)</f>
        <v>55</v>
      </c>
      <c r="M68" s="104" t="s">
        <v>847</v>
      </c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ht="26.45" customHeight="1" x14ac:dyDescent="0.2">
      <c r="A69" s="11">
        <v>57</v>
      </c>
      <c r="B69" s="11" t="s">
        <v>572</v>
      </c>
      <c r="C69" s="16" t="s">
        <v>250</v>
      </c>
      <c r="D69" s="17">
        <v>11</v>
      </c>
      <c r="E69" s="49" t="s">
        <v>127</v>
      </c>
      <c r="F69" s="49" t="s">
        <v>825</v>
      </c>
      <c r="G69" s="49">
        <v>0</v>
      </c>
      <c r="H69" s="49">
        <v>100</v>
      </c>
      <c r="I69" s="49" t="s">
        <v>825</v>
      </c>
      <c r="J69" s="49">
        <v>94</v>
      </c>
      <c r="K69" s="55">
        <f>SUM(F69:J69)</f>
        <v>194</v>
      </c>
      <c r="L69" s="55">
        <f>RANK(K69,$K$4:$K$253)</f>
        <v>56</v>
      </c>
      <c r="M69" s="104" t="s">
        <v>847</v>
      </c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ht="26.45" customHeight="1" x14ac:dyDescent="0.2">
      <c r="A70" s="11">
        <v>58</v>
      </c>
      <c r="B70" s="11" t="s">
        <v>418</v>
      </c>
      <c r="C70" s="16" t="s">
        <v>33</v>
      </c>
      <c r="D70" s="17">
        <v>11</v>
      </c>
      <c r="E70" s="49" t="s">
        <v>34</v>
      </c>
      <c r="F70" s="49">
        <v>0</v>
      </c>
      <c r="G70" s="49">
        <v>45</v>
      </c>
      <c r="H70" s="49">
        <v>100</v>
      </c>
      <c r="I70" s="49" t="s">
        <v>825</v>
      </c>
      <c r="J70" s="49">
        <v>48</v>
      </c>
      <c r="K70" s="55">
        <f>SUM(F70:J70)</f>
        <v>193</v>
      </c>
      <c r="L70" s="55">
        <f>RANK(K70,$K$4:$K$253)</f>
        <v>58</v>
      </c>
      <c r="M70" s="104" t="s">
        <v>847</v>
      </c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ht="26.45" customHeight="1" x14ac:dyDescent="0.2">
      <c r="A71" s="11">
        <v>60</v>
      </c>
      <c r="B71" s="11" t="s">
        <v>501</v>
      </c>
      <c r="C71" s="16" t="s">
        <v>177</v>
      </c>
      <c r="D71" s="17">
        <v>11</v>
      </c>
      <c r="E71" s="49" t="s">
        <v>70</v>
      </c>
      <c r="F71" s="49" t="s">
        <v>825</v>
      </c>
      <c r="G71" s="49" t="s">
        <v>825</v>
      </c>
      <c r="H71" s="49">
        <v>100</v>
      </c>
      <c r="I71" s="49" t="s">
        <v>825</v>
      </c>
      <c r="J71" s="49">
        <v>90</v>
      </c>
      <c r="K71" s="55">
        <f>SUM(F71:J71)</f>
        <v>190</v>
      </c>
      <c r="L71" s="55">
        <f>RANK(K71,$K$4:$K$253)</f>
        <v>60</v>
      </c>
      <c r="M71" s="104" t="s">
        <v>847</v>
      </c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ht="26.45" customHeight="1" x14ac:dyDescent="0.2">
      <c r="A72" s="11">
        <v>62</v>
      </c>
      <c r="B72" s="11" t="s">
        <v>447</v>
      </c>
      <c r="C72" s="16" t="s">
        <v>92</v>
      </c>
      <c r="D72" s="17">
        <v>11</v>
      </c>
      <c r="E72" s="49" t="s">
        <v>28</v>
      </c>
      <c r="F72" s="49">
        <v>10</v>
      </c>
      <c r="G72" s="49">
        <v>0</v>
      </c>
      <c r="H72" s="49">
        <v>100</v>
      </c>
      <c r="I72" s="56" t="s">
        <v>833</v>
      </c>
      <c r="J72" s="49">
        <v>78</v>
      </c>
      <c r="K72" s="55">
        <f>SUM(F72:J72)</f>
        <v>188</v>
      </c>
      <c r="L72" s="55">
        <f>RANK(K72,$K$4:$K$253)</f>
        <v>61</v>
      </c>
      <c r="M72" s="104" t="s">
        <v>847</v>
      </c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ht="26.45" customHeight="1" x14ac:dyDescent="0.2">
      <c r="A73" s="11">
        <v>64</v>
      </c>
      <c r="B73" s="11" t="s">
        <v>815</v>
      </c>
      <c r="C73" s="26" t="s">
        <v>811</v>
      </c>
      <c r="D73" s="78">
        <v>11</v>
      </c>
      <c r="E73" s="50" t="s">
        <v>28</v>
      </c>
      <c r="F73" s="56" t="s">
        <v>835</v>
      </c>
      <c r="G73" s="49">
        <v>5</v>
      </c>
      <c r="H73" s="49">
        <v>10</v>
      </c>
      <c r="I73" s="49">
        <v>100</v>
      </c>
      <c r="J73" s="49">
        <v>72</v>
      </c>
      <c r="K73" s="55">
        <f>SUM(F73:J73)</f>
        <v>187</v>
      </c>
      <c r="L73" s="55">
        <f>RANK(K73,$K$4:$K$253)</f>
        <v>63</v>
      </c>
      <c r="M73" s="104" t="s">
        <v>847</v>
      </c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ht="26.45" customHeight="1" x14ac:dyDescent="0.2">
      <c r="A74" s="11">
        <v>66</v>
      </c>
      <c r="B74" s="11" t="s">
        <v>495</v>
      </c>
      <c r="C74" s="16" t="s">
        <v>170</v>
      </c>
      <c r="D74" s="17">
        <v>11</v>
      </c>
      <c r="E74" s="49" t="s">
        <v>64</v>
      </c>
      <c r="F74" s="49">
        <v>30</v>
      </c>
      <c r="G74" s="49">
        <v>45</v>
      </c>
      <c r="H74" s="49">
        <v>10</v>
      </c>
      <c r="I74" s="49" t="s">
        <v>825</v>
      </c>
      <c r="J74" s="49">
        <v>100</v>
      </c>
      <c r="K74" s="55">
        <f>SUM(F74:J74)</f>
        <v>185</v>
      </c>
      <c r="L74" s="55">
        <f>RANK(K74,$K$4:$K$253)</f>
        <v>65</v>
      </c>
      <c r="M74" s="104" t="s">
        <v>847</v>
      </c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ht="26.45" customHeight="1" x14ac:dyDescent="0.2">
      <c r="A75" s="11">
        <v>67</v>
      </c>
      <c r="B75" s="11" t="s">
        <v>496</v>
      </c>
      <c r="C75" s="16" t="s">
        <v>171</v>
      </c>
      <c r="D75" s="17">
        <v>11</v>
      </c>
      <c r="E75" s="49" t="s">
        <v>66</v>
      </c>
      <c r="F75" s="49">
        <v>35</v>
      </c>
      <c r="G75" s="49" t="s">
        <v>825</v>
      </c>
      <c r="H75" s="49">
        <v>100</v>
      </c>
      <c r="I75" s="49" t="s">
        <v>825</v>
      </c>
      <c r="J75" s="49">
        <v>50</v>
      </c>
      <c r="K75" s="55">
        <f>SUM(F75:J75)</f>
        <v>185</v>
      </c>
      <c r="L75" s="55">
        <f>RANK(K75,$K$4:$K$253)</f>
        <v>65</v>
      </c>
      <c r="M75" s="104" t="s">
        <v>847</v>
      </c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ht="26.45" customHeight="1" x14ac:dyDescent="0.2">
      <c r="A76" s="11">
        <v>68</v>
      </c>
      <c r="B76" s="11" t="s">
        <v>498</v>
      </c>
      <c r="C76" s="16" t="s">
        <v>173</v>
      </c>
      <c r="D76" s="11">
        <v>11</v>
      </c>
      <c r="E76" s="49" t="s">
        <v>66</v>
      </c>
      <c r="F76" s="49">
        <v>35</v>
      </c>
      <c r="G76" s="49" t="s">
        <v>825</v>
      </c>
      <c r="H76" s="49">
        <v>100</v>
      </c>
      <c r="I76" s="49" t="s">
        <v>825</v>
      </c>
      <c r="J76" s="49">
        <v>50</v>
      </c>
      <c r="K76" s="55">
        <f>SUM(F76:J76)</f>
        <v>185</v>
      </c>
      <c r="L76" s="55">
        <f>RANK(K76,$K$4:$K$253)</f>
        <v>65</v>
      </c>
      <c r="M76" s="104" t="s">
        <v>847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ht="26.45" customHeight="1" x14ac:dyDescent="0.2">
      <c r="A77" s="11">
        <v>69</v>
      </c>
      <c r="B77" s="11" t="s">
        <v>574</v>
      </c>
      <c r="C77" s="16" t="s">
        <v>252</v>
      </c>
      <c r="D77" s="17">
        <v>11</v>
      </c>
      <c r="E77" s="49" t="s">
        <v>127</v>
      </c>
      <c r="F77" s="49" t="s">
        <v>825</v>
      </c>
      <c r="G77" s="49">
        <v>5</v>
      </c>
      <c r="H77" s="49">
        <v>100</v>
      </c>
      <c r="I77" s="49" t="s">
        <v>825</v>
      </c>
      <c r="J77" s="49">
        <v>78</v>
      </c>
      <c r="K77" s="55">
        <f>SUM(F77:J77)</f>
        <v>183</v>
      </c>
      <c r="L77" s="55">
        <f>RANK(K77,$K$4:$K$253)</f>
        <v>69</v>
      </c>
      <c r="M77" s="104" t="s">
        <v>847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ht="26.45" customHeight="1" x14ac:dyDescent="0.2">
      <c r="A78" s="11">
        <v>70</v>
      </c>
      <c r="B78" s="11" t="s">
        <v>514</v>
      </c>
      <c r="C78" s="16" t="s">
        <v>190</v>
      </c>
      <c r="D78" s="17">
        <v>11</v>
      </c>
      <c r="E78" s="49" t="s">
        <v>191</v>
      </c>
      <c r="F78" s="49">
        <v>70</v>
      </c>
      <c r="G78" s="49">
        <v>0</v>
      </c>
      <c r="H78" s="49">
        <v>100</v>
      </c>
      <c r="I78" s="49" t="s">
        <v>825</v>
      </c>
      <c r="J78" s="49">
        <v>12</v>
      </c>
      <c r="K78" s="55">
        <f>SUM(F78:J78)</f>
        <v>182</v>
      </c>
      <c r="L78" s="55">
        <f>RANK(K78,$K$4:$K$253)</f>
        <v>70</v>
      </c>
      <c r="M78" s="104" t="s">
        <v>847</v>
      </c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ht="26.45" customHeight="1" x14ac:dyDescent="0.2">
      <c r="A79" s="11">
        <v>71</v>
      </c>
      <c r="B79" s="11" t="s">
        <v>542</v>
      </c>
      <c r="C79" s="28" t="s">
        <v>220</v>
      </c>
      <c r="D79" s="17">
        <v>11</v>
      </c>
      <c r="E79" s="49" t="s">
        <v>107</v>
      </c>
      <c r="F79" s="49">
        <v>55</v>
      </c>
      <c r="G79" s="49">
        <v>0</v>
      </c>
      <c r="H79" s="49">
        <v>100</v>
      </c>
      <c r="I79" s="49" t="s">
        <v>825</v>
      </c>
      <c r="J79" s="49">
        <v>26</v>
      </c>
      <c r="K79" s="55">
        <f>SUM(F79:J79)</f>
        <v>181</v>
      </c>
      <c r="L79" s="55">
        <f>RANK(K79,$K$4:$K$253)</f>
        <v>71</v>
      </c>
      <c r="M79" s="104" t="s">
        <v>847</v>
      </c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ht="26.45" customHeight="1" x14ac:dyDescent="0.2">
      <c r="A80" s="11">
        <v>72</v>
      </c>
      <c r="B80" s="11" t="s">
        <v>487</v>
      </c>
      <c r="C80" s="16" t="s">
        <v>161</v>
      </c>
      <c r="D80" s="17">
        <v>11</v>
      </c>
      <c r="E80" s="49" t="s">
        <v>159</v>
      </c>
      <c r="F80" s="49" t="s">
        <v>825</v>
      </c>
      <c r="G80" s="49">
        <v>30</v>
      </c>
      <c r="H80" s="49">
        <v>100</v>
      </c>
      <c r="I80" s="49" t="s">
        <v>825</v>
      </c>
      <c r="J80" s="49">
        <v>50</v>
      </c>
      <c r="K80" s="55">
        <f>SUM(F80:J80)</f>
        <v>180</v>
      </c>
      <c r="L80" s="55">
        <f>RANK(K80,$K$4:$K$253)</f>
        <v>72</v>
      </c>
      <c r="M80" s="104" t="s">
        <v>847</v>
      </c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ht="26.45" customHeight="1" x14ac:dyDescent="0.2">
      <c r="A81" s="11">
        <v>73</v>
      </c>
      <c r="B81" s="11" t="s">
        <v>575</v>
      </c>
      <c r="C81" s="16" t="s">
        <v>253</v>
      </c>
      <c r="D81" s="17">
        <v>11</v>
      </c>
      <c r="E81" s="49" t="s">
        <v>127</v>
      </c>
      <c r="F81" s="49" t="s">
        <v>825</v>
      </c>
      <c r="G81" s="49">
        <v>0</v>
      </c>
      <c r="H81" s="49">
        <v>100</v>
      </c>
      <c r="I81" s="49" t="s">
        <v>825</v>
      </c>
      <c r="J81" s="49">
        <v>78</v>
      </c>
      <c r="K81" s="55">
        <f>SUM(F81:J81)</f>
        <v>178</v>
      </c>
      <c r="L81" s="55">
        <f>RANK(K81,$K$4:$K$253)</f>
        <v>73</v>
      </c>
      <c r="M81" s="104" t="s">
        <v>847</v>
      </c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ht="26.45" customHeight="1" x14ac:dyDescent="0.2">
      <c r="A82" s="11">
        <v>75</v>
      </c>
      <c r="B82" s="11" t="s">
        <v>491</v>
      </c>
      <c r="C82" s="16" t="s">
        <v>166</v>
      </c>
      <c r="D82" s="17">
        <v>11</v>
      </c>
      <c r="E82" s="49" t="s">
        <v>165</v>
      </c>
      <c r="F82" s="49" t="s">
        <v>825</v>
      </c>
      <c r="G82" s="49" t="s">
        <v>825</v>
      </c>
      <c r="H82" s="49">
        <v>100</v>
      </c>
      <c r="I82" s="49" t="s">
        <v>825</v>
      </c>
      <c r="J82" s="49">
        <v>76</v>
      </c>
      <c r="K82" s="55">
        <f>SUM(F82:J82)</f>
        <v>176</v>
      </c>
      <c r="L82" s="55">
        <f>RANK(K82,$K$4:$K$253)</f>
        <v>74</v>
      </c>
      <c r="M82" s="104" t="s">
        <v>847</v>
      </c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ht="26.45" customHeight="1" x14ac:dyDescent="0.2">
      <c r="A83" s="11">
        <v>77</v>
      </c>
      <c r="B83" s="11" t="s">
        <v>600</v>
      </c>
      <c r="C83" s="16" t="s">
        <v>279</v>
      </c>
      <c r="D83" s="17">
        <v>11</v>
      </c>
      <c r="E83" s="49" t="s">
        <v>278</v>
      </c>
      <c r="F83" s="49">
        <v>60</v>
      </c>
      <c r="G83" s="49" t="s">
        <v>825</v>
      </c>
      <c r="H83" s="49">
        <v>100</v>
      </c>
      <c r="I83" s="49" t="s">
        <v>825</v>
      </c>
      <c r="J83" s="49">
        <v>14</v>
      </c>
      <c r="K83" s="55">
        <f>SUM(F83:J83)</f>
        <v>174</v>
      </c>
      <c r="L83" s="55">
        <f>RANK(K83,$K$4:$K$253)</f>
        <v>76</v>
      </c>
      <c r="M83" s="104" t="s">
        <v>847</v>
      </c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ht="26.45" customHeight="1" x14ac:dyDescent="0.2">
      <c r="A84" s="11">
        <v>79</v>
      </c>
      <c r="B84" s="11" t="s">
        <v>450</v>
      </c>
      <c r="C84" s="16" t="s">
        <v>99</v>
      </c>
      <c r="D84" s="17">
        <v>11</v>
      </c>
      <c r="E84" s="49" t="s">
        <v>30</v>
      </c>
      <c r="F84" s="49" t="s">
        <v>825</v>
      </c>
      <c r="G84" s="49" t="s">
        <v>825</v>
      </c>
      <c r="H84" s="49">
        <v>100</v>
      </c>
      <c r="I84" s="49" t="s">
        <v>825</v>
      </c>
      <c r="J84" s="49">
        <v>70</v>
      </c>
      <c r="K84" s="55">
        <f>SUM(F84:J84)</f>
        <v>170</v>
      </c>
      <c r="L84" s="55">
        <f>RANK(K84,$K$4:$K$253)</f>
        <v>79</v>
      </c>
      <c r="M84" s="104" t="s">
        <v>847</v>
      </c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ht="26.45" customHeight="1" x14ac:dyDescent="0.2">
      <c r="A85" s="11">
        <v>80</v>
      </c>
      <c r="B85" s="11" t="s">
        <v>548</v>
      </c>
      <c r="C85" s="16" t="s">
        <v>226</v>
      </c>
      <c r="D85" s="17">
        <v>11</v>
      </c>
      <c r="E85" s="49" t="s">
        <v>111</v>
      </c>
      <c r="F85" s="49" t="s">
        <v>825</v>
      </c>
      <c r="G85" s="49" t="s">
        <v>825</v>
      </c>
      <c r="H85" s="49">
        <v>100</v>
      </c>
      <c r="I85" s="49" t="s">
        <v>825</v>
      </c>
      <c r="J85" s="49">
        <v>70</v>
      </c>
      <c r="K85" s="55">
        <f>SUM(F85:J85)</f>
        <v>170</v>
      </c>
      <c r="L85" s="55">
        <f>RANK(K85,$K$4:$K$253)</f>
        <v>79</v>
      </c>
      <c r="M85" s="104" t="s">
        <v>847</v>
      </c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ht="26.45" customHeight="1" x14ac:dyDescent="0.2">
      <c r="A86" s="11">
        <v>81</v>
      </c>
      <c r="B86" s="11" t="s">
        <v>419</v>
      </c>
      <c r="C86" s="16" t="s">
        <v>35</v>
      </c>
      <c r="D86" s="17">
        <v>11</v>
      </c>
      <c r="E86" s="49" t="s">
        <v>34</v>
      </c>
      <c r="F86" s="49">
        <v>10</v>
      </c>
      <c r="G86" s="49">
        <v>15</v>
      </c>
      <c r="H86" s="49">
        <v>100</v>
      </c>
      <c r="I86" s="49" t="s">
        <v>825</v>
      </c>
      <c r="J86" s="49">
        <v>44</v>
      </c>
      <c r="K86" s="55">
        <f>SUM(F86:J86)</f>
        <v>169</v>
      </c>
      <c r="L86" s="55">
        <f>RANK(K86,$K$4:$K$253)</f>
        <v>81</v>
      </c>
      <c r="M86" s="104" t="s">
        <v>847</v>
      </c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ht="26.45" customHeight="1" x14ac:dyDescent="0.2">
      <c r="A87" s="11">
        <v>83</v>
      </c>
      <c r="B87" s="11" t="s">
        <v>421</v>
      </c>
      <c r="C87" s="16" t="s">
        <v>40</v>
      </c>
      <c r="D87" s="24">
        <v>11</v>
      </c>
      <c r="E87" s="49" t="s">
        <v>38</v>
      </c>
      <c r="F87" s="49">
        <v>5</v>
      </c>
      <c r="G87" s="49">
        <v>5</v>
      </c>
      <c r="H87" s="49">
        <v>100</v>
      </c>
      <c r="I87" s="49" t="s">
        <v>825</v>
      </c>
      <c r="J87" s="49">
        <v>58</v>
      </c>
      <c r="K87" s="55">
        <f>SUM(F87:J87)</f>
        <v>168</v>
      </c>
      <c r="L87" s="55">
        <f>RANK(K87,$K$4:$K$253)</f>
        <v>83</v>
      </c>
      <c r="M87" s="104" t="s">
        <v>847</v>
      </c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ht="26.45" customHeight="1" x14ac:dyDescent="0.2">
      <c r="A88" s="11">
        <v>84</v>
      </c>
      <c r="B88" s="11" t="s">
        <v>551</v>
      </c>
      <c r="C88" s="16" t="s">
        <v>229</v>
      </c>
      <c r="D88" s="17">
        <v>11</v>
      </c>
      <c r="E88" s="49" t="s">
        <v>111</v>
      </c>
      <c r="F88" s="49" t="s">
        <v>825</v>
      </c>
      <c r="G88" s="49" t="s">
        <v>825</v>
      </c>
      <c r="H88" s="49">
        <v>100</v>
      </c>
      <c r="I88" s="49" t="s">
        <v>825</v>
      </c>
      <c r="J88" s="49">
        <v>68</v>
      </c>
      <c r="K88" s="55">
        <f>SUM(F88:J88)</f>
        <v>168</v>
      </c>
      <c r="L88" s="55">
        <f>RANK(K88,$K$4:$K$253)</f>
        <v>83</v>
      </c>
      <c r="M88" s="104" t="s">
        <v>847</v>
      </c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ht="26.45" customHeight="1" x14ac:dyDescent="0.2">
      <c r="A89" s="11">
        <v>87</v>
      </c>
      <c r="B89" s="11" t="s">
        <v>599</v>
      </c>
      <c r="C89" s="16" t="s">
        <v>277</v>
      </c>
      <c r="D89" s="17">
        <v>11</v>
      </c>
      <c r="E89" s="49" t="s">
        <v>278</v>
      </c>
      <c r="F89" s="49">
        <v>60</v>
      </c>
      <c r="G89" s="49">
        <v>5</v>
      </c>
      <c r="H89" s="49">
        <v>10</v>
      </c>
      <c r="I89" s="49" t="s">
        <v>825</v>
      </c>
      <c r="J89" s="49">
        <v>88</v>
      </c>
      <c r="K89" s="55">
        <f>SUM(F89:J89)</f>
        <v>163</v>
      </c>
      <c r="L89" s="55">
        <f>RANK(K89,$K$4:$K$253)</f>
        <v>87</v>
      </c>
      <c r="M89" s="104" t="s">
        <v>847</v>
      </c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ht="26.45" customHeight="1" x14ac:dyDescent="0.2">
      <c r="A90" s="11">
        <v>93</v>
      </c>
      <c r="B90" s="11" t="s">
        <v>437</v>
      </c>
      <c r="C90" s="16" t="s">
        <v>71</v>
      </c>
      <c r="D90" s="17">
        <v>11</v>
      </c>
      <c r="E90" s="49" t="s">
        <v>19</v>
      </c>
      <c r="F90" s="49" t="s">
        <v>825</v>
      </c>
      <c r="G90" s="49">
        <v>0</v>
      </c>
      <c r="H90" s="49">
        <v>100</v>
      </c>
      <c r="I90" s="49" t="s">
        <v>825</v>
      </c>
      <c r="J90" s="49">
        <v>54</v>
      </c>
      <c r="K90" s="55">
        <f>SUM(F90:J90)</f>
        <v>154</v>
      </c>
      <c r="L90" s="55">
        <f>RANK(K90,$K$4:$K$253)</f>
        <v>93</v>
      </c>
      <c r="M90" s="104" t="s">
        <v>847</v>
      </c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ht="26.45" customHeight="1" x14ac:dyDescent="0.2">
      <c r="A91" s="11">
        <v>98</v>
      </c>
      <c r="B91" s="11" t="s">
        <v>464</v>
      </c>
      <c r="C91" s="16" t="s">
        <v>128</v>
      </c>
      <c r="D91" s="17">
        <v>11</v>
      </c>
      <c r="E91" s="49" t="s">
        <v>49</v>
      </c>
      <c r="F91" s="49" t="s">
        <v>825</v>
      </c>
      <c r="G91" s="49" t="s">
        <v>825</v>
      </c>
      <c r="H91" s="49">
        <v>100</v>
      </c>
      <c r="I91" s="49" t="s">
        <v>825</v>
      </c>
      <c r="J91" s="49">
        <v>44</v>
      </c>
      <c r="K91" s="55">
        <f>SUM(F91:J91)</f>
        <v>144</v>
      </c>
      <c r="L91" s="55">
        <f>RANK(K91,$K$4:$K$253)</f>
        <v>98</v>
      </c>
      <c r="M91" s="104" t="s">
        <v>847</v>
      </c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ht="26.45" customHeight="1" x14ac:dyDescent="0.2">
      <c r="A92" s="11">
        <v>101</v>
      </c>
      <c r="B92" s="11" t="s">
        <v>571</v>
      </c>
      <c r="C92" s="16" t="s">
        <v>249</v>
      </c>
      <c r="D92" s="17">
        <v>11</v>
      </c>
      <c r="E92" s="49" t="s">
        <v>127</v>
      </c>
      <c r="F92" s="49" t="s">
        <v>825</v>
      </c>
      <c r="G92" s="49">
        <v>30</v>
      </c>
      <c r="H92" s="49">
        <v>100</v>
      </c>
      <c r="I92" s="49" t="s">
        <v>825</v>
      </c>
      <c r="J92" s="49">
        <v>8</v>
      </c>
      <c r="K92" s="55">
        <f>SUM(F92:J92)</f>
        <v>138</v>
      </c>
      <c r="L92" s="55">
        <f>RANK(K92,$K$4:$K$253)</f>
        <v>101</v>
      </c>
      <c r="M92" s="104" t="s">
        <v>847</v>
      </c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ht="26.45" customHeight="1" x14ac:dyDescent="0.2">
      <c r="A93" s="89">
        <v>103</v>
      </c>
      <c r="B93" s="89" t="s">
        <v>497</v>
      </c>
      <c r="C93" s="90" t="s">
        <v>172</v>
      </c>
      <c r="D93" s="91">
        <v>11</v>
      </c>
      <c r="E93" s="92" t="s">
        <v>66</v>
      </c>
      <c r="F93" s="92">
        <v>35</v>
      </c>
      <c r="G93" s="92" t="s">
        <v>825</v>
      </c>
      <c r="H93" s="92">
        <v>100</v>
      </c>
      <c r="I93" s="92" t="s">
        <v>825</v>
      </c>
      <c r="J93" s="92" t="s">
        <v>826</v>
      </c>
      <c r="K93" s="93">
        <f>SUM(F93:J93)</f>
        <v>135</v>
      </c>
      <c r="L93" s="93">
        <f>RANK(K93,$K$4:$K$253)</f>
        <v>103</v>
      </c>
      <c r="M93" s="66" t="s">
        <v>847</v>
      </c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ht="26.45" customHeight="1" x14ac:dyDescent="0.2">
      <c r="A94" s="11">
        <v>104</v>
      </c>
      <c r="B94" s="11" t="s">
        <v>503</v>
      </c>
      <c r="C94" s="16" t="s">
        <v>179</v>
      </c>
      <c r="D94" s="17">
        <v>11</v>
      </c>
      <c r="E94" s="49" t="s">
        <v>75</v>
      </c>
      <c r="F94" s="49" t="s">
        <v>825</v>
      </c>
      <c r="G94" s="49">
        <v>35</v>
      </c>
      <c r="H94" s="49">
        <v>100</v>
      </c>
      <c r="I94" s="49" t="s">
        <v>825</v>
      </c>
      <c r="J94" s="49" t="s">
        <v>825</v>
      </c>
      <c r="K94" s="55">
        <f>SUM(F94:J94)</f>
        <v>135</v>
      </c>
      <c r="L94" s="55">
        <f>RANK(K94,$K$4:$K$253)</f>
        <v>103</v>
      </c>
      <c r="M94" s="55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s="95" customFormat="1" ht="26.45" customHeight="1" x14ac:dyDescent="0.2">
      <c r="A95" s="11">
        <v>107</v>
      </c>
      <c r="B95" s="11" t="s">
        <v>566</v>
      </c>
      <c r="C95" s="16" t="s">
        <v>244</v>
      </c>
      <c r="D95" s="17">
        <v>11</v>
      </c>
      <c r="E95" s="49" t="s">
        <v>117</v>
      </c>
      <c r="F95" s="49" t="s">
        <v>825</v>
      </c>
      <c r="G95" s="49">
        <v>30</v>
      </c>
      <c r="H95" s="49">
        <v>100</v>
      </c>
      <c r="I95" s="49" t="s">
        <v>825</v>
      </c>
      <c r="J95" s="49">
        <v>2</v>
      </c>
      <c r="K95" s="55">
        <f>SUM(F95:J95)</f>
        <v>132</v>
      </c>
      <c r="L95" s="55">
        <f>RANK(K95,$K$4:$K$253)</f>
        <v>106</v>
      </c>
      <c r="M95" s="55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</row>
    <row r="96" spans="1:25" ht="26.45" customHeight="1" x14ac:dyDescent="0.2">
      <c r="A96" s="11">
        <v>109</v>
      </c>
      <c r="B96" s="11" t="s">
        <v>505</v>
      </c>
      <c r="C96" s="16" t="s">
        <v>181</v>
      </c>
      <c r="D96" s="17">
        <v>11</v>
      </c>
      <c r="E96" s="49" t="s">
        <v>100</v>
      </c>
      <c r="F96" s="49" t="s">
        <v>825</v>
      </c>
      <c r="G96" s="49">
        <v>30</v>
      </c>
      <c r="H96" s="49">
        <v>100</v>
      </c>
      <c r="I96" s="49">
        <v>0</v>
      </c>
      <c r="J96" s="49">
        <v>0</v>
      </c>
      <c r="K96" s="55">
        <f>SUM(F96:J96)</f>
        <v>130</v>
      </c>
      <c r="L96" s="55">
        <f>RANK(K96,$K$4:$K$253)</f>
        <v>109</v>
      </c>
      <c r="M96" s="55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ht="26.45" customHeight="1" x14ac:dyDescent="0.2">
      <c r="A97" s="11">
        <v>112</v>
      </c>
      <c r="B97" s="11" t="s">
        <v>573</v>
      </c>
      <c r="C97" s="16" t="s">
        <v>251</v>
      </c>
      <c r="D97" s="17">
        <v>11</v>
      </c>
      <c r="E97" s="49" t="s">
        <v>127</v>
      </c>
      <c r="F97" s="49" t="s">
        <v>825</v>
      </c>
      <c r="G97" s="49">
        <v>0</v>
      </c>
      <c r="H97" s="49">
        <v>100</v>
      </c>
      <c r="I97" s="49" t="s">
        <v>825</v>
      </c>
      <c r="J97" s="49">
        <v>28</v>
      </c>
      <c r="K97" s="55">
        <f>SUM(F97:J97)</f>
        <v>128</v>
      </c>
      <c r="L97" s="55">
        <f>RANK(K97,$K$4:$K$253)</f>
        <v>111</v>
      </c>
      <c r="M97" s="55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ht="26.45" customHeight="1" x14ac:dyDescent="0.2">
      <c r="A98" s="11">
        <v>116</v>
      </c>
      <c r="B98" s="11" t="s">
        <v>614</v>
      </c>
      <c r="C98" s="16" t="s">
        <v>293</v>
      </c>
      <c r="D98" s="17">
        <v>11</v>
      </c>
      <c r="E98" s="52" t="s">
        <v>44</v>
      </c>
      <c r="F98" s="49" t="s">
        <v>825</v>
      </c>
      <c r="G98" s="49">
        <v>0</v>
      </c>
      <c r="H98" s="49">
        <v>100</v>
      </c>
      <c r="I98" s="49" t="s">
        <v>825</v>
      </c>
      <c r="J98" s="49">
        <v>26</v>
      </c>
      <c r="K98" s="55">
        <f>SUM(F98:J98)</f>
        <v>126</v>
      </c>
      <c r="L98" s="55">
        <f>RANK(K98,$K$4:$K$253)</f>
        <v>114</v>
      </c>
      <c r="M98" s="55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ht="26.45" customHeight="1" x14ac:dyDescent="0.2">
      <c r="A99" s="11">
        <v>115</v>
      </c>
      <c r="B99" s="11" t="s">
        <v>549</v>
      </c>
      <c r="C99" s="16" t="s">
        <v>227</v>
      </c>
      <c r="D99" s="17">
        <v>11</v>
      </c>
      <c r="E99" s="49" t="s">
        <v>111</v>
      </c>
      <c r="F99" s="49" t="s">
        <v>825</v>
      </c>
      <c r="G99" s="49" t="s">
        <v>825</v>
      </c>
      <c r="H99" s="49">
        <v>100</v>
      </c>
      <c r="I99" s="49" t="s">
        <v>825</v>
      </c>
      <c r="J99" s="49">
        <v>26</v>
      </c>
      <c r="K99" s="55">
        <f>SUM(F99:J99)</f>
        <v>126</v>
      </c>
      <c r="L99" s="55">
        <f>RANK(K99,$K$4:$K$253)</f>
        <v>114</v>
      </c>
      <c r="M99" s="55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ht="26.45" customHeight="1" x14ac:dyDescent="0.2">
      <c r="A100" s="11">
        <v>117</v>
      </c>
      <c r="B100" s="11" t="s">
        <v>579</v>
      </c>
      <c r="C100" s="16" t="s">
        <v>257</v>
      </c>
      <c r="D100" s="17">
        <v>11</v>
      </c>
      <c r="E100" s="49" t="s">
        <v>123</v>
      </c>
      <c r="F100" s="49">
        <v>5</v>
      </c>
      <c r="G100" s="49">
        <v>0</v>
      </c>
      <c r="H100" s="49">
        <v>100</v>
      </c>
      <c r="I100" s="49">
        <v>0</v>
      </c>
      <c r="J100" s="49">
        <v>20</v>
      </c>
      <c r="K100" s="55">
        <f>SUM(F100:J100)</f>
        <v>125</v>
      </c>
      <c r="L100" s="55">
        <f>RANK(K100,$K$4:$K$253)</f>
        <v>117</v>
      </c>
      <c r="M100" s="55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ht="26.45" customHeight="1" x14ac:dyDescent="0.2">
      <c r="A101" s="11">
        <v>121</v>
      </c>
      <c r="B101" s="11" t="s">
        <v>555</v>
      </c>
      <c r="C101" s="28" t="s">
        <v>233</v>
      </c>
      <c r="D101" s="17">
        <v>11</v>
      </c>
      <c r="E101" s="49" t="s">
        <v>113</v>
      </c>
      <c r="F101" s="49" t="s">
        <v>825</v>
      </c>
      <c r="G101" s="49" t="s">
        <v>825</v>
      </c>
      <c r="H101" s="49">
        <v>100</v>
      </c>
      <c r="I101" s="49" t="s">
        <v>825</v>
      </c>
      <c r="J101" s="49">
        <v>22</v>
      </c>
      <c r="K101" s="55">
        <f>SUM(F101:J101)</f>
        <v>122</v>
      </c>
      <c r="L101" s="55">
        <f>RANK(K101,$K$4:$K$253)</f>
        <v>119</v>
      </c>
      <c r="M101" s="55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ht="26.45" customHeight="1" x14ac:dyDescent="0.2">
      <c r="A102" s="11">
        <v>123</v>
      </c>
      <c r="B102" s="11" t="s">
        <v>580</v>
      </c>
      <c r="C102" s="16" t="s">
        <v>258</v>
      </c>
      <c r="D102" s="17">
        <v>11</v>
      </c>
      <c r="E102" s="49" t="s">
        <v>123</v>
      </c>
      <c r="F102" s="49" t="s">
        <v>825</v>
      </c>
      <c r="G102" s="49" t="s">
        <v>825</v>
      </c>
      <c r="H102" s="49">
        <v>100</v>
      </c>
      <c r="I102" s="49">
        <v>0</v>
      </c>
      <c r="J102" s="49">
        <v>20</v>
      </c>
      <c r="K102" s="55">
        <f>SUM(F102:J102)</f>
        <v>120</v>
      </c>
      <c r="L102" s="55">
        <f>RANK(K102,$K$4:$K$253)</f>
        <v>123</v>
      </c>
      <c r="M102" s="55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s="102" customFormat="1" ht="26.45" customHeight="1" x14ac:dyDescent="0.2">
      <c r="A103" s="11">
        <v>126</v>
      </c>
      <c r="B103" s="11" t="s">
        <v>490</v>
      </c>
      <c r="C103" s="16" t="s">
        <v>164</v>
      </c>
      <c r="D103" s="17">
        <v>11</v>
      </c>
      <c r="E103" s="49" t="s">
        <v>165</v>
      </c>
      <c r="F103" s="49" t="s">
        <v>825</v>
      </c>
      <c r="G103" s="49">
        <v>5</v>
      </c>
      <c r="H103" s="49">
        <v>100</v>
      </c>
      <c r="I103" s="49" t="s">
        <v>825</v>
      </c>
      <c r="J103" s="49">
        <v>14</v>
      </c>
      <c r="K103" s="55">
        <f>SUM(F103:J103)</f>
        <v>119</v>
      </c>
      <c r="L103" s="55">
        <f>RANK(K103,$K$4:$K$253)</f>
        <v>124</v>
      </c>
      <c r="M103" s="55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</row>
    <row r="104" spans="1:25" ht="26.45" customHeight="1" x14ac:dyDescent="0.2">
      <c r="A104" s="11">
        <v>128</v>
      </c>
      <c r="B104" s="11" t="s">
        <v>463</v>
      </c>
      <c r="C104" s="16" t="s">
        <v>126</v>
      </c>
      <c r="D104" s="17">
        <v>11</v>
      </c>
      <c r="E104" s="49" t="s">
        <v>47</v>
      </c>
      <c r="F104" s="49" t="s">
        <v>825</v>
      </c>
      <c r="G104" s="49" t="s">
        <v>825</v>
      </c>
      <c r="H104" s="49">
        <v>100</v>
      </c>
      <c r="I104" s="49" t="s">
        <v>825</v>
      </c>
      <c r="J104" s="49">
        <v>16</v>
      </c>
      <c r="K104" s="55">
        <f>SUM(F104:J104)</f>
        <v>116</v>
      </c>
      <c r="L104" s="55">
        <f>RANK(K104,$K$4:$K$253)</f>
        <v>128</v>
      </c>
      <c r="M104" s="55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</row>
    <row r="105" spans="1:25" ht="26.45" customHeight="1" x14ac:dyDescent="0.2">
      <c r="A105" s="11">
        <v>130</v>
      </c>
      <c r="B105" s="11" t="s">
        <v>422</v>
      </c>
      <c r="C105" s="16" t="s">
        <v>42</v>
      </c>
      <c r="D105" s="17">
        <v>11</v>
      </c>
      <c r="E105" s="49" t="s">
        <v>43</v>
      </c>
      <c r="F105" s="49" t="s">
        <v>825</v>
      </c>
      <c r="G105" s="49">
        <v>0</v>
      </c>
      <c r="H105" s="49">
        <v>100</v>
      </c>
      <c r="I105" s="49" t="s">
        <v>825</v>
      </c>
      <c r="J105" s="49">
        <v>12</v>
      </c>
      <c r="K105" s="55">
        <f>SUM(F105:J105)</f>
        <v>112</v>
      </c>
      <c r="L105" s="55">
        <f>RANK(K105,$K$4:$K$253)</f>
        <v>130</v>
      </c>
      <c r="M105" s="55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</row>
    <row r="106" spans="1:25" s="95" customFormat="1" ht="26.45" customHeight="1" x14ac:dyDescent="0.2">
      <c r="A106" s="11">
        <v>131</v>
      </c>
      <c r="B106" s="11" t="s">
        <v>457</v>
      </c>
      <c r="C106" s="16" t="s">
        <v>114</v>
      </c>
      <c r="D106" s="17">
        <v>11</v>
      </c>
      <c r="E106" s="49" t="s">
        <v>39</v>
      </c>
      <c r="F106" s="49" t="s">
        <v>825</v>
      </c>
      <c r="G106" s="49" t="s">
        <v>825</v>
      </c>
      <c r="H106" s="49">
        <v>100</v>
      </c>
      <c r="I106" s="49" t="s">
        <v>825</v>
      </c>
      <c r="J106" s="49">
        <v>12</v>
      </c>
      <c r="K106" s="55">
        <f>SUM(F106:J106)</f>
        <v>112</v>
      </c>
      <c r="L106" s="55">
        <f>RANK(K106,$K$4:$K$253)</f>
        <v>130</v>
      </c>
      <c r="M106" s="55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</row>
    <row r="107" spans="1:25" ht="26.45" customHeight="1" x14ac:dyDescent="0.2">
      <c r="A107" s="11">
        <v>132</v>
      </c>
      <c r="B107" s="11" t="s">
        <v>472</v>
      </c>
      <c r="C107" s="16" t="s">
        <v>143</v>
      </c>
      <c r="D107" s="17">
        <v>11</v>
      </c>
      <c r="E107" s="49" t="s">
        <v>51</v>
      </c>
      <c r="F107" s="49" t="s">
        <v>825</v>
      </c>
      <c r="G107" s="49" t="s">
        <v>825</v>
      </c>
      <c r="H107" s="49">
        <v>100</v>
      </c>
      <c r="I107" s="49" t="s">
        <v>825</v>
      </c>
      <c r="J107" s="49">
        <v>12</v>
      </c>
      <c r="K107" s="55">
        <f>SUM(F107:J107)</f>
        <v>112</v>
      </c>
      <c r="L107" s="55">
        <f>RANK(K107,$K$4:$K$253)</f>
        <v>130</v>
      </c>
      <c r="M107" s="55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</row>
    <row r="108" spans="1:25" ht="26.45" customHeight="1" x14ac:dyDescent="0.2">
      <c r="A108" s="11">
        <v>134</v>
      </c>
      <c r="B108" s="11" t="s">
        <v>512</v>
      </c>
      <c r="C108" s="16" t="s">
        <v>188</v>
      </c>
      <c r="D108" s="17">
        <v>11</v>
      </c>
      <c r="E108" s="49" t="s">
        <v>79</v>
      </c>
      <c r="F108" s="49" t="s">
        <v>825</v>
      </c>
      <c r="G108" s="49" t="s">
        <v>825</v>
      </c>
      <c r="H108" s="49">
        <v>100</v>
      </c>
      <c r="I108" s="49" t="s">
        <v>825</v>
      </c>
      <c r="J108" s="49">
        <v>10</v>
      </c>
      <c r="K108" s="55">
        <f>SUM(F108:J108)</f>
        <v>110</v>
      </c>
      <c r="L108" s="55">
        <f>RANK(K108,$K$4:$K$253)</f>
        <v>133</v>
      </c>
      <c r="M108" s="55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</row>
    <row r="109" spans="1:25" ht="26.45" customHeight="1" x14ac:dyDescent="0.2">
      <c r="A109" s="11">
        <v>136</v>
      </c>
      <c r="B109" s="11" t="s">
        <v>553</v>
      </c>
      <c r="C109" s="16" t="s">
        <v>231</v>
      </c>
      <c r="D109" s="17">
        <v>11</v>
      </c>
      <c r="E109" s="49" t="s">
        <v>113</v>
      </c>
      <c r="F109" s="49" t="s">
        <v>825</v>
      </c>
      <c r="G109" s="49" t="s">
        <v>825</v>
      </c>
      <c r="H109" s="49">
        <v>100</v>
      </c>
      <c r="I109" s="49" t="s">
        <v>825</v>
      </c>
      <c r="J109" s="49">
        <v>10</v>
      </c>
      <c r="K109" s="55">
        <f>SUM(F109:J109)</f>
        <v>110</v>
      </c>
      <c r="L109" s="55">
        <f>RANK(K109,$K$4:$K$253)</f>
        <v>133</v>
      </c>
      <c r="M109" s="55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</row>
    <row r="110" spans="1:25" ht="26.45" customHeight="1" x14ac:dyDescent="0.2">
      <c r="A110" s="11">
        <v>137</v>
      </c>
      <c r="B110" s="11" t="s">
        <v>554</v>
      </c>
      <c r="C110" s="28" t="s">
        <v>232</v>
      </c>
      <c r="D110" s="17">
        <v>11</v>
      </c>
      <c r="E110" s="49" t="s">
        <v>113</v>
      </c>
      <c r="F110" s="49" t="s">
        <v>825</v>
      </c>
      <c r="G110" s="49" t="s">
        <v>825</v>
      </c>
      <c r="H110" s="49">
        <v>100</v>
      </c>
      <c r="I110" s="49" t="s">
        <v>825</v>
      </c>
      <c r="J110" s="49">
        <v>10</v>
      </c>
      <c r="K110" s="55">
        <f>SUM(F110:J110)</f>
        <v>110</v>
      </c>
      <c r="L110" s="55">
        <f>RANK(K110,$K$4:$K$253)</f>
        <v>133</v>
      </c>
      <c r="M110" s="55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</row>
    <row r="111" spans="1:25" ht="26.45" customHeight="1" x14ac:dyDescent="0.2">
      <c r="A111" s="11">
        <v>143</v>
      </c>
      <c r="B111" s="11" t="s">
        <v>593</v>
      </c>
      <c r="C111" s="30" t="s">
        <v>271</v>
      </c>
      <c r="D111" s="17">
        <v>11</v>
      </c>
      <c r="E111" s="49" t="s">
        <v>133</v>
      </c>
      <c r="F111" s="49">
        <v>50</v>
      </c>
      <c r="G111" s="49">
        <v>40</v>
      </c>
      <c r="H111" s="49">
        <v>10</v>
      </c>
      <c r="I111" s="49" t="s">
        <v>825</v>
      </c>
      <c r="J111" s="49">
        <v>2</v>
      </c>
      <c r="K111" s="55">
        <f>SUM(F111:J111)</f>
        <v>102</v>
      </c>
      <c r="L111" s="55">
        <f>RANK(K111,$K$4:$K$253)</f>
        <v>143</v>
      </c>
      <c r="M111" s="55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</row>
    <row r="112" spans="1:25" ht="26.45" customHeight="1" x14ac:dyDescent="0.2">
      <c r="A112" s="11">
        <v>146</v>
      </c>
      <c r="B112" s="11" t="s">
        <v>502</v>
      </c>
      <c r="C112" s="16" t="s">
        <v>178</v>
      </c>
      <c r="D112" s="17">
        <v>11</v>
      </c>
      <c r="E112" s="49" t="s">
        <v>72</v>
      </c>
      <c r="F112" s="49" t="s">
        <v>825</v>
      </c>
      <c r="G112" s="49">
        <v>0</v>
      </c>
      <c r="H112" s="49">
        <v>100</v>
      </c>
      <c r="I112" s="49">
        <v>0</v>
      </c>
      <c r="J112" s="49">
        <v>0</v>
      </c>
      <c r="K112" s="55">
        <f>SUM(F112:J112)</f>
        <v>100</v>
      </c>
      <c r="L112" s="55">
        <f>RANK(K112,$K$4:$K$253)</f>
        <v>145</v>
      </c>
      <c r="M112" s="55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</row>
    <row r="113" spans="1:25" ht="26.45" customHeight="1" x14ac:dyDescent="0.2">
      <c r="A113" s="11">
        <v>155</v>
      </c>
      <c r="B113" s="11" t="s">
        <v>617</v>
      </c>
      <c r="C113" s="16" t="s">
        <v>296</v>
      </c>
      <c r="D113" s="17">
        <v>11</v>
      </c>
      <c r="E113" s="52" t="s">
        <v>144</v>
      </c>
      <c r="F113" s="49" t="s">
        <v>825</v>
      </c>
      <c r="G113" s="49" t="s">
        <v>825</v>
      </c>
      <c r="H113" s="49">
        <v>100</v>
      </c>
      <c r="I113" s="49" t="s">
        <v>825</v>
      </c>
      <c r="J113" s="49">
        <v>0</v>
      </c>
      <c r="K113" s="55">
        <f>SUM(F113:J113)</f>
        <v>100</v>
      </c>
      <c r="L113" s="55">
        <f>RANK(K113,$K$4:$K$253)</f>
        <v>145</v>
      </c>
      <c r="M113" s="55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</row>
    <row r="114" spans="1:25" ht="26.45" customHeight="1" x14ac:dyDescent="0.2">
      <c r="A114" s="11">
        <v>156</v>
      </c>
      <c r="B114" s="11" t="s">
        <v>619</v>
      </c>
      <c r="C114" s="16" t="s">
        <v>298</v>
      </c>
      <c r="D114" s="17">
        <v>11</v>
      </c>
      <c r="E114" s="52" t="s">
        <v>144</v>
      </c>
      <c r="F114" s="49" t="s">
        <v>825</v>
      </c>
      <c r="G114" s="49" t="s">
        <v>825</v>
      </c>
      <c r="H114" s="49">
        <v>100</v>
      </c>
      <c r="I114" s="49" t="s">
        <v>825</v>
      </c>
      <c r="J114" s="49" t="s">
        <v>825</v>
      </c>
      <c r="K114" s="55">
        <f>SUM(F114:J114)</f>
        <v>100</v>
      </c>
      <c r="L114" s="55">
        <f>RANK(K114,$K$4:$K$253)</f>
        <v>145</v>
      </c>
      <c r="M114" s="55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</row>
    <row r="115" spans="1:25" ht="26.45" customHeight="1" x14ac:dyDescent="0.2">
      <c r="A115" s="11">
        <v>145</v>
      </c>
      <c r="B115" s="11" t="s">
        <v>488</v>
      </c>
      <c r="C115" s="16" t="s">
        <v>162</v>
      </c>
      <c r="D115" s="17">
        <v>11</v>
      </c>
      <c r="E115" s="49" t="s">
        <v>159</v>
      </c>
      <c r="F115" s="49" t="s">
        <v>825</v>
      </c>
      <c r="G115" s="49" t="s">
        <v>825</v>
      </c>
      <c r="H115" s="49">
        <v>100</v>
      </c>
      <c r="I115" s="49" t="s">
        <v>825</v>
      </c>
      <c r="J115" s="49">
        <v>0</v>
      </c>
      <c r="K115" s="55">
        <f>SUM(F115:J115)</f>
        <v>100</v>
      </c>
      <c r="L115" s="55">
        <f>RANK(K115,$K$4:$K$253)</f>
        <v>145</v>
      </c>
      <c r="M115" s="55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</row>
    <row r="116" spans="1:25" ht="26.45" customHeight="1" x14ac:dyDescent="0.2">
      <c r="A116" s="11">
        <v>157</v>
      </c>
      <c r="B116" s="11" t="s">
        <v>762</v>
      </c>
      <c r="C116" s="26" t="s">
        <v>757</v>
      </c>
      <c r="D116" s="78">
        <v>11</v>
      </c>
      <c r="E116" s="50" t="s">
        <v>758</v>
      </c>
      <c r="F116" s="49" t="s">
        <v>825</v>
      </c>
      <c r="G116" s="49">
        <v>0</v>
      </c>
      <c r="H116" s="49">
        <v>100</v>
      </c>
      <c r="I116" s="49" t="s">
        <v>825</v>
      </c>
      <c r="J116" s="49">
        <v>0</v>
      </c>
      <c r="K116" s="55">
        <f>SUM(F116:J116)</f>
        <v>100</v>
      </c>
      <c r="L116" s="55">
        <f>RANK(K116,$K$4:$K$253)</f>
        <v>145</v>
      </c>
      <c r="M116" s="55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</row>
    <row r="117" spans="1:25" ht="26.45" customHeight="1" x14ac:dyDescent="0.2">
      <c r="A117" s="11">
        <v>158</v>
      </c>
      <c r="B117" s="11" t="s">
        <v>763</v>
      </c>
      <c r="C117" s="26" t="s">
        <v>759</v>
      </c>
      <c r="D117" s="78">
        <v>11</v>
      </c>
      <c r="E117" s="50" t="s">
        <v>758</v>
      </c>
      <c r="F117" s="49" t="s">
        <v>825</v>
      </c>
      <c r="G117" s="49">
        <v>0</v>
      </c>
      <c r="H117" s="49">
        <v>100</v>
      </c>
      <c r="I117" s="49" t="s">
        <v>825</v>
      </c>
      <c r="J117" s="49">
        <v>0</v>
      </c>
      <c r="K117" s="55">
        <f>SUM(F117:J117)</f>
        <v>100</v>
      </c>
      <c r="L117" s="55">
        <f>RANK(K117,$K$4:$K$253)</f>
        <v>145</v>
      </c>
      <c r="M117" s="55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</row>
    <row r="118" spans="1:25" ht="26.45" customHeight="1" x14ac:dyDescent="0.2">
      <c r="A118" s="11">
        <v>151</v>
      </c>
      <c r="B118" s="11" t="s">
        <v>583</v>
      </c>
      <c r="C118" s="16" t="s">
        <v>261</v>
      </c>
      <c r="D118" s="17">
        <v>11</v>
      </c>
      <c r="E118" s="49" t="s">
        <v>125</v>
      </c>
      <c r="F118" s="49" t="s">
        <v>825</v>
      </c>
      <c r="G118" s="49" t="s">
        <v>825</v>
      </c>
      <c r="H118" s="49">
        <v>100</v>
      </c>
      <c r="I118" s="49" t="s">
        <v>825</v>
      </c>
      <c r="J118" s="49">
        <v>0</v>
      </c>
      <c r="K118" s="55">
        <f>SUM(F118:J118)</f>
        <v>100</v>
      </c>
      <c r="L118" s="55">
        <f>RANK(K118,$K$4:$K$253)</f>
        <v>145</v>
      </c>
      <c r="M118" s="55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</row>
    <row r="119" spans="1:25" ht="26.45" customHeight="1" x14ac:dyDescent="0.2">
      <c r="A119" s="11">
        <v>147</v>
      </c>
      <c r="B119" s="11" t="s">
        <v>504</v>
      </c>
      <c r="C119" s="16" t="s">
        <v>180</v>
      </c>
      <c r="D119" s="17">
        <v>11</v>
      </c>
      <c r="E119" s="49" t="s">
        <v>39</v>
      </c>
      <c r="F119" s="49" t="s">
        <v>825</v>
      </c>
      <c r="G119" s="49" t="s">
        <v>825</v>
      </c>
      <c r="H119" s="49">
        <v>100</v>
      </c>
      <c r="I119" s="49" t="s">
        <v>825</v>
      </c>
      <c r="J119" s="49">
        <v>0</v>
      </c>
      <c r="K119" s="55">
        <f>SUM(F119:J119)</f>
        <v>100</v>
      </c>
      <c r="L119" s="55">
        <f>RANK(K119,$K$4:$K$253)</f>
        <v>145</v>
      </c>
      <c r="M119" s="55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</row>
    <row r="120" spans="1:25" ht="26.45" customHeight="1" x14ac:dyDescent="0.2">
      <c r="A120" s="11">
        <v>152</v>
      </c>
      <c r="B120" s="11" t="s">
        <v>584</v>
      </c>
      <c r="C120" s="16" t="s">
        <v>262</v>
      </c>
      <c r="D120" s="17">
        <v>11</v>
      </c>
      <c r="E120" s="49" t="s">
        <v>129</v>
      </c>
      <c r="F120" s="49" t="s">
        <v>825</v>
      </c>
      <c r="G120" s="49" t="s">
        <v>825</v>
      </c>
      <c r="H120" s="49" t="s">
        <v>825</v>
      </c>
      <c r="I120" s="49" t="s">
        <v>825</v>
      </c>
      <c r="J120" s="49">
        <v>100</v>
      </c>
      <c r="K120" s="55">
        <f>SUM(F120:J120)</f>
        <v>100</v>
      </c>
      <c r="L120" s="55">
        <f>RANK(K120,$K$4:$K$253)</f>
        <v>145</v>
      </c>
      <c r="M120" s="55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26.45" customHeight="1" x14ac:dyDescent="0.2">
      <c r="A121" s="11">
        <v>160</v>
      </c>
      <c r="B121" s="11" t="s">
        <v>796</v>
      </c>
      <c r="C121" s="26" t="s">
        <v>786</v>
      </c>
      <c r="D121" s="78">
        <v>11</v>
      </c>
      <c r="E121" s="50" t="s">
        <v>778</v>
      </c>
      <c r="F121" s="49" t="s">
        <v>825</v>
      </c>
      <c r="G121" s="49">
        <v>0</v>
      </c>
      <c r="H121" s="49">
        <v>100</v>
      </c>
      <c r="I121" s="49" t="s">
        <v>825</v>
      </c>
      <c r="J121" s="49" t="s">
        <v>825</v>
      </c>
      <c r="K121" s="55">
        <f>SUM(F121:J121)</f>
        <v>100</v>
      </c>
      <c r="L121" s="55">
        <f>RANK(K121,$K$4:$K$253)</f>
        <v>145</v>
      </c>
      <c r="M121" s="55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</row>
    <row r="122" spans="1:25" ht="26.45" customHeight="1" x14ac:dyDescent="0.2">
      <c r="A122" s="11">
        <v>149</v>
      </c>
      <c r="B122" s="11" t="s">
        <v>561</v>
      </c>
      <c r="C122" s="16" t="s">
        <v>239</v>
      </c>
      <c r="D122" s="17">
        <v>11</v>
      </c>
      <c r="E122" s="49" t="s">
        <v>115</v>
      </c>
      <c r="F122" s="49" t="s">
        <v>825</v>
      </c>
      <c r="G122" s="49" t="s">
        <v>825</v>
      </c>
      <c r="H122" s="49">
        <v>100</v>
      </c>
      <c r="I122" s="49" t="s">
        <v>825</v>
      </c>
      <c r="J122" s="49" t="s">
        <v>825</v>
      </c>
      <c r="K122" s="55">
        <f>SUM(F122:J122)</f>
        <v>100</v>
      </c>
      <c r="L122" s="55">
        <f>RANK(K122,$K$4:$K$253)</f>
        <v>145</v>
      </c>
      <c r="M122" s="55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26.45" customHeight="1" x14ac:dyDescent="0.2">
      <c r="A123" s="11">
        <v>163</v>
      </c>
      <c r="B123" s="11" t="s">
        <v>462</v>
      </c>
      <c r="C123" s="16" t="s">
        <v>124</v>
      </c>
      <c r="D123" s="17">
        <v>11</v>
      </c>
      <c r="E123" s="49" t="s">
        <v>47</v>
      </c>
      <c r="F123" s="49" t="s">
        <v>825</v>
      </c>
      <c r="G123" s="49" t="s">
        <v>825</v>
      </c>
      <c r="H123" s="49">
        <v>80</v>
      </c>
      <c r="I123" s="49" t="s">
        <v>825</v>
      </c>
      <c r="J123" s="49">
        <v>10</v>
      </c>
      <c r="K123" s="55">
        <f>SUM(F123:J123)</f>
        <v>90</v>
      </c>
      <c r="L123" s="55">
        <f>RANK(K123,$K$4:$K$253)</f>
        <v>162</v>
      </c>
      <c r="M123" s="55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</row>
    <row r="124" spans="1:25" ht="26.45" customHeight="1" x14ac:dyDescent="0.2">
      <c r="A124" s="11">
        <v>162</v>
      </c>
      <c r="B124" s="11" t="s">
        <v>438</v>
      </c>
      <c r="C124" s="16" t="s">
        <v>73</v>
      </c>
      <c r="D124" s="17">
        <v>11</v>
      </c>
      <c r="E124" s="49" t="s">
        <v>74</v>
      </c>
      <c r="F124" s="49" t="s">
        <v>825</v>
      </c>
      <c r="G124" s="49" t="s">
        <v>825</v>
      </c>
      <c r="H124" s="49">
        <v>30</v>
      </c>
      <c r="I124" s="49" t="s">
        <v>825</v>
      </c>
      <c r="J124" s="49">
        <v>60</v>
      </c>
      <c r="K124" s="55">
        <f>SUM(F124:J124)</f>
        <v>90</v>
      </c>
      <c r="L124" s="55">
        <f>RANK(K124,$K$4:$K$253)</f>
        <v>162</v>
      </c>
      <c r="M124" s="55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26.45" customHeight="1" x14ac:dyDescent="0.2">
      <c r="A125" s="11">
        <v>164</v>
      </c>
      <c r="B125" s="11" t="s">
        <v>468</v>
      </c>
      <c r="C125" s="16" t="s">
        <v>136</v>
      </c>
      <c r="D125" s="17">
        <v>11</v>
      </c>
      <c r="E125" s="49" t="s">
        <v>51</v>
      </c>
      <c r="F125" s="49">
        <v>50</v>
      </c>
      <c r="G125" s="49">
        <v>25</v>
      </c>
      <c r="H125" s="49">
        <v>10</v>
      </c>
      <c r="I125" s="49" t="s">
        <v>825</v>
      </c>
      <c r="J125" s="49">
        <v>4</v>
      </c>
      <c r="K125" s="55">
        <f>SUM(F125:J125)</f>
        <v>89</v>
      </c>
      <c r="L125" s="55">
        <f>RANK(K125,$K$4:$K$253)</f>
        <v>164</v>
      </c>
      <c r="M125" s="55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</row>
    <row r="126" spans="1:25" ht="26.45" customHeight="1" x14ac:dyDescent="0.2">
      <c r="A126" s="11">
        <v>166</v>
      </c>
      <c r="B126" s="11" t="s">
        <v>439</v>
      </c>
      <c r="C126" s="16" t="s">
        <v>76</v>
      </c>
      <c r="D126" s="17">
        <v>11</v>
      </c>
      <c r="E126" s="49" t="s">
        <v>74</v>
      </c>
      <c r="F126" s="49" t="s">
        <v>825</v>
      </c>
      <c r="G126" s="49" t="s">
        <v>825</v>
      </c>
      <c r="H126" s="49">
        <v>30</v>
      </c>
      <c r="I126" s="49" t="s">
        <v>825</v>
      </c>
      <c r="J126" s="49">
        <v>56</v>
      </c>
      <c r="K126" s="55">
        <f>SUM(F126:J126)</f>
        <v>86</v>
      </c>
      <c r="L126" s="55">
        <f>RANK(K126,$K$4:$K$253)</f>
        <v>166</v>
      </c>
      <c r="M126" s="55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</row>
    <row r="127" spans="1:25" ht="26.45" customHeight="1" x14ac:dyDescent="0.2">
      <c r="A127" s="11">
        <v>168</v>
      </c>
      <c r="B127" s="11" t="s">
        <v>420</v>
      </c>
      <c r="C127" s="16" t="s">
        <v>37</v>
      </c>
      <c r="D127" s="17">
        <v>11</v>
      </c>
      <c r="E127" s="49" t="s">
        <v>38</v>
      </c>
      <c r="F127" s="49">
        <v>50</v>
      </c>
      <c r="G127" s="49">
        <v>0</v>
      </c>
      <c r="H127" s="49">
        <v>30</v>
      </c>
      <c r="I127" s="49" t="s">
        <v>825</v>
      </c>
      <c r="J127" s="49" t="s">
        <v>825</v>
      </c>
      <c r="K127" s="55">
        <f>SUM(F127:J127)</f>
        <v>80</v>
      </c>
      <c r="L127" s="55">
        <f>RANK(K127,$K$4:$K$253)</f>
        <v>168</v>
      </c>
      <c r="M127" s="55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</row>
    <row r="128" spans="1:25" ht="26.45" customHeight="1" x14ac:dyDescent="0.2">
      <c r="A128" s="11">
        <v>169</v>
      </c>
      <c r="B128" s="11" t="s">
        <v>479</v>
      </c>
      <c r="C128" s="16" t="s">
        <v>152</v>
      </c>
      <c r="D128" s="17">
        <v>11</v>
      </c>
      <c r="E128" s="49" t="s">
        <v>54</v>
      </c>
      <c r="F128" s="49" t="s">
        <v>825</v>
      </c>
      <c r="G128" s="49" t="s">
        <v>825</v>
      </c>
      <c r="H128" s="49" t="s">
        <v>826</v>
      </c>
      <c r="I128" s="49" t="s">
        <v>826</v>
      </c>
      <c r="J128" s="49">
        <v>78</v>
      </c>
      <c r="K128" s="55">
        <f>SUM(F128:J128)</f>
        <v>78</v>
      </c>
      <c r="L128" s="55">
        <f>RANK(K128,$K$4:$K$253)</f>
        <v>169</v>
      </c>
      <c r="M128" s="55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</row>
    <row r="129" spans="1:25" ht="26.45" customHeight="1" x14ac:dyDescent="0.2">
      <c r="A129" s="11">
        <v>171</v>
      </c>
      <c r="B129" s="11" t="s">
        <v>544</v>
      </c>
      <c r="C129" s="28" t="s">
        <v>222</v>
      </c>
      <c r="D129" s="17">
        <v>11</v>
      </c>
      <c r="E129" s="51" t="s">
        <v>107</v>
      </c>
      <c r="F129" s="49" t="s">
        <v>825</v>
      </c>
      <c r="G129" s="49">
        <v>10</v>
      </c>
      <c r="H129" s="49" t="s">
        <v>825</v>
      </c>
      <c r="I129" s="49" t="s">
        <v>825</v>
      </c>
      <c r="J129" s="49">
        <v>60</v>
      </c>
      <c r="K129" s="55">
        <f>SUM(F129:J129)</f>
        <v>70</v>
      </c>
      <c r="L129" s="55">
        <f>RANK(K129,$K$4:$K$253)</f>
        <v>171</v>
      </c>
      <c r="M129" s="55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</row>
    <row r="130" spans="1:25" ht="26.45" customHeight="1" x14ac:dyDescent="0.2">
      <c r="A130" s="11">
        <v>173</v>
      </c>
      <c r="B130" s="11" t="s">
        <v>470</v>
      </c>
      <c r="C130" s="16" t="s">
        <v>140</v>
      </c>
      <c r="D130" s="17">
        <v>11</v>
      </c>
      <c r="E130" s="49" t="s">
        <v>51</v>
      </c>
      <c r="F130" s="49" t="s">
        <v>825</v>
      </c>
      <c r="G130" s="49" t="s">
        <v>825</v>
      </c>
      <c r="H130" s="49">
        <v>40</v>
      </c>
      <c r="I130" s="49" t="s">
        <v>825</v>
      </c>
      <c r="J130" s="49">
        <v>12</v>
      </c>
      <c r="K130" s="55">
        <f>SUM(F130:J130)</f>
        <v>52</v>
      </c>
      <c r="L130" s="55">
        <f>RANK(K130,$K$4:$K$253)</f>
        <v>173</v>
      </c>
      <c r="M130" s="55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</row>
    <row r="131" spans="1:25" ht="26.45" customHeight="1" x14ac:dyDescent="0.2">
      <c r="A131" s="11">
        <v>174</v>
      </c>
      <c r="B131" s="11" t="s">
        <v>436</v>
      </c>
      <c r="C131" s="16" t="s">
        <v>69</v>
      </c>
      <c r="D131" s="17">
        <v>11</v>
      </c>
      <c r="E131" s="49" t="s">
        <v>19</v>
      </c>
      <c r="F131" s="49" t="s">
        <v>825</v>
      </c>
      <c r="G131" s="49" t="s">
        <v>825</v>
      </c>
      <c r="H131" s="49">
        <v>0</v>
      </c>
      <c r="I131" s="49" t="s">
        <v>825</v>
      </c>
      <c r="J131" s="49">
        <v>50</v>
      </c>
      <c r="K131" s="55">
        <f>SUM(F131:J131)</f>
        <v>50</v>
      </c>
      <c r="L131" s="55">
        <f>RANK(K131,$K$4:$K$253)</f>
        <v>174</v>
      </c>
      <c r="M131" s="55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</row>
    <row r="132" spans="1:25" ht="26.45" customHeight="1" x14ac:dyDescent="0.2">
      <c r="A132" s="11">
        <v>175</v>
      </c>
      <c r="B132" s="11" t="s">
        <v>578</v>
      </c>
      <c r="C132" s="16" t="s">
        <v>256</v>
      </c>
      <c r="D132" s="11">
        <v>11</v>
      </c>
      <c r="E132" s="49" t="s">
        <v>123</v>
      </c>
      <c r="F132" s="49">
        <v>0</v>
      </c>
      <c r="G132" s="49">
        <v>25</v>
      </c>
      <c r="H132" s="49">
        <v>0</v>
      </c>
      <c r="I132" s="49" t="s">
        <v>826</v>
      </c>
      <c r="J132" s="49">
        <v>24</v>
      </c>
      <c r="K132" s="55">
        <f>SUM(F132:J132)</f>
        <v>49</v>
      </c>
      <c r="L132" s="55">
        <f>RANK(K132,$K$4:$K$253)</f>
        <v>175</v>
      </c>
      <c r="M132" s="55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</row>
    <row r="133" spans="1:25" ht="26.45" customHeight="1" x14ac:dyDescent="0.2">
      <c r="A133" s="11">
        <v>176</v>
      </c>
      <c r="B133" s="11" t="s">
        <v>543</v>
      </c>
      <c r="C133" s="23" t="s">
        <v>221</v>
      </c>
      <c r="D133" s="17">
        <v>11</v>
      </c>
      <c r="E133" s="51" t="s">
        <v>107</v>
      </c>
      <c r="F133" s="49" t="s">
        <v>825</v>
      </c>
      <c r="G133" s="49">
        <v>10</v>
      </c>
      <c r="H133" s="49">
        <v>10</v>
      </c>
      <c r="I133" s="49" t="s">
        <v>825</v>
      </c>
      <c r="J133" s="49">
        <v>26</v>
      </c>
      <c r="K133" s="55">
        <f>SUM(F133:J133)</f>
        <v>46</v>
      </c>
      <c r="L133" s="55">
        <f>RANK(K133,$K$4:$K$253)</f>
        <v>176</v>
      </c>
      <c r="M133" s="55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</row>
    <row r="134" spans="1:25" ht="26.45" customHeight="1" x14ac:dyDescent="0.2">
      <c r="A134" s="11">
        <v>177</v>
      </c>
      <c r="B134" s="11" t="s">
        <v>594</v>
      </c>
      <c r="C134" s="16" t="s">
        <v>272</v>
      </c>
      <c r="D134" s="17">
        <v>11</v>
      </c>
      <c r="E134" s="49" t="s">
        <v>133</v>
      </c>
      <c r="F134" s="49" t="s">
        <v>825</v>
      </c>
      <c r="G134" s="49">
        <v>40</v>
      </c>
      <c r="H134" s="49" t="s">
        <v>826</v>
      </c>
      <c r="I134" s="49" t="s">
        <v>825</v>
      </c>
      <c r="J134" s="49">
        <v>2</v>
      </c>
      <c r="K134" s="55">
        <f>SUM(F134:J134)</f>
        <v>42</v>
      </c>
      <c r="L134" s="55">
        <f>RANK(K134,$K$4:$K$253)</f>
        <v>177</v>
      </c>
      <c r="M134" s="55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</row>
    <row r="135" spans="1:25" ht="26.45" customHeight="1" x14ac:dyDescent="0.2">
      <c r="A135" s="11">
        <v>178</v>
      </c>
      <c r="B135" s="11" t="s">
        <v>486</v>
      </c>
      <c r="C135" s="16" t="s">
        <v>160</v>
      </c>
      <c r="D135" s="17">
        <v>11</v>
      </c>
      <c r="E135" s="49" t="s">
        <v>159</v>
      </c>
      <c r="F135" s="49" t="s">
        <v>825</v>
      </c>
      <c r="G135" s="49">
        <v>30</v>
      </c>
      <c r="H135" s="49">
        <v>10</v>
      </c>
      <c r="I135" s="49" t="s">
        <v>825</v>
      </c>
      <c r="J135" s="49">
        <v>0</v>
      </c>
      <c r="K135" s="55">
        <f>SUM(F135:J135)</f>
        <v>40</v>
      </c>
      <c r="L135" s="55">
        <f>RANK(K135,$K$4:$K$253)</f>
        <v>178</v>
      </c>
      <c r="M135" s="55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</row>
    <row r="136" spans="1:25" ht="26.45" customHeight="1" x14ac:dyDescent="0.2">
      <c r="A136" s="11">
        <v>182</v>
      </c>
      <c r="B136" s="11" t="s">
        <v>484</v>
      </c>
      <c r="C136" s="16" t="s">
        <v>157</v>
      </c>
      <c r="D136" s="17">
        <v>11</v>
      </c>
      <c r="E136" s="49" t="s">
        <v>56</v>
      </c>
      <c r="F136" s="49" t="s">
        <v>825</v>
      </c>
      <c r="G136" s="49">
        <v>0</v>
      </c>
      <c r="H136" s="49">
        <v>10</v>
      </c>
      <c r="I136" s="49" t="s">
        <v>825</v>
      </c>
      <c r="J136" s="49">
        <v>12</v>
      </c>
      <c r="K136" s="55">
        <f>SUM(F136:J136)</f>
        <v>22</v>
      </c>
      <c r="L136" s="55">
        <f>RANK(K136,$K$4:$K$253)</f>
        <v>182</v>
      </c>
      <c r="M136" s="55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</row>
    <row r="137" spans="1:25" ht="26.45" customHeight="1" x14ac:dyDescent="0.2">
      <c r="A137" s="11">
        <v>184</v>
      </c>
      <c r="B137" s="11" t="s">
        <v>471</v>
      </c>
      <c r="C137" s="16" t="s">
        <v>141</v>
      </c>
      <c r="D137" s="17">
        <v>11</v>
      </c>
      <c r="E137" s="49" t="s">
        <v>51</v>
      </c>
      <c r="F137" s="49" t="s">
        <v>825</v>
      </c>
      <c r="G137" s="49" t="s">
        <v>825</v>
      </c>
      <c r="H137" s="49">
        <v>20</v>
      </c>
      <c r="I137" s="49" t="s">
        <v>825</v>
      </c>
      <c r="J137" s="49" t="s">
        <v>825</v>
      </c>
      <c r="K137" s="55">
        <f>SUM(F137:J137)</f>
        <v>20</v>
      </c>
      <c r="L137" s="55">
        <f>RANK(K137,$K$4:$K$253)</f>
        <v>183</v>
      </c>
      <c r="M137" s="55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</row>
    <row r="138" spans="1:25" ht="26.45" customHeight="1" x14ac:dyDescent="0.2">
      <c r="A138" s="11">
        <v>183</v>
      </c>
      <c r="B138" s="11" t="s">
        <v>465</v>
      </c>
      <c r="C138" s="16" t="s">
        <v>130</v>
      </c>
      <c r="D138" s="11">
        <v>11</v>
      </c>
      <c r="E138" s="49" t="s">
        <v>49</v>
      </c>
      <c r="F138" s="49">
        <v>10</v>
      </c>
      <c r="G138" s="49">
        <v>0</v>
      </c>
      <c r="H138" s="49">
        <v>10</v>
      </c>
      <c r="I138" s="49" t="s">
        <v>825</v>
      </c>
      <c r="J138" s="49" t="s">
        <v>825</v>
      </c>
      <c r="K138" s="55">
        <f>SUM(F138:J138)</f>
        <v>20</v>
      </c>
      <c r="L138" s="55">
        <f>RANK(K138,$K$4:$K$253)</f>
        <v>183</v>
      </c>
      <c r="M138" s="55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</row>
    <row r="139" spans="1:25" ht="26.45" customHeight="1" x14ac:dyDescent="0.2">
      <c r="A139" s="11">
        <v>186</v>
      </c>
      <c r="B139" s="11" t="s">
        <v>587</v>
      </c>
      <c r="C139" s="71" t="s">
        <v>265</v>
      </c>
      <c r="D139" s="11">
        <v>11</v>
      </c>
      <c r="E139" s="49" t="s">
        <v>129</v>
      </c>
      <c r="F139" s="49" t="s">
        <v>825</v>
      </c>
      <c r="G139" s="49" t="s">
        <v>825</v>
      </c>
      <c r="H139" s="49">
        <v>0</v>
      </c>
      <c r="I139" s="49" t="s">
        <v>825</v>
      </c>
      <c r="J139" s="49">
        <v>12</v>
      </c>
      <c r="K139" s="55">
        <f>SUM(F139:J139)</f>
        <v>12</v>
      </c>
      <c r="L139" s="55">
        <f>RANK(K139,$K$4:$K$253)</f>
        <v>185</v>
      </c>
      <c r="M139" s="55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</row>
    <row r="140" spans="1:25" ht="26.45" customHeight="1" x14ac:dyDescent="0.2">
      <c r="A140" s="11">
        <v>188</v>
      </c>
      <c r="B140" s="11" t="s">
        <v>613</v>
      </c>
      <c r="C140" s="71" t="s">
        <v>292</v>
      </c>
      <c r="D140" s="11">
        <v>11</v>
      </c>
      <c r="E140" s="52" t="s">
        <v>44</v>
      </c>
      <c r="F140" s="49" t="s">
        <v>825</v>
      </c>
      <c r="G140" s="49">
        <v>0</v>
      </c>
      <c r="H140" s="49">
        <v>10</v>
      </c>
      <c r="I140" s="49" t="s">
        <v>825</v>
      </c>
      <c r="J140" s="49" t="s">
        <v>826</v>
      </c>
      <c r="K140" s="55">
        <f>SUM(F140:J140)</f>
        <v>10</v>
      </c>
      <c r="L140" s="55">
        <f>RANK(K140,$K$4:$K$253)</f>
        <v>187</v>
      </c>
      <c r="M140" s="55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</row>
    <row r="141" spans="1:25" ht="26.45" customHeight="1" x14ac:dyDescent="0.2">
      <c r="A141" s="11">
        <v>198</v>
      </c>
      <c r="B141" s="11" t="s">
        <v>454</v>
      </c>
      <c r="C141" s="71" t="s">
        <v>108</v>
      </c>
      <c r="D141" s="17">
        <v>11</v>
      </c>
      <c r="E141" s="49" t="s">
        <v>8</v>
      </c>
      <c r="F141" s="49"/>
      <c r="G141" s="49"/>
      <c r="H141" s="49"/>
      <c r="I141" s="49"/>
      <c r="J141" s="49"/>
      <c r="K141" s="55">
        <f>SUM(F141:J141)</f>
        <v>0</v>
      </c>
      <c r="L141" s="55">
        <f>RANK(K141,$K$4:$K$253)</f>
        <v>190</v>
      </c>
      <c r="M141" s="55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</row>
    <row r="142" spans="1:25" ht="26.45" customHeight="1" x14ac:dyDescent="0.2">
      <c r="A142" s="11">
        <v>235</v>
      </c>
      <c r="B142" s="11" t="s">
        <v>595</v>
      </c>
      <c r="C142" s="71" t="s">
        <v>273</v>
      </c>
      <c r="D142" s="17">
        <v>11</v>
      </c>
      <c r="E142" s="49" t="s">
        <v>133</v>
      </c>
      <c r="F142" s="64" t="s">
        <v>836</v>
      </c>
      <c r="G142" s="64" t="s">
        <v>836</v>
      </c>
      <c r="H142" s="64" t="s">
        <v>836</v>
      </c>
      <c r="I142" s="64" t="s">
        <v>836</v>
      </c>
      <c r="J142" s="64" t="s">
        <v>836</v>
      </c>
      <c r="K142" s="55">
        <f>SUM(F142:J142)</f>
        <v>0</v>
      </c>
      <c r="L142" s="55">
        <f>RANK(K142,$K$4:$K$253)</f>
        <v>190</v>
      </c>
      <c r="M142" s="45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</row>
    <row r="143" spans="1:25" ht="26.45" customHeight="1" x14ac:dyDescent="0.2">
      <c r="A143" s="11">
        <v>237</v>
      </c>
      <c r="B143" s="11" t="s">
        <v>618</v>
      </c>
      <c r="C143" s="71" t="s">
        <v>297</v>
      </c>
      <c r="D143" s="17">
        <v>11</v>
      </c>
      <c r="E143" s="52" t="s">
        <v>144</v>
      </c>
      <c r="F143" s="49" t="s">
        <v>825</v>
      </c>
      <c r="G143" s="49" t="s">
        <v>825</v>
      </c>
      <c r="H143" s="49">
        <v>0</v>
      </c>
      <c r="I143" s="49" t="s">
        <v>825</v>
      </c>
      <c r="J143" s="49" t="s">
        <v>825</v>
      </c>
      <c r="K143" s="55">
        <f>SUM(F143:J143)</f>
        <v>0</v>
      </c>
      <c r="L143" s="55">
        <f>RANK(K143,$K$4:$K$253)</f>
        <v>190</v>
      </c>
      <c r="M143" s="45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</row>
    <row r="144" spans="1:25" ht="26.45" customHeight="1" x14ac:dyDescent="0.2">
      <c r="A144" s="11">
        <v>209</v>
      </c>
      <c r="B144" s="11" t="s">
        <v>511</v>
      </c>
      <c r="C144" s="71" t="s">
        <v>187</v>
      </c>
      <c r="D144" s="17">
        <v>11</v>
      </c>
      <c r="E144" s="49" t="s">
        <v>79</v>
      </c>
      <c r="F144" s="49"/>
      <c r="G144" s="49"/>
      <c r="H144" s="49"/>
      <c r="I144" s="49"/>
      <c r="J144" s="49"/>
      <c r="K144" s="55">
        <f>SUM(F144:J144)</f>
        <v>0</v>
      </c>
      <c r="L144" s="55">
        <f>RANK(K144,$K$4:$K$253)</f>
        <v>190</v>
      </c>
      <c r="M144" s="55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</row>
    <row r="145" spans="1:25" ht="26.45" customHeight="1" x14ac:dyDescent="0.2">
      <c r="A145" s="11">
        <v>195</v>
      </c>
      <c r="B145" s="11" t="s">
        <v>430</v>
      </c>
      <c r="C145" s="71" t="s">
        <v>59</v>
      </c>
      <c r="D145" s="17">
        <v>11</v>
      </c>
      <c r="E145" s="49" t="s">
        <v>23</v>
      </c>
      <c r="F145" s="49"/>
      <c r="G145" s="49"/>
      <c r="H145" s="49"/>
      <c r="I145" s="49"/>
      <c r="J145" s="49"/>
      <c r="K145" s="55">
        <f>SUM(F145:J145)</f>
        <v>0</v>
      </c>
      <c r="L145" s="55">
        <f>RANK(K145,$K$4:$K$253)</f>
        <v>190</v>
      </c>
      <c r="M145" s="55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</row>
    <row r="146" spans="1:25" ht="26.45" customHeight="1" x14ac:dyDescent="0.2">
      <c r="A146" s="11">
        <v>222</v>
      </c>
      <c r="B146" s="11" t="s">
        <v>540</v>
      </c>
      <c r="C146" s="28" t="s">
        <v>218</v>
      </c>
      <c r="D146" s="17">
        <v>11</v>
      </c>
      <c r="E146" s="49" t="s">
        <v>105</v>
      </c>
      <c r="F146" s="64" t="s">
        <v>836</v>
      </c>
      <c r="G146" s="64" t="s">
        <v>836</v>
      </c>
      <c r="H146" s="64" t="s">
        <v>836</v>
      </c>
      <c r="I146" s="64" t="s">
        <v>836</v>
      </c>
      <c r="J146" s="64" t="s">
        <v>836</v>
      </c>
      <c r="K146" s="55">
        <f>SUM(F146:J146)</f>
        <v>0</v>
      </c>
      <c r="L146" s="55">
        <f>RANK(K146,$K$4:$K$253)</f>
        <v>190</v>
      </c>
      <c r="M146" s="45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</row>
    <row r="147" spans="1:25" ht="26.45" customHeight="1" x14ac:dyDescent="0.2">
      <c r="A147" s="11">
        <v>205</v>
      </c>
      <c r="B147" s="11" t="s">
        <v>506</v>
      </c>
      <c r="C147" s="16" t="s">
        <v>182</v>
      </c>
      <c r="D147" s="17">
        <v>11</v>
      </c>
      <c r="E147" s="49" t="s">
        <v>77</v>
      </c>
      <c r="F147" s="49" t="s">
        <v>825</v>
      </c>
      <c r="G147" s="49" t="s">
        <v>825</v>
      </c>
      <c r="H147" s="49">
        <v>0</v>
      </c>
      <c r="I147" s="49" t="s">
        <v>825</v>
      </c>
      <c r="J147" s="49" t="s">
        <v>825</v>
      </c>
      <c r="K147" s="55">
        <f>SUM(F147:J147)</f>
        <v>0</v>
      </c>
      <c r="L147" s="55">
        <f>RANK(K147,$K$4:$K$253)</f>
        <v>190</v>
      </c>
      <c r="M147" s="55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</row>
    <row r="148" spans="1:25" ht="26.45" customHeight="1" x14ac:dyDescent="0.2">
      <c r="A148" s="11">
        <v>206</v>
      </c>
      <c r="B148" s="11" t="s">
        <v>507</v>
      </c>
      <c r="C148" s="16" t="s">
        <v>183</v>
      </c>
      <c r="D148" s="17">
        <v>11</v>
      </c>
      <c r="E148" s="49" t="s">
        <v>77</v>
      </c>
      <c r="F148" s="49"/>
      <c r="G148" s="49"/>
      <c r="H148" s="49"/>
      <c r="I148" s="49"/>
      <c r="J148" s="49"/>
      <c r="K148" s="55">
        <f>SUM(F148:J148)</f>
        <v>0</v>
      </c>
      <c r="L148" s="55">
        <f>RANK(K148,$K$4:$K$253)</f>
        <v>190</v>
      </c>
      <c r="M148" s="55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</row>
    <row r="149" spans="1:25" ht="26.45" customHeight="1" x14ac:dyDescent="0.2">
      <c r="A149" s="11">
        <v>207</v>
      </c>
      <c r="B149" s="11" t="s">
        <v>508</v>
      </c>
      <c r="C149" s="16" t="s">
        <v>184</v>
      </c>
      <c r="D149" s="17">
        <v>11</v>
      </c>
      <c r="E149" s="49" t="s">
        <v>77</v>
      </c>
      <c r="F149" s="49"/>
      <c r="G149" s="49"/>
      <c r="H149" s="49"/>
      <c r="I149" s="49"/>
      <c r="J149" s="49"/>
      <c r="K149" s="55">
        <f>SUM(F149:J149)</f>
        <v>0</v>
      </c>
      <c r="L149" s="55">
        <f>RANK(K149,$K$4:$K$253)</f>
        <v>190</v>
      </c>
      <c r="M149" s="55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</row>
    <row r="150" spans="1:25" ht="26.45" customHeight="1" x14ac:dyDescent="0.2">
      <c r="A150" s="11">
        <v>230</v>
      </c>
      <c r="B150" s="11" t="s">
        <v>582</v>
      </c>
      <c r="C150" s="16" t="s">
        <v>260</v>
      </c>
      <c r="D150" s="17">
        <v>11</v>
      </c>
      <c r="E150" s="49" t="s">
        <v>125</v>
      </c>
      <c r="F150" s="49" t="s">
        <v>825</v>
      </c>
      <c r="G150" s="49" t="s">
        <v>825</v>
      </c>
      <c r="H150" s="49" t="s">
        <v>826</v>
      </c>
      <c r="I150" s="49" t="s">
        <v>825</v>
      </c>
      <c r="J150" s="49" t="s">
        <v>825</v>
      </c>
      <c r="K150" s="55">
        <f>SUM(F150:J150)</f>
        <v>0</v>
      </c>
      <c r="L150" s="55">
        <f>RANK(K150,$K$4:$K$253)</f>
        <v>190</v>
      </c>
      <c r="M150" s="45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</row>
    <row r="151" spans="1:25" ht="26.45" customHeight="1" x14ac:dyDescent="0.2">
      <c r="A151" s="11">
        <v>250</v>
      </c>
      <c r="B151" s="11" t="s">
        <v>816</v>
      </c>
      <c r="C151" s="26" t="s">
        <v>812</v>
      </c>
      <c r="D151" s="78">
        <v>11</v>
      </c>
      <c r="E151" s="50" t="s">
        <v>28</v>
      </c>
      <c r="F151" s="49" t="s">
        <v>825</v>
      </c>
      <c r="G151" s="49" t="s">
        <v>825</v>
      </c>
      <c r="H151" s="49">
        <v>0</v>
      </c>
      <c r="I151" s="49">
        <v>0</v>
      </c>
      <c r="J151" s="49" t="s">
        <v>825</v>
      </c>
      <c r="K151" s="55">
        <f>SUM(F151:J151)</f>
        <v>0</v>
      </c>
      <c r="L151" s="55">
        <f>RANK(K151,$K$4:$K$253)</f>
        <v>190</v>
      </c>
      <c r="M151" s="45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</row>
    <row r="152" spans="1:25" ht="26.45" customHeight="1" x14ac:dyDescent="0.2">
      <c r="A152" s="11">
        <v>211</v>
      </c>
      <c r="B152" s="11" t="s">
        <v>515</v>
      </c>
      <c r="C152" s="16" t="s">
        <v>192</v>
      </c>
      <c r="D152" s="17">
        <v>11</v>
      </c>
      <c r="E152" s="49" t="s">
        <v>87</v>
      </c>
      <c r="F152" s="49"/>
      <c r="G152" s="49"/>
      <c r="H152" s="49"/>
      <c r="I152" s="49"/>
      <c r="J152" s="49"/>
      <c r="K152" s="55">
        <f>SUM(F152:J152)</f>
        <v>0</v>
      </c>
      <c r="L152" s="55">
        <f>RANK(K152,$K$4:$K$253)</f>
        <v>190</v>
      </c>
      <c r="M152" s="55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</row>
    <row r="153" spans="1:25" ht="26.45" customHeight="1" x14ac:dyDescent="0.2">
      <c r="A153" s="11">
        <v>225</v>
      </c>
      <c r="B153" s="11" t="s">
        <v>556</v>
      </c>
      <c r="C153" s="142" t="s">
        <v>234</v>
      </c>
      <c r="D153" s="17">
        <v>11</v>
      </c>
      <c r="E153" s="49" t="s">
        <v>113</v>
      </c>
      <c r="F153" s="49" t="s">
        <v>825</v>
      </c>
      <c r="G153" s="49" t="s">
        <v>825</v>
      </c>
      <c r="H153" s="49" t="s">
        <v>825</v>
      </c>
      <c r="I153" s="49" t="s">
        <v>825</v>
      </c>
      <c r="J153" s="49" t="s">
        <v>825</v>
      </c>
      <c r="K153" s="55">
        <f>SUM(F153:J153)</f>
        <v>0</v>
      </c>
      <c r="L153" s="55">
        <f>RANK(K153,$K$4:$K$253)</f>
        <v>190</v>
      </c>
      <c r="M153" s="45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</row>
    <row r="154" spans="1:25" ht="26.45" customHeight="1" x14ac:dyDescent="0.2">
      <c r="A154" s="11">
        <v>226</v>
      </c>
      <c r="B154" s="11" t="s">
        <v>557</v>
      </c>
      <c r="C154" s="28" t="s">
        <v>235</v>
      </c>
      <c r="D154" s="17">
        <v>11</v>
      </c>
      <c r="E154" s="49" t="s">
        <v>113</v>
      </c>
      <c r="F154" s="49"/>
      <c r="G154" s="49"/>
      <c r="H154" s="49"/>
      <c r="I154" s="49"/>
      <c r="J154" s="49"/>
      <c r="K154" s="55">
        <f>SUM(F154:J154)</f>
        <v>0</v>
      </c>
      <c r="L154" s="55">
        <f>RANK(K154,$K$4:$K$253)</f>
        <v>190</v>
      </c>
      <c r="M154" s="45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</row>
    <row r="155" spans="1:25" ht="26.45" customHeight="1" x14ac:dyDescent="0.2">
      <c r="A155" s="11">
        <v>231</v>
      </c>
      <c r="B155" s="11" t="s">
        <v>585</v>
      </c>
      <c r="C155" s="16" t="s">
        <v>263</v>
      </c>
      <c r="D155" s="17">
        <v>11</v>
      </c>
      <c r="E155" s="49" t="s">
        <v>129</v>
      </c>
      <c r="F155" s="49" t="s">
        <v>825</v>
      </c>
      <c r="G155" s="49" t="s">
        <v>826</v>
      </c>
      <c r="H155" s="49">
        <v>0</v>
      </c>
      <c r="I155" s="49" t="s">
        <v>825</v>
      </c>
      <c r="J155" s="49" t="s">
        <v>826</v>
      </c>
      <c r="K155" s="55">
        <f>SUM(F155:J155)</f>
        <v>0</v>
      </c>
      <c r="L155" s="55">
        <f>RANK(K155,$K$4:$K$253)</f>
        <v>190</v>
      </c>
      <c r="M155" s="45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</row>
    <row r="156" spans="1:25" ht="26.45" customHeight="1" x14ac:dyDescent="0.2">
      <c r="A156" s="11">
        <v>232</v>
      </c>
      <c r="B156" s="11" t="s">
        <v>586</v>
      </c>
      <c r="C156" s="16" t="s">
        <v>264</v>
      </c>
      <c r="D156" s="17">
        <v>11</v>
      </c>
      <c r="E156" s="49" t="s">
        <v>129</v>
      </c>
      <c r="F156" s="49" t="s">
        <v>825</v>
      </c>
      <c r="G156" s="49" t="s">
        <v>825</v>
      </c>
      <c r="H156" s="49" t="s">
        <v>826</v>
      </c>
      <c r="I156" s="49" t="s">
        <v>825</v>
      </c>
      <c r="J156" s="49" t="s">
        <v>825</v>
      </c>
      <c r="K156" s="55">
        <f>SUM(F156:J156)</f>
        <v>0</v>
      </c>
      <c r="L156" s="55">
        <f>RANK(K156,$K$4:$K$253)</f>
        <v>190</v>
      </c>
      <c r="M156" s="45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</row>
    <row r="157" spans="1:25" ht="26.45" customHeight="1" x14ac:dyDescent="0.2">
      <c r="A157" s="11">
        <v>233</v>
      </c>
      <c r="B157" s="11" t="s">
        <v>588</v>
      </c>
      <c r="C157" s="16" t="s">
        <v>266</v>
      </c>
      <c r="D157" s="17">
        <v>11</v>
      </c>
      <c r="E157" s="49" t="s">
        <v>129</v>
      </c>
      <c r="F157" s="49" t="s">
        <v>825</v>
      </c>
      <c r="G157" s="49" t="s">
        <v>825</v>
      </c>
      <c r="H157" s="49" t="s">
        <v>825</v>
      </c>
      <c r="I157" s="49" t="s">
        <v>825</v>
      </c>
      <c r="J157" s="49" t="s">
        <v>826</v>
      </c>
      <c r="K157" s="55">
        <f>SUM(F157:J157)</f>
        <v>0</v>
      </c>
      <c r="L157" s="55">
        <f>RANK(K157,$K$4:$K$253)</f>
        <v>190</v>
      </c>
      <c r="M157" s="45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</row>
    <row r="158" spans="1:25" ht="26.45" customHeight="1" x14ac:dyDescent="0.2">
      <c r="A158" s="11">
        <v>224</v>
      </c>
      <c r="B158" s="11" t="s">
        <v>545</v>
      </c>
      <c r="C158" s="28" t="s">
        <v>223</v>
      </c>
      <c r="D158" s="17">
        <v>11</v>
      </c>
      <c r="E158" s="51" t="s">
        <v>107</v>
      </c>
      <c r="F158" s="64" t="s">
        <v>836</v>
      </c>
      <c r="G158" s="64" t="s">
        <v>836</v>
      </c>
      <c r="H158" s="64" t="s">
        <v>836</v>
      </c>
      <c r="I158" s="64" t="s">
        <v>836</v>
      </c>
      <c r="J158" s="64" t="s">
        <v>836</v>
      </c>
      <c r="K158" s="55">
        <f>SUM(F158:J158)</f>
        <v>0</v>
      </c>
      <c r="L158" s="55">
        <f>RANK(K158,$K$4:$K$253)</f>
        <v>190</v>
      </c>
      <c r="M158" s="45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</row>
    <row r="159" spans="1:25" ht="26.45" customHeight="1" x14ac:dyDescent="0.2">
      <c r="A159" s="11">
        <v>199</v>
      </c>
      <c r="B159" s="11" t="s">
        <v>456</v>
      </c>
      <c r="C159" s="16" t="s">
        <v>112</v>
      </c>
      <c r="D159" s="17">
        <v>11</v>
      </c>
      <c r="E159" s="49" t="s">
        <v>36</v>
      </c>
      <c r="F159" s="49">
        <v>0</v>
      </c>
      <c r="G159" s="49" t="s">
        <v>825</v>
      </c>
      <c r="H159" s="49">
        <v>0</v>
      </c>
      <c r="I159" s="49">
        <v>0</v>
      </c>
      <c r="J159" s="49">
        <v>0</v>
      </c>
      <c r="K159" s="55">
        <f>SUM(F159:J159)</f>
        <v>0</v>
      </c>
      <c r="L159" s="55">
        <f>RANK(K159,$K$4:$K$253)</f>
        <v>190</v>
      </c>
      <c r="M159" s="55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</row>
    <row r="160" spans="1:25" ht="26.45" customHeight="1" x14ac:dyDescent="0.2">
      <c r="A160" s="11">
        <v>241</v>
      </c>
      <c r="B160" s="11" t="s">
        <v>793</v>
      </c>
      <c r="C160" s="26" t="s">
        <v>783</v>
      </c>
      <c r="D160" s="78">
        <v>11</v>
      </c>
      <c r="E160" s="50" t="s">
        <v>778</v>
      </c>
      <c r="F160" s="64" t="s">
        <v>836</v>
      </c>
      <c r="G160" s="64" t="s">
        <v>836</v>
      </c>
      <c r="H160" s="64" t="s">
        <v>836</v>
      </c>
      <c r="I160" s="64" t="s">
        <v>836</v>
      </c>
      <c r="J160" s="64" t="s">
        <v>836</v>
      </c>
      <c r="K160" s="55">
        <f>SUM(F160:J160)</f>
        <v>0</v>
      </c>
      <c r="L160" s="55">
        <f>RANK(K160,$K$4:$K$253)</f>
        <v>190</v>
      </c>
      <c r="M160" s="45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</row>
    <row r="161" spans="1:25" ht="26.45" customHeight="1" x14ac:dyDescent="0.2">
      <c r="A161" s="11">
        <v>242</v>
      </c>
      <c r="B161" s="11" t="s">
        <v>794</v>
      </c>
      <c r="C161" s="26" t="s">
        <v>784</v>
      </c>
      <c r="D161" s="78">
        <v>11</v>
      </c>
      <c r="E161" s="50" t="s">
        <v>778</v>
      </c>
      <c r="F161" s="64" t="s">
        <v>836</v>
      </c>
      <c r="G161" s="64" t="s">
        <v>836</v>
      </c>
      <c r="H161" s="64" t="s">
        <v>836</v>
      </c>
      <c r="I161" s="64" t="s">
        <v>836</v>
      </c>
      <c r="J161" s="64" t="s">
        <v>836</v>
      </c>
      <c r="K161" s="55">
        <f>SUM(F161:J161)</f>
        <v>0</v>
      </c>
      <c r="L161" s="55">
        <f>RANK(K161,$K$4:$K$253)</f>
        <v>190</v>
      </c>
      <c r="M161" s="45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</row>
    <row r="162" spans="1:25" ht="26.45" customHeight="1" x14ac:dyDescent="0.2">
      <c r="A162" s="11">
        <v>243</v>
      </c>
      <c r="B162" s="11" t="s">
        <v>795</v>
      </c>
      <c r="C162" s="26" t="s">
        <v>785</v>
      </c>
      <c r="D162" s="78">
        <v>11</v>
      </c>
      <c r="E162" s="50" t="s">
        <v>778</v>
      </c>
      <c r="F162" s="49" t="s">
        <v>825</v>
      </c>
      <c r="G162" s="49" t="s">
        <v>825</v>
      </c>
      <c r="H162" s="49" t="s">
        <v>826</v>
      </c>
      <c r="I162" s="49" t="s">
        <v>825</v>
      </c>
      <c r="J162" s="49">
        <v>0</v>
      </c>
      <c r="K162" s="55">
        <f>SUM(F162:J162)</f>
        <v>0</v>
      </c>
      <c r="L162" s="55">
        <f>RANK(K162,$K$4:$K$253)</f>
        <v>190</v>
      </c>
      <c r="M162" s="45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</row>
    <row r="163" spans="1:25" ht="26.45" customHeight="1" x14ac:dyDescent="0.2">
      <c r="A163" s="11">
        <v>196</v>
      </c>
      <c r="B163" s="11" t="s">
        <v>440</v>
      </c>
      <c r="C163" s="16" t="s">
        <v>78</v>
      </c>
      <c r="D163" s="17">
        <v>11</v>
      </c>
      <c r="E163" s="49" t="s">
        <v>74</v>
      </c>
      <c r="F163" s="49"/>
      <c r="G163" s="49"/>
      <c r="H163" s="49"/>
      <c r="I163" s="49"/>
      <c r="J163" s="49"/>
      <c r="K163" s="55">
        <f>SUM(F163:J163)</f>
        <v>0</v>
      </c>
      <c r="L163" s="55">
        <f>RANK(K163,$K$4:$K$253)</f>
        <v>190</v>
      </c>
      <c r="M163" s="55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</row>
    <row r="164" spans="1:25" ht="26.45" customHeight="1" x14ac:dyDescent="0.2">
      <c r="A164" s="11">
        <v>191</v>
      </c>
      <c r="B164" s="11" t="s">
        <v>412</v>
      </c>
      <c r="C164" s="23" t="s">
        <v>21</v>
      </c>
      <c r="D164" s="20">
        <v>11</v>
      </c>
      <c r="E164" s="49" t="s">
        <v>22</v>
      </c>
      <c r="F164" s="49"/>
      <c r="G164" s="49"/>
      <c r="H164" s="49"/>
      <c r="I164" s="49"/>
      <c r="J164" s="49"/>
      <c r="K164" s="55">
        <f>SUM(F164:J164)</f>
        <v>0</v>
      </c>
      <c r="L164" s="55">
        <f>RANK(K164,$K$4:$K$253)</f>
        <v>190</v>
      </c>
      <c r="M164" s="55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</row>
    <row r="165" spans="1:25" ht="26.45" customHeight="1" x14ac:dyDescent="0.2">
      <c r="A165" s="11">
        <v>192</v>
      </c>
      <c r="B165" s="11" t="s">
        <v>413</v>
      </c>
      <c r="C165" s="23" t="s">
        <v>24</v>
      </c>
      <c r="D165" s="20">
        <v>11</v>
      </c>
      <c r="E165" s="49" t="s">
        <v>22</v>
      </c>
      <c r="F165" s="49"/>
      <c r="G165" s="49"/>
      <c r="H165" s="49"/>
      <c r="I165" s="49"/>
      <c r="J165" s="49"/>
      <c r="K165" s="55">
        <f>SUM(F165:J165)</f>
        <v>0</v>
      </c>
      <c r="L165" s="55">
        <f>RANK(K165,$K$4:$K$253)</f>
        <v>190</v>
      </c>
      <c r="M165" s="55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</row>
    <row r="166" spans="1:25" ht="26.45" customHeight="1" x14ac:dyDescent="0.2">
      <c r="A166" s="11">
        <v>202</v>
      </c>
      <c r="B166" s="11" t="s">
        <v>469</v>
      </c>
      <c r="C166" s="16" t="s">
        <v>138</v>
      </c>
      <c r="D166" s="17">
        <v>11</v>
      </c>
      <c r="E166" s="49" t="s">
        <v>51</v>
      </c>
      <c r="F166" s="49"/>
      <c r="G166" s="49"/>
      <c r="H166" s="49"/>
      <c r="I166" s="49"/>
      <c r="J166" s="49"/>
      <c r="K166" s="55">
        <f>SUM(F166:J166)</f>
        <v>0</v>
      </c>
      <c r="L166" s="55">
        <f>RANK(K166,$K$4:$K$253)</f>
        <v>190</v>
      </c>
      <c r="M166" s="55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</row>
    <row r="167" spans="1:25" ht="26.45" customHeight="1" x14ac:dyDescent="0.2">
      <c r="A167" s="11">
        <v>212</v>
      </c>
      <c r="B167" s="11" t="s">
        <v>516</v>
      </c>
      <c r="C167" s="16" t="s">
        <v>193</v>
      </c>
      <c r="D167" s="17">
        <v>11</v>
      </c>
      <c r="E167" s="49" t="s">
        <v>95</v>
      </c>
      <c r="F167" s="49"/>
      <c r="G167" s="49"/>
      <c r="H167" s="49"/>
      <c r="I167" s="49"/>
      <c r="J167" s="49"/>
      <c r="K167" s="55">
        <f>SUM(F167:J167)</f>
        <v>0</v>
      </c>
      <c r="L167" s="55">
        <f>RANK(K167,$K$4:$K$253)</f>
        <v>190</v>
      </c>
      <c r="M167" s="55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</row>
    <row r="168" spans="1:25" ht="26.45" customHeight="1" x14ac:dyDescent="0.2">
      <c r="A168" s="11">
        <v>213</v>
      </c>
      <c r="B168" s="11" t="s">
        <v>517</v>
      </c>
      <c r="C168" s="16" t="s">
        <v>194</v>
      </c>
      <c r="D168" s="17">
        <v>11</v>
      </c>
      <c r="E168" s="49" t="s">
        <v>195</v>
      </c>
      <c r="F168" s="49"/>
      <c r="G168" s="49"/>
      <c r="H168" s="49"/>
      <c r="I168" s="49"/>
      <c r="J168" s="49"/>
      <c r="K168" s="55">
        <f>SUM(F168:J168)</f>
        <v>0</v>
      </c>
      <c r="L168" s="55">
        <f>RANK(K168,$K$4:$K$253)</f>
        <v>190</v>
      </c>
      <c r="M168" s="55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</row>
    <row r="169" spans="1:25" ht="26.45" customHeight="1" x14ac:dyDescent="0.2">
      <c r="A169" s="11">
        <v>214</v>
      </c>
      <c r="B169" s="11" t="s">
        <v>518</v>
      </c>
      <c r="C169" s="16" t="s">
        <v>196</v>
      </c>
      <c r="D169" s="17">
        <v>11</v>
      </c>
      <c r="E169" s="49" t="s">
        <v>95</v>
      </c>
      <c r="F169" s="49"/>
      <c r="G169" s="49"/>
      <c r="H169" s="49"/>
      <c r="I169" s="49"/>
      <c r="J169" s="49"/>
      <c r="K169" s="55">
        <f>SUM(F169:J169)</f>
        <v>0</v>
      </c>
      <c r="L169" s="55">
        <f>RANK(K169,$K$4:$K$253)</f>
        <v>190</v>
      </c>
      <c r="M169" s="55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</row>
    <row r="170" spans="1:25" ht="26.45" customHeight="1" x14ac:dyDescent="0.2">
      <c r="A170" s="11">
        <v>215</v>
      </c>
      <c r="B170" s="11" t="s">
        <v>519</v>
      </c>
      <c r="C170" s="16" t="s">
        <v>197</v>
      </c>
      <c r="D170" s="17">
        <v>11</v>
      </c>
      <c r="E170" s="49" t="s">
        <v>95</v>
      </c>
      <c r="F170" s="49"/>
      <c r="G170" s="49"/>
      <c r="H170" s="49"/>
      <c r="I170" s="49"/>
      <c r="J170" s="49"/>
      <c r="K170" s="55">
        <f>SUM(F170:J170)</f>
        <v>0</v>
      </c>
      <c r="L170" s="55">
        <f>RANK(K170,$K$4:$K$253)</f>
        <v>190</v>
      </c>
      <c r="M170" s="55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</row>
    <row r="171" spans="1:25" ht="26.45" customHeight="1" x14ac:dyDescent="0.2">
      <c r="A171" s="11">
        <v>216</v>
      </c>
      <c r="B171" s="11" t="s">
        <v>520</v>
      </c>
      <c r="C171" s="16" t="s">
        <v>198</v>
      </c>
      <c r="D171" s="17">
        <v>11</v>
      </c>
      <c r="E171" s="49" t="s">
        <v>95</v>
      </c>
      <c r="F171" s="49"/>
      <c r="G171" s="49"/>
      <c r="H171" s="49"/>
      <c r="I171" s="49"/>
      <c r="J171" s="49"/>
      <c r="K171" s="55">
        <f>SUM(F171:J171)</f>
        <v>0</v>
      </c>
      <c r="L171" s="55">
        <f>RANK(K171,$K$4:$K$253)</f>
        <v>190</v>
      </c>
      <c r="M171" s="55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</row>
    <row r="172" spans="1:25" ht="26.45" customHeight="1" x14ac:dyDescent="0.2">
      <c r="A172" s="11">
        <v>200</v>
      </c>
      <c r="B172" s="11" t="s">
        <v>466</v>
      </c>
      <c r="C172" s="16" t="s">
        <v>132</v>
      </c>
      <c r="D172" s="17">
        <v>11</v>
      </c>
      <c r="E172" s="49" t="s">
        <v>49</v>
      </c>
      <c r="F172" s="49"/>
      <c r="G172" s="49"/>
      <c r="H172" s="49"/>
      <c r="I172" s="49"/>
      <c r="J172" s="49"/>
      <c r="K172" s="55">
        <f>SUM(F172:J172)</f>
        <v>0</v>
      </c>
      <c r="L172" s="55">
        <f>RANK(K172,$K$4:$K$253)</f>
        <v>190</v>
      </c>
      <c r="M172" s="55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</row>
    <row r="173" spans="1:25" ht="26.45" customHeight="1" x14ac:dyDescent="0.2">
      <c r="A173" s="11">
        <v>201</v>
      </c>
      <c r="B173" s="11" t="s">
        <v>467</v>
      </c>
      <c r="C173" s="16" t="s">
        <v>134</v>
      </c>
      <c r="D173" s="17">
        <v>11</v>
      </c>
      <c r="E173" s="49" t="s">
        <v>49</v>
      </c>
      <c r="F173" s="49"/>
      <c r="G173" s="49"/>
      <c r="H173" s="49"/>
      <c r="I173" s="49"/>
      <c r="J173" s="49"/>
      <c r="K173" s="55">
        <f>SUM(F173:J173)</f>
        <v>0</v>
      </c>
      <c r="L173" s="55">
        <f>RANK(K173,$K$4:$K$253)</f>
        <v>190</v>
      </c>
      <c r="M173" s="55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</row>
    <row r="174" spans="1:25" ht="26.45" customHeight="1" x14ac:dyDescent="0.2">
      <c r="A174" s="11">
        <v>1</v>
      </c>
      <c r="B174" s="11" t="s">
        <v>814</v>
      </c>
      <c r="C174" s="26" t="s">
        <v>810</v>
      </c>
      <c r="D174" s="78">
        <v>12</v>
      </c>
      <c r="E174" s="50" t="s">
        <v>28</v>
      </c>
      <c r="F174" s="56" t="s">
        <v>835</v>
      </c>
      <c r="G174" s="49">
        <v>75</v>
      </c>
      <c r="H174" s="49">
        <v>100</v>
      </c>
      <c r="I174" s="49">
        <v>100</v>
      </c>
      <c r="J174" s="49">
        <v>100</v>
      </c>
      <c r="K174" s="55">
        <f>SUM(F174:J174)</f>
        <v>375</v>
      </c>
      <c r="L174" s="55">
        <f>RANK(K174,$K$4:$K$253)</f>
        <v>1</v>
      </c>
      <c r="M174" s="104" t="s">
        <v>844</v>
      </c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</row>
    <row r="175" spans="1:25" ht="26.45" customHeight="1" x14ac:dyDescent="0.2">
      <c r="A175" s="11">
        <v>3</v>
      </c>
      <c r="B175" s="11" t="s">
        <v>448</v>
      </c>
      <c r="C175" s="16" t="s">
        <v>94</v>
      </c>
      <c r="D175" s="17">
        <v>12</v>
      </c>
      <c r="E175" s="49" t="s">
        <v>28</v>
      </c>
      <c r="F175" s="56" t="s">
        <v>834</v>
      </c>
      <c r="G175" s="49">
        <v>100</v>
      </c>
      <c r="H175" s="49">
        <v>100</v>
      </c>
      <c r="I175" s="49">
        <v>100</v>
      </c>
      <c r="J175" s="49">
        <v>22</v>
      </c>
      <c r="K175" s="55">
        <f>SUM(F175:J175)</f>
        <v>322</v>
      </c>
      <c r="L175" s="55">
        <f>RANK(K175,$K$4:$K$253)</f>
        <v>3</v>
      </c>
      <c r="M175" s="104" t="s">
        <v>844</v>
      </c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</row>
    <row r="176" spans="1:25" ht="26.45" customHeight="1" x14ac:dyDescent="0.2">
      <c r="A176" s="11">
        <v>7</v>
      </c>
      <c r="B176" s="11" t="s">
        <v>417</v>
      </c>
      <c r="C176" s="23" t="s">
        <v>31</v>
      </c>
      <c r="D176" s="20">
        <v>12</v>
      </c>
      <c r="E176" s="49" t="s">
        <v>14</v>
      </c>
      <c r="F176" s="49" t="s">
        <v>825</v>
      </c>
      <c r="G176" s="49">
        <v>35</v>
      </c>
      <c r="H176" s="49">
        <v>100</v>
      </c>
      <c r="I176" s="49">
        <v>50</v>
      </c>
      <c r="J176" s="49">
        <v>100</v>
      </c>
      <c r="K176" s="55">
        <f>SUM(F176:J176)</f>
        <v>285</v>
      </c>
      <c r="L176" s="55">
        <f>RANK(K176,$K$4:$K$253)</f>
        <v>7</v>
      </c>
      <c r="M176" s="104" t="s">
        <v>845</v>
      </c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</row>
    <row r="177" spans="1:25" ht="26.45" customHeight="1" x14ac:dyDescent="0.2">
      <c r="A177" s="11">
        <v>9</v>
      </c>
      <c r="B177" s="11" t="s">
        <v>442</v>
      </c>
      <c r="C177" s="16" t="s">
        <v>83</v>
      </c>
      <c r="D177" s="17">
        <v>12</v>
      </c>
      <c r="E177" s="49" t="s">
        <v>81</v>
      </c>
      <c r="F177" s="49" t="s">
        <v>826</v>
      </c>
      <c r="G177" s="49">
        <v>50</v>
      </c>
      <c r="H177" s="49">
        <v>100</v>
      </c>
      <c r="I177" s="49">
        <v>30</v>
      </c>
      <c r="J177" s="49">
        <v>98</v>
      </c>
      <c r="K177" s="55">
        <f>SUM(F177:J177)</f>
        <v>278</v>
      </c>
      <c r="L177" s="55">
        <f>RANK(K177,$K$4:$K$253)</f>
        <v>9</v>
      </c>
      <c r="M177" s="104" t="s">
        <v>845</v>
      </c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</row>
    <row r="178" spans="1:25" ht="26.45" customHeight="1" x14ac:dyDescent="0.2">
      <c r="A178" s="11">
        <v>14</v>
      </c>
      <c r="B178" s="11" t="s">
        <v>416</v>
      </c>
      <c r="C178" s="23" t="s">
        <v>29</v>
      </c>
      <c r="D178" s="20">
        <v>12</v>
      </c>
      <c r="E178" s="49" t="s">
        <v>14</v>
      </c>
      <c r="F178" s="49" t="s">
        <v>825</v>
      </c>
      <c r="G178" s="49">
        <v>45</v>
      </c>
      <c r="H178" s="49">
        <v>100</v>
      </c>
      <c r="I178" s="49">
        <v>100</v>
      </c>
      <c r="J178" s="49">
        <v>20</v>
      </c>
      <c r="K178" s="55">
        <f>SUM(F178:J178)</f>
        <v>265</v>
      </c>
      <c r="L178" s="55">
        <f>RANK(K178,$K$4:$K$253)</f>
        <v>14</v>
      </c>
      <c r="M178" s="104" t="s">
        <v>845</v>
      </c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</row>
    <row r="179" spans="1:25" ht="26.45" customHeight="1" x14ac:dyDescent="0.2">
      <c r="A179" s="11">
        <v>15</v>
      </c>
      <c r="B179" s="11" t="s">
        <v>525</v>
      </c>
      <c r="C179" s="16" t="s">
        <v>203</v>
      </c>
      <c r="D179" s="17">
        <v>12</v>
      </c>
      <c r="E179" s="49" t="s">
        <v>98</v>
      </c>
      <c r="F179" s="49" t="s">
        <v>825</v>
      </c>
      <c r="G179" s="49">
        <v>50</v>
      </c>
      <c r="H179" s="49">
        <v>100</v>
      </c>
      <c r="I179" s="49">
        <v>100</v>
      </c>
      <c r="J179" s="49">
        <v>14</v>
      </c>
      <c r="K179" s="55">
        <f>SUM(F179:J179)</f>
        <v>264</v>
      </c>
      <c r="L179" s="55">
        <f>RANK(K179,$K$4:$K$253)</f>
        <v>15</v>
      </c>
      <c r="M179" s="104" t="s">
        <v>845</v>
      </c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</row>
    <row r="180" spans="1:25" ht="26.45" customHeight="1" x14ac:dyDescent="0.2">
      <c r="A180" s="11">
        <v>20</v>
      </c>
      <c r="B180" s="11" t="s">
        <v>597</v>
      </c>
      <c r="C180" s="16" t="s">
        <v>275</v>
      </c>
      <c r="D180" s="17">
        <v>12</v>
      </c>
      <c r="E180" s="49" t="s">
        <v>135</v>
      </c>
      <c r="F180" s="49">
        <v>60</v>
      </c>
      <c r="G180" s="49">
        <v>30</v>
      </c>
      <c r="H180" s="49">
        <v>100</v>
      </c>
      <c r="I180" s="49" t="s">
        <v>825</v>
      </c>
      <c r="J180" s="49">
        <v>60</v>
      </c>
      <c r="K180" s="55">
        <f>SUM(F180:J180)</f>
        <v>250</v>
      </c>
      <c r="L180" s="55">
        <f>RANK(K180,$K$4:$K$253)</f>
        <v>20</v>
      </c>
      <c r="M180" s="104" t="s">
        <v>845</v>
      </c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</row>
    <row r="181" spans="1:25" ht="26.45" customHeight="1" x14ac:dyDescent="0.2">
      <c r="A181" s="11">
        <v>22</v>
      </c>
      <c r="B181" s="11" t="s">
        <v>577</v>
      </c>
      <c r="C181" s="16" t="s">
        <v>255</v>
      </c>
      <c r="D181" s="17">
        <v>12</v>
      </c>
      <c r="E181" s="49" t="s">
        <v>123</v>
      </c>
      <c r="F181" s="49">
        <v>60</v>
      </c>
      <c r="G181" s="49">
        <v>10</v>
      </c>
      <c r="H181" s="49">
        <v>100</v>
      </c>
      <c r="I181" s="49" t="s">
        <v>825</v>
      </c>
      <c r="J181" s="49">
        <v>74</v>
      </c>
      <c r="K181" s="55">
        <f>SUM(F181:J181)</f>
        <v>244</v>
      </c>
      <c r="L181" s="55">
        <f>RANK(K181,$K$4:$K$253)</f>
        <v>22</v>
      </c>
      <c r="M181" s="104" t="s">
        <v>845</v>
      </c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</row>
    <row r="182" spans="1:25" ht="26.45" customHeight="1" x14ac:dyDescent="0.2">
      <c r="A182" s="11">
        <v>23</v>
      </c>
      <c r="B182" s="11" t="s">
        <v>402</v>
      </c>
      <c r="C182" s="16" t="s">
        <v>4</v>
      </c>
      <c r="D182" s="17">
        <v>12</v>
      </c>
      <c r="E182" s="49" t="s">
        <v>5</v>
      </c>
      <c r="F182" s="49">
        <v>10</v>
      </c>
      <c r="G182" s="49">
        <v>30</v>
      </c>
      <c r="H182" s="49">
        <v>100</v>
      </c>
      <c r="I182" s="49" t="s">
        <v>825</v>
      </c>
      <c r="J182" s="49">
        <v>100</v>
      </c>
      <c r="K182" s="55">
        <f>SUM(F182:J182)</f>
        <v>240</v>
      </c>
      <c r="L182" s="55">
        <f>RANK(K182,$K$4:$K$253)</f>
        <v>23</v>
      </c>
      <c r="M182" s="104" t="s">
        <v>845</v>
      </c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</row>
    <row r="183" spans="1:25" ht="26.45" customHeight="1" x14ac:dyDescent="0.2">
      <c r="A183" s="11">
        <v>25</v>
      </c>
      <c r="B183" s="11" t="s">
        <v>546</v>
      </c>
      <c r="C183" s="28" t="s">
        <v>224</v>
      </c>
      <c r="D183" s="17">
        <v>12</v>
      </c>
      <c r="E183" s="49" t="s">
        <v>109</v>
      </c>
      <c r="F183" s="49">
        <v>50</v>
      </c>
      <c r="G183" s="49">
        <v>5</v>
      </c>
      <c r="H183" s="49">
        <v>100</v>
      </c>
      <c r="I183" s="49" t="s">
        <v>825</v>
      </c>
      <c r="J183" s="49">
        <v>78</v>
      </c>
      <c r="K183" s="55">
        <f>SUM(F183:J183)</f>
        <v>233</v>
      </c>
      <c r="L183" s="55">
        <f>RANK(K183,$K$4:$K$253)</f>
        <v>25</v>
      </c>
      <c r="M183" s="104" t="s">
        <v>846</v>
      </c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</row>
    <row r="184" spans="1:25" ht="26.45" customHeight="1" x14ac:dyDescent="0.2">
      <c r="A184" s="11">
        <v>27</v>
      </c>
      <c r="B184" s="11" t="s">
        <v>754</v>
      </c>
      <c r="C184" s="26" t="s">
        <v>750</v>
      </c>
      <c r="D184" s="78">
        <v>12</v>
      </c>
      <c r="E184" s="50" t="s">
        <v>751</v>
      </c>
      <c r="F184" s="49" t="s">
        <v>825</v>
      </c>
      <c r="G184" s="49">
        <v>30</v>
      </c>
      <c r="H184" s="49">
        <v>100</v>
      </c>
      <c r="I184" s="49" t="s">
        <v>825</v>
      </c>
      <c r="J184" s="49">
        <v>100</v>
      </c>
      <c r="K184" s="55">
        <f>SUM(F184:J184)</f>
        <v>230</v>
      </c>
      <c r="L184" s="55">
        <f>RANK(K184,$K$4:$K$253)</f>
        <v>26</v>
      </c>
      <c r="M184" s="104" t="s">
        <v>846</v>
      </c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</row>
    <row r="185" spans="1:25" ht="26.45" customHeight="1" x14ac:dyDescent="0.2">
      <c r="A185" s="11">
        <v>26</v>
      </c>
      <c r="B185" s="11" t="s">
        <v>532</v>
      </c>
      <c r="C185" s="16" t="s">
        <v>210</v>
      </c>
      <c r="D185" s="17">
        <v>12</v>
      </c>
      <c r="E185" s="49" t="s">
        <v>93</v>
      </c>
      <c r="F185" s="49" t="s">
        <v>825</v>
      </c>
      <c r="G185" s="49">
        <v>10</v>
      </c>
      <c r="H185" s="49">
        <v>100</v>
      </c>
      <c r="I185" s="49">
        <v>100</v>
      </c>
      <c r="J185" s="49">
        <v>20</v>
      </c>
      <c r="K185" s="55">
        <f>SUM(F185:J185)</f>
        <v>230</v>
      </c>
      <c r="L185" s="55">
        <f>RANK(K185,$K$4:$K$253)</f>
        <v>26</v>
      </c>
      <c r="M185" s="104" t="s">
        <v>846</v>
      </c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</row>
    <row r="186" spans="1:25" ht="26.45" customHeight="1" x14ac:dyDescent="0.2">
      <c r="A186" s="11">
        <v>28</v>
      </c>
      <c r="B186" s="11" t="s">
        <v>615</v>
      </c>
      <c r="C186" s="16" t="s">
        <v>294</v>
      </c>
      <c r="D186" s="17">
        <v>12</v>
      </c>
      <c r="E186" s="52" t="s">
        <v>144</v>
      </c>
      <c r="F186" s="49" t="s">
        <v>825</v>
      </c>
      <c r="G186" s="49">
        <v>5</v>
      </c>
      <c r="H186" s="49">
        <v>100</v>
      </c>
      <c r="I186" s="49">
        <v>100</v>
      </c>
      <c r="J186" s="49">
        <v>22</v>
      </c>
      <c r="K186" s="55">
        <f>SUM(F186:J186)</f>
        <v>227</v>
      </c>
      <c r="L186" s="55">
        <f>RANK(K186,$K$4:$K$253)</f>
        <v>28</v>
      </c>
      <c r="M186" s="104" t="s">
        <v>846</v>
      </c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</row>
    <row r="187" spans="1:25" ht="26.45" customHeight="1" x14ac:dyDescent="0.2">
      <c r="A187" s="11">
        <v>31</v>
      </c>
      <c r="B187" s="11" t="s">
        <v>581</v>
      </c>
      <c r="C187" s="16" t="s">
        <v>259</v>
      </c>
      <c r="D187" s="17">
        <v>12</v>
      </c>
      <c r="E187" s="49" t="s">
        <v>125</v>
      </c>
      <c r="F187" s="49">
        <v>30</v>
      </c>
      <c r="G187" s="49">
        <v>20</v>
      </c>
      <c r="H187" s="49">
        <v>100</v>
      </c>
      <c r="I187" s="49" t="s">
        <v>825</v>
      </c>
      <c r="J187" s="49">
        <v>74</v>
      </c>
      <c r="K187" s="55">
        <f>SUM(F187:J187)</f>
        <v>224</v>
      </c>
      <c r="L187" s="55">
        <f>RANK(K187,$K$4:$K$253)</f>
        <v>31</v>
      </c>
      <c r="M187" s="104" t="s">
        <v>846</v>
      </c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</row>
    <row r="188" spans="1:25" ht="26.45" customHeight="1" x14ac:dyDescent="0.2">
      <c r="A188" s="11">
        <v>37</v>
      </c>
      <c r="B188" s="11" t="s">
        <v>446</v>
      </c>
      <c r="C188" s="16" t="s">
        <v>90</v>
      </c>
      <c r="D188" s="17">
        <v>12</v>
      </c>
      <c r="E188" s="49" t="s">
        <v>28</v>
      </c>
      <c r="F188" s="56" t="s">
        <v>832</v>
      </c>
      <c r="G188" s="49" t="s">
        <v>825</v>
      </c>
      <c r="H188" s="49">
        <v>100</v>
      </c>
      <c r="I188" s="49">
        <v>100</v>
      </c>
      <c r="J188" s="49">
        <v>16</v>
      </c>
      <c r="K188" s="55">
        <f>SUM(F188:J188)</f>
        <v>216</v>
      </c>
      <c r="L188" s="55">
        <f>RANK(K188,$K$4:$K$253)</f>
        <v>37</v>
      </c>
      <c r="M188" s="104" t="s">
        <v>846</v>
      </c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</row>
    <row r="189" spans="1:25" ht="26.45" customHeight="1" x14ac:dyDescent="0.2">
      <c r="A189" s="11">
        <v>39</v>
      </c>
      <c r="B189" s="11" t="s">
        <v>547</v>
      </c>
      <c r="C189" s="16" t="s">
        <v>225</v>
      </c>
      <c r="D189" s="17">
        <v>12</v>
      </c>
      <c r="E189" s="49" t="s">
        <v>109</v>
      </c>
      <c r="F189" s="49">
        <v>60</v>
      </c>
      <c r="G189" s="49">
        <v>5</v>
      </c>
      <c r="H189" s="49">
        <v>100</v>
      </c>
      <c r="I189" s="49" t="s">
        <v>825</v>
      </c>
      <c r="J189" s="49">
        <v>50</v>
      </c>
      <c r="K189" s="55">
        <f>SUM(F189:J189)</f>
        <v>215</v>
      </c>
      <c r="L189" s="55">
        <f>RANK(K189,$K$4:$K$253)</f>
        <v>38</v>
      </c>
      <c r="M189" s="104" t="s">
        <v>846</v>
      </c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</row>
    <row r="190" spans="1:25" ht="26.45" customHeight="1" x14ac:dyDescent="0.2">
      <c r="A190" s="11">
        <v>38</v>
      </c>
      <c r="B190" s="11" t="s">
        <v>460</v>
      </c>
      <c r="C190" s="16" t="s">
        <v>120</v>
      </c>
      <c r="D190" s="17">
        <v>12</v>
      </c>
      <c r="E190" s="49" t="s">
        <v>41</v>
      </c>
      <c r="F190" s="49">
        <v>60</v>
      </c>
      <c r="G190" s="49">
        <v>25</v>
      </c>
      <c r="H190" s="49">
        <v>100</v>
      </c>
      <c r="I190" s="49" t="s">
        <v>825</v>
      </c>
      <c r="J190" s="49">
        <v>30</v>
      </c>
      <c r="K190" s="55">
        <f>SUM(F190:J190)</f>
        <v>215</v>
      </c>
      <c r="L190" s="55">
        <f>RANK(K190,$K$4:$K$253)</f>
        <v>38</v>
      </c>
      <c r="M190" s="104" t="s">
        <v>846</v>
      </c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</row>
    <row r="191" spans="1:25" ht="26.45" customHeight="1" x14ac:dyDescent="0.2">
      <c r="A191" s="11">
        <v>41</v>
      </c>
      <c r="B191" s="11" t="s">
        <v>524</v>
      </c>
      <c r="C191" s="16" t="s">
        <v>202</v>
      </c>
      <c r="D191" s="17">
        <v>12</v>
      </c>
      <c r="E191" s="49" t="s">
        <v>98</v>
      </c>
      <c r="F191" s="49" t="s">
        <v>825</v>
      </c>
      <c r="G191" s="49">
        <v>0</v>
      </c>
      <c r="H191" s="49">
        <v>100</v>
      </c>
      <c r="I191" s="49">
        <v>100</v>
      </c>
      <c r="J191" s="49">
        <v>14</v>
      </c>
      <c r="K191" s="55">
        <f>SUM(F191:J191)</f>
        <v>214</v>
      </c>
      <c r="L191" s="55">
        <f>RANK(K191,$K$4:$K$253)</f>
        <v>40</v>
      </c>
      <c r="M191" s="104" t="s">
        <v>846</v>
      </c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</row>
    <row r="192" spans="1:25" ht="26.45" customHeight="1" x14ac:dyDescent="0.2">
      <c r="A192" s="11">
        <v>45</v>
      </c>
      <c r="B192" s="11" t="s">
        <v>817</v>
      </c>
      <c r="C192" s="26" t="s">
        <v>813</v>
      </c>
      <c r="D192" s="78">
        <v>12</v>
      </c>
      <c r="E192" s="50" t="s">
        <v>28</v>
      </c>
      <c r="F192" s="49" t="s">
        <v>825</v>
      </c>
      <c r="G192" s="49">
        <v>5</v>
      </c>
      <c r="H192" s="49">
        <v>100</v>
      </c>
      <c r="I192" s="49">
        <v>0</v>
      </c>
      <c r="J192" s="49">
        <v>100</v>
      </c>
      <c r="K192" s="55">
        <f>SUM(F192:J192)</f>
        <v>205</v>
      </c>
      <c r="L192" s="55">
        <f>RANK(K192,$K$4:$K$253)</f>
        <v>45</v>
      </c>
      <c r="M192" s="104" t="s">
        <v>846</v>
      </c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</row>
    <row r="193" spans="1:25" ht="26.45" customHeight="1" x14ac:dyDescent="0.2">
      <c r="A193" s="11">
        <v>49</v>
      </c>
      <c r="B193" s="11" t="s">
        <v>559</v>
      </c>
      <c r="C193" s="16" t="s">
        <v>237</v>
      </c>
      <c r="D193" s="17">
        <v>12</v>
      </c>
      <c r="E193" s="49" t="s">
        <v>115</v>
      </c>
      <c r="F193" s="49" t="s">
        <v>825</v>
      </c>
      <c r="G193" s="49" t="s">
        <v>825</v>
      </c>
      <c r="H193" s="49">
        <v>100</v>
      </c>
      <c r="I193" s="49" t="s">
        <v>825</v>
      </c>
      <c r="J193" s="49">
        <v>100</v>
      </c>
      <c r="K193" s="55">
        <f>SUM(F193:J193)</f>
        <v>200</v>
      </c>
      <c r="L193" s="55">
        <f>RANK(K193,$K$4:$K$253)</f>
        <v>48</v>
      </c>
      <c r="M193" s="104" t="s">
        <v>847</v>
      </c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</row>
    <row r="194" spans="1:25" ht="26.45" customHeight="1" x14ac:dyDescent="0.2">
      <c r="A194" s="11">
        <v>51</v>
      </c>
      <c r="B194" s="11" t="s">
        <v>755</v>
      </c>
      <c r="C194" s="26" t="s">
        <v>752</v>
      </c>
      <c r="D194" s="78">
        <v>12</v>
      </c>
      <c r="E194" s="50" t="s">
        <v>751</v>
      </c>
      <c r="F194" s="49">
        <v>30</v>
      </c>
      <c r="G194" s="49">
        <v>15</v>
      </c>
      <c r="H194" s="49">
        <v>100</v>
      </c>
      <c r="I194" s="49" t="s">
        <v>825</v>
      </c>
      <c r="J194" s="49">
        <v>54</v>
      </c>
      <c r="K194" s="55">
        <f>SUM(F194:J194)</f>
        <v>199</v>
      </c>
      <c r="L194" s="55">
        <f>RANK(K194,$K$4:$K$253)</f>
        <v>51</v>
      </c>
      <c r="M194" s="104" t="s">
        <v>847</v>
      </c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</row>
    <row r="195" spans="1:25" ht="26.45" customHeight="1" x14ac:dyDescent="0.2">
      <c r="A195" s="11">
        <v>53</v>
      </c>
      <c r="B195" s="11" t="s">
        <v>445</v>
      </c>
      <c r="C195" s="16" t="s">
        <v>88</v>
      </c>
      <c r="D195" s="17">
        <v>12</v>
      </c>
      <c r="E195" s="49" t="s">
        <v>81</v>
      </c>
      <c r="F195" s="49" t="s">
        <v>825</v>
      </c>
      <c r="G195" s="49">
        <v>0</v>
      </c>
      <c r="H195" s="49">
        <v>100</v>
      </c>
      <c r="I195" s="49">
        <v>0</v>
      </c>
      <c r="J195" s="49">
        <v>98</v>
      </c>
      <c r="K195" s="55">
        <f>SUM(F195:J195)</f>
        <v>198</v>
      </c>
      <c r="L195" s="55">
        <f>RANK(K195,$K$4:$K$253)</f>
        <v>52</v>
      </c>
      <c r="M195" s="104" t="s">
        <v>847</v>
      </c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</row>
    <row r="196" spans="1:25" ht="26.45" customHeight="1" x14ac:dyDescent="0.2">
      <c r="A196" s="11">
        <v>56</v>
      </c>
      <c r="B196" s="11" t="s">
        <v>523</v>
      </c>
      <c r="C196" s="16" t="s">
        <v>201</v>
      </c>
      <c r="D196" s="17">
        <v>12</v>
      </c>
      <c r="E196" s="49" t="s">
        <v>98</v>
      </c>
      <c r="F196" s="49">
        <v>60</v>
      </c>
      <c r="G196" s="49">
        <v>20</v>
      </c>
      <c r="H196" s="49">
        <v>100</v>
      </c>
      <c r="I196" s="49" t="s">
        <v>825</v>
      </c>
      <c r="J196" s="49">
        <v>14</v>
      </c>
      <c r="K196" s="55">
        <f>SUM(F196:J196)</f>
        <v>194</v>
      </c>
      <c r="L196" s="55">
        <f>RANK(K196,$K$4:$K$253)</f>
        <v>56</v>
      </c>
      <c r="M196" s="104" t="s">
        <v>847</v>
      </c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</row>
    <row r="197" spans="1:25" ht="26.45" customHeight="1" x14ac:dyDescent="0.2">
      <c r="A197" s="11">
        <v>59</v>
      </c>
      <c r="B197" s="11" t="s">
        <v>756</v>
      </c>
      <c r="C197" s="26" t="s">
        <v>753</v>
      </c>
      <c r="D197" s="78">
        <v>12</v>
      </c>
      <c r="E197" s="50" t="s">
        <v>751</v>
      </c>
      <c r="F197" s="49" t="s">
        <v>825</v>
      </c>
      <c r="G197" s="49">
        <v>10</v>
      </c>
      <c r="H197" s="49">
        <v>100</v>
      </c>
      <c r="I197" s="49" t="s">
        <v>825</v>
      </c>
      <c r="J197" s="49">
        <v>82</v>
      </c>
      <c r="K197" s="55">
        <f>SUM(F197:J197)</f>
        <v>192</v>
      </c>
      <c r="L197" s="55">
        <f>RANK(K197,$K$4:$K$253)</f>
        <v>59</v>
      </c>
      <c r="M197" s="104" t="s">
        <v>847</v>
      </c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</row>
    <row r="198" spans="1:25" ht="26.45" customHeight="1" x14ac:dyDescent="0.2">
      <c r="A198" s="11">
        <v>61</v>
      </c>
      <c r="B198" s="11" t="s">
        <v>441</v>
      </c>
      <c r="C198" s="16" t="s">
        <v>80</v>
      </c>
      <c r="D198" s="17">
        <v>12</v>
      </c>
      <c r="E198" s="49" t="s">
        <v>81</v>
      </c>
      <c r="F198" s="49">
        <v>60</v>
      </c>
      <c r="G198" s="49">
        <v>10</v>
      </c>
      <c r="H198" s="49">
        <v>100</v>
      </c>
      <c r="I198" s="49" t="s">
        <v>825</v>
      </c>
      <c r="J198" s="49">
        <v>18</v>
      </c>
      <c r="K198" s="55">
        <f>SUM(F198:J198)</f>
        <v>188</v>
      </c>
      <c r="L198" s="55">
        <f>RANK(K198,$K$4:$K$253)</f>
        <v>61</v>
      </c>
      <c r="M198" s="104" t="s">
        <v>847</v>
      </c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</row>
    <row r="199" spans="1:25" ht="26.45" customHeight="1" x14ac:dyDescent="0.2">
      <c r="A199" s="11">
        <v>63</v>
      </c>
      <c r="B199" s="11" t="s">
        <v>499</v>
      </c>
      <c r="C199" s="16" t="s">
        <v>174</v>
      </c>
      <c r="D199" s="17">
        <v>12</v>
      </c>
      <c r="E199" s="49" t="s">
        <v>175</v>
      </c>
      <c r="F199" s="49" t="s">
        <v>825</v>
      </c>
      <c r="G199" s="49">
        <v>45</v>
      </c>
      <c r="H199" s="49">
        <v>100</v>
      </c>
      <c r="I199" s="49" t="s">
        <v>825</v>
      </c>
      <c r="J199" s="49">
        <v>42</v>
      </c>
      <c r="K199" s="55">
        <f>SUM(F199:J199)</f>
        <v>187</v>
      </c>
      <c r="L199" s="55">
        <f>RANK(K199,$K$4:$K$253)</f>
        <v>63</v>
      </c>
      <c r="M199" s="104" t="s">
        <v>847</v>
      </c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</row>
    <row r="200" spans="1:25" ht="26.45" customHeight="1" x14ac:dyDescent="0.2">
      <c r="A200" s="11">
        <v>74</v>
      </c>
      <c r="B200" s="11" t="s">
        <v>485</v>
      </c>
      <c r="C200" s="16" t="s">
        <v>158</v>
      </c>
      <c r="D200" s="17">
        <v>12</v>
      </c>
      <c r="E200" s="49" t="s">
        <v>159</v>
      </c>
      <c r="F200" s="49" t="s">
        <v>825</v>
      </c>
      <c r="G200" s="49">
        <v>0</v>
      </c>
      <c r="H200" s="49">
        <v>100</v>
      </c>
      <c r="I200" s="49">
        <v>10</v>
      </c>
      <c r="J200" s="49">
        <v>66</v>
      </c>
      <c r="K200" s="55">
        <f>SUM(F200:J200)</f>
        <v>176</v>
      </c>
      <c r="L200" s="55">
        <f>RANK(K200,$K$4:$K$253)</f>
        <v>74</v>
      </c>
      <c r="M200" s="104" t="s">
        <v>847</v>
      </c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</row>
    <row r="201" spans="1:25" ht="26.45" customHeight="1" x14ac:dyDescent="0.2">
      <c r="A201" s="11">
        <v>76</v>
      </c>
      <c r="B201" s="11" t="s">
        <v>493</v>
      </c>
      <c r="C201" s="16" t="s">
        <v>168</v>
      </c>
      <c r="D201" s="17">
        <v>12</v>
      </c>
      <c r="E201" s="49" t="s">
        <v>165</v>
      </c>
      <c r="F201" s="49" t="s">
        <v>825</v>
      </c>
      <c r="G201" s="49">
        <v>0</v>
      </c>
      <c r="H201" s="49">
        <v>100</v>
      </c>
      <c r="I201" s="49" t="s">
        <v>825</v>
      </c>
      <c r="J201" s="49">
        <v>74</v>
      </c>
      <c r="K201" s="55">
        <f>SUM(F201:J201)</f>
        <v>174</v>
      </c>
      <c r="L201" s="55">
        <f>RANK(K201,$K$4:$K$253)</f>
        <v>76</v>
      </c>
      <c r="M201" s="104" t="s">
        <v>847</v>
      </c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</row>
    <row r="202" spans="1:25" ht="26.45" customHeight="1" x14ac:dyDescent="0.2">
      <c r="A202" s="11">
        <v>85</v>
      </c>
      <c r="B202" s="11" t="s">
        <v>558</v>
      </c>
      <c r="C202" s="28" t="s">
        <v>236</v>
      </c>
      <c r="D202" s="17">
        <v>12</v>
      </c>
      <c r="E202" s="49" t="s">
        <v>115</v>
      </c>
      <c r="F202" s="49" t="s">
        <v>825</v>
      </c>
      <c r="G202" s="49" t="s">
        <v>825</v>
      </c>
      <c r="H202" s="49">
        <v>100</v>
      </c>
      <c r="I202" s="49" t="s">
        <v>825</v>
      </c>
      <c r="J202" s="49">
        <v>66</v>
      </c>
      <c r="K202" s="55">
        <f>SUM(F202:J202)</f>
        <v>166</v>
      </c>
      <c r="L202" s="55">
        <f>RANK(K202,$K$4:$K$253)</f>
        <v>85</v>
      </c>
      <c r="M202" s="104" t="s">
        <v>847</v>
      </c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</row>
    <row r="203" spans="1:25" ht="26.45" customHeight="1" x14ac:dyDescent="0.2">
      <c r="A203" s="11">
        <v>86</v>
      </c>
      <c r="B203" s="11" t="s">
        <v>605</v>
      </c>
      <c r="C203" s="16" t="s">
        <v>284</v>
      </c>
      <c r="D203" s="17">
        <v>12</v>
      </c>
      <c r="E203" s="49" t="s">
        <v>103</v>
      </c>
      <c r="F203" s="49">
        <v>0</v>
      </c>
      <c r="G203" s="49" t="s">
        <v>825</v>
      </c>
      <c r="H203" s="49">
        <v>100</v>
      </c>
      <c r="I203" s="49" t="s">
        <v>825</v>
      </c>
      <c r="J203" s="49">
        <v>64</v>
      </c>
      <c r="K203" s="55">
        <f>SUM(F203:J203)</f>
        <v>164</v>
      </c>
      <c r="L203" s="55">
        <f>RANK(K203,$K$4:$K$253)</f>
        <v>86</v>
      </c>
      <c r="M203" s="104" t="s">
        <v>847</v>
      </c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</row>
    <row r="204" spans="1:25" ht="26.45" customHeight="1" x14ac:dyDescent="0.2">
      <c r="A204" s="11">
        <v>88</v>
      </c>
      <c r="B204" s="11" t="s">
        <v>411</v>
      </c>
      <c r="C204" s="16" t="s">
        <v>20</v>
      </c>
      <c r="D204" s="17">
        <v>12</v>
      </c>
      <c r="E204" s="49" t="s">
        <v>17</v>
      </c>
      <c r="F204" s="49">
        <v>10</v>
      </c>
      <c r="G204" s="49">
        <v>30</v>
      </c>
      <c r="H204" s="49">
        <v>100</v>
      </c>
      <c r="I204" s="49" t="s">
        <v>825</v>
      </c>
      <c r="J204" s="49">
        <v>22</v>
      </c>
      <c r="K204" s="55">
        <f>SUM(F204:J204)</f>
        <v>162</v>
      </c>
      <c r="L204" s="55">
        <f>RANK(K204,$K$4:$K$253)</f>
        <v>88</v>
      </c>
      <c r="M204" s="104" t="s">
        <v>847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</row>
    <row r="205" spans="1:25" ht="26.45" customHeight="1" x14ac:dyDescent="0.2">
      <c r="A205" s="11">
        <v>89</v>
      </c>
      <c r="B205" s="11" t="s">
        <v>452</v>
      </c>
      <c r="C205" s="16" t="s">
        <v>104</v>
      </c>
      <c r="D205" s="17">
        <v>12</v>
      </c>
      <c r="E205" s="49" t="s">
        <v>32</v>
      </c>
      <c r="F205" s="49">
        <v>10</v>
      </c>
      <c r="G205" s="49">
        <v>0</v>
      </c>
      <c r="H205" s="49">
        <v>100</v>
      </c>
      <c r="I205" s="49" t="s">
        <v>825</v>
      </c>
      <c r="J205" s="49">
        <v>50</v>
      </c>
      <c r="K205" s="55">
        <f>SUM(F205:J205)</f>
        <v>160</v>
      </c>
      <c r="L205" s="55">
        <f>RANK(K205,$K$4:$K$253)</f>
        <v>89</v>
      </c>
      <c r="M205" s="104" t="s">
        <v>847</v>
      </c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</row>
    <row r="206" spans="1:25" ht="26.45" customHeight="1" x14ac:dyDescent="0.2">
      <c r="A206" s="11">
        <v>90</v>
      </c>
      <c r="B206" s="11" t="s">
        <v>562</v>
      </c>
      <c r="C206" s="16" t="s">
        <v>240</v>
      </c>
      <c r="D206" s="17">
        <v>12</v>
      </c>
      <c r="E206" s="49" t="s">
        <v>117</v>
      </c>
      <c r="F206" s="49" t="s">
        <v>825</v>
      </c>
      <c r="G206" s="49">
        <v>30</v>
      </c>
      <c r="H206" s="49">
        <v>100</v>
      </c>
      <c r="I206" s="49" t="s">
        <v>825</v>
      </c>
      <c r="J206" s="49">
        <v>28</v>
      </c>
      <c r="K206" s="55">
        <f>SUM(F206:J206)</f>
        <v>158</v>
      </c>
      <c r="L206" s="55">
        <f>RANK(K206,$K$4:$K$253)</f>
        <v>90</v>
      </c>
      <c r="M206" s="104" t="s">
        <v>847</v>
      </c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</row>
    <row r="207" spans="1:25" ht="26.45" customHeight="1" x14ac:dyDescent="0.2">
      <c r="A207" s="11">
        <v>94</v>
      </c>
      <c r="B207" s="11" t="s">
        <v>521</v>
      </c>
      <c r="C207" s="16" t="s">
        <v>199</v>
      </c>
      <c r="D207" s="17">
        <v>12</v>
      </c>
      <c r="E207" s="49" t="s">
        <v>98</v>
      </c>
      <c r="F207" s="49" t="s">
        <v>825</v>
      </c>
      <c r="G207" s="49" t="s">
        <v>825</v>
      </c>
      <c r="H207" s="49">
        <v>100</v>
      </c>
      <c r="I207" s="49" t="s">
        <v>825</v>
      </c>
      <c r="J207" s="49">
        <v>50</v>
      </c>
      <c r="K207" s="55">
        <f>SUM(F207:J207)</f>
        <v>150</v>
      </c>
      <c r="L207" s="55">
        <f>RANK(K207,$K$4:$K$253)</f>
        <v>94</v>
      </c>
      <c r="M207" s="104" t="s">
        <v>847</v>
      </c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</row>
    <row r="208" spans="1:25" ht="26.45" customHeight="1" x14ac:dyDescent="0.2">
      <c r="A208" s="11">
        <v>95</v>
      </c>
      <c r="B208" s="11" t="s">
        <v>522</v>
      </c>
      <c r="C208" s="16" t="s">
        <v>200</v>
      </c>
      <c r="D208" s="17">
        <v>12</v>
      </c>
      <c r="E208" s="49" t="s">
        <v>98</v>
      </c>
      <c r="F208" s="49">
        <v>10</v>
      </c>
      <c r="G208" s="49">
        <v>25</v>
      </c>
      <c r="H208" s="49">
        <v>100</v>
      </c>
      <c r="I208" s="49" t="s">
        <v>825</v>
      </c>
      <c r="J208" s="49">
        <v>14</v>
      </c>
      <c r="K208" s="55">
        <f>SUM(F208:J208)</f>
        <v>149</v>
      </c>
      <c r="L208" s="55">
        <f>RANK(K208,$K$4:$K$253)</f>
        <v>95</v>
      </c>
      <c r="M208" s="104" t="s">
        <v>847</v>
      </c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</row>
    <row r="209" spans="1:25" ht="26.45" customHeight="1" x14ac:dyDescent="0.2">
      <c r="A209" s="11">
        <v>99</v>
      </c>
      <c r="B209" s="11" t="s">
        <v>483</v>
      </c>
      <c r="C209" s="16" t="s">
        <v>156</v>
      </c>
      <c r="D209" s="17">
        <v>12</v>
      </c>
      <c r="E209" s="49" t="s">
        <v>56</v>
      </c>
      <c r="F209" s="49" t="s">
        <v>825</v>
      </c>
      <c r="G209" s="49" t="s">
        <v>825</v>
      </c>
      <c r="H209" s="49">
        <v>100</v>
      </c>
      <c r="I209" s="49" t="s">
        <v>825</v>
      </c>
      <c r="J209" s="49">
        <v>44</v>
      </c>
      <c r="K209" s="55">
        <f>SUM(F209:J209)</f>
        <v>144</v>
      </c>
      <c r="L209" s="55">
        <f>RANK(K209,$K$4:$K$253)</f>
        <v>98</v>
      </c>
      <c r="M209" s="104" t="s">
        <v>847</v>
      </c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</row>
    <row r="210" spans="1:25" ht="26.45" customHeight="1" x14ac:dyDescent="0.2">
      <c r="A210" s="96">
        <v>100</v>
      </c>
      <c r="B210" s="96" t="s">
        <v>444</v>
      </c>
      <c r="C210" s="97" t="s">
        <v>86</v>
      </c>
      <c r="D210" s="98">
        <v>12</v>
      </c>
      <c r="E210" s="99" t="s">
        <v>81</v>
      </c>
      <c r="F210" s="99">
        <v>20</v>
      </c>
      <c r="G210" s="99" t="s">
        <v>826</v>
      </c>
      <c r="H210" s="99">
        <v>100</v>
      </c>
      <c r="I210" s="99" t="s">
        <v>825</v>
      </c>
      <c r="J210" s="99">
        <v>20</v>
      </c>
      <c r="K210" s="100">
        <f>SUM(F210:J210)</f>
        <v>140</v>
      </c>
      <c r="L210" s="100">
        <f>RANK(K210,$K$4:$K$253)</f>
        <v>100</v>
      </c>
      <c r="M210" s="105" t="s">
        <v>847</v>
      </c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</row>
    <row r="211" spans="1:25" ht="26.45" customHeight="1" x14ac:dyDescent="0.2">
      <c r="A211" s="11">
        <v>102</v>
      </c>
      <c r="B211" s="11" t="s">
        <v>492</v>
      </c>
      <c r="C211" s="16" t="s">
        <v>167</v>
      </c>
      <c r="D211" s="17">
        <v>12</v>
      </c>
      <c r="E211" s="49" t="s">
        <v>165</v>
      </c>
      <c r="F211" s="49">
        <v>10</v>
      </c>
      <c r="G211" s="49" t="s">
        <v>825</v>
      </c>
      <c r="H211" s="49">
        <v>100</v>
      </c>
      <c r="I211" s="49" t="s">
        <v>825</v>
      </c>
      <c r="J211" s="49">
        <v>26</v>
      </c>
      <c r="K211" s="55">
        <f>SUM(F211:J211)</f>
        <v>136</v>
      </c>
      <c r="L211" s="55">
        <f>RANK(K211,$K$4:$K$253)</f>
        <v>102</v>
      </c>
      <c r="M211" s="104" t="s">
        <v>847</v>
      </c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</row>
    <row r="212" spans="1:25" ht="26.45" customHeight="1" x14ac:dyDescent="0.2">
      <c r="A212" s="11">
        <v>106</v>
      </c>
      <c r="B212" s="11" t="s">
        <v>563</v>
      </c>
      <c r="C212" s="16" t="s">
        <v>241</v>
      </c>
      <c r="D212" s="17">
        <v>12</v>
      </c>
      <c r="E212" s="49" t="s">
        <v>117</v>
      </c>
      <c r="F212" s="49">
        <v>10</v>
      </c>
      <c r="G212" s="49" t="s">
        <v>825</v>
      </c>
      <c r="H212" s="49">
        <v>100</v>
      </c>
      <c r="I212" s="49" t="s">
        <v>825</v>
      </c>
      <c r="J212" s="49">
        <v>22</v>
      </c>
      <c r="K212" s="55">
        <f>SUM(F212:J212)</f>
        <v>132</v>
      </c>
      <c r="L212" s="55">
        <f>RANK(K212,$K$4:$K$253)</f>
        <v>106</v>
      </c>
      <c r="M212" s="55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</row>
    <row r="213" spans="1:25" ht="26.45" customHeight="1" x14ac:dyDescent="0.2">
      <c r="A213" s="11">
        <v>110</v>
      </c>
      <c r="B213" s="11" t="s">
        <v>552</v>
      </c>
      <c r="C213" s="31" t="s">
        <v>230</v>
      </c>
      <c r="D213" s="32">
        <v>12</v>
      </c>
      <c r="E213" s="49" t="s">
        <v>111</v>
      </c>
      <c r="F213" s="49" t="s">
        <v>825</v>
      </c>
      <c r="G213" s="49">
        <v>10</v>
      </c>
      <c r="H213" s="49">
        <v>100</v>
      </c>
      <c r="I213" s="49" t="s">
        <v>825</v>
      </c>
      <c r="J213" s="49">
        <v>20</v>
      </c>
      <c r="K213" s="55">
        <f>SUM(F213:J213)</f>
        <v>130</v>
      </c>
      <c r="L213" s="55">
        <f>RANK(K213,$K$4:$K$253)</f>
        <v>109</v>
      </c>
      <c r="M213" s="55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</row>
    <row r="214" spans="1:25" ht="26.45" customHeight="1" x14ac:dyDescent="0.2">
      <c r="A214" s="11">
        <v>111</v>
      </c>
      <c r="B214" s="11" t="s">
        <v>433</v>
      </c>
      <c r="C214" s="31" t="s">
        <v>63</v>
      </c>
      <c r="D214" s="32">
        <v>12</v>
      </c>
      <c r="E214" s="49" t="s">
        <v>25</v>
      </c>
      <c r="F214" s="49">
        <v>10</v>
      </c>
      <c r="G214" s="49">
        <v>20</v>
      </c>
      <c r="H214" s="49">
        <v>90</v>
      </c>
      <c r="I214" s="49" t="s">
        <v>825</v>
      </c>
      <c r="J214" s="49">
        <v>8</v>
      </c>
      <c r="K214" s="55">
        <f>SUM(F214:J214)</f>
        <v>128</v>
      </c>
      <c r="L214" s="55">
        <f>RANK(K214,$K$4:$K$253)</f>
        <v>111</v>
      </c>
      <c r="M214" s="55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</row>
    <row r="215" spans="1:25" ht="26.45" customHeight="1" x14ac:dyDescent="0.2">
      <c r="A215" s="11">
        <v>113</v>
      </c>
      <c r="B215" s="11" t="s">
        <v>788</v>
      </c>
      <c r="C215" s="128" t="s">
        <v>818</v>
      </c>
      <c r="D215" s="132">
        <v>12</v>
      </c>
      <c r="E215" s="50" t="s">
        <v>778</v>
      </c>
      <c r="F215" s="49" t="s">
        <v>825</v>
      </c>
      <c r="G215" s="49">
        <v>25</v>
      </c>
      <c r="H215" s="49">
        <v>10</v>
      </c>
      <c r="I215" s="49">
        <v>0</v>
      </c>
      <c r="J215" s="49">
        <v>92</v>
      </c>
      <c r="K215" s="55">
        <f>SUM(F215:J215)</f>
        <v>127</v>
      </c>
      <c r="L215" s="55">
        <f>RANK(K215,$K$4:$K$253)</f>
        <v>113</v>
      </c>
      <c r="M215" s="55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</row>
    <row r="216" spans="1:25" ht="26.45" customHeight="1" x14ac:dyDescent="0.2">
      <c r="A216" s="11">
        <v>118</v>
      </c>
      <c r="B216" s="11" t="s">
        <v>564</v>
      </c>
      <c r="C216" s="31" t="s">
        <v>242</v>
      </c>
      <c r="D216" s="32">
        <v>12</v>
      </c>
      <c r="E216" s="49" t="s">
        <v>117</v>
      </c>
      <c r="F216" s="49">
        <v>10</v>
      </c>
      <c r="G216" s="49" t="s">
        <v>825</v>
      </c>
      <c r="H216" s="49">
        <v>100</v>
      </c>
      <c r="I216" s="49" t="s">
        <v>825</v>
      </c>
      <c r="J216" s="49">
        <v>14</v>
      </c>
      <c r="K216" s="55">
        <f>SUM(F216:J216)</f>
        <v>124</v>
      </c>
      <c r="L216" s="55">
        <f>RANK(K216,$K$4:$K$253)</f>
        <v>118</v>
      </c>
      <c r="M216" s="55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</row>
    <row r="217" spans="1:25" ht="26.45" customHeight="1" x14ac:dyDescent="0.2">
      <c r="A217" s="11">
        <v>120</v>
      </c>
      <c r="B217" s="11" t="s">
        <v>480</v>
      </c>
      <c r="C217" s="31" t="s">
        <v>153</v>
      </c>
      <c r="D217" s="32">
        <v>12</v>
      </c>
      <c r="E217" s="49" t="s">
        <v>58</v>
      </c>
      <c r="F217" s="49" t="s">
        <v>825</v>
      </c>
      <c r="G217" s="49" t="s">
        <v>825</v>
      </c>
      <c r="H217" s="49">
        <v>100</v>
      </c>
      <c r="I217" s="49" t="s">
        <v>825</v>
      </c>
      <c r="J217" s="49">
        <v>22</v>
      </c>
      <c r="K217" s="55">
        <f>SUM(F217:J217)</f>
        <v>122</v>
      </c>
      <c r="L217" s="55">
        <f>RANK(K217,$K$4:$K$253)</f>
        <v>119</v>
      </c>
      <c r="M217" s="55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</row>
    <row r="218" spans="1:25" ht="26.45" customHeight="1" x14ac:dyDescent="0.2">
      <c r="A218" s="11">
        <v>125</v>
      </c>
      <c r="B218" s="11" t="s">
        <v>443</v>
      </c>
      <c r="C218" s="31" t="s">
        <v>85</v>
      </c>
      <c r="D218" s="32">
        <v>12</v>
      </c>
      <c r="E218" s="49" t="s">
        <v>81</v>
      </c>
      <c r="F218" s="49" t="s">
        <v>825</v>
      </c>
      <c r="G218" s="49">
        <v>5</v>
      </c>
      <c r="H218" s="49">
        <v>100</v>
      </c>
      <c r="I218" s="49">
        <v>0</v>
      </c>
      <c r="J218" s="49">
        <v>14</v>
      </c>
      <c r="K218" s="55">
        <f>SUM(F218:J218)</f>
        <v>119</v>
      </c>
      <c r="L218" s="55">
        <f>RANK(K218,$K$4:$K$253)</f>
        <v>124</v>
      </c>
      <c r="M218" s="55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</row>
    <row r="219" spans="1:25" ht="26.45" customHeight="1" x14ac:dyDescent="0.2">
      <c r="A219" s="11">
        <v>124</v>
      </c>
      <c r="B219" s="11" t="s">
        <v>415</v>
      </c>
      <c r="C219" s="129" t="s">
        <v>27</v>
      </c>
      <c r="D219" s="133">
        <v>12</v>
      </c>
      <c r="E219" s="49" t="s">
        <v>12</v>
      </c>
      <c r="F219" s="49" t="s">
        <v>825</v>
      </c>
      <c r="G219" s="49">
        <v>15</v>
      </c>
      <c r="H219" s="49">
        <v>100</v>
      </c>
      <c r="I219" s="49" t="s">
        <v>825</v>
      </c>
      <c r="J219" s="49">
        <v>4</v>
      </c>
      <c r="K219" s="55">
        <f>SUM(F219:J219)</f>
        <v>119</v>
      </c>
      <c r="L219" s="55">
        <f>RANK(K219,$K$4:$K$253)</f>
        <v>124</v>
      </c>
      <c r="M219" s="55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</row>
    <row r="220" spans="1:25" ht="26.45" customHeight="1" x14ac:dyDescent="0.2">
      <c r="A220" s="11">
        <v>127</v>
      </c>
      <c r="B220" s="11" t="s">
        <v>435</v>
      </c>
      <c r="C220" s="31" t="s">
        <v>67</v>
      </c>
      <c r="D220" s="32">
        <v>12</v>
      </c>
      <c r="E220" s="49" t="s">
        <v>25</v>
      </c>
      <c r="F220" s="49">
        <v>25</v>
      </c>
      <c r="G220" s="49">
        <v>5</v>
      </c>
      <c r="H220" s="49">
        <v>70</v>
      </c>
      <c r="I220" s="49" t="s">
        <v>825</v>
      </c>
      <c r="J220" s="49">
        <v>18</v>
      </c>
      <c r="K220" s="55">
        <f>SUM(F220:J220)</f>
        <v>118</v>
      </c>
      <c r="L220" s="55">
        <f>RANK(K220,$K$4:$K$253)</f>
        <v>127</v>
      </c>
      <c r="M220" s="55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</row>
    <row r="221" spans="1:25" ht="26.45" customHeight="1" x14ac:dyDescent="0.2">
      <c r="A221" s="11">
        <v>138</v>
      </c>
      <c r="B221" s="11" t="s">
        <v>616</v>
      </c>
      <c r="C221" s="31" t="s">
        <v>295</v>
      </c>
      <c r="D221" s="32">
        <v>12</v>
      </c>
      <c r="E221" s="52" t="s">
        <v>144</v>
      </c>
      <c r="F221" s="49" t="s">
        <v>825</v>
      </c>
      <c r="G221" s="49">
        <v>0</v>
      </c>
      <c r="H221" s="49">
        <v>100</v>
      </c>
      <c r="I221" s="49" t="s">
        <v>825</v>
      </c>
      <c r="J221" s="49">
        <v>10</v>
      </c>
      <c r="K221" s="55">
        <f>SUM(F221:J221)</f>
        <v>110</v>
      </c>
      <c r="L221" s="55">
        <f>RANK(K221,$K$4:$K$253)</f>
        <v>133</v>
      </c>
      <c r="M221" s="55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</row>
    <row r="222" spans="1:25" ht="26.45" customHeight="1" x14ac:dyDescent="0.2">
      <c r="A222" s="11">
        <v>133</v>
      </c>
      <c r="B222" s="11" t="s">
        <v>455</v>
      </c>
      <c r="C222" s="124" t="s">
        <v>110</v>
      </c>
      <c r="D222" s="130">
        <v>12</v>
      </c>
      <c r="E222" s="58" t="s">
        <v>36</v>
      </c>
      <c r="F222" s="49" t="s">
        <v>825</v>
      </c>
      <c r="G222" s="49">
        <v>10</v>
      </c>
      <c r="H222" s="49">
        <v>100</v>
      </c>
      <c r="I222" s="49" t="s">
        <v>825</v>
      </c>
      <c r="J222" s="49">
        <v>0</v>
      </c>
      <c r="K222" s="55">
        <f>SUM(F222:J222)</f>
        <v>110</v>
      </c>
      <c r="L222" s="55">
        <f>RANK(K222,$K$4:$K$253)</f>
        <v>133</v>
      </c>
      <c r="M222" s="55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</row>
    <row r="223" spans="1:25" ht="29.45" customHeight="1" x14ac:dyDescent="0.2">
      <c r="A223" s="11">
        <v>139</v>
      </c>
      <c r="B223" s="11" t="s">
        <v>560</v>
      </c>
      <c r="C223" s="55" t="s">
        <v>238</v>
      </c>
      <c r="D223" s="44">
        <v>12</v>
      </c>
      <c r="E223" s="62" t="s">
        <v>115</v>
      </c>
      <c r="F223" s="49" t="s">
        <v>825</v>
      </c>
      <c r="G223" s="49">
        <v>5</v>
      </c>
      <c r="H223" s="49">
        <v>100</v>
      </c>
      <c r="I223" s="49" t="s">
        <v>825</v>
      </c>
      <c r="J223" s="49">
        <v>2</v>
      </c>
      <c r="K223" s="55">
        <f>SUM(F223:J223)</f>
        <v>107</v>
      </c>
      <c r="L223" s="55">
        <f>RANK(K223,$K$4:$K$253)</f>
        <v>139</v>
      </c>
      <c r="M223" s="55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spans="1:25" ht="29.45" customHeight="1" x14ac:dyDescent="0.2">
      <c r="A224" s="11">
        <v>144</v>
      </c>
      <c r="B224" s="11" t="s">
        <v>431</v>
      </c>
      <c r="C224" s="55" t="s">
        <v>60</v>
      </c>
      <c r="D224" s="44">
        <v>12</v>
      </c>
      <c r="E224" s="62" t="s">
        <v>25</v>
      </c>
      <c r="F224" s="49">
        <v>15</v>
      </c>
      <c r="G224" s="49">
        <v>50</v>
      </c>
      <c r="H224" s="49">
        <v>0</v>
      </c>
      <c r="I224" s="49" t="s">
        <v>825</v>
      </c>
      <c r="J224" s="49">
        <v>36</v>
      </c>
      <c r="K224" s="55">
        <f>SUM(F224:J224)</f>
        <v>101</v>
      </c>
      <c r="L224" s="55">
        <f>RANK(K224,$K$4:$K$253)</f>
        <v>144</v>
      </c>
      <c r="M224" s="55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spans="1:25" ht="29.45" customHeight="1" x14ac:dyDescent="0.2">
      <c r="A225" s="11">
        <v>150</v>
      </c>
      <c r="B225" s="43" t="s">
        <v>570</v>
      </c>
      <c r="C225" s="125" t="s">
        <v>248</v>
      </c>
      <c r="D225" s="82">
        <v>12</v>
      </c>
      <c r="E225" s="87" t="s">
        <v>121</v>
      </c>
      <c r="F225" s="49">
        <v>0</v>
      </c>
      <c r="G225" s="49">
        <v>0</v>
      </c>
      <c r="H225" s="49">
        <v>100</v>
      </c>
      <c r="I225" s="49" t="s">
        <v>825</v>
      </c>
      <c r="J225" s="49">
        <v>0</v>
      </c>
      <c r="K225" s="55">
        <f>SUM(F225:J225)</f>
        <v>100</v>
      </c>
      <c r="L225" s="55">
        <f>RANK(K225,$K$4:$K$253)</f>
        <v>145</v>
      </c>
      <c r="M225" s="55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spans="1:25" ht="32.450000000000003" customHeight="1" x14ac:dyDescent="0.2">
      <c r="A226" s="11">
        <v>153</v>
      </c>
      <c r="B226" s="11" t="s">
        <v>596</v>
      </c>
      <c r="C226" s="55" t="s">
        <v>274</v>
      </c>
      <c r="D226" s="44">
        <v>12</v>
      </c>
      <c r="E226" s="135" t="s">
        <v>135</v>
      </c>
      <c r="F226" s="49" t="s">
        <v>825</v>
      </c>
      <c r="G226" s="49">
        <v>0</v>
      </c>
      <c r="H226" s="49">
        <v>100</v>
      </c>
      <c r="I226" s="49" t="s">
        <v>825</v>
      </c>
      <c r="J226" s="49">
        <v>0</v>
      </c>
      <c r="K226" s="55">
        <f>SUM(F226:J226)</f>
        <v>100</v>
      </c>
      <c r="L226" s="55">
        <f>RANK(K226,$K$4:$K$253)</f>
        <v>145</v>
      </c>
      <c r="M226" s="55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spans="1:25" ht="32.450000000000003" customHeight="1" x14ac:dyDescent="0.2">
      <c r="A227" s="11">
        <v>154</v>
      </c>
      <c r="B227" s="43" t="s">
        <v>598</v>
      </c>
      <c r="C227" s="55" t="s">
        <v>276</v>
      </c>
      <c r="D227" s="44">
        <v>12</v>
      </c>
      <c r="E227" s="62" t="s">
        <v>135</v>
      </c>
      <c r="F227" s="49" t="s">
        <v>825</v>
      </c>
      <c r="G227" s="49" t="s">
        <v>825</v>
      </c>
      <c r="H227" s="49">
        <v>100</v>
      </c>
      <c r="I227" s="49" t="s">
        <v>825</v>
      </c>
      <c r="J227" s="49">
        <v>0</v>
      </c>
      <c r="K227" s="55">
        <f>SUM(F227:J227)</f>
        <v>100</v>
      </c>
      <c r="L227" s="55">
        <f>RANK(K227,$K$4:$K$253)</f>
        <v>145</v>
      </c>
      <c r="M227" s="55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spans="1:25" ht="32.450000000000003" customHeight="1" x14ac:dyDescent="0.2">
      <c r="A228" s="11">
        <v>161</v>
      </c>
      <c r="B228" s="43" t="s">
        <v>434</v>
      </c>
      <c r="C228" s="55" t="s">
        <v>65</v>
      </c>
      <c r="D228" s="44">
        <v>12</v>
      </c>
      <c r="E228" s="62" t="s">
        <v>25</v>
      </c>
      <c r="F228" s="49">
        <v>0</v>
      </c>
      <c r="G228" s="49">
        <v>50</v>
      </c>
      <c r="H228" s="49">
        <v>0</v>
      </c>
      <c r="I228" s="49" t="s">
        <v>825</v>
      </c>
      <c r="J228" s="49">
        <v>44</v>
      </c>
      <c r="K228" s="55">
        <f>SUM(F228:J228)</f>
        <v>94</v>
      </c>
      <c r="L228" s="55">
        <f>RANK(K228,$K$4:$K$253)</f>
        <v>161</v>
      </c>
      <c r="M228" s="55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spans="1:25" ht="32.450000000000003" customHeight="1" x14ac:dyDescent="0.2">
      <c r="A229" s="11">
        <v>167</v>
      </c>
      <c r="B229" s="44" t="s">
        <v>432</v>
      </c>
      <c r="C229" s="55" t="s">
        <v>62</v>
      </c>
      <c r="D229" s="44">
        <v>12</v>
      </c>
      <c r="E229" s="62" t="s">
        <v>25</v>
      </c>
      <c r="F229" s="49">
        <v>50</v>
      </c>
      <c r="G229" s="49">
        <v>20</v>
      </c>
      <c r="H229" s="49">
        <v>10</v>
      </c>
      <c r="I229" s="49" t="s">
        <v>825</v>
      </c>
      <c r="J229" s="49">
        <v>2</v>
      </c>
      <c r="K229" s="55">
        <f>SUM(F229:J229)</f>
        <v>82</v>
      </c>
      <c r="L229" s="55">
        <f>RANK(K229,$K$4:$K$253)</f>
        <v>167</v>
      </c>
      <c r="M229" s="55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spans="1:25" ht="33.6" customHeight="1" x14ac:dyDescent="0.2">
      <c r="A230" s="11">
        <v>170</v>
      </c>
      <c r="B230" s="43" t="s">
        <v>539</v>
      </c>
      <c r="C230" s="70" t="s">
        <v>217</v>
      </c>
      <c r="D230" s="44">
        <v>12</v>
      </c>
      <c r="E230" s="62" t="s">
        <v>105</v>
      </c>
      <c r="F230" s="49">
        <v>20</v>
      </c>
      <c r="G230" s="49">
        <v>30</v>
      </c>
      <c r="H230" s="49">
        <v>0</v>
      </c>
      <c r="I230" s="49" t="s">
        <v>825</v>
      </c>
      <c r="J230" s="49">
        <v>22</v>
      </c>
      <c r="K230" s="55">
        <f>SUM(F230:J230)</f>
        <v>72</v>
      </c>
      <c r="L230" s="55">
        <f>RANK(K230,$K$4:$K$253)</f>
        <v>170</v>
      </c>
      <c r="M230" s="55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spans="1:25" ht="33.6" customHeight="1" x14ac:dyDescent="0.2">
      <c r="A231" s="11">
        <v>181</v>
      </c>
      <c r="B231" s="44" t="s">
        <v>481</v>
      </c>
      <c r="C231" s="55" t="s">
        <v>154</v>
      </c>
      <c r="D231" s="44">
        <v>12</v>
      </c>
      <c r="E231" s="62" t="s">
        <v>56</v>
      </c>
      <c r="F231" s="49" t="s">
        <v>825</v>
      </c>
      <c r="G231" s="49" t="s">
        <v>825</v>
      </c>
      <c r="H231" s="49" t="s">
        <v>825</v>
      </c>
      <c r="I231" s="49" t="s">
        <v>825</v>
      </c>
      <c r="J231" s="49">
        <v>26</v>
      </c>
      <c r="K231" s="55">
        <f>SUM(F231:J231)</f>
        <v>26</v>
      </c>
      <c r="L231" s="55">
        <f>RANK(K231,$K$4:$K$253)</f>
        <v>181</v>
      </c>
      <c r="M231" s="55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spans="1:25" ht="33.6" customHeight="1" x14ac:dyDescent="0.2">
      <c r="A232" s="11">
        <v>185</v>
      </c>
      <c r="B232" s="43" t="s">
        <v>461</v>
      </c>
      <c r="C232" s="55" t="s">
        <v>122</v>
      </c>
      <c r="D232" s="44">
        <v>12</v>
      </c>
      <c r="E232" s="62" t="s">
        <v>44</v>
      </c>
      <c r="F232" s="49" t="s">
        <v>825</v>
      </c>
      <c r="G232" s="49">
        <v>0</v>
      </c>
      <c r="H232" s="49">
        <v>10</v>
      </c>
      <c r="I232" s="49">
        <v>0</v>
      </c>
      <c r="J232" s="49">
        <v>2</v>
      </c>
      <c r="K232" s="55">
        <f>SUM(F232:J232)</f>
        <v>12</v>
      </c>
      <c r="L232" s="55">
        <f>RANK(K232,$K$4:$K$253)</f>
        <v>185</v>
      </c>
      <c r="M232" s="55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spans="1:25" ht="33.6" customHeight="1" x14ac:dyDescent="0.2">
      <c r="A233" s="11">
        <v>189</v>
      </c>
      <c r="B233" s="44" t="s">
        <v>526</v>
      </c>
      <c r="C233" s="55" t="s">
        <v>204</v>
      </c>
      <c r="D233" s="44">
        <v>12</v>
      </c>
      <c r="E233" s="62" t="s">
        <v>89</v>
      </c>
      <c r="F233" s="49" t="s">
        <v>825</v>
      </c>
      <c r="G233" s="49">
        <v>5</v>
      </c>
      <c r="H233" s="49" t="s">
        <v>825</v>
      </c>
      <c r="I233" s="49" t="s">
        <v>825</v>
      </c>
      <c r="J233" s="49">
        <v>2</v>
      </c>
      <c r="K233" s="55">
        <f>SUM(F233:J233)</f>
        <v>7</v>
      </c>
      <c r="L233" s="55">
        <f>RANK(K233,$K$4:$K$253)</f>
        <v>189</v>
      </c>
      <c r="M233" s="55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spans="1:25" ht="33.6" customHeight="1" x14ac:dyDescent="0.2">
      <c r="A234" s="11">
        <v>197</v>
      </c>
      <c r="B234" s="43" t="s">
        <v>453</v>
      </c>
      <c r="C234" s="55" t="s">
        <v>106</v>
      </c>
      <c r="D234" s="44">
        <v>12</v>
      </c>
      <c r="E234" s="62" t="s">
        <v>32</v>
      </c>
      <c r="F234" s="49"/>
      <c r="G234" s="49"/>
      <c r="H234" s="49"/>
      <c r="I234" s="49"/>
      <c r="J234" s="49"/>
      <c r="K234" s="55">
        <f>SUM(F234:J234)</f>
        <v>0</v>
      </c>
      <c r="L234" s="55">
        <f>RANK(K234,$K$4:$K$253)</f>
        <v>190</v>
      </c>
      <c r="M234" s="55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spans="1:25" ht="33.6" customHeight="1" x14ac:dyDescent="0.2">
      <c r="A235" s="11">
        <v>236</v>
      </c>
      <c r="B235" s="44" t="s">
        <v>608</v>
      </c>
      <c r="C235" s="55" t="s">
        <v>287</v>
      </c>
      <c r="D235" s="44">
        <v>12</v>
      </c>
      <c r="E235" s="62" t="s">
        <v>103</v>
      </c>
      <c r="F235" s="49"/>
      <c r="G235" s="49"/>
      <c r="H235" s="49"/>
      <c r="I235" s="49"/>
      <c r="J235" s="49"/>
      <c r="K235" s="55">
        <f>SUM(F235:J235)</f>
        <v>0</v>
      </c>
      <c r="L235" s="55">
        <f>RANK(K235,$K$4:$K$253)</f>
        <v>190</v>
      </c>
      <c r="M235" s="45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spans="1:25" ht="33.6" customHeight="1" x14ac:dyDescent="0.2">
      <c r="A236" s="11">
        <v>244</v>
      </c>
      <c r="B236" s="43" t="s">
        <v>804</v>
      </c>
      <c r="C236" s="45" t="s">
        <v>797</v>
      </c>
      <c r="D236" s="46">
        <v>12</v>
      </c>
      <c r="E236" s="53" t="s">
        <v>798</v>
      </c>
      <c r="F236" s="49"/>
      <c r="G236" s="49"/>
      <c r="H236" s="49"/>
      <c r="I236" s="49"/>
      <c r="J236" s="49"/>
      <c r="K236" s="55">
        <f>SUM(F236:J236)</f>
        <v>0</v>
      </c>
      <c r="L236" s="55">
        <f>RANK(K236,$K$4:$K$253)</f>
        <v>190</v>
      </c>
      <c r="M236" s="45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spans="1:25" ht="33.6" customHeight="1" x14ac:dyDescent="0.2">
      <c r="A237" s="11">
        <v>245</v>
      </c>
      <c r="B237" s="44" t="s">
        <v>805</v>
      </c>
      <c r="C237" s="45" t="s">
        <v>799</v>
      </c>
      <c r="D237" s="46">
        <v>12</v>
      </c>
      <c r="E237" s="53" t="s">
        <v>798</v>
      </c>
      <c r="F237" s="49"/>
      <c r="G237" s="49"/>
      <c r="H237" s="49"/>
      <c r="I237" s="49"/>
      <c r="J237" s="49"/>
      <c r="K237" s="55">
        <f>SUM(F237:J237)</f>
        <v>0</v>
      </c>
      <c r="L237" s="55">
        <f>RANK(K237,$K$4:$K$253)</f>
        <v>190</v>
      </c>
      <c r="M237" s="45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spans="1:25" ht="33.6" customHeight="1" x14ac:dyDescent="0.2">
      <c r="A238" s="11">
        <v>246</v>
      </c>
      <c r="B238" s="43" t="s">
        <v>806</v>
      </c>
      <c r="C238" s="45" t="s">
        <v>800</v>
      </c>
      <c r="D238" s="46">
        <v>12</v>
      </c>
      <c r="E238" s="53" t="s">
        <v>798</v>
      </c>
      <c r="F238" s="49"/>
      <c r="G238" s="49"/>
      <c r="H238" s="49"/>
      <c r="I238" s="49"/>
      <c r="J238" s="49"/>
      <c r="K238" s="55">
        <f>SUM(F238:J238)</f>
        <v>0</v>
      </c>
      <c r="L238" s="55">
        <f>RANK(K238,$K$4:$K$253)</f>
        <v>190</v>
      </c>
      <c r="M238" s="45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spans="1:25" ht="33.6" customHeight="1" x14ac:dyDescent="0.2">
      <c r="A239" s="11">
        <v>247</v>
      </c>
      <c r="B239" s="44" t="s">
        <v>807</v>
      </c>
      <c r="C239" s="45" t="s">
        <v>801</v>
      </c>
      <c r="D239" s="46">
        <v>12</v>
      </c>
      <c r="E239" s="53" t="s">
        <v>798</v>
      </c>
      <c r="F239" s="49"/>
      <c r="G239" s="49"/>
      <c r="H239" s="49"/>
      <c r="I239" s="49"/>
      <c r="J239" s="49"/>
      <c r="K239" s="55">
        <f>SUM(F239:J239)</f>
        <v>0</v>
      </c>
      <c r="L239" s="55">
        <f>RANK(K239,$K$4:$K$253)</f>
        <v>190</v>
      </c>
      <c r="M239" s="45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spans="1:25" ht="30.6" customHeight="1" x14ac:dyDescent="0.2">
      <c r="A240" s="11">
        <v>248</v>
      </c>
      <c r="B240" s="43" t="s">
        <v>808</v>
      </c>
      <c r="C240" s="45" t="s">
        <v>802</v>
      </c>
      <c r="D240" s="46">
        <v>12</v>
      </c>
      <c r="E240" s="53" t="s">
        <v>798</v>
      </c>
      <c r="F240" s="49"/>
      <c r="G240" s="49"/>
      <c r="H240" s="49"/>
      <c r="I240" s="49"/>
      <c r="J240" s="49"/>
      <c r="K240" s="55">
        <f>SUM(F240:J240)</f>
        <v>0</v>
      </c>
      <c r="L240" s="55">
        <f>RANK(K240,$K$4:$K$253)</f>
        <v>190</v>
      </c>
      <c r="M240" s="45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spans="1:25" ht="30.6" customHeight="1" x14ac:dyDescent="0.2">
      <c r="A241" s="11">
        <v>249</v>
      </c>
      <c r="B241" s="44" t="s">
        <v>809</v>
      </c>
      <c r="C241" s="45" t="s">
        <v>803</v>
      </c>
      <c r="D241" s="46">
        <v>12</v>
      </c>
      <c r="E241" s="53" t="s">
        <v>798</v>
      </c>
      <c r="F241" s="49"/>
      <c r="G241" s="49"/>
      <c r="H241" s="49"/>
      <c r="I241" s="49"/>
      <c r="J241" s="49"/>
      <c r="K241" s="55">
        <f>SUM(F241:J241)</f>
        <v>0</v>
      </c>
      <c r="L241" s="55">
        <f>RANK(K241,$K$4:$K$253)</f>
        <v>190</v>
      </c>
      <c r="M241" s="45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spans="1:25" ht="30.6" customHeight="1" x14ac:dyDescent="0.2">
      <c r="A242" s="11">
        <v>204</v>
      </c>
      <c r="B242" s="43" t="s">
        <v>500</v>
      </c>
      <c r="C242" s="55" t="s">
        <v>176</v>
      </c>
      <c r="D242" s="44">
        <v>12</v>
      </c>
      <c r="E242" s="62" t="s">
        <v>68</v>
      </c>
      <c r="F242" s="49"/>
      <c r="G242" s="49"/>
      <c r="H242" s="49"/>
      <c r="I242" s="49"/>
      <c r="J242" s="49"/>
      <c r="K242" s="55">
        <f>SUM(F242:J242)</f>
        <v>0</v>
      </c>
      <c r="L242" s="55">
        <f>RANK(K242,$K$4:$K$253)</f>
        <v>190</v>
      </c>
      <c r="M242" s="55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spans="1:25" ht="30.6" customHeight="1" x14ac:dyDescent="0.2">
      <c r="A243" s="11">
        <v>203</v>
      </c>
      <c r="B243" s="44" t="s">
        <v>482</v>
      </c>
      <c r="C243" s="55" t="s">
        <v>155</v>
      </c>
      <c r="D243" s="44">
        <v>12</v>
      </c>
      <c r="E243" s="62" t="s">
        <v>56</v>
      </c>
      <c r="F243" s="49"/>
      <c r="G243" s="49"/>
      <c r="H243" s="49"/>
      <c r="I243" s="49"/>
      <c r="J243" s="49"/>
      <c r="K243" s="55">
        <f>SUM(F243:J243)</f>
        <v>0</v>
      </c>
      <c r="L243" s="55">
        <f>RANK(K243,$K$4:$K$253)</f>
        <v>190</v>
      </c>
      <c r="M243" s="55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spans="1:25" ht="30.6" customHeight="1" x14ac:dyDescent="0.2">
      <c r="A244" s="11">
        <v>218</v>
      </c>
      <c r="B244" s="43" t="s">
        <v>529</v>
      </c>
      <c r="C244" s="55" t="s">
        <v>207</v>
      </c>
      <c r="D244" s="44">
        <v>12</v>
      </c>
      <c r="E244" s="62" t="s">
        <v>91</v>
      </c>
      <c r="F244" s="49" t="s">
        <v>825</v>
      </c>
      <c r="G244" s="49" t="s">
        <v>825</v>
      </c>
      <c r="H244" s="49" t="s">
        <v>825</v>
      </c>
      <c r="I244" s="49" t="s">
        <v>825</v>
      </c>
      <c r="J244" s="49" t="s">
        <v>825</v>
      </c>
      <c r="K244" s="55">
        <f>SUM(F244:J244)</f>
        <v>0</v>
      </c>
      <c r="L244" s="55">
        <f>RANK(K244,$K$4:$K$253)</f>
        <v>190</v>
      </c>
      <c r="M244" s="55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spans="1:25" ht="30.6" customHeight="1" x14ac:dyDescent="0.2">
      <c r="A245" s="11">
        <v>238</v>
      </c>
      <c r="B245" s="44" t="s">
        <v>620</v>
      </c>
      <c r="C245" s="55" t="s">
        <v>299</v>
      </c>
      <c r="D245" s="44">
        <v>12</v>
      </c>
      <c r="E245" s="86" t="s">
        <v>146</v>
      </c>
      <c r="F245" s="49"/>
      <c r="G245" s="49"/>
      <c r="H245" s="49"/>
      <c r="I245" s="49"/>
      <c r="J245" s="49"/>
      <c r="K245" s="55">
        <f>SUM(F245:J245)</f>
        <v>0</v>
      </c>
      <c r="L245" s="55">
        <f>RANK(K245,$K$4:$K$253)</f>
        <v>190</v>
      </c>
      <c r="M245" s="45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spans="1:25" ht="27" customHeight="1" x14ac:dyDescent="0.2">
      <c r="A246" s="11">
        <v>193</v>
      </c>
      <c r="B246" s="38" t="s">
        <v>414</v>
      </c>
      <c r="C246" s="127" t="s">
        <v>26</v>
      </c>
      <c r="D246" s="131">
        <v>12</v>
      </c>
      <c r="E246" s="62" t="s">
        <v>22</v>
      </c>
      <c r="F246" s="49"/>
      <c r="G246" s="49"/>
      <c r="H246" s="49"/>
      <c r="I246" s="49"/>
      <c r="J246" s="49"/>
      <c r="K246" s="55">
        <f>SUM(F246:J246)</f>
        <v>0</v>
      </c>
      <c r="L246" s="55">
        <f>RANK(K246,$K$4:$K$253)</f>
        <v>190</v>
      </c>
      <c r="M246" s="55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spans="1:25" ht="27" customHeight="1" x14ac:dyDescent="0.2">
      <c r="A247" s="11">
        <v>217</v>
      </c>
      <c r="B247" s="48" t="s">
        <v>527</v>
      </c>
      <c r="C247" s="55" t="s">
        <v>205</v>
      </c>
      <c r="D247" s="44">
        <v>12</v>
      </c>
      <c r="E247" s="62" t="s">
        <v>89</v>
      </c>
      <c r="F247" s="49" t="s">
        <v>826</v>
      </c>
      <c r="G247" s="49">
        <v>0</v>
      </c>
      <c r="H247" s="49">
        <v>0</v>
      </c>
      <c r="I247" s="49" t="s">
        <v>826</v>
      </c>
      <c r="J247" s="49" t="s">
        <v>825</v>
      </c>
      <c r="K247" s="55">
        <f>SUM(F247:J247)</f>
        <v>0</v>
      </c>
      <c r="L247" s="55">
        <f>RANK(K247,$K$4:$K$253)</f>
        <v>190</v>
      </c>
      <c r="M247" s="55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spans="1:25" ht="27" customHeight="1" x14ac:dyDescent="0.2">
      <c r="A248" s="11">
        <v>220</v>
      </c>
      <c r="B248" s="38" t="s">
        <v>531</v>
      </c>
      <c r="C248" s="55" t="s">
        <v>209</v>
      </c>
      <c r="D248" s="44">
        <v>12</v>
      </c>
      <c r="E248" s="62" t="s">
        <v>93</v>
      </c>
      <c r="F248" s="49"/>
      <c r="G248" s="49"/>
      <c r="H248" s="49"/>
      <c r="I248" s="49"/>
      <c r="J248" s="49"/>
      <c r="K248" s="55">
        <f>SUM(F248:J248)</f>
        <v>0</v>
      </c>
      <c r="L248" s="55">
        <f>RANK(K248,$K$4:$K$253)</f>
        <v>190</v>
      </c>
      <c r="M248" s="45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spans="1:25" ht="27" customHeight="1" x14ac:dyDescent="0.2">
      <c r="A249" s="11">
        <v>35</v>
      </c>
      <c r="B249" s="48" t="s">
        <v>449</v>
      </c>
      <c r="C249" s="55" t="s">
        <v>96</v>
      </c>
      <c r="D249" s="134" t="s">
        <v>97</v>
      </c>
      <c r="E249" s="62" t="s">
        <v>28</v>
      </c>
      <c r="F249" s="49">
        <v>10</v>
      </c>
      <c r="G249" s="49">
        <v>80</v>
      </c>
      <c r="H249" s="49">
        <v>100</v>
      </c>
      <c r="I249" s="56" t="s">
        <v>833</v>
      </c>
      <c r="J249" s="49">
        <v>28</v>
      </c>
      <c r="K249" s="55">
        <f>SUM(F249:J249)</f>
        <v>218</v>
      </c>
      <c r="L249" s="55">
        <f>RANK(K249,$K$4:$K$253)</f>
        <v>35</v>
      </c>
      <c r="M249" s="104" t="s">
        <v>846</v>
      </c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spans="1:25" ht="24" customHeight="1" x14ac:dyDescent="0.2">
      <c r="A250" s="11">
        <v>12</v>
      </c>
      <c r="B250" s="40" t="s">
        <v>840</v>
      </c>
      <c r="C250" s="45"/>
      <c r="D250" s="46"/>
      <c r="E250" s="39" t="s">
        <v>842</v>
      </c>
      <c r="F250" s="68">
        <v>60</v>
      </c>
      <c r="G250" s="49">
        <v>30</v>
      </c>
      <c r="H250" s="49">
        <v>100</v>
      </c>
      <c r="I250" s="49" t="s">
        <v>825</v>
      </c>
      <c r="J250" s="49">
        <v>82</v>
      </c>
      <c r="K250" s="55">
        <f>SUM(F250:J250)</f>
        <v>272</v>
      </c>
      <c r="L250" s="55">
        <f>RANK(K250,$K$4:$K$253)</f>
        <v>11</v>
      </c>
      <c r="M250" s="104" t="s">
        <v>845</v>
      </c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spans="1:25" ht="24" customHeight="1" x14ac:dyDescent="0.2">
      <c r="A251" s="11">
        <v>13</v>
      </c>
      <c r="B251" s="44" t="s">
        <v>841</v>
      </c>
      <c r="C251" s="45"/>
      <c r="D251" s="46"/>
      <c r="E251" s="39" t="s">
        <v>842</v>
      </c>
      <c r="F251" s="68">
        <v>60</v>
      </c>
      <c r="G251" s="49">
        <v>30</v>
      </c>
      <c r="H251" s="49">
        <v>100</v>
      </c>
      <c r="I251" s="49" t="s">
        <v>825</v>
      </c>
      <c r="J251" s="49">
        <v>80</v>
      </c>
      <c r="K251" s="55">
        <f>SUM(F251:J251)</f>
        <v>270</v>
      </c>
      <c r="L251" s="55">
        <f>RANK(K251,$K$4:$K$253)</f>
        <v>13</v>
      </c>
      <c r="M251" s="104" t="s">
        <v>845</v>
      </c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spans="1:25" ht="24" customHeight="1" x14ac:dyDescent="0.2">
      <c r="A252" s="11">
        <v>78</v>
      </c>
      <c r="B252" s="44" t="s">
        <v>839</v>
      </c>
      <c r="C252" s="45"/>
      <c r="D252" s="46"/>
      <c r="E252" s="39" t="s">
        <v>842</v>
      </c>
      <c r="F252" s="68" t="s">
        <v>825</v>
      </c>
      <c r="G252" s="49">
        <v>0</v>
      </c>
      <c r="H252" s="49">
        <v>100</v>
      </c>
      <c r="I252" s="49" t="s">
        <v>825</v>
      </c>
      <c r="J252" s="49">
        <v>72</v>
      </c>
      <c r="K252" s="55">
        <f>SUM(F252:J252)</f>
        <v>172</v>
      </c>
      <c r="L252" s="55">
        <f>RANK(K252,$K$4:$K$253)</f>
        <v>78</v>
      </c>
      <c r="M252" s="104" t="s">
        <v>847</v>
      </c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spans="1:25" ht="24" customHeight="1" x14ac:dyDescent="0.2">
      <c r="A253" s="11">
        <v>91</v>
      </c>
      <c r="B253" s="40" t="s">
        <v>838</v>
      </c>
      <c r="C253" s="45"/>
      <c r="D253" s="46"/>
      <c r="E253" s="39" t="s">
        <v>842</v>
      </c>
      <c r="F253" s="68" t="s">
        <v>825</v>
      </c>
      <c r="G253" s="49" t="s">
        <v>825</v>
      </c>
      <c r="H253" s="49">
        <v>100</v>
      </c>
      <c r="I253" s="49" t="s">
        <v>825</v>
      </c>
      <c r="J253" s="49">
        <v>58</v>
      </c>
      <c r="K253" s="55">
        <f>SUM(F253:J253)</f>
        <v>158</v>
      </c>
      <c r="L253" s="55">
        <f>RANK(K253,$K$4:$K$253)</f>
        <v>90</v>
      </c>
      <c r="M253" s="104" t="s">
        <v>847</v>
      </c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spans="1:25" ht="18.75" x14ac:dyDescent="0.2">
      <c r="A254" s="10"/>
      <c r="B254" s="10"/>
      <c r="C254" s="47"/>
      <c r="D254" s="10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spans="1:25" ht="18.75" x14ac:dyDescent="0.2">
      <c r="A255" s="10"/>
      <c r="B255" s="10"/>
      <c r="C255" s="47"/>
      <c r="D255" s="10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spans="1:25" ht="18.75" x14ac:dyDescent="0.2">
      <c r="A256" s="10"/>
      <c r="B256" s="10"/>
      <c r="C256" s="47"/>
      <c r="D256" s="10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spans="1:25" ht="18.75" x14ac:dyDescent="0.2">
      <c r="A257" s="10"/>
      <c r="B257" s="10"/>
      <c r="C257" s="47"/>
      <c r="D257" s="10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spans="1:25" ht="18.75" x14ac:dyDescent="0.2">
      <c r="A258" s="10"/>
      <c r="B258" s="10"/>
      <c r="C258" s="47"/>
      <c r="D258" s="10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spans="1:25" ht="18.75" x14ac:dyDescent="0.2">
      <c r="A259" s="10"/>
      <c r="B259" s="10"/>
      <c r="C259" s="47"/>
      <c r="D259" s="10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spans="1:25" ht="18.75" x14ac:dyDescent="0.2">
      <c r="A260" s="10"/>
      <c r="B260" s="10"/>
      <c r="C260" s="47"/>
      <c r="D260" s="10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spans="1:25" ht="18.75" x14ac:dyDescent="0.2">
      <c r="A261" s="10"/>
      <c r="B261" s="10"/>
      <c r="C261" s="47"/>
      <c r="D261" s="10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spans="1:25" ht="18.75" x14ac:dyDescent="0.2">
      <c r="A262" s="10"/>
      <c r="B262" s="10"/>
      <c r="C262" s="47"/>
      <c r="D262" s="10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spans="1:25" ht="18.75" x14ac:dyDescent="0.2">
      <c r="A263" s="10"/>
      <c r="B263" s="10"/>
      <c r="C263" s="47"/>
      <c r="D263" s="10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spans="1:25" ht="18.75" x14ac:dyDescent="0.2">
      <c r="A264" s="10"/>
      <c r="B264" s="10"/>
      <c r="C264" s="47"/>
      <c r="D264" s="10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spans="1:25" ht="18.75" x14ac:dyDescent="0.2">
      <c r="A265" s="10"/>
      <c r="B265" s="10"/>
      <c r="C265" s="47"/>
      <c r="D265" s="10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spans="1:25" ht="18.75" x14ac:dyDescent="0.2">
      <c r="A266" s="10"/>
      <c r="B266" s="10"/>
      <c r="C266" s="47"/>
      <c r="D266" s="10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spans="1:25" ht="18.75" x14ac:dyDescent="0.2">
      <c r="A267" s="10"/>
      <c r="B267" s="10"/>
      <c r="C267" s="47"/>
      <c r="D267" s="10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spans="1:25" ht="18.75" x14ac:dyDescent="0.2">
      <c r="A268" s="10"/>
      <c r="B268" s="10"/>
      <c r="C268" s="47"/>
      <c r="D268" s="10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spans="1:25" ht="18.75" x14ac:dyDescent="0.2">
      <c r="A269" s="10"/>
      <c r="B269" s="10"/>
      <c r="C269" s="47"/>
      <c r="D269" s="10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spans="1:25" ht="18.75" x14ac:dyDescent="0.2">
      <c r="A270" s="10"/>
      <c r="B270" s="10"/>
      <c r="C270" s="47"/>
      <c r="D270" s="10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spans="1:25" ht="18.75" x14ac:dyDescent="0.2">
      <c r="A271" s="10"/>
      <c r="B271" s="10"/>
      <c r="C271" s="47"/>
      <c r="D271" s="10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</row>
    <row r="272" spans="1:25" ht="18.75" x14ac:dyDescent="0.2">
      <c r="A272" s="10"/>
      <c r="B272" s="10"/>
      <c r="C272" s="47"/>
      <c r="D272" s="10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</row>
    <row r="273" spans="1:25" ht="18.75" x14ac:dyDescent="0.2">
      <c r="A273" s="10"/>
      <c r="B273" s="10"/>
      <c r="C273" s="47"/>
      <c r="D273" s="10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</row>
    <row r="274" spans="1:25" ht="18.75" x14ac:dyDescent="0.2">
      <c r="A274" s="10"/>
      <c r="B274" s="10"/>
      <c r="C274" s="47"/>
      <c r="D274" s="10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</row>
    <row r="275" spans="1:25" ht="18.75" x14ac:dyDescent="0.2">
      <c r="A275" s="10"/>
      <c r="B275" s="10"/>
      <c r="C275" s="47"/>
      <c r="D275" s="10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</row>
    <row r="276" spans="1:25" ht="18.75" x14ac:dyDescent="0.2">
      <c r="A276" s="10"/>
      <c r="B276" s="10"/>
      <c r="C276" s="47"/>
      <c r="D276" s="10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</row>
    <row r="277" spans="1:25" ht="18.75" x14ac:dyDescent="0.2">
      <c r="A277" s="10"/>
      <c r="B277" s="10"/>
      <c r="C277" s="47"/>
      <c r="D277" s="10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</row>
    <row r="278" spans="1:25" ht="18.75" x14ac:dyDescent="0.2">
      <c r="A278" s="10"/>
      <c r="B278" s="10"/>
      <c r="C278" s="47"/>
      <c r="D278" s="10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</row>
    <row r="279" spans="1:25" ht="18.75" x14ac:dyDescent="0.2">
      <c r="A279" s="10"/>
      <c r="B279" s="10"/>
      <c r="C279" s="47"/>
      <c r="D279" s="10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</row>
    <row r="280" spans="1:25" ht="18.75" x14ac:dyDescent="0.2">
      <c r="A280" s="10"/>
      <c r="B280" s="10"/>
      <c r="C280" s="47"/>
      <c r="D280" s="10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</row>
    <row r="281" spans="1:25" ht="18.75" x14ac:dyDescent="0.2">
      <c r="A281" s="10"/>
      <c r="B281" s="10"/>
      <c r="C281" s="47"/>
      <c r="D281" s="10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</row>
    <row r="282" spans="1:25" ht="18.75" x14ac:dyDescent="0.2">
      <c r="A282" s="10"/>
      <c r="B282" s="10"/>
      <c r="C282" s="47"/>
      <c r="D282" s="10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</row>
    <row r="283" spans="1:25" ht="18.75" x14ac:dyDescent="0.2">
      <c r="A283" s="10"/>
      <c r="B283" s="10"/>
      <c r="C283" s="47"/>
      <c r="D283" s="10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</row>
    <row r="284" spans="1:25" ht="18.75" x14ac:dyDescent="0.2">
      <c r="A284" s="10"/>
      <c r="B284" s="10"/>
      <c r="C284" s="47"/>
      <c r="D284" s="10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</row>
    <row r="285" spans="1:25" ht="18.75" x14ac:dyDescent="0.2">
      <c r="A285" s="10"/>
      <c r="B285" s="10"/>
      <c r="C285" s="47"/>
      <c r="D285" s="10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</row>
    <row r="286" spans="1:25" ht="18.75" x14ac:dyDescent="0.2">
      <c r="A286" s="10"/>
      <c r="B286" s="10"/>
      <c r="C286" s="47"/>
      <c r="D286" s="10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</row>
    <row r="287" spans="1:25" ht="18.75" x14ac:dyDescent="0.2">
      <c r="A287" s="10"/>
      <c r="B287" s="10"/>
      <c r="C287" s="47"/>
      <c r="D287" s="10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</row>
    <row r="288" spans="1:25" ht="18.75" x14ac:dyDescent="0.2">
      <c r="A288" s="10"/>
      <c r="B288" s="10"/>
      <c r="C288" s="47"/>
      <c r="D288" s="10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</row>
    <row r="289" spans="1:25" ht="18.75" x14ac:dyDescent="0.2">
      <c r="A289" s="10"/>
      <c r="B289" s="10"/>
      <c r="C289" s="47"/>
      <c r="D289" s="10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</row>
    <row r="290" spans="1:25" ht="18.75" x14ac:dyDescent="0.2">
      <c r="A290" s="10"/>
      <c r="B290" s="10"/>
      <c r="C290" s="47"/>
      <c r="D290" s="10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</row>
    <row r="291" spans="1:25" ht="18.75" x14ac:dyDescent="0.2">
      <c r="A291" s="10"/>
      <c r="B291" s="10"/>
      <c r="C291" s="47"/>
      <c r="D291" s="10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</row>
    <row r="292" spans="1:25" ht="18.75" x14ac:dyDescent="0.2">
      <c r="A292" s="10"/>
      <c r="B292" s="10"/>
      <c r="C292" s="47"/>
      <c r="D292" s="10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</row>
    <row r="293" spans="1:25" ht="18.75" x14ac:dyDescent="0.2">
      <c r="A293" s="10"/>
      <c r="B293" s="10"/>
      <c r="C293" s="47"/>
      <c r="D293" s="10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</row>
    <row r="294" spans="1:25" ht="18.75" x14ac:dyDescent="0.2">
      <c r="A294" s="10"/>
      <c r="B294" s="10"/>
      <c r="C294" s="47"/>
      <c r="D294" s="10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</row>
    <row r="295" spans="1:25" ht="18.75" x14ac:dyDescent="0.2">
      <c r="A295" s="10"/>
      <c r="B295" s="10"/>
      <c r="C295" s="47"/>
      <c r="D295" s="10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</row>
    <row r="296" spans="1:25" ht="18.75" x14ac:dyDescent="0.2">
      <c r="A296" s="10"/>
      <c r="B296" s="10"/>
      <c r="C296" s="47"/>
      <c r="D296" s="10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</row>
    <row r="297" spans="1:25" ht="18.75" x14ac:dyDescent="0.2">
      <c r="A297" s="10"/>
      <c r="B297" s="10"/>
      <c r="C297" s="47"/>
      <c r="D297" s="10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</row>
    <row r="298" spans="1:25" ht="18.75" x14ac:dyDescent="0.2">
      <c r="A298" s="10"/>
      <c r="B298" s="10"/>
      <c r="C298" s="47"/>
      <c r="D298" s="10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</row>
    <row r="299" spans="1:25" ht="18.75" x14ac:dyDescent="0.2">
      <c r="A299" s="10"/>
      <c r="B299" s="10"/>
      <c r="C299" s="47"/>
      <c r="D299" s="10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</row>
    <row r="300" spans="1:25" ht="18.75" x14ac:dyDescent="0.2">
      <c r="A300" s="10"/>
      <c r="B300" s="10"/>
      <c r="C300" s="47"/>
      <c r="D300" s="10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</row>
    <row r="301" spans="1:25" ht="18.75" x14ac:dyDescent="0.2">
      <c r="A301" s="10"/>
      <c r="B301" s="10"/>
      <c r="C301" s="47"/>
      <c r="D301" s="10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</row>
    <row r="302" spans="1:25" ht="18.75" x14ac:dyDescent="0.2">
      <c r="A302" s="10"/>
      <c r="B302" s="10"/>
      <c r="C302" s="47"/>
      <c r="D302" s="10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</row>
    <row r="303" spans="1:25" ht="18.75" x14ac:dyDescent="0.2">
      <c r="A303" s="10"/>
      <c r="B303" s="10"/>
      <c r="C303" s="47"/>
      <c r="D303" s="10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</row>
    <row r="304" spans="1:25" ht="18.75" x14ac:dyDescent="0.2">
      <c r="A304" s="10"/>
      <c r="B304" s="10"/>
      <c r="C304" s="47"/>
      <c r="D304" s="10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</row>
    <row r="305" spans="1:25" ht="18.75" x14ac:dyDescent="0.2">
      <c r="A305" s="10"/>
      <c r="B305" s="10"/>
      <c r="C305" s="47"/>
      <c r="D305" s="10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</row>
    <row r="306" spans="1:25" ht="18.75" x14ac:dyDescent="0.2">
      <c r="A306" s="10"/>
      <c r="B306" s="10"/>
      <c r="C306" s="47"/>
      <c r="D306" s="10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</row>
    <row r="307" spans="1:25" ht="18.75" x14ac:dyDescent="0.2">
      <c r="A307" s="10"/>
      <c r="B307" s="10"/>
      <c r="C307" s="47"/>
      <c r="D307" s="10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</row>
    <row r="308" spans="1:25" ht="18.75" x14ac:dyDescent="0.2">
      <c r="A308" s="10"/>
      <c r="B308" s="10"/>
      <c r="C308" s="47"/>
      <c r="D308" s="10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</row>
    <row r="309" spans="1:25" ht="18.75" x14ac:dyDescent="0.2">
      <c r="A309" s="10"/>
      <c r="B309" s="10"/>
      <c r="C309" s="47"/>
      <c r="D309" s="10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</row>
    <row r="310" spans="1:25" ht="18.75" x14ac:dyDescent="0.2">
      <c r="A310" s="10"/>
      <c r="B310" s="10"/>
      <c r="C310" s="47"/>
      <c r="D310" s="10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</row>
    <row r="311" spans="1:25" ht="18.75" x14ac:dyDescent="0.2">
      <c r="A311" s="10"/>
      <c r="B311" s="10"/>
      <c r="C311" s="47"/>
      <c r="D311" s="10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</row>
    <row r="312" spans="1:25" ht="18.75" x14ac:dyDescent="0.2">
      <c r="A312" s="10"/>
      <c r="B312" s="10"/>
      <c r="C312" s="47"/>
      <c r="D312" s="10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</row>
    <row r="313" spans="1:25" ht="18.75" x14ac:dyDescent="0.2">
      <c r="A313" s="10"/>
      <c r="B313" s="10"/>
      <c r="C313" s="47"/>
      <c r="D313" s="10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</row>
    <row r="314" spans="1:25" ht="18.75" x14ac:dyDescent="0.2">
      <c r="A314" s="10"/>
      <c r="B314" s="10"/>
      <c r="C314" s="47"/>
      <c r="D314" s="10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</row>
    <row r="315" spans="1:25" ht="18.75" x14ac:dyDescent="0.2">
      <c r="A315" s="10"/>
      <c r="B315" s="10"/>
      <c r="C315" s="47"/>
      <c r="D315" s="10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</row>
    <row r="316" spans="1:25" ht="18.75" x14ac:dyDescent="0.2">
      <c r="A316" s="10"/>
      <c r="B316" s="10"/>
      <c r="C316" s="47"/>
      <c r="D316" s="10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</row>
    <row r="317" spans="1:25" ht="18.75" x14ac:dyDescent="0.2">
      <c r="A317" s="10"/>
      <c r="B317" s="10"/>
      <c r="C317" s="47"/>
      <c r="D317" s="10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</row>
    <row r="318" spans="1:25" ht="18.75" x14ac:dyDescent="0.2">
      <c r="A318" s="10"/>
      <c r="B318" s="10"/>
      <c r="C318" s="47"/>
      <c r="D318" s="10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</row>
    <row r="319" spans="1:25" ht="18.75" x14ac:dyDescent="0.2">
      <c r="A319" s="10"/>
      <c r="B319" s="10"/>
      <c r="C319" s="47"/>
      <c r="D319" s="10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</row>
    <row r="320" spans="1:25" ht="18.75" x14ac:dyDescent="0.2">
      <c r="A320" s="10"/>
      <c r="B320" s="10"/>
      <c r="C320" s="47"/>
      <c r="D320" s="10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</row>
    <row r="321" spans="1:25" ht="18.75" x14ac:dyDescent="0.2">
      <c r="A321" s="10"/>
      <c r="B321" s="10"/>
      <c r="C321" s="47"/>
      <c r="D321" s="10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</row>
    <row r="322" spans="1:25" ht="18.75" x14ac:dyDescent="0.2">
      <c r="A322" s="10"/>
      <c r="B322" s="10"/>
      <c r="C322" s="47"/>
      <c r="D322" s="10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</row>
    <row r="323" spans="1:25" ht="18.75" x14ac:dyDescent="0.2">
      <c r="A323" s="10"/>
      <c r="B323" s="10"/>
      <c r="C323" s="47"/>
      <c r="D323" s="10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</row>
    <row r="324" spans="1:25" ht="18.75" x14ac:dyDescent="0.2">
      <c r="A324" s="10"/>
      <c r="B324" s="10"/>
      <c r="C324" s="47"/>
      <c r="D324" s="10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</row>
    <row r="325" spans="1:25" ht="18.75" x14ac:dyDescent="0.2">
      <c r="A325" s="10"/>
      <c r="B325" s="10"/>
      <c r="C325" s="47"/>
      <c r="D325" s="10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</row>
    <row r="326" spans="1:25" ht="18.75" x14ac:dyDescent="0.2">
      <c r="A326" s="10"/>
      <c r="B326" s="10"/>
      <c r="C326" s="47"/>
      <c r="D326" s="10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</row>
    <row r="327" spans="1:25" ht="18.75" x14ac:dyDescent="0.2">
      <c r="A327" s="10"/>
      <c r="B327" s="10"/>
      <c r="C327" s="47"/>
      <c r="D327" s="10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</row>
    <row r="328" spans="1:25" ht="18.75" x14ac:dyDescent="0.2">
      <c r="A328" s="10"/>
      <c r="B328" s="10"/>
      <c r="C328" s="47"/>
      <c r="D328" s="10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</row>
    <row r="329" spans="1:25" ht="18.75" x14ac:dyDescent="0.2">
      <c r="A329" s="10"/>
      <c r="B329" s="10"/>
      <c r="C329" s="47"/>
      <c r="D329" s="10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</row>
    <row r="330" spans="1:25" ht="18.75" x14ac:dyDescent="0.2">
      <c r="A330" s="10"/>
      <c r="B330" s="10"/>
      <c r="C330" s="47"/>
      <c r="D330" s="10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</row>
    <row r="331" spans="1:25" ht="18.75" x14ac:dyDescent="0.2">
      <c r="A331" s="10"/>
      <c r="B331" s="10"/>
      <c r="C331" s="47"/>
      <c r="D331" s="10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</row>
    <row r="332" spans="1:25" ht="18.75" x14ac:dyDescent="0.2">
      <c r="A332" s="10"/>
      <c r="B332" s="10"/>
      <c r="C332" s="47"/>
      <c r="D332" s="10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</row>
    <row r="333" spans="1:25" ht="18.75" x14ac:dyDescent="0.2">
      <c r="A333" s="10"/>
      <c r="B333" s="10"/>
      <c r="C333" s="47"/>
      <c r="D333" s="10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</row>
    <row r="334" spans="1:25" ht="18.75" x14ac:dyDescent="0.2">
      <c r="A334" s="10"/>
      <c r="B334" s="10"/>
      <c r="C334" s="47"/>
      <c r="D334" s="10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</row>
    <row r="335" spans="1:25" ht="18.75" x14ac:dyDescent="0.2">
      <c r="A335" s="10"/>
      <c r="B335" s="10"/>
      <c r="C335" s="47"/>
      <c r="D335" s="10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</row>
    <row r="336" spans="1:25" ht="18.75" x14ac:dyDescent="0.2">
      <c r="A336" s="10"/>
      <c r="B336" s="10"/>
      <c r="C336" s="47"/>
      <c r="D336" s="10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</row>
    <row r="337" spans="1:25" ht="18.75" x14ac:dyDescent="0.2">
      <c r="A337" s="10"/>
      <c r="B337" s="10"/>
      <c r="C337" s="47"/>
      <c r="D337" s="10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</row>
    <row r="338" spans="1:25" ht="18.75" x14ac:dyDescent="0.2">
      <c r="A338" s="10"/>
      <c r="B338" s="10"/>
      <c r="C338" s="47"/>
      <c r="D338" s="10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</row>
    <row r="339" spans="1:25" ht="18.75" x14ac:dyDescent="0.2">
      <c r="A339" s="10"/>
      <c r="B339" s="10"/>
      <c r="C339" s="47"/>
      <c r="D339" s="10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</row>
    <row r="340" spans="1:25" ht="18.75" x14ac:dyDescent="0.2">
      <c r="A340" s="10"/>
      <c r="B340" s="10"/>
      <c r="C340" s="47"/>
      <c r="D340" s="10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</row>
    <row r="341" spans="1:25" ht="18.75" x14ac:dyDescent="0.2">
      <c r="A341" s="10"/>
      <c r="B341" s="10"/>
      <c r="C341" s="47"/>
      <c r="D341" s="10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</row>
    <row r="342" spans="1:25" ht="18.75" x14ac:dyDescent="0.2">
      <c r="A342" s="10"/>
      <c r="B342" s="10"/>
      <c r="C342" s="47"/>
      <c r="D342" s="10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</row>
    <row r="343" spans="1:25" ht="18.75" x14ac:dyDescent="0.2">
      <c r="A343" s="10"/>
      <c r="B343" s="10"/>
      <c r="C343" s="47"/>
      <c r="D343" s="10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</row>
    <row r="344" spans="1:25" ht="18.75" x14ac:dyDescent="0.2">
      <c r="A344" s="10"/>
      <c r="B344" s="10"/>
      <c r="C344" s="47"/>
      <c r="D344" s="10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</row>
    <row r="345" spans="1:25" ht="18.75" x14ac:dyDescent="0.2">
      <c r="A345" s="10"/>
      <c r="B345" s="10"/>
      <c r="C345" s="47"/>
      <c r="D345" s="10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</row>
    <row r="346" spans="1:25" ht="18.75" x14ac:dyDescent="0.2">
      <c r="A346" s="10"/>
      <c r="B346" s="10"/>
      <c r="C346" s="47"/>
      <c r="D346" s="10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</row>
    <row r="347" spans="1:25" ht="18.75" x14ac:dyDescent="0.2">
      <c r="A347" s="10"/>
      <c r="B347" s="10"/>
      <c r="C347" s="47"/>
      <c r="D347" s="10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</row>
    <row r="348" spans="1:25" ht="18.75" x14ac:dyDescent="0.2">
      <c r="A348" s="10"/>
      <c r="B348" s="10"/>
      <c r="C348" s="47"/>
      <c r="D348" s="10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</row>
    <row r="349" spans="1:25" ht="18.75" x14ac:dyDescent="0.2">
      <c r="A349" s="10"/>
      <c r="B349" s="10"/>
      <c r="C349" s="47"/>
      <c r="D349" s="10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</row>
    <row r="350" spans="1:25" ht="18.75" x14ac:dyDescent="0.2">
      <c r="A350" s="10"/>
      <c r="B350" s="10"/>
      <c r="C350" s="47"/>
      <c r="D350" s="10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</row>
    <row r="351" spans="1:25" ht="18.75" x14ac:dyDescent="0.2">
      <c r="A351" s="10"/>
      <c r="B351" s="10"/>
      <c r="C351" s="47"/>
      <c r="D351" s="10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</row>
    <row r="352" spans="1:25" ht="18.75" x14ac:dyDescent="0.2">
      <c r="A352" s="10"/>
      <c r="B352" s="10"/>
      <c r="C352" s="47"/>
      <c r="D352" s="10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</row>
    <row r="353" spans="1:25" ht="18.75" x14ac:dyDescent="0.2">
      <c r="A353" s="10"/>
      <c r="B353" s="10"/>
      <c r="C353" s="47"/>
      <c r="D353" s="10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</row>
    <row r="354" spans="1:25" ht="18.75" x14ac:dyDescent="0.2">
      <c r="A354" s="10"/>
      <c r="B354" s="10"/>
      <c r="C354" s="47"/>
      <c r="D354" s="10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</row>
    <row r="355" spans="1:25" ht="18.75" x14ac:dyDescent="0.2">
      <c r="A355" s="10"/>
      <c r="B355" s="10"/>
      <c r="C355" s="47"/>
      <c r="D355" s="10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</row>
    <row r="356" spans="1:25" ht="18.75" x14ac:dyDescent="0.2">
      <c r="A356" s="10"/>
      <c r="B356" s="10"/>
      <c r="C356" s="47"/>
      <c r="D356" s="10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</row>
    <row r="357" spans="1:25" ht="18.75" x14ac:dyDescent="0.2">
      <c r="A357" s="10"/>
      <c r="B357" s="10"/>
      <c r="C357" s="47"/>
      <c r="D357" s="10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</row>
    <row r="358" spans="1:25" ht="18.75" x14ac:dyDescent="0.2">
      <c r="A358" s="10"/>
      <c r="B358" s="10"/>
      <c r="C358" s="47"/>
      <c r="D358" s="10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</row>
    <row r="359" spans="1:25" ht="18.75" x14ac:dyDescent="0.2">
      <c r="A359" s="10"/>
      <c r="B359" s="10"/>
      <c r="C359" s="47"/>
      <c r="D359" s="10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</row>
    <row r="360" spans="1:25" ht="18.75" x14ac:dyDescent="0.2">
      <c r="A360" s="10"/>
      <c r="B360" s="10"/>
      <c r="C360" s="47"/>
      <c r="D360" s="10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</row>
    <row r="361" spans="1:25" ht="18.75" x14ac:dyDescent="0.2">
      <c r="A361" s="10"/>
      <c r="B361" s="10"/>
      <c r="C361" s="47"/>
      <c r="D361" s="10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</row>
    <row r="362" spans="1:25" ht="18.75" x14ac:dyDescent="0.2">
      <c r="A362" s="10"/>
      <c r="B362" s="10"/>
      <c r="C362" s="47"/>
      <c r="D362" s="10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</row>
    <row r="363" spans="1:25" ht="18.75" x14ac:dyDescent="0.2">
      <c r="A363" s="10"/>
      <c r="B363" s="10"/>
      <c r="C363" s="47"/>
      <c r="D363" s="10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</row>
    <row r="364" spans="1:25" ht="18.75" x14ac:dyDescent="0.2">
      <c r="A364" s="10"/>
      <c r="B364" s="10"/>
      <c r="C364" s="47"/>
      <c r="D364" s="10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</row>
    <row r="365" spans="1:25" ht="18.75" x14ac:dyDescent="0.2">
      <c r="A365" s="10"/>
      <c r="B365" s="10"/>
      <c r="C365" s="47"/>
      <c r="D365" s="10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</row>
    <row r="366" spans="1:25" ht="18.75" x14ac:dyDescent="0.2">
      <c r="A366" s="10"/>
      <c r="B366" s="10"/>
      <c r="C366" s="47"/>
      <c r="D366" s="10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</row>
    <row r="367" spans="1:25" ht="18.75" x14ac:dyDescent="0.2">
      <c r="A367" s="10"/>
      <c r="B367" s="10"/>
      <c r="C367" s="47"/>
      <c r="D367" s="10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</row>
    <row r="368" spans="1:25" ht="18.75" x14ac:dyDescent="0.2">
      <c r="A368" s="10"/>
      <c r="B368" s="10"/>
      <c r="C368" s="47"/>
      <c r="D368" s="10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</row>
    <row r="369" spans="1:25" ht="18.75" x14ac:dyDescent="0.2">
      <c r="A369" s="10"/>
      <c r="B369" s="10"/>
      <c r="C369" s="47"/>
      <c r="D369" s="10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</row>
    <row r="370" spans="1:25" ht="18.75" x14ac:dyDescent="0.2">
      <c r="A370" s="10"/>
      <c r="B370" s="10"/>
      <c r="C370" s="47"/>
      <c r="D370" s="10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</row>
    <row r="371" spans="1:25" ht="18.75" x14ac:dyDescent="0.2">
      <c r="A371" s="10"/>
      <c r="B371" s="10"/>
      <c r="C371" s="47"/>
      <c r="D371" s="10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</row>
    <row r="372" spans="1:25" ht="18.75" x14ac:dyDescent="0.2">
      <c r="A372" s="10"/>
      <c r="B372" s="10"/>
      <c r="C372" s="47"/>
      <c r="D372" s="10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</row>
    <row r="373" spans="1:25" ht="18.75" x14ac:dyDescent="0.2">
      <c r="A373" s="10"/>
      <c r="B373" s="10"/>
      <c r="C373" s="47"/>
      <c r="D373" s="10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</row>
    <row r="374" spans="1:25" ht="18.75" x14ac:dyDescent="0.2">
      <c r="A374" s="10"/>
      <c r="B374" s="10"/>
      <c r="C374" s="47"/>
      <c r="D374" s="10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</row>
    <row r="375" spans="1:25" ht="18.75" x14ac:dyDescent="0.2">
      <c r="A375" s="10"/>
      <c r="B375" s="10"/>
      <c r="C375" s="47"/>
      <c r="D375" s="10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</row>
    <row r="376" spans="1:25" ht="18.75" x14ac:dyDescent="0.2">
      <c r="A376" s="10"/>
      <c r="B376" s="10"/>
      <c r="C376" s="47"/>
      <c r="D376" s="10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</row>
    <row r="377" spans="1:25" ht="18.75" x14ac:dyDescent="0.2">
      <c r="A377" s="10"/>
      <c r="B377" s="10"/>
      <c r="C377" s="47"/>
      <c r="D377" s="10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</row>
    <row r="378" spans="1:25" ht="18.75" x14ac:dyDescent="0.2">
      <c r="A378" s="10"/>
      <c r="B378" s="10"/>
      <c r="C378" s="47"/>
      <c r="D378" s="10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</row>
    <row r="379" spans="1:25" ht="18.75" x14ac:dyDescent="0.2">
      <c r="A379" s="10"/>
      <c r="B379" s="10"/>
      <c r="C379" s="47"/>
      <c r="D379" s="10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</row>
    <row r="380" spans="1:25" ht="18.75" x14ac:dyDescent="0.2">
      <c r="A380" s="10"/>
      <c r="B380" s="10"/>
      <c r="C380" s="47"/>
      <c r="D380" s="10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</row>
    <row r="381" spans="1:25" ht="18.75" x14ac:dyDescent="0.2">
      <c r="A381" s="10"/>
      <c r="B381" s="10"/>
      <c r="C381" s="47"/>
      <c r="D381" s="10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</row>
    <row r="382" spans="1:25" ht="18.75" x14ac:dyDescent="0.2">
      <c r="A382" s="10"/>
      <c r="B382" s="10"/>
      <c r="C382" s="47"/>
      <c r="D382" s="10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</row>
    <row r="383" spans="1:25" ht="18.75" x14ac:dyDescent="0.2">
      <c r="A383" s="10"/>
      <c r="B383" s="10"/>
      <c r="C383" s="47"/>
      <c r="D383" s="10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</row>
    <row r="384" spans="1:25" ht="18.75" x14ac:dyDescent="0.2">
      <c r="A384" s="10"/>
      <c r="B384" s="10"/>
      <c r="C384" s="47"/>
      <c r="D384" s="10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</row>
    <row r="385" spans="1:25" ht="18.75" x14ac:dyDescent="0.2">
      <c r="A385" s="10"/>
      <c r="B385" s="10"/>
      <c r="C385" s="47"/>
      <c r="D385" s="10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</row>
    <row r="386" spans="1:25" ht="18.75" x14ac:dyDescent="0.2">
      <c r="A386" s="10"/>
      <c r="B386" s="10"/>
      <c r="C386" s="47"/>
      <c r="D386" s="10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</row>
    <row r="387" spans="1:25" ht="18.75" x14ac:dyDescent="0.2">
      <c r="A387" s="10"/>
      <c r="B387" s="10"/>
      <c r="C387" s="47"/>
      <c r="D387" s="10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</row>
    <row r="388" spans="1:25" ht="18.75" x14ac:dyDescent="0.2">
      <c r="A388" s="10"/>
      <c r="B388" s="10"/>
      <c r="C388" s="47"/>
      <c r="D388" s="10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</row>
    <row r="389" spans="1:25" ht="18.75" x14ac:dyDescent="0.2">
      <c r="A389" s="10"/>
      <c r="B389" s="10"/>
      <c r="C389" s="47"/>
      <c r="D389" s="10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</row>
    <row r="390" spans="1:25" ht="18.75" x14ac:dyDescent="0.2">
      <c r="A390" s="10"/>
      <c r="B390" s="10"/>
      <c r="C390" s="47"/>
      <c r="D390" s="10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</row>
    <row r="391" spans="1:25" ht="18.75" x14ac:dyDescent="0.2">
      <c r="A391" s="10"/>
      <c r="B391" s="10"/>
      <c r="C391" s="47"/>
      <c r="D391" s="10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</row>
    <row r="392" spans="1:25" ht="18.75" x14ac:dyDescent="0.2">
      <c r="A392" s="10"/>
      <c r="B392" s="10"/>
      <c r="C392" s="47"/>
      <c r="D392" s="10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</row>
    <row r="393" spans="1:25" ht="18.75" x14ac:dyDescent="0.2">
      <c r="A393" s="10"/>
      <c r="B393" s="10"/>
      <c r="C393" s="47"/>
      <c r="D393" s="10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</row>
    <row r="394" spans="1:25" ht="18.75" x14ac:dyDescent="0.2">
      <c r="A394" s="10"/>
      <c r="B394" s="10"/>
      <c r="C394" s="47"/>
      <c r="D394" s="10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</row>
    <row r="395" spans="1:25" ht="18.75" x14ac:dyDescent="0.2">
      <c r="A395" s="10"/>
      <c r="B395" s="10"/>
      <c r="C395" s="47"/>
      <c r="D395" s="10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</row>
    <row r="396" spans="1:25" ht="18.75" x14ac:dyDescent="0.2">
      <c r="A396" s="10"/>
      <c r="B396" s="10"/>
      <c r="C396" s="47"/>
      <c r="D396" s="10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</row>
    <row r="397" spans="1:25" ht="18.75" x14ac:dyDescent="0.2">
      <c r="A397" s="10"/>
      <c r="B397" s="10"/>
      <c r="C397" s="47"/>
      <c r="D397" s="10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</row>
    <row r="398" spans="1:25" ht="18.75" x14ac:dyDescent="0.2">
      <c r="A398" s="10"/>
      <c r="B398" s="10"/>
      <c r="C398" s="47"/>
      <c r="D398" s="10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</row>
    <row r="399" spans="1:25" ht="18.75" x14ac:dyDescent="0.2">
      <c r="A399" s="10"/>
      <c r="B399" s="10"/>
      <c r="C399" s="47"/>
      <c r="D399" s="10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</row>
    <row r="400" spans="1:25" ht="18.75" x14ac:dyDescent="0.2">
      <c r="A400" s="10"/>
      <c r="B400" s="10"/>
      <c r="C400" s="47"/>
      <c r="D400" s="10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</row>
    <row r="401" spans="1:25" ht="18.75" x14ac:dyDescent="0.2">
      <c r="A401" s="10"/>
      <c r="B401" s="10"/>
      <c r="C401" s="47"/>
      <c r="D401" s="10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</row>
    <row r="402" spans="1:25" ht="18.75" x14ac:dyDescent="0.2">
      <c r="A402" s="10"/>
      <c r="B402" s="10"/>
      <c r="C402" s="47"/>
      <c r="D402" s="10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</row>
    <row r="403" spans="1:25" ht="18.75" x14ac:dyDescent="0.2">
      <c r="A403" s="10"/>
      <c r="B403" s="10"/>
      <c r="C403" s="47"/>
      <c r="D403" s="10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</row>
    <row r="404" spans="1:25" ht="18.75" x14ac:dyDescent="0.2">
      <c r="A404" s="10"/>
      <c r="B404" s="10"/>
      <c r="C404" s="47"/>
      <c r="D404" s="10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</row>
    <row r="405" spans="1:25" ht="18.75" x14ac:dyDescent="0.2">
      <c r="A405" s="10"/>
      <c r="B405" s="10"/>
      <c r="C405" s="47"/>
      <c r="D405" s="10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</row>
    <row r="406" spans="1:25" ht="18.75" x14ac:dyDescent="0.2">
      <c r="A406" s="10"/>
      <c r="B406" s="10"/>
      <c r="C406" s="47"/>
      <c r="D406" s="10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</row>
    <row r="407" spans="1:25" ht="18.75" x14ac:dyDescent="0.2">
      <c r="A407" s="10"/>
      <c r="B407" s="10"/>
      <c r="C407" s="47"/>
      <c r="D407" s="10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</row>
    <row r="408" spans="1:25" ht="18.75" x14ac:dyDescent="0.2">
      <c r="A408" s="10"/>
      <c r="B408" s="10"/>
      <c r="C408" s="47"/>
      <c r="D408" s="10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</row>
    <row r="409" spans="1:25" ht="18.75" x14ac:dyDescent="0.2">
      <c r="A409" s="10"/>
      <c r="B409" s="10"/>
      <c r="C409" s="47"/>
      <c r="D409" s="10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</row>
    <row r="410" spans="1:25" ht="18.75" x14ac:dyDescent="0.2">
      <c r="A410" s="10"/>
      <c r="B410" s="10"/>
      <c r="C410" s="47"/>
      <c r="D410" s="10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</row>
    <row r="411" spans="1:25" ht="18.75" x14ac:dyDescent="0.2">
      <c r="A411" s="10"/>
      <c r="B411" s="10"/>
      <c r="C411" s="47"/>
      <c r="D411" s="10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</row>
    <row r="412" spans="1:25" ht="18.75" x14ac:dyDescent="0.2">
      <c r="A412" s="10"/>
      <c r="B412" s="10"/>
      <c r="C412" s="47"/>
      <c r="D412" s="10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</row>
    <row r="413" spans="1:25" ht="18.75" x14ac:dyDescent="0.2">
      <c r="A413" s="10"/>
      <c r="B413" s="10"/>
      <c r="C413" s="47"/>
      <c r="D413" s="10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</row>
    <row r="414" spans="1:25" ht="18.75" x14ac:dyDescent="0.2">
      <c r="A414" s="10"/>
      <c r="B414" s="10"/>
      <c r="C414" s="47"/>
      <c r="D414" s="10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</row>
    <row r="415" spans="1:25" ht="18.75" x14ac:dyDescent="0.2">
      <c r="A415" s="10"/>
      <c r="B415" s="10"/>
      <c r="C415" s="47"/>
      <c r="D415" s="10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</row>
    <row r="416" spans="1:25" ht="18.75" x14ac:dyDescent="0.2">
      <c r="A416" s="10"/>
      <c r="B416" s="10"/>
      <c r="C416" s="47"/>
      <c r="D416" s="10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</row>
    <row r="417" spans="1:25" ht="18.75" x14ac:dyDescent="0.2">
      <c r="A417" s="10"/>
      <c r="B417" s="10"/>
      <c r="C417" s="47"/>
      <c r="D417" s="10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</row>
    <row r="418" spans="1:25" ht="18.75" x14ac:dyDescent="0.2">
      <c r="A418" s="10"/>
      <c r="B418" s="10"/>
      <c r="C418" s="47"/>
      <c r="D418" s="10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</row>
    <row r="419" spans="1:25" ht="18.75" x14ac:dyDescent="0.2">
      <c r="A419" s="10"/>
      <c r="B419" s="10"/>
      <c r="C419" s="47"/>
      <c r="D419" s="10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</row>
    <row r="420" spans="1:25" ht="18.75" x14ac:dyDescent="0.2">
      <c r="A420" s="10"/>
      <c r="B420" s="10"/>
      <c r="C420" s="47"/>
      <c r="D420" s="10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</row>
    <row r="421" spans="1:25" ht="18.75" x14ac:dyDescent="0.2">
      <c r="A421" s="10"/>
      <c r="B421" s="10"/>
      <c r="C421" s="47"/>
      <c r="D421" s="10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</row>
    <row r="422" spans="1:25" ht="18.75" x14ac:dyDescent="0.2">
      <c r="A422" s="10"/>
      <c r="B422" s="10"/>
      <c r="C422" s="47"/>
      <c r="D422" s="10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</row>
    <row r="423" spans="1:25" ht="18.75" x14ac:dyDescent="0.2">
      <c r="A423" s="10"/>
      <c r="B423" s="10"/>
      <c r="C423" s="47"/>
      <c r="D423" s="10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</row>
    <row r="424" spans="1:25" ht="18.75" x14ac:dyDescent="0.2">
      <c r="A424" s="10"/>
      <c r="B424" s="10"/>
      <c r="C424" s="47"/>
      <c r="D424" s="10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</row>
    <row r="425" spans="1:25" ht="18.75" x14ac:dyDescent="0.2">
      <c r="A425" s="10"/>
      <c r="B425" s="10"/>
      <c r="C425" s="47"/>
      <c r="D425" s="10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</row>
    <row r="426" spans="1:25" ht="18.75" x14ac:dyDescent="0.2">
      <c r="A426" s="10"/>
      <c r="B426" s="10"/>
      <c r="C426" s="47"/>
      <c r="D426" s="10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</row>
    <row r="427" spans="1:25" ht="18.75" x14ac:dyDescent="0.2">
      <c r="A427" s="10"/>
      <c r="B427" s="10"/>
      <c r="C427" s="47"/>
      <c r="D427" s="10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</row>
    <row r="428" spans="1:25" ht="18.75" x14ac:dyDescent="0.2">
      <c r="A428" s="10"/>
      <c r="B428" s="10"/>
      <c r="C428" s="47"/>
      <c r="D428" s="10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</row>
    <row r="429" spans="1:25" ht="18.75" x14ac:dyDescent="0.2">
      <c r="A429" s="10"/>
      <c r="B429" s="10"/>
      <c r="C429" s="47"/>
      <c r="D429" s="10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</row>
    <row r="430" spans="1:25" ht="18.75" x14ac:dyDescent="0.2">
      <c r="A430" s="10"/>
      <c r="B430" s="10"/>
      <c r="C430" s="47"/>
      <c r="D430" s="10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</row>
    <row r="431" spans="1:25" ht="18.75" x14ac:dyDescent="0.2">
      <c r="A431" s="10"/>
      <c r="B431" s="10"/>
      <c r="C431" s="47"/>
      <c r="D431" s="10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</row>
    <row r="432" spans="1:25" ht="18.75" x14ac:dyDescent="0.2">
      <c r="A432" s="10"/>
      <c r="B432" s="10"/>
      <c r="C432" s="47"/>
      <c r="D432" s="10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</row>
    <row r="433" spans="1:25" ht="18.75" x14ac:dyDescent="0.2">
      <c r="A433" s="10"/>
      <c r="B433" s="10"/>
      <c r="C433" s="47"/>
      <c r="D433" s="10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</row>
    <row r="434" spans="1:25" ht="18.75" x14ac:dyDescent="0.2">
      <c r="A434" s="10"/>
      <c r="B434" s="10"/>
      <c r="C434" s="47"/>
      <c r="D434" s="10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</row>
    <row r="435" spans="1:25" ht="18.75" x14ac:dyDescent="0.2">
      <c r="A435" s="10"/>
      <c r="B435" s="10"/>
      <c r="C435" s="47"/>
      <c r="D435" s="10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</row>
    <row r="436" spans="1:25" ht="18.75" x14ac:dyDescent="0.2">
      <c r="A436" s="10"/>
      <c r="B436" s="10"/>
      <c r="C436" s="47"/>
      <c r="D436" s="10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</row>
    <row r="437" spans="1:25" ht="18.75" x14ac:dyDescent="0.2">
      <c r="A437" s="10"/>
      <c r="B437" s="10"/>
      <c r="C437" s="47"/>
      <c r="D437" s="10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</row>
    <row r="438" spans="1:25" ht="18.75" x14ac:dyDescent="0.2">
      <c r="A438" s="10"/>
      <c r="B438" s="10"/>
      <c r="C438" s="47"/>
      <c r="D438" s="10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</row>
    <row r="439" spans="1:25" ht="18.75" x14ac:dyDescent="0.2">
      <c r="A439" s="10"/>
      <c r="B439" s="10"/>
      <c r="C439" s="47"/>
      <c r="D439" s="10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</row>
    <row r="440" spans="1:25" ht="18.75" x14ac:dyDescent="0.2">
      <c r="A440" s="10"/>
      <c r="B440" s="10"/>
      <c r="C440" s="47"/>
      <c r="D440" s="10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</row>
    <row r="441" spans="1:25" ht="18.75" x14ac:dyDescent="0.2">
      <c r="A441" s="10"/>
      <c r="B441" s="10"/>
      <c r="C441" s="47"/>
      <c r="D441" s="10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</row>
    <row r="442" spans="1:25" ht="18.75" x14ac:dyDescent="0.2">
      <c r="A442" s="10"/>
      <c r="B442" s="10"/>
      <c r="C442" s="47"/>
      <c r="D442" s="10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</row>
    <row r="443" spans="1:25" ht="18.75" x14ac:dyDescent="0.2">
      <c r="A443" s="10"/>
      <c r="B443" s="10"/>
      <c r="C443" s="47"/>
      <c r="D443" s="10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</row>
    <row r="444" spans="1:25" ht="18.75" x14ac:dyDescent="0.2">
      <c r="A444" s="10"/>
      <c r="B444" s="10"/>
      <c r="C444" s="47"/>
      <c r="D444" s="10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</row>
    <row r="445" spans="1:25" ht="18.75" x14ac:dyDescent="0.2">
      <c r="A445" s="10"/>
      <c r="B445" s="10"/>
      <c r="C445" s="47"/>
      <c r="D445" s="10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</row>
    <row r="446" spans="1:25" ht="18.75" x14ac:dyDescent="0.2">
      <c r="A446" s="10"/>
      <c r="B446" s="10"/>
      <c r="C446" s="47"/>
      <c r="D446" s="10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</row>
    <row r="447" spans="1:25" ht="18.75" x14ac:dyDescent="0.2">
      <c r="A447" s="10"/>
      <c r="B447" s="10"/>
      <c r="C447" s="47"/>
      <c r="D447" s="10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</row>
    <row r="448" spans="1:25" ht="18.75" x14ac:dyDescent="0.2">
      <c r="A448" s="10"/>
      <c r="B448" s="10"/>
      <c r="C448" s="47"/>
      <c r="D448" s="10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</row>
    <row r="449" spans="1:25" ht="18.75" x14ac:dyDescent="0.2">
      <c r="A449" s="10"/>
      <c r="B449" s="10"/>
      <c r="C449" s="47"/>
      <c r="D449" s="10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</row>
    <row r="450" spans="1:25" ht="18.75" x14ac:dyDescent="0.2">
      <c r="A450" s="10"/>
      <c r="B450" s="10"/>
      <c r="C450" s="47"/>
      <c r="D450" s="10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</row>
    <row r="451" spans="1:25" ht="18.75" x14ac:dyDescent="0.2">
      <c r="A451" s="10"/>
      <c r="B451" s="10"/>
      <c r="C451" s="47"/>
      <c r="D451" s="10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</row>
    <row r="452" spans="1:25" ht="18.75" x14ac:dyDescent="0.2">
      <c r="A452" s="10"/>
      <c r="B452" s="10"/>
      <c r="C452" s="47"/>
      <c r="D452" s="10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</row>
    <row r="453" spans="1:25" ht="18.75" x14ac:dyDescent="0.2">
      <c r="A453" s="10"/>
      <c r="B453" s="10"/>
      <c r="C453" s="47"/>
      <c r="D453" s="10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</row>
    <row r="454" spans="1:25" ht="18.75" x14ac:dyDescent="0.2">
      <c r="A454" s="10"/>
      <c r="B454" s="10"/>
      <c r="C454" s="47"/>
      <c r="D454" s="10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</row>
    <row r="455" spans="1:25" ht="18.75" x14ac:dyDescent="0.2">
      <c r="A455" s="10"/>
      <c r="B455" s="10"/>
      <c r="C455" s="47"/>
      <c r="D455" s="10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</row>
    <row r="456" spans="1:25" ht="18.75" x14ac:dyDescent="0.2">
      <c r="A456" s="10"/>
      <c r="B456" s="10"/>
      <c r="C456" s="47"/>
      <c r="D456" s="10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</row>
    <row r="457" spans="1:25" ht="18.75" x14ac:dyDescent="0.2">
      <c r="A457" s="10"/>
      <c r="B457" s="10"/>
      <c r="C457" s="47"/>
      <c r="D457" s="10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</row>
    <row r="458" spans="1:25" ht="18.75" x14ac:dyDescent="0.2">
      <c r="A458" s="10"/>
      <c r="B458" s="10"/>
      <c r="C458" s="47"/>
      <c r="D458" s="10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</row>
    <row r="459" spans="1:25" ht="18.75" x14ac:dyDescent="0.2">
      <c r="A459" s="10"/>
      <c r="B459" s="10"/>
      <c r="C459" s="47"/>
      <c r="D459" s="10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</row>
    <row r="460" spans="1:25" ht="18.75" x14ac:dyDescent="0.2">
      <c r="A460" s="10"/>
      <c r="B460" s="10"/>
      <c r="C460" s="47"/>
      <c r="D460" s="10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</row>
    <row r="461" spans="1:25" ht="18.75" x14ac:dyDescent="0.2">
      <c r="A461" s="10"/>
      <c r="B461" s="10"/>
      <c r="C461" s="47"/>
      <c r="D461" s="10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</row>
    <row r="462" spans="1:25" ht="18.75" x14ac:dyDescent="0.2">
      <c r="A462" s="10"/>
      <c r="B462" s="10"/>
      <c r="C462" s="47"/>
      <c r="D462" s="10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</row>
    <row r="463" spans="1:25" ht="18.75" x14ac:dyDescent="0.2">
      <c r="A463" s="10"/>
      <c r="B463" s="10"/>
      <c r="C463" s="47"/>
      <c r="D463" s="10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</row>
    <row r="464" spans="1:25" ht="18.75" x14ac:dyDescent="0.2">
      <c r="A464" s="10"/>
      <c r="B464" s="10"/>
      <c r="C464" s="47"/>
      <c r="D464" s="10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</row>
    <row r="465" spans="1:25" ht="18.75" x14ac:dyDescent="0.2">
      <c r="A465" s="10"/>
      <c r="B465" s="10"/>
      <c r="C465" s="47"/>
      <c r="D465" s="10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</row>
    <row r="466" spans="1:25" ht="18.75" x14ac:dyDescent="0.2">
      <c r="A466" s="10"/>
      <c r="B466" s="10"/>
      <c r="C466" s="47"/>
      <c r="D466" s="10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</row>
    <row r="467" spans="1:25" ht="18.75" x14ac:dyDescent="0.2">
      <c r="A467" s="10"/>
      <c r="B467" s="10"/>
      <c r="C467" s="47"/>
      <c r="D467" s="10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</row>
    <row r="468" spans="1:25" ht="18.75" x14ac:dyDescent="0.2">
      <c r="A468" s="10"/>
      <c r="B468" s="10"/>
      <c r="C468" s="47"/>
      <c r="D468" s="10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</row>
    <row r="469" spans="1:25" ht="18.75" x14ac:dyDescent="0.2">
      <c r="A469" s="10"/>
      <c r="B469" s="10"/>
      <c r="C469" s="47"/>
      <c r="D469" s="10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</row>
    <row r="470" spans="1:25" ht="18.75" x14ac:dyDescent="0.2">
      <c r="A470" s="10"/>
      <c r="B470" s="10"/>
      <c r="C470" s="47"/>
      <c r="D470" s="10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</row>
    <row r="471" spans="1:25" ht="18.75" x14ac:dyDescent="0.2">
      <c r="A471" s="10"/>
      <c r="B471" s="10"/>
      <c r="C471" s="47"/>
      <c r="D471" s="10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</row>
    <row r="472" spans="1:25" ht="18.75" x14ac:dyDescent="0.2">
      <c r="A472" s="10"/>
      <c r="B472" s="10"/>
      <c r="C472" s="47"/>
      <c r="D472" s="10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</row>
    <row r="473" spans="1:25" ht="18.75" x14ac:dyDescent="0.2">
      <c r="A473" s="10"/>
      <c r="B473" s="10"/>
      <c r="C473" s="47"/>
      <c r="D473" s="10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</row>
    <row r="474" spans="1:25" ht="18.75" x14ac:dyDescent="0.2">
      <c r="A474" s="10"/>
      <c r="B474" s="10"/>
      <c r="C474" s="47"/>
      <c r="D474" s="10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</row>
    <row r="475" spans="1:25" ht="18.75" x14ac:dyDescent="0.2">
      <c r="A475" s="10"/>
      <c r="B475" s="10"/>
      <c r="C475" s="47"/>
      <c r="D475" s="10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</row>
    <row r="476" spans="1:25" ht="18.75" x14ac:dyDescent="0.2">
      <c r="A476" s="10"/>
      <c r="B476" s="10"/>
      <c r="C476" s="47"/>
      <c r="D476" s="10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</row>
    <row r="477" spans="1:25" ht="18.75" x14ac:dyDescent="0.2">
      <c r="A477" s="10"/>
      <c r="B477" s="10"/>
      <c r="C477" s="47"/>
      <c r="D477" s="10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</row>
    <row r="478" spans="1:25" ht="18.75" x14ac:dyDescent="0.2">
      <c r="A478" s="10"/>
      <c r="B478" s="10"/>
      <c r="C478" s="47"/>
      <c r="D478" s="10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</row>
    <row r="479" spans="1:25" ht="18.75" x14ac:dyDescent="0.2">
      <c r="A479" s="10"/>
      <c r="B479" s="10"/>
      <c r="C479" s="47"/>
      <c r="D479" s="10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</row>
    <row r="480" spans="1:25" ht="18.75" x14ac:dyDescent="0.2">
      <c r="A480" s="10"/>
      <c r="B480" s="10"/>
      <c r="C480" s="47"/>
      <c r="D480" s="10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</row>
    <row r="481" spans="1:25" ht="18.75" x14ac:dyDescent="0.2">
      <c r="A481" s="10"/>
      <c r="B481" s="10"/>
      <c r="C481" s="47"/>
      <c r="D481" s="10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</row>
    <row r="482" spans="1:25" ht="18.75" x14ac:dyDescent="0.2">
      <c r="A482" s="10"/>
      <c r="B482" s="10"/>
      <c r="C482" s="47"/>
      <c r="D482" s="10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</row>
    <row r="483" spans="1:25" ht="18.75" x14ac:dyDescent="0.2">
      <c r="A483" s="10"/>
      <c r="B483" s="10"/>
      <c r="C483" s="47"/>
      <c r="D483" s="10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</row>
    <row r="484" spans="1:25" ht="18.75" x14ac:dyDescent="0.2">
      <c r="A484" s="10"/>
      <c r="B484" s="10"/>
      <c r="C484" s="47"/>
      <c r="D484" s="10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</row>
    <row r="485" spans="1:25" ht="18.75" x14ac:dyDescent="0.2">
      <c r="A485" s="10"/>
      <c r="B485" s="10"/>
      <c r="C485" s="47"/>
      <c r="D485" s="10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</row>
    <row r="486" spans="1:25" ht="18.75" x14ac:dyDescent="0.2">
      <c r="A486" s="10"/>
      <c r="B486" s="10"/>
      <c r="C486" s="47"/>
      <c r="D486" s="10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</row>
    <row r="487" spans="1:25" ht="18.75" x14ac:dyDescent="0.2">
      <c r="A487" s="10"/>
      <c r="B487" s="10"/>
      <c r="C487" s="47"/>
      <c r="D487" s="10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</row>
    <row r="488" spans="1:25" ht="18.75" x14ac:dyDescent="0.2">
      <c r="A488" s="10"/>
      <c r="B488" s="10"/>
      <c r="C488" s="47"/>
      <c r="D488" s="10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</row>
    <row r="489" spans="1:25" ht="18.75" x14ac:dyDescent="0.2">
      <c r="A489" s="10"/>
      <c r="B489" s="10"/>
      <c r="C489" s="47"/>
      <c r="D489" s="10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</row>
    <row r="490" spans="1:25" ht="18.75" x14ac:dyDescent="0.2">
      <c r="A490" s="10"/>
      <c r="B490" s="10"/>
      <c r="C490" s="47"/>
      <c r="D490" s="10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</row>
    <row r="491" spans="1:25" ht="18.75" x14ac:dyDescent="0.2">
      <c r="A491" s="10"/>
      <c r="B491" s="10"/>
      <c r="C491" s="47"/>
      <c r="D491" s="10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</row>
    <row r="492" spans="1:25" ht="18.75" x14ac:dyDescent="0.2">
      <c r="A492" s="10"/>
      <c r="B492" s="10"/>
      <c r="C492" s="47"/>
      <c r="D492" s="10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</row>
    <row r="493" spans="1:25" ht="18.75" x14ac:dyDescent="0.2">
      <c r="A493" s="10"/>
      <c r="B493" s="10"/>
      <c r="C493" s="47"/>
      <c r="D493" s="10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</row>
    <row r="494" spans="1:25" ht="18.75" x14ac:dyDescent="0.2">
      <c r="A494" s="10"/>
      <c r="B494" s="10"/>
      <c r="C494" s="47"/>
      <c r="D494" s="10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</row>
    <row r="495" spans="1:25" ht="18.75" x14ac:dyDescent="0.2">
      <c r="A495" s="10"/>
      <c r="B495" s="10"/>
      <c r="C495" s="47"/>
      <c r="D495" s="10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</row>
    <row r="496" spans="1:25" ht="18.75" x14ac:dyDescent="0.2">
      <c r="A496" s="10"/>
      <c r="B496" s="10"/>
      <c r="C496" s="47"/>
      <c r="D496" s="10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</row>
    <row r="497" spans="1:25" ht="18.75" x14ac:dyDescent="0.2">
      <c r="A497" s="10"/>
      <c r="B497" s="10"/>
      <c r="C497" s="47"/>
      <c r="D497" s="10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</row>
    <row r="498" spans="1:25" ht="18.75" x14ac:dyDescent="0.2">
      <c r="A498" s="10"/>
      <c r="B498" s="10"/>
      <c r="C498" s="47"/>
      <c r="D498" s="10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</row>
    <row r="499" spans="1:25" ht="18.75" x14ac:dyDescent="0.2">
      <c r="A499" s="10"/>
      <c r="B499" s="10"/>
      <c r="C499" s="47"/>
      <c r="D499" s="10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</row>
    <row r="500" spans="1:25" ht="18.75" x14ac:dyDescent="0.2">
      <c r="A500" s="10"/>
      <c r="B500" s="10"/>
      <c r="C500" s="47"/>
      <c r="D500" s="10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</row>
    <row r="501" spans="1:25" ht="18.75" x14ac:dyDescent="0.2">
      <c r="A501" s="10"/>
      <c r="B501" s="10"/>
      <c r="C501" s="47"/>
      <c r="D501" s="10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</row>
    <row r="502" spans="1:25" ht="18.75" x14ac:dyDescent="0.2">
      <c r="A502" s="10"/>
      <c r="B502" s="10"/>
      <c r="C502" s="47"/>
      <c r="D502" s="10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</row>
    <row r="503" spans="1:25" ht="18.75" x14ac:dyDescent="0.2">
      <c r="A503" s="10"/>
      <c r="B503" s="10"/>
      <c r="C503" s="47"/>
      <c r="D503" s="10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</row>
    <row r="504" spans="1:25" ht="18.75" x14ac:dyDescent="0.2">
      <c r="A504" s="10"/>
      <c r="B504" s="10"/>
      <c r="C504" s="47"/>
      <c r="D504" s="10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</row>
    <row r="505" spans="1:25" ht="18.75" x14ac:dyDescent="0.2">
      <c r="A505" s="10"/>
      <c r="B505" s="10"/>
      <c r="C505" s="47"/>
      <c r="D505" s="10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</row>
    <row r="506" spans="1:25" ht="18.75" x14ac:dyDescent="0.2">
      <c r="A506" s="10"/>
      <c r="B506" s="10"/>
      <c r="C506" s="47"/>
      <c r="D506" s="10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</row>
    <row r="507" spans="1:25" ht="18.75" x14ac:dyDescent="0.2">
      <c r="A507" s="10"/>
      <c r="B507" s="10"/>
      <c r="C507" s="47"/>
      <c r="D507" s="10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</row>
    <row r="508" spans="1:25" ht="18.75" x14ac:dyDescent="0.2">
      <c r="A508" s="10"/>
      <c r="B508" s="10"/>
      <c r="C508" s="47"/>
      <c r="D508" s="10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</row>
    <row r="509" spans="1:25" ht="18.75" x14ac:dyDescent="0.2">
      <c r="A509" s="10"/>
      <c r="B509" s="10"/>
      <c r="C509" s="47"/>
      <c r="D509" s="10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</row>
    <row r="510" spans="1:25" ht="18.75" x14ac:dyDescent="0.2">
      <c r="A510" s="10"/>
      <c r="B510" s="10"/>
      <c r="C510" s="47"/>
      <c r="D510" s="10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</row>
    <row r="511" spans="1:25" ht="18.75" x14ac:dyDescent="0.2">
      <c r="A511" s="10"/>
      <c r="B511" s="10"/>
      <c r="C511" s="47"/>
      <c r="D511" s="10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</row>
    <row r="512" spans="1:25" ht="18.75" x14ac:dyDescent="0.2">
      <c r="A512" s="10"/>
      <c r="B512" s="10"/>
      <c r="C512" s="47"/>
      <c r="D512" s="10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</row>
    <row r="513" spans="1:25" ht="18.75" x14ac:dyDescent="0.2">
      <c r="A513" s="10"/>
      <c r="B513" s="10"/>
      <c r="C513" s="47"/>
      <c r="D513" s="10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</row>
    <row r="514" spans="1:25" ht="18.75" x14ac:dyDescent="0.2">
      <c r="A514" s="10"/>
      <c r="B514" s="10"/>
      <c r="C514" s="47"/>
      <c r="D514" s="10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</row>
    <row r="515" spans="1:25" ht="18.75" x14ac:dyDescent="0.2">
      <c r="A515" s="10"/>
      <c r="B515" s="10"/>
      <c r="C515" s="47"/>
      <c r="D515" s="10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</row>
    <row r="516" spans="1:25" ht="18.75" x14ac:dyDescent="0.2">
      <c r="A516" s="10"/>
      <c r="B516" s="10"/>
      <c r="C516" s="47"/>
      <c r="D516" s="10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</row>
    <row r="517" spans="1:25" ht="18.75" x14ac:dyDescent="0.2">
      <c r="A517" s="10"/>
      <c r="B517" s="10"/>
      <c r="C517" s="47"/>
      <c r="D517" s="10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</row>
    <row r="518" spans="1:25" ht="18.75" x14ac:dyDescent="0.2">
      <c r="A518" s="10"/>
      <c r="B518" s="10"/>
      <c r="C518" s="47"/>
      <c r="D518" s="10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</row>
    <row r="519" spans="1:25" ht="18.75" x14ac:dyDescent="0.2">
      <c r="A519" s="10"/>
      <c r="B519" s="10"/>
      <c r="C519" s="47"/>
      <c r="D519" s="10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</row>
    <row r="520" spans="1:25" ht="18.75" x14ac:dyDescent="0.2">
      <c r="A520" s="10"/>
      <c r="B520" s="10"/>
      <c r="C520" s="47"/>
      <c r="D520" s="10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</row>
    <row r="521" spans="1:25" ht="18.75" x14ac:dyDescent="0.2">
      <c r="A521" s="10"/>
      <c r="B521" s="10"/>
      <c r="C521" s="47"/>
      <c r="D521" s="10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</row>
    <row r="522" spans="1:25" ht="18.75" x14ac:dyDescent="0.2">
      <c r="A522" s="10"/>
      <c r="B522" s="10"/>
      <c r="C522" s="47"/>
      <c r="D522" s="10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</row>
    <row r="523" spans="1:25" ht="18.75" x14ac:dyDescent="0.2">
      <c r="A523" s="10"/>
      <c r="B523" s="10"/>
      <c r="C523" s="47"/>
      <c r="D523" s="10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</row>
    <row r="524" spans="1:25" ht="18.75" x14ac:dyDescent="0.2">
      <c r="A524" s="10"/>
      <c r="B524" s="10"/>
      <c r="C524" s="47"/>
      <c r="D524" s="10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</row>
    <row r="525" spans="1:25" ht="18.75" x14ac:dyDescent="0.2">
      <c r="A525" s="10"/>
      <c r="B525" s="10"/>
      <c r="C525" s="47"/>
      <c r="D525" s="10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</row>
    <row r="526" spans="1:25" ht="18.75" x14ac:dyDescent="0.2">
      <c r="A526" s="10"/>
      <c r="B526" s="10"/>
      <c r="C526" s="47"/>
      <c r="D526" s="10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</row>
    <row r="527" spans="1:25" ht="18.75" x14ac:dyDescent="0.2">
      <c r="A527" s="10"/>
      <c r="B527" s="10"/>
      <c r="C527" s="47"/>
      <c r="D527" s="10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</row>
    <row r="528" spans="1:25" ht="18.75" x14ac:dyDescent="0.2">
      <c r="A528" s="10"/>
      <c r="B528" s="10"/>
      <c r="C528" s="47"/>
      <c r="D528" s="10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</row>
    <row r="529" spans="1:25" ht="18.75" x14ac:dyDescent="0.2">
      <c r="A529" s="10"/>
      <c r="B529" s="10"/>
      <c r="C529" s="47"/>
      <c r="D529" s="10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</row>
    <row r="530" spans="1:25" ht="18.75" x14ac:dyDescent="0.2">
      <c r="A530" s="10"/>
      <c r="B530" s="10"/>
      <c r="C530" s="47"/>
      <c r="D530" s="10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</row>
    <row r="531" spans="1:25" ht="18.75" x14ac:dyDescent="0.2">
      <c r="A531" s="10"/>
      <c r="B531" s="10"/>
      <c r="C531" s="47"/>
      <c r="D531" s="10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</row>
    <row r="532" spans="1:25" ht="18.75" x14ac:dyDescent="0.2">
      <c r="A532" s="10"/>
      <c r="B532" s="10"/>
      <c r="C532" s="47"/>
      <c r="D532" s="10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</row>
    <row r="533" spans="1:25" ht="18.75" x14ac:dyDescent="0.2">
      <c r="A533" s="10"/>
      <c r="B533" s="10"/>
      <c r="C533" s="47"/>
      <c r="D533" s="10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</row>
    <row r="534" spans="1:25" ht="18.75" x14ac:dyDescent="0.2">
      <c r="A534" s="10"/>
      <c r="B534" s="10"/>
      <c r="C534" s="47"/>
      <c r="D534" s="10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</row>
    <row r="535" spans="1:25" ht="18.75" x14ac:dyDescent="0.2">
      <c r="A535" s="10"/>
      <c r="B535" s="10"/>
      <c r="C535" s="47"/>
      <c r="D535" s="10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</row>
    <row r="536" spans="1:25" ht="18.75" x14ac:dyDescent="0.2">
      <c r="A536" s="10"/>
      <c r="B536" s="10"/>
      <c r="C536" s="47"/>
      <c r="D536" s="10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</row>
    <row r="537" spans="1:25" ht="18.75" x14ac:dyDescent="0.2">
      <c r="A537" s="10"/>
      <c r="B537" s="10"/>
      <c r="C537" s="47"/>
      <c r="D537" s="10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</row>
    <row r="538" spans="1:25" ht="18.75" x14ac:dyDescent="0.2">
      <c r="A538" s="10"/>
      <c r="B538" s="10"/>
      <c r="C538" s="47"/>
      <c r="D538" s="10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</row>
    <row r="539" spans="1:25" ht="18.75" x14ac:dyDescent="0.2">
      <c r="A539" s="10"/>
      <c r="B539" s="10"/>
      <c r="C539" s="47"/>
      <c r="D539" s="10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</row>
    <row r="540" spans="1:25" ht="18.75" x14ac:dyDescent="0.2">
      <c r="A540" s="10"/>
      <c r="B540" s="10"/>
      <c r="C540" s="47"/>
      <c r="D540" s="10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</row>
    <row r="541" spans="1:25" ht="18.75" x14ac:dyDescent="0.2">
      <c r="A541" s="10"/>
      <c r="B541" s="10"/>
      <c r="C541" s="47"/>
      <c r="D541" s="10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</row>
    <row r="542" spans="1:25" ht="18.75" x14ac:dyDescent="0.2">
      <c r="A542" s="10"/>
      <c r="B542" s="10"/>
      <c r="C542" s="47"/>
      <c r="D542" s="10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</row>
    <row r="543" spans="1:25" ht="18.75" x14ac:dyDescent="0.2">
      <c r="A543" s="10"/>
      <c r="B543" s="10"/>
      <c r="C543" s="47"/>
      <c r="D543" s="10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</row>
    <row r="544" spans="1:25" ht="18.75" x14ac:dyDescent="0.2">
      <c r="A544" s="10"/>
      <c r="B544" s="10"/>
      <c r="C544" s="47"/>
      <c r="D544" s="10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</row>
    <row r="545" spans="1:25" ht="18.75" x14ac:dyDescent="0.2">
      <c r="A545" s="10"/>
      <c r="B545" s="10"/>
      <c r="C545" s="47"/>
      <c r="D545" s="10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</row>
    <row r="546" spans="1:25" ht="18.75" x14ac:dyDescent="0.2">
      <c r="A546" s="10"/>
      <c r="B546" s="10"/>
      <c r="C546" s="47"/>
      <c r="D546" s="10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</row>
    <row r="547" spans="1:25" ht="18.75" x14ac:dyDescent="0.2">
      <c r="A547" s="10"/>
      <c r="B547" s="10"/>
      <c r="C547" s="47"/>
      <c r="D547" s="10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</row>
    <row r="548" spans="1:25" ht="18.75" x14ac:dyDescent="0.2">
      <c r="A548" s="10"/>
      <c r="B548" s="10"/>
      <c r="C548" s="47"/>
      <c r="D548" s="10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</row>
    <row r="549" spans="1:25" ht="18.75" x14ac:dyDescent="0.2">
      <c r="A549" s="10"/>
      <c r="B549" s="10"/>
      <c r="C549" s="47"/>
      <c r="D549" s="10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</row>
    <row r="550" spans="1:25" ht="18.75" x14ac:dyDescent="0.2">
      <c r="A550" s="10"/>
      <c r="B550" s="10"/>
      <c r="C550" s="47"/>
      <c r="D550" s="10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</row>
    <row r="551" spans="1:25" ht="18.75" x14ac:dyDescent="0.2">
      <c r="A551" s="10"/>
      <c r="B551" s="10"/>
      <c r="C551" s="47"/>
      <c r="D551" s="10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</row>
    <row r="552" spans="1:25" ht="18.75" x14ac:dyDescent="0.2">
      <c r="A552" s="10"/>
      <c r="B552" s="10"/>
      <c r="C552" s="47"/>
      <c r="D552" s="10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</row>
    <row r="553" spans="1:25" ht="18.75" x14ac:dyDescent="0.2">
      <c r="A553" s="10"/>
      <c r="B553" s="10"/>
      <c r="C553" s="47"/>
      <c r="D553" s="10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</row>
    <row r="554" spans="1:25" ht="18.75" x14ac:dyDescent="0.2">
      <c r="A554" s="10"/>
      <c r="B554" s="10"/>
      <c r="C554" s="47"/>
      <c r="D554" s="10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</row>
    <row r="555" spans="1:25" ht="18.75" x14ac:dyDescent="0.2">
      <c r="A555" s="10"/>
      <c r="B555" s="10"/>
      <c r="C555" s="47"/>
      <c r="D555" s="10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</row>
    <row r="556" spans="1:25" ht="18.75" x14ac:dyDescent="0.2">
      <c r="A556" s="10"/>
      <c r="B556" s="10"/>
      <c r="C556" s="47"/>
      <c r="D556" s="10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</row>
    <row r="557" spans="1:25" ht="18.75" x14ac:dyDescent="0.2">
      <c r="A557" s="10"/>
      <c r="B557" s="10"/>
      <c r="C557" s="47"/>
      <c r="D557" s="10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</row>
    <row r="558" spans="1:25" ht="18.75" x14ac:dyDescent="0.2">
      <c r="A558" s="10"/>
      <c r="B558" s="10"/>
      <c r="C558" s="47"/>
      <c r="D558" s="10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</row>
    <row r="559" spans="1:25" ht="18.75" x14ac:dyDescent="0.2">
      <c r="A559" s="10"/>
      <c r="B559" s="10"/>
      <c r="C559" s="47"/>
      <c r="D559" s="10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</row>
    <row r="560" spans="1:25" ht="18.75" x14ac:dyDescent="0.2">
      <c r="A560" s="10"/>
      <c r="B560" s="10"/>
      <c r="C560" s="47"/>
      <c r="D560" s="10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</row>
    <row r="561" spans="1:25" ht="18.75" x14ac:dyDescent="0.2">
      <c r="A561" s="10"/>
      <c r="B561" s="10"/>
      <c r="C561" s="47"/>
      <c r="D561" s="10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</row>
    <row r="562" spans="1:25" ht="18.75" x14ac:dyDescent="0.2">
      <c r="A562" s="10"/>
      <c r="B562" s="10"/>
      <c r="C562" s="47"/>
      <c r="D562" s="10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</row>
    <row r="563" spans="1:25" ht="18.75" x14ac:dyDescent="0.2">
      <c r="A563" s="10"/>
      <c r="B563" s="10"/>
      <c r="C563" s="47"/>
      <c r="D563" s="10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</row>
    <row r="564" spans="1:25" ht="18.75" x14ac:dyDescent="0.2">
      <c r="A564" s="10"/>
      <c r="B564" s="10"/>
      <c r="C564" s="47"/>
      <c r="D564" s="10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</row>
    <row r="565" spans="1:25" ht="18.75" x14ac:dyDescent="0.2">
      <c r="A565" s="10"/>
      <c r="B565" s="10"/>
      <c r="C565" s="47"/>
      <c r="D565" s="10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</row>
    <row r="566" spans="1:25" ht="18.75" x14ac:dyDescent="0.2">
      <c r="A566" s="10"/>
      <c r="B566" s="10"/>
      <c r="C566" s="47"/>
      <c r="D566" s="10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</row>
    <row r="567" spans="1:25" ht="18.75" x14ac:dyDescent="0.2">
      <c r="A567" s="10"/>
      <c r="B567" s="10"/>
      <c r="C567" s="47"/>
      <c r="D567" s="10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</row>
    <row r="568" spans="1:25" ht="18.75" x14ac:dyDescent="0.2">
      <c r="A568" s="10"/>
      <c r="B568" s="10"/>
      <c r="C568" s="47"/>
      <c r="D568" s="10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</row>
    <row r="569" spans="1:25" ht="18.75" x14ac:dyDescent="0.2">
      <c r="A569" s="10"/>
      <c r="B569" s="10"/>
      <c r="C569" s="47"/>
      <c r="D569" s="10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</row>
    <row r="570" spans="1:25" ht="18.75" x14ac:dyDescent="0.2">
      <c r="A570" s="10"/>
      <c r="B570" s="10"/>
      <c r="C570" s="47"/>
      <c r="D570" s="10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</row>
    <row r="571" spans="1:25" ht="18.75" x14ac:dyDescent="0.2">
      <c r="A571" s="10"/>
      <c r="B571" s="10"/>
      <c r="C571" s="47"/>
      <c r="D571" s="10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</row>
    <row r="572" spans="1:25" ht="18.75" x14ac:dyDescent="0.2">
      <c r="A572" s="10"/>
      <c r="B572" s="10"/>
      <c r="C572" s="47"/>
      <c r="D572" s="10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</row>
    <row r="573" spans="1:25" ht="18.75" x14ac:dyDescent="0.2">
      <c r="A573" s="10"/>
      <c r="B573" s="10"/>
      <c r="C573" s="47"/>
      <c r="D573" s="10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</row>
    <row r="574" spans="1:25" ht="18.75" x14ac:dyDescent="0.2">
      <c r="A574" s="10"/>
      <c r="B574" s="10"/>
      <c r="C574" s="47"/>
      <c r="D574" s="10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</row>
    <row r="575" spans="1:25" ht="18.75" x14ac:dyDescent="0.2">
      <c r="A575" s="10"/>
      <c r="B575" s="10"/>
      <c r="C575" s="47"/>
      <c r="D575" s="10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</row>
    <row r="576" spans="1:25" ht="18.75" x14ac:dyDescent="0.2">
      <c r="A576" s="10"/>
      <c r="B576" s="10"/>
      <c r="C576" s="47"/>
      <c r="D576" s="10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</row>
    <row r="577" spans="1:25" ht="18.75" x14ac:dyDescent="0.2">
      <c r="A577" s="10"/>
      <c r="B577" s="10"/>
      <c r="C577" s="47"/>
      <c r="D577" s="10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</row>
    <row r="578" spans="1:25" ht="18.75" x14ac:dyDescent="0.2">
      <c r="A578" s="10"/>
      <c r="B578" s="10"/>
      <c r="C578" s="47"/>
      <c r="D578" s="10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</row>
    <row r="579" spans="1:25" ht="18.75" x14ac:dyDescent="0.2">
      <c r="A579" s="10"/>
      <c r="B579" s="10"/>
      <c r="C579" s="47"/>
      <c r="D579" s="10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</row>
    <row r="580" spans="1:25" ht="18.75" x14ac:dyDescent="0.2">
      <c r="A580" s="10"/>
      <c r="B580" s="10"/>
      <c r="C580" s="47"/>
      <c r="D580" s="10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</row>
    <row r="581" spans="1:25" ht="18.75" x14ac:dyDescent="0.2">
      <c r="A581" s="10"/>
      <c r="B581" s="10"/>
      <c r="C581" s="47"/>
      <c r="D581" s="10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</row>
    <row r="582" spans="1:25" ht="18.75" x14ac:dyDescent="0.2">
      <c r="A582" s="10"/>
      <c r="B582" s="10"/>
      <c r="C582" s="47"/>
      <c r="D582" s="10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</row>
    <row r="583" spans="1:25" ht="18.75" x14ac:dyDescent="0.2">
      <c r="A583" s="10"/>
      <c r="B583" s="10"/>
      <c r="C583" s="47"/>
      <c r="D583" s="10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</row>
    <row r="584" spans="1:25" ht="18.75" x14ac:dyDescent="0.2">
      <c r="A584" s="10"/>
      <c r="B584" s="10"/>
      <c r="C584" s="47"/>
      <c r="D584" s="10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</row>
    <row r="585" spans="1:25" ht="18.75" x14ac:dyDescent="0.2">
      <c r="A585" s="10"/>
      <c r="B585" s="10"/>
      <c r="C585" s="47"/>
      <c r="D585" s="10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</row>
    <row r="586" spans="1:25" ht="18.75" x14ac:dyDescent="0.2">
      <c r="A586" s="10"/>
      <c r="B586" s="10"/>
      <c r="C586" s="47"/>
      <c r="D586" s="10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</row>
    <row r="587" spans="1:25" ht="18.75" x14ac:dyDescent="0.2">
      <c r="A587" s="10"/>
      <c r="B587" s="10"/>
      <c r="C587" s="47"/>
      <c r="D587" s="10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</row>
    <row r="588" spans="1:25" ht="18.75" x14ac:dyDescent="0.2">
      <c r="A588" s="10"/>
      <c r="B588" s="10"/>
      <c r="C588" s="47"/>
      <c r="D588" s="10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</row>
    <row r="589" spans="1:25" ht="18.75" x14ac:dyDescent="0.2">
      <c r="A589" s="10"/>
      <c r="B589" s="10"/>
      <c r="C589" s="47"/>
      <c r="D589" s="10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</row>
    <row r="590" spans="1:25" ht="18.75" x14ac:dyDescent="0.2">
      <c r="A590" s="10"/>
      <c r="B590" s="10"/>
      <c r="C590" s="47"/>
      <c r="D590" s="10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</row>
    <row r="591" spans="1:25" ht="18.75" x14ac:dyDescent="0.2">
      <c r="A591" s="10"/>
      <c r="B591" s="10"/>
      <c r="C591" s="47"/>
      <c r="D591" s="10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</row>
    <row r="592" spans="1:25" ht="18.75" x14ac:dyDescent="0.2">
      <c r="A592" s="10"/>
      <c r="B592" s="10"/>
      <c r="C592" s="47"/>
      <c r="D592" s="10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</row>
    <row r="593" spans="1:25" ht="18.75" x14ac:dyDescent="0.2">
      <c r="A593" s="10"/>
      <c r="B593" s="10"/>
      <c r="C593" s="47"/>
      <c r="D593" s="10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</row>
    <row r="594" spans="1:25" ht="18.75" x14ac:dyDescent="0.2">
      <c r="A594" s="10"/>
      <c r="B594" s="10"/>
      <c r="C594" s="47"/>
      <c r="D594" s="10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</row>
    <row r="595" spans="1:25" ht="18.75" x14ac:dyDescent="0.2">
      <c r="A595" s="10"/>
      <c r="B595" s="10"/>
      <c r="C595" s="47"/>
      <c r="D595" s="10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</row>
    <row r="596" spans="1:25" ht="18.75" x14ac:dyDescent="0.2">
      <c r="A596" s="10"/>
      <c r="B596" s="10"/>
      <c r="C596" s="47"/>
      <c r="D596" s="10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</row>
    <row r="597" spans="1:25" ht="18.75" x14ac:dyDescent="0.2">
      <c r="A597" s="10"/>
      <c r="B597" s="10"/>
      <c r="C597" s="47"/>
      <c r="D597" s="10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</row>
    <row r="598" spans="1:25" ht="18.75" x14ac:dyDescent="0.2">
      <c r="A598" s="10"/>
      <c r="B598" s="10"/>
      <c r="C598" s="47"/>
      <c r="D598" s="10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</row>
    <row r="599" spans="1:25" ht="18.75" x14ac:dyDescent="0.2">
      <c r="A599" s="10"/>
      <c r="B599" s="10"/>
      <c r="C599" s="47"/>
      <c r="D599" s="10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</row>
    <row r="600" spans="1:25" ht="18.75" x14ac:dyDescent="0.2">
      <c r="A600" s="10"/>
      <c r="B600" s="10"/>
      <c r="C600" s="47"/>
      <c r="D600" s="10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</row>
    <row r="601" spans="1:25" ht="18.75" x14ac:dyDescent="0.2">
      <c r="A601" s="10"/>
      <c r="B601" s="10"/>
      <c r="C601" s="47"/>
      <c r="D601" s="10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</row>
    <row r="602" spans="1:25" ht="18.75" x14ac:dyDescent="0.2">
      <c r="A602" s="10"/>
      <c r="B602" s="10"/>
      <c r="C602" s="47"/>
      <c r="D602" s="10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</row>
    <row r="603" spans="1:25" ht="18.75" x14ac:dyDescent="0.2">
      <c r="A603" s="10"/>
      <c r="B603" s="10"/>
      <c r="C603" s="47"/>
      <c r="D603" s="10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</row>
    <row r="604" spans="1:25" ht="18.75" x14ac:dyDescent="0.2">
      <c r="A604" s="10"/>
      <c r="B604" s="10"/>
      <c r="C604" s="47"/>
      <c r="D604" s="10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</row>
    <row r="605" spans="1:25" ht="18.75" x14ac:dyDescent="0.2">
      <c r="A605" s="10"/>
      <c r="B605" s="10"/>
      <c r="C605" s="47"/>
      <c r="D605" s="10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</row>
    <row r="606" spans="1:25" ht="18.75" x14ac:dyDescent="0.2">
      <c r="A606" s="10"/>
      <c r="B606" s="10"/>
      <c r="C606" s="47"/>
      <c r="D606" s="10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</row>
    <row r="607" spans="1:25" ht="18.75" x14ac:dyDescent="0.2">
      <c r="A607" s="10"/>
      <c r="B607" s="10"/>
      <c r="C607" s="47"/>
      <c r="D607" s="10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</row>
    <row r="608" spans="1:25" ht="18.75" x14ac:dyDescent="0.2">
      <c r="A608" s="10"/>
      <c r="B608" s="10"/>
      <c r="C608" s="47"/>
      <c r="D608" s="10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</row>
    <row r="609" spans="1:25" ht="18.75" x14ac:dyDescent="0.2">
      <c r="A609" s="10"/>
      <c r="B609" s="10"/>
      <c r="C609" s="47"/>
      <c r="D609" s="10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</row>
    <row r="610" spans="1:25" ht="18.75" x14ac:dyDescent="0.2">
      <c r="A610" s="10"/>
      <c r="B610" s="10"/>
      <c r="C610" s="47"/>
      <c r="D610" s="10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</row>
    <row r="611" spans="1:25" ht="18.75" x14ac:dyDescent="0.2">
      <c r="A611" s="10"/>
      <c r="B611" s="10"/>
      <c r="C611" s="47"/>
      <c r="D611" s="10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</row>
    <row r="612" spans="1:25" ht="18.75" x14ac:dyDescent="0.2">
      <c r="A612" s="10"/>
      <c r="B612" s="10"/>
      <c r="C612" s="47"/>
      <c r="D612" s="10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</row>
    <row r="613" spans="1:25" ht="18.75" x14ac:dyDescent="0.2">
      <c r="A613" s="10"/>
      <c r="B613" s="10"/>
      <c r="C613" s="47"/>
      <c r="D613" s="10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</row>
    <row r="614" spans="1:25" ht="18.75" x14ac:dyDescent="0.2">
      <c r="A614" s="10"/>
      <c r="B614" s="10"/>
      <c r="C614" s="47"/>
      <c r="D614" s="10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</row>
    <row r="615" spans="1:25" ht="18.75" x14ac:dyDescent="0.2">
      <c r="A615" s="10"/>
      <c r="B615" s="10"/>
      <c r="C615" s="47"/>
      <c r="D615" s="10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</row>
    <row r="616" spans="1:25" ht="18.75" x14ac:dyDescent="0.2">
      <c r="A616" s="10"/>
      <c r="B616" s="10"/>
      <c r="C616" s="47"/>
      <c r="D616" s="10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</row>
    <row r="617" spans="1:25" ht="18.75" x14ac:dyDescent="0.2">
      <c r="A617" s="10"/>
      <c r="B617" s="10"/>
      <c r="C617" s="47"/>
      <c r="D617" s="10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</row>
    <row r="618" spans="1:25" ht="18.75" x14ac:dyDescent="0.2">
      <c r="A618" s="10"/>
      <c r="B618" s="10"/>
      <c r="C618" s="47"/>
      <c r="D618" s="10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</row>
    <row r="619" spans="1:25" ht="18.75" x14ac:dyDescent="0.2">
      <c r="A619" s="10"/>
      <c r="B619" s="10"/>
      <c r="C619" s="47"/>
      <c r="D619" s="10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</row>
    <row r="620" spans="1:25" ht="18.75" x14ac:dyDescent="0.2">
      <c r="A620" s="10"/>
      <c r="B620" s="10"/>
      <c r="C620" s="47"/>
      <c r="D620" s="10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</row>
    <row r="621" spans="1:25" ht="18.75" x14ac:dyDescent="0.2">
      <c r="A621" s="10"/>
      <c r="B621" s="10"/>
      <c r="C621" s="47"/>
      <c r="D621" s="10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</row>
    <row r="622" spans="1:25" ht="18.75" x14ac:dyDescent="0.2">
      <c r="A622" s="10"/>
      <c r="B622" s="10"/>
      <c r="C622" s="47"/>
      <c r="D622" s="10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</row>
    <row r="623" spans="1:25" ht="18.75" x14ac:dyDescent="0.2">
      <c r="A623" s="10"/>
      <c r="B623" s="10"/>
      <c r="C623" s="47"/>
      <c r="D623" s="10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</row>
    <row r="624" spans="1:25" ht="18.75" x14ac:dyDescent="0.2">
      <c r="A624" s="10"/>
      <c r="B624" s="10"/>
      <c r="C624" s="47"/>
      <c r="D624" s="10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</row>
    <row r="625" spans="1:25" ht="18.75" x14ac:dyDescent="0.2">
      <c r="A625" s="10"/>
      <c r="B625" s="10"/>
      <c r="C625" s="47"/>
      <c r="D625" s="10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</row>
    <row r="626" spans="1:25" ht="18.75" x14ac:dyDescent="0.2">
      <c r="A626" s="10"/>
      <c r="B626" s="10"/>
      <c r="C626" s="47"/>
      <c r="D626" s="10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</row>
    <row r="627" spans="1:25" ht="18.75" x14ac:dyDescent="0.2">
      <c r="A627" s="10"/>
      <c r="B627" s="10"/>
      <c r="C627" s="47"/>
      <c r="D627" s="10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</row>
    <row r="628" spans="1:25" ht="18.75" x14ac:dyDescent="0.2">
      <c r="A628" s="10"/>
      <c r="B628" s="10"/>
      <c r="C628" s="47"/>
      <c r="D628" s="10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</row>
    <row r="629" spans="1:25" ht="18.75" x14ac:dyDescent="0.2">
      <c r="A629" s="10"/>
      <c r="B629" s="10"/>
      <c r="C629" s="47"/>
      <c r="D629" s="10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</row>
    <row r="630" spans="1:25" ht="18.75" x14ac:dyDescent="0.2">
      <c r="A630" s="10"/>
      <c r="B630" s="10"/>
      <c r="C630" s="47"/>
      <c r="D630" s="10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</row>
    <row r="631" spans="1:25" ht="18.75" x14ac:dyDescent="0.2">
      <c r="A631" s="10"/>
      <c r="B631" s="10"/>
      <c r="C631" s="47"/>
      <c r="D631" s="10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</row>
    <row r="632" spans="1:25" ht="18.75" x14ac:dyDescent="0.2">
      <c r="A632" s="10"/>
      <c r="B632" s="10"/>
      <c r="C632" s="47"/>
      <c r="D632" s="10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</row>
    <row r="633" spans="1:25" ht="18.75" x14ac:dyDescent="0.2">
      <c r="A633" s="10"/>
      <c r="B633" s="10"/>
      <c r="C633" s="47"/>
      <c r="D633" s="10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</row>
    <row r="634" spans="1:25" ht="18.75" x14ac:dyDescent="0.2">
      <c r="A634" s="10"/>
      <c r="B634" s="10"/>
      <c r="C634" s="47"/>
      <c r="D634" s="10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</row>
    <row r="635" spans="1:25" ht="18.75" x14ac:dyDescent="0.2">
      <c r="A635" s="10"/>
      <c r="B635" s="10"/>
      <c r="C635" s="47"/>
      <c r="D635" s="10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</row>
    <row r="636" spans="1:25" ht="18.75" x14ac:dyDescent="0.2">
      <c r="A636" s="10"/>
      <c r="B636" s="10"/>
      <c r="C636" s="47"/>
      <c r="D636" s="10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</row>
    <row r="637" spans="1:25" ht="18.75" x14ac:dyDescent="0.2">
      <c r="A637" s="10"/>
      <c r="B637" s="10"/>
      <c r="C637" s="47"/>
      <c r="D637" s="10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</row>
    <row r="638" spans="1:25" ht="18.75" x14ac:dyDescent="0.2">
      <c r="A638" s="10"/>
      <c r="B638" s="10"/>
      <c r="C638" s="47"/>
      <c r="D638" s="10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</row>
    <row r="639" spans="1:25" ht="18.75" x14ac:dyDescent="0.2">
      <c r="A639" s="10"/>
      <c r="B639" s="10"/>
      <c r="C639" s="47"/>
      <c r="D639" s="10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</row>
    <row r="640" spans="1:25" ht="18.75" x14ac:dyDescent="0.2">
      <c r="A640" s="10"/>
      <c r="B640" s="10"/>
      <c r="C640" s="47"/>
      <c r="D640" s="10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</row>
    <row r="641" spans="1:25" ht="18.75" x14ac:dyDescent="0.2">
      <c r="A641" s="10"/>
      <c r="B641" s="10"/>
      <c r="C641" s="47"/>
      <c r="D641" s="10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</row>
    <row r="642" spans="1:25" ht="18.75" x14ac:dyDescent="0.2">
      <c r="A642" s="10"/>
      <c r="B642" s="10"/>
      <c r="C642" s="47"/>
      <c r="D642" s="10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</row>
    <row r="643" spans="1:25" ht="18.75" x14ac:dyDescent="0.2">
      <c r="A643" s="10"/>
      <c r="B643" s="10"/>
      <c r="C643" s="47"/>
      <c r="D643" s="10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</row>
    <row r="644" spans="1:25" ht="18.75" x14ac:dyDescent="0.2">
      <c r="A644" s="10"/>
      <c r="B644" s="10"/>
      <c r="C644" s="47"/>
      <c r="D644" s="10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</row>
    <row r="645" spans="1:25" ht="18.75" x14ac:dyDescent="0.2">
      <c r="A645" s="10"/>
      <c r="B645" s="10"/>
      <c r="C645" s="47"/>
      <c r="D645" s="10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</row>
    <row r="646" spans="1:25" ht="18.75" x14ac:dyDescent="0.2">
      <c r="A646" s="10"/>
      <c r="B646" s="10"/>
      <c r="C646" s="47"/>
      <c r="D646" s="10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</row>
    <row r="647" spans="1:25" ht="18.75" x14ac:dyDescent="0.2">
      <c r="A647" s="10"/>
      <c r="B647" s="10"/>
      <c r="C647" s="47"/>
      <c r="D647" s="10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</row>
    <row r="648" spans="1:25" ht="18.75" x14ac:dyDescent="0.2">
      <c r="A648" s="10"/>
      <c r="B648" s="10"/>
      <c r="C648" s="47"/>
      <c r="D648" s="10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</row>
    <row r="649" spans="1:25" ht="18.75" x14ac:dyDescent="0.2">
      <c r="A649" s="10"/>
      <c r="B649" s="10"/>
      <c r="C649" s="47"/>
      <c r="D649" s="10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</row>
    <row r="650" spans="1:25" ht="18.75" x14ac:dyDescent="0.2">
      <c r="A650" s="10"/>
      <c r="B650" s="10"/>
      <c r="C650" s="47"/>
      <c r="D650" s="10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</row>
    <row r="651" spans="1:25" ht="18.75" x14ac:dyDescent="0.2">
      <c r="A651" s="10"/>
      <c r="B651" s="10"/>
      <c r="C651" s="47"/>
      <c r="D651" s="10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</row>
    <row r="652" spans="1:25" ht="18.75" x14ac:dyDescent="0.2">
      <c r="A652" s="10"/>
      <c r="B652" s="10"/>
      <c r="C652" s="47"/>
      <c r="D652" s="10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</row>
    <row r="653" spans="1:25" ht="18.75" x14ac:dyDescent="0.2">
      <c r="A653" s="10"/>
      <c r="B653" s="10"/>
      <c r="C653" s="47"/>
      <c r="D653" s="10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</row>
    <row r="654" spans="1:25" ht="18.75" x14ac:dyDescent="0.2">
      <c r="A654" s="10"/>
      <c r="B654" s="10"/>
      <c r="C654" s="47"/>
      <c r="D654" s="10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</row>
    <row r="655" spans="1:25" ht="18.75" x14ac:dyDescent="0.2">
      <c r="A655" s="10"/>
      <c r="B655" s="10"/>
      <c r="C655" s="47"/>
      <c r="D655" s="10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</row>
    <row r="656" spans="1:25" ht="18.75" x14ac:dyDescent="0.2">
      <c r="A656" s="10"/>
      <c r="B656" s="10"/>
      <c r="C656" s="47"/>
      <c r="D656" s="10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</row>
    <row r="657" spans="1:25" ht="18.75" x14ac:dyDescent="0.2">
      <c r="A657" s="10"/>
      <c r="B657" s="10"/>
      <c r="C657" s="47"/>
      <c r="D657" s="10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</row>
    <row r="658" spans="1:25" ht="18.75" x14ac:dyDescent="0.2">
      <c r="A658" s="10"/>
      <c r="B658" s="10"/>
      <c r="C658" s="47"/>
      <c r="D658" s="10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</row>
    <row r="659" spans="1:25" ht="18.75" x14ac:dyDescent="0.2">
      <c r="A659" s="10"/>
      <c r="B659" s="10"/>
      <c r="C659" s="47"/>
      <c r="D659" s="10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</row>
    <row r="660" spans="1:25" ht="18.75" x14ac:dyDescent="0.2">
      <c r="A660" s="10"/>
      <c r="B660" s="10"/>
      <c r="C660" s="47"/>
      <c r="D660" s="10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</row>
    <row r="661" spans="1:25" ht="18.75" x14ac:dyDescent="0.2">
      <c r="A661" s="10"/>
      <c r="B661" s="10"/>
      <c r="C661" s="47"/>
      <c r="D661" s="10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</row>
    <row r="662" spans="1:25" ht="18.75" x14ac:dyDescent="0.2">
      <c r="A662" s="10"/>
      <c r="B662" s="10"/>
      <c r="C662" s="47"/>
      <c r="D662" s="10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</row>
    <row r="663" spans="1:25" ht="18.75" x14ac:dyDescent="0.2">
      <c r="A663" s="10"/>
      <c r="B663" s="10"/>
      <c r="C663" s="47"/>
      <c r="D663" s="10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</row>
    <row r="664" spans="1:25" ht="18.75" x14ac:dyDescent="0.2">
      <c r="A664" s="10"/>
      <c r="B664" s="10"/>
      <c r="C664" s="47"/>
      <c r="D664" s="10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</row>
    <row r="665" spans="1:25" ht="18.75" x14ac:dyDescent="0.2">
      <c r="A665" s="10"/>
      <c r="B665" s="10"/>
      <c r="C665" s="47"/>
      <c r="D665" s="10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</row>
    <row r="666" spans="1:25" ht="18.75" x14ac:dyDescent="0.2">
      <c r="A666" s="10"/>
      <c r="B666" s="10"/>
      <c r="C666" s="47"/>
      <c r="D666" s="10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</row>
    <row r="667" spans="1:25" ht="18.75" x14ac:dyDescent="0.2">
      <c r="A667" s="10"/>
      <c r="B667" s="10"/>
      <c r="C667" s="47"/>
      <c r="D667" s="10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</row>
    <row r="668" spans="1:25" ht="18.75" x14ac:dyDescent="0.2">
      <c r="A668" s="10"/>
      <c r="B668" s="10"/>
      <c r="C668" s="47"/>
      <c r="D668" s="10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</row>
    <row r="669" spans="1:25" ht="18.75" x14ac:dyDescent="0.2">
      <c r="A669" s="10"/>
      <c r="B669" s="10"/>
      <c r="C669" s="47"/>
      <c r="D669" s="10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</row>
    <row r="670" spans="1:25" ht="18.75" x14ac:dyDescent="0.2">
      <c r="A670" s="10"/>
      <c r="B670" s="10"/>
      <c r="C670" s="47"/>
      <c r="D670" s="10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</row>
    <row r="671" spans="1:25" ht="18.75" x14ac:dyDescent="0.2">
      <c r="A671" s="10"/>
      <c r="B671" s="10"/>
      <c r="C671" s="47"/>
      <c r="D671" s="10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</row>
    <row r="672" spans="1:25" ht="18.75" x14ac:dyDescent="0.2">
      <c r="A672" s="10"/>
      <c r="B672" s="10"/>
      <c r="C672" s="47"/>
      <c r="D672" s="10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</row>
    <row r="673" spans="1:25" ht="18.75" x14ac:dyDescent="0.2">
      <c r="A673" s="10"/>
      <c r="B673" s="10"/>
      <c r="C673" s="47"/>
      <c r="D673" s="10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</row>
    <row r="674" spans="1:25" ht="18.75" x14ac:dyDescent="0.2">
      <c r="A674" s="10"/>
      <c r="B674" s="10"/>
      <c r="C674" s="47"/>
      <c r="D674" s="10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</row>
    <row r="675" spans="1:25" ht="18.75" x14ac:dyDescent="0.2">
      <c r="A675" s="10"/>
      <c r="B675" s="10"/>
      <c r="C675" s="47"/>
      <c r="D675" s="10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</row>
    <row r="676" spans="1:25" ht="18.75" x14ac:dyDescent="0.2">
      <c r="A676" s="10"/>
      <c r="B676" s="10"/>
      <c r="C676" s="47"/>
      <c r="D676" s="10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</row>
    <row r="677" spans="1:25" ht="18.75" x14ac:dyDescent="0.2">
      <c r="A677" s="10"/>
      <c r="B677" s="10"/>
      <c r="C677" s="47"/>
      <c r="D677" s="10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</row>
    <row r="678" spans="1:25" ht="18.75" x14ac:dyDescent="0.2">
      <c r="A678" s="10"/>
      <c r="B678" s="10"/>
      <c r="C678" s="47"/>
      <c r="D678" s="10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</row>
    <row r="679" spans="1:25" ht="18.75" x14ac:dyDescent="0.2">
      <c r="A679" s="10"/>
      <c r="B679" s="10"/>
      <c r="C679" s="47"/>
      <c r="D679" s="10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</row>
    <row r="680" spans="1:25" ht="18.75" x14ac:dyDescent="0.2">
      <c r="A680" s="10"/>
      <c r="B680" s="10"/>
      <c r="C680" s="47"/>
      <c r="D680" s="10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</row>
    <row r="681" spans="1:25" ht="18.75" x14ac:dyDescent="0.2">
      <c r="A681" s="10"/>
      <c r="B681" s="10"/>
      <c r="C681" s="47"/>
      <c r="D681" s="10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</row>
    <row r="682" spans="1:25" ht="18.75" x14ac:dyDescent="0.2">
      <c r="A682" s="10"/>
      <c r="B682" s="10"/>
      <c r="C682" s="47"/>
      <c r="D682" s="10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</row>
    <row r="683" spans="1:25" ht="18.75" x14ac:dyDescent="0.2">
      <c r="A683" s="10"/>
      <c r="B683" s="10"/>
      <c r="C683" s="47"/>
      <c r="D683" s="10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</row>
    <row r="684" spans="1:25" ht="18.75" x14ac:dyDescent="0.2">
      <c r="A684" s="10"/>
      <c r="B684" s="10"/>
      <c r="C684" s="47"/>
      <c r="D684" s="10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</row>
    <row r="685" spans="1:25" ht="18.75" x14ac:dyDescent="0.2">
      <c r="A685" s="10"/>
      <c r="B685" s="10"/>
      <c r="C685" s="47"/>
      <c r="D685" s="10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</row>
    <row r="686" spans="1:25" ht="18.75" x14ac:dyDescent="0.2">
      <c r="A686" s="10"/>
      <c r="B686" s="10"/>
      <c r="C686" s="47"/>
      <c r="D686" s="10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</row>
    <row r="687" spans="1:25" ht="18.75" x14ac:dyDescent="0.2">
      <c r="A687" s="10"/>
      <c r="B687" s="10"/>
      <c r="C687" s="47"/>
      <c r="D687" s="10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</row>
    <row r="688" spans="1:25" ht="18.75" x14ac:dyDescent="0.2">
      <c r="A688" s="10"/>
      <c r="B688" s="10"/>
      <c r="C688" s="47"/>
      <c r="D688" s="10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</row>
    <row r="689" spans="1:25" ht="18.75" x14ac:dyDescent="0.2">
      <c r="A689" s="10"/>
      <c r="B689" s="10"/>
      <c r="C689" s="47"/>
      <c r="D689" s="10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</row>
    <row r="690" spans="1:25" ht="18.75" x14ac:dyDescent="0.2">
      <c r="A690" s="10"/>
      <c r="B690" s="10"/>
      <c r="C690" s="47"/>
      <c r="D690" s="10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</row>
    <row r="691" spans="1:25" ht="18.75" x14ac:dyDescent="0.2">
      <c r="A691" s="10"/>
      <c r="B691" s="10"/>
      <c r="C691" s="47"/>
      <c r="D691" s="10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</row>
    <row r="692" spans="1:25" ht="18.75" x14ac:dyDescent="0.2">
      <c r="A692" s="10"/>
      <c r="B692" s="10"/>
      <c r="C692" s="47"/>
      <c r="D692" s="10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</row>
    <row r="693" spans="1:25" ht="18.75" x14ac:dyDescent="0.2">
      <c r="A693" s="10"/>
      <c r="B693" s="10"/>
      <c r="C693" s="47"/>
      <c r="D693" s="10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</row>
    <row r="694" spans="1:25" ht="18.75" x14ac:dyDescent="0.2">
      <c r="A694" s="10"/>
      <c r="B694" s="10"/>
      <c r="C694" s="47"/>
      <c r="D694" s="10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</row>
    <row r="695" spans="1:25" ht="18.75" x14ac:dyDescent="0.2">
      <c r="A695" s="10"/>
      <c r="B695" s="10"/>
      <c r="C695" s="47"/>
      <c r="D695" s="10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</row>
    <row r="696" spans="1:25" ht="18.75" x14ac:dyDescent="0.2">
      <c r="A696" s="10"/>
      <c r="B696" s="10"/>
      <c r="C696" s="47"/>
      <c r="D696" s="10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</row>
    <row r="697" spans="1:25" ht="18.75" x14ac:dyDescent="0.2">
      <c r="A697" s="10"/>
      <c r="B697" s="10"/>
      <c r="C697" s="47"/>
      <c r="D697" s="10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</row>
    <row r="698" spans="1:25" ht="18.75" x14ac:dyDescent="0.2">
      <c r="A698" s="10"/>
      <c r="B698" s="10"/>
      <c r="C698" s="47"/>
      <c r="D698" s="10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</row>
    <row r="699" spans="1:25" ht="18.75" x14ac:dyDescent="0.2">
      <c r="A699" s="10"/>
      <c r="B699" s="10"/>
      <c r="C699" s="47"/>
      <c r="D699" s="10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</row>
    <row r="700" spans="1:25" ht="18.75" x14ac:dyDescent="0.2">
      <c r="A700" s="10"/>
      <c r="B700" s="10"/>
      <c r="C700" s="47"/>
      <c r="D700" s="10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</row>
    <row r="701" spans="1:25" ht="18.75" x14ac:dyDescent="0.2">
      <c r="A701" s="10"/>
      <c r="B701" s="10"/>
      <c r="C701" s="47"/>
      <c r="D701" s="10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</row>
    <row r="702" spans="1:25" ht="18.75" x14ac:dyDescent="0.2">
      <c r="A702" s="10"/>
      <c r="B702" s="10"/>
      <c r="C702" s="47"/>
      <c r="D702" s="10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</row>
    <row r="703" spans="1:25" ht="18.75" x14ac:dyDescent="0.2">
      <c r="A703" s="10"/>
      <c r="B703" s="10"/>
      <c r="C703" s="47"/>
      <c r="D703" s="10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</row>
    <row r="704" spans="1:25" ht="18.75" x14ac:dyDescent="0.2">
      <c r="A704" s="10"/>
      <c r="B704" s="10"/>
      <c r="C704" s="47"/>
      <c r="D704" s="10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</row>
    <row r="705" spans="1:25" ht="18.75" x14ac:dyDescent="0.2">
      <c r="A705" s="10"/>
      <c r="B705" s="10"/>
      <c r="C705" s="47"/>
      <c r="D705" s="10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</row>
    <row r="706" spans="1:25" ht="18.75" x14ac:dyDescent="0.2">
      <c r="A706" s="10"/>
      <c r="B706" s="10"/>
      <c r="C706" s="47"/>
      <c r="D706" s="10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</row>
    <row r="707" spans="1:25" ht="18.75" x14ac:dyDescent="0.2">
      <c r="A707" s="10"/>
      <c r="B707" s="10"/>
      <c r="C707" s="47"/>
      <c r="D707" s="10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</row>
    <row r="708" spans="1:25" ht="18.75" x14ac:dyDescent="0.2">
      <c r="A708" s="10"/>
      <c r="B708" s="10"/>
      <c r="C708" s="47"/>
      <c r="D708" s="10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</row>
    <row r="709" spans="1:25" ht="18.75" x14ac:dyDescent="0.2">
      <c r="A709" s="10"/>
      <c r="B709" s="10"/>
      <c r="C709" s="47"/>
      <c r="D709" s="10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</row>
    <row r="710" spans="1:25" ht="18.75" x14ac:dyDescent="0.2">
      <c r="A710" s="10"/>
      <c r="B710" s="10"/>
      <c r="C710" s="47"/>
      <c r="D710" s="10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</row>
    <row r="711" spans="1:25" ht="18.75" x14ac:dyDescent="0.2">
      <c r="A711" s="10"/>
      <c r="B711" s="10"/>
      <c r="C711" s="47"/>
      <c r="D711" s="10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</row>
    <row r="712" spans="1:25" ht="18.75" x14ac:dyDescent="0.2">
      <c r="A712" s="10"/>
      <c r="B712" s="10"/>
      <c r="C712" s="47"/>
      <c r="D712" s="10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</row>
    <row r="713" spans="1:25" ht="18.75" x14ac:dyDescent="0.2">
      <c r="A713" s="10"/>
      <c r="B713" s="10"/>
      <c r="C713" s="47"/>
      <c r="D713" s="10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</row>
    <row r="714" spans="1:25" ht="18.75" x14ac:dyDescent="0.2">
      <c r="A714" s="10"/>
      <c r="B714" s="10"/>
      <c r="C714" s="47"/>
      <c r="D714" s="10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</row>
    <row r="715" spans="1:25" ht="18.75" x14ac:dyDescent="0.2">
      <c r="A715" s="10"/>
      <c r="B715" s="10"/>
      <c r="C715" s="47"/>
      <c r="D715" s="10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</row>
    <row r="716" spans="1:25" ht="18.75" x14ac:dyDescent="0.2">
      <c r="A716" s="10"/>
      <c r="B716" s="10"/>
      <c r="C716" s="47"/>
      <c r="D716" s="10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</row>
    <row r="717" spans="1:25" ht="18.75" x14ac:dyDescent="0.2">
      <c r="A717" s="10"/>
      <c r="B717" s="10"/>
      <c r="C717" s="47"/>
      <c r="D717" s="10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</row>
    <row r="718" spans="1:25" ht="18.75" x14ac:dyDescent="0.2">
      <c r="A718" s="10"/>
      <c r="B718" s="10"/>
      <c r="C718" s="47"/>
      <c r="D718" s="10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</row>
    <row r="719" spans="1:25" ht="18.75" x14ac:dyDescent="0.2">
      <c r="A719" s="10"/>
      <c r="B719" s="10"/>
      <c r="C719" s="47"/>
      <c r="D719" s="10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</row>
    <row r="720" spans="1:25" ht="18.75" x14ac:dyDescent="0.2">
      <c r="A720" s="10"/>
      <c r="B720" s="10"/>
      <c r="C720" s="47"/>
      <c r="D720" s="10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</row>
    <row r="721" spans="1:25" ht="18.75" x14ac:dyDescent="0.2">
      <c r="A721" s="10"/>
      <c r="B721" s="10"/>
      <c r="C721" s="47"/>
      <c r="D721" s="10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</row>
    <row r="722" spans="1:25" ht="18.75" x14ac:dyDescent="0.2">
      <c r="A722" s="10"/>
      <c r="B722" s="10"/>
      <c r="C722" s="47"/>
      <c r="D722" s="10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</row>
    <row r="723" spans="1:25" ht="18.75" x14ac:dyDescent="0.2">
      <c r="A723" s="10"/>
      <c r="B723" s="10"/>
      <c r="C723" s="47"/>
      <c r="D723" s="10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</row>
    <row r="724" spans="1:25" ht="18.75" x14ac:dyDescent="0.2">
      <c r="A724" s="10"/>
      <c r="B724" s="10"/>
      <c r="C724" s="47"/>
      <c r="D724" s="10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</row>
    <row r="725" spans="1:25" ht="18.75" x14ac:dyDescent="0.2">
      <c r="A725" s="10"/>
      <c r="B725" s="10"/>
      <c r="C725" s="47"/>
      <c r="D725" s="10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</row>
    <row r="726" spans="1:25" ht="18.75" x14ac:dyDescent="0.2">
      <c r="A726" s="10"/>
      <c r="B726" s="10"/>
      <c r="C726" s="47"/>
      <c r="D726" s="10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</row>
    <row r="727" spans="1:25" ht="18.75" x14ac:dyDescent="0.2">
      <c r="A727" s="10"/>
      <c r="B727" s="10"/>
      <c r="C727" s="47"/>
      <c r="D727" s="10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</row>
    <row r="728" spans="1:25" ht="18.75" x14ac:dyDescent="0.2">
      <c r="A728" s="10"/>
      <c r="B728" s="10"/>
      <c r="C728" s="47"/>
      <c r="D728" s="10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</row>
    <row r="729" spans="1:25" ht="18.75" x14ac:dyDescent="0.2">
      <c r="A729" s="10"/>
      <c r="B729" s="10"/>
      <c r="C729" s="47"/>
      <c r="D729" s="10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</row>
    <row r="730" spans="1:25" ht="18.75" x14ac:dyDescent="0.2">
      <c r="A730" s="10"/>
      <c r="B730" s="10"/>
      <c r="C730" s="47"/>
      <c r="D730" s="10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</row>
    <row r="731" spans="1:25" ht="18.75" x14ac:dyDescent="0.2">
      <c r="A731" s="10"/>
      <c r="B731" s="10"/>
      <c r="C731" s="47"/>
      <c r="D731" s="10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</row>
    <row r="732" spans="1:25" ht="18.75" x14ac:dyDescent="0.2">
      <c r="A732" s="10"/>
      <c r="B732" s="10"/>
      <c r="C732" s="47"/>
      <c r="D732" s="10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</row>
    <row r="733" spans="1:25" ht="18.75" x14ac:dyDescent="0.2">
      <c r="A733" s="10"/>
      <c r="B733" s="10"/>
      <c r="C733" s="47"/>
      <c r="D733" s="10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</row>
    <row r="734" spans="1:25" ht="18.75" x14ac:dyDescent="0.2">
      <c r="A734" s="10"/>
      <c r="B734" s="10"/>
      <c r="C734" s="47"/>
      <c r="D734" s="10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</row>
    <row r="735" spans="1:25" ht="18.75" x14ac:dyDescent="0.2">
      <c r="A735" s="10"/>
      <c r="B735" s="10"/>
      <c r="C735" s="47"/>
      <c r="D735" s="10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</row>
    <row r="736" spans="1:25" ht="18.75" x14ac:dyDescent="0.2">
      <c r="A736" s="10"/>
      <c r="B736" s="10"/>
      <c r="C736" s="47"/>
      <c r="D736" s="10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</row>
    <row r="737" spans="1:25" ht="18.75" x14ac:dyDescent="0.2">
      <c r="A737" s="10"/>
      <c r="B737" s="10"/>
      <c r="C737" s="47"/>
      <c r="D737" s="10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</row>
    <row r="738" spans="1:25" ht="18.75" x14ac:dyDescent="0.2">
      <c r="A738" s="10"/>
      <c r="B738" s="10"/>
      <c r="C738" s="47"/>
      <c r="D738" s="10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</row>
    <row r="739" spans="1:25" ht="18.75" x14ac:dyDescent="0.2">
      <c r="A739" s="10"/>
      <c r="B739" s="10"/>
      <c r="C739" s="47"/>
      <c r="D739" s="10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</row>
    <row r="740" spans="1:25" ht="18.75" x14ac:dyDescent="0.2">
      <c r="A740" s="10"/>
      <c r="B740" s="10"/>
      <c r="C740" s="47"/>
      <c r="D740" s="10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</row>
    <row r="741" spans="1:25" ht="18.75" x14ac:dyDescent="0.2">
      <c r="A741" s="10"/>
      <c r="B741" s="10"/>
      <c r="C741" s="47"/>
      <c r="D741" s="10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</row>
    <row r="742" spans="1:25" ht="18.75" x14ac:dyDescent="0.2">
      <c r="A742" s="10"/>
      <c r="B742" s="10"/>
      <c r="C742" s="47"/>
      <c r="D742" s="10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</row>
    <row r="743" spans="1:25" ht="18.75" x14ac:dyDescent="0.2">
      <c r="A743" s="10"/>
      <c r="B743" s="10"/>
      <c r="C743" s="47"/>
      <c r="D743" s="10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</row>
    <row r="744" spans="1:25" ht="18.75" x14ac:dyDescent="0.2">
      <c r="A744" s="10"/>
      <c r="B744" s="10"/>
      <c r="C744" s="47"/>
      <c r="D744" s="10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</row>
    <row r="745" spans="1:25" ht="18.75" x14ac:dyDescent="0.2">
      <c r="A745" s="10"/>
      <c r="B745" s="10"/>
      <c r="C745" s="47"/>
      <c r="D745" s="10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</row>
    <row r="746" spans="1:25" ht="18.75" x14ac:dyDescent="0.2">
      <c r="A746" s="10"/>
      <c r="B746" s="10"/>
      <c r="C746" s="47"/>
      <c r="D746" s="10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</row>
    <row r="747" spans="1:25" ht="18.75" x14ac:dyDescent="0.2">
      <c r="A747" s="10"/>
      <c r="B747" s="10"/>
      <c r="C747" s="47"/>
      <c r="D747" s="10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</row>
    <row r="748" spans="1:25" ht="18.75" x14ac:dyDescent="0.2">
      <c r="A748" s="10"/>
      <c r="B748" s="10"/>
      <c r="C748" s="47"/>
      <c r="D748" s="10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</row>
    <row r="749" spans="1:25" ht="18.75" x14ac:dyDescent="0.2">
      <c r="A749" s="10"/>
      <c r="B749" s="10"/>
      <c r="C749" s="47"/>
      <c r="D749" s="10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</row>
    <row r="750" spans="1:25" ht="18.75" x14ac:dyDescent="0.2">
      <c r="A750" s="10"/>
      <c r="B750" s="10"/>
      <c r="C750" s="47"/>
      <c r="D750" s="10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</row>
    <row r="751" spans="1:25" ht="18.75" x14ac:dyDescent="0.2">
      <c r="A751" s="10"/>
      <c r="B751" s="10"/>
      <c r="C751" s="47"/>
      <c r="D751" s="10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</row>
    <row r="752" spans="1:25" ht="18.75" x14ac:dyDescent="0.2">
      <c r="A752" s="10"/>
      <c r="B752" s="10"/>
      <c r="C752" s="47"/>
      <c r="D752" s="10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</row>
    <row r="753" spans="1:25" ht="18.75" x14ac:dyDescent="0.2">
      <c r="A753" s="10"/>
      <c r="B753" s="10"/>
      <c r="C753" s="47"/>
      <c r="D753" s="10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</row>
    <row r="754" spans="1:25" ht="18.75" x14ac:dyDescent="0.2">
      <c r="A754" s="10"/>
      <c r="B754" s="10"/>
      <c r="C754" s="47"/>
      <c r="D754" s="10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</row>
    <row r="755" spans="1:25" ht="18.75" x14ac:dyDescent="0.2">
      <c r="A755" s="10"/>
      <c r="B755" s="10"/>
      <c r="C755" s="47"/>
      <c r="D755" s="10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</row>
    <row r="756" spans="1:25" ht="18.75" x14ac:dyDescent="0.2">
      <c r="A756" s="10"/>
      <c r="B756" s="10"/>
      <c r="C756" s="47"/>
      <c r="D756" s="10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</row>
    <row r="757" spans="1:25" ht="18.75" x14ac:dyDescent="0.2">
      <c r="A757" s="10"/>
      <c r="B757" s="10"/>
      <c r="C757" s="47"/>
      <c r="D757" s="10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</row>
    <row r="758" spans="1:25" ht="18.75" x14ac:dyDescent="0.2">
      <c r="A758" s="10"/>
      <c r="B758" s="10"/>
      <c r="C758" s="47"/>
      <c r="D758" s="10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</row>
    <row r="759" spans="1:25" ht="18.75" x14ac:dyDescent="0.2">
      <c r="A759" s="10"/>
      <c r="B759" s="10"/>
      <c r="C759" s="47"/>
      <c r="D759" s="10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</row>
    <row r="760" spans="1:25" ht="18.75" x14ac:dyDescent="0.2">
      <c r="A760" s="10"/>
      <c r="B760" s="10"/>
      <c r="C760" s="47"/>
      <c r="D760" s="10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</row>
    <row r="761" spans="1:25" ht="18.75" x14ac:dyDescent="0.2">
      <c r="A761" s="10"/>
      <c r="B761" s="10"/>
      <c r="C761" s="47"/>
      <c r="D761" s="10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</row>
    <row r="762" spans="1:25" ht="18.75" x14ac:dyDescent="0.2">
      <c r="A762" s="10"/>
      <c r="B762" s="10"/>
      <c r="C762" s="47"/>
      <c r="D762" s="10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</row>
    <row r="763" spans="1:25" ht="18.75" x14ac:dyDescent="0.2">
      <c r="A763" s="10"/>
      <c r="B763" s="10"/>
      <c r="C763" s="47"/>
      <c r="D763" s="10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</row>
    <row r="764" spans="1:25" ht="18.75" x14ac:dyDescent="0.2">
      <c r="A764" s="10"/>
      <c r="B764" s="10"/>
      <c r="C764" s="47"/>
      <c r="D764" s="10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</row>
    <row r="765" spans="1:25" ht="18.75" x14ac:dyDescent="0.2">
      <c r="A765" s="10"/>
      <c r="B765" s="10"/>
      <c r="C765" s="47"/>
      <c r="D765" s="10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</row>
    <row r="766" spans="1:25" ht="18.75" x14ac:dyDescent="0.2">
      <c r="A766" s="10"/>
      <c r="B766" s="10"/>
      <c r="C766" s="47"/>
      <c r="D766" s="10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</row>
    <row r="767" spans="1:25" ht="18.75" x14ac:dyDescent="0.2">
      <c r="A767" s="10"/>
      <c r="B767" s="10"/>
      <c r="C767" s="47"/>
      <c r="D767" s="10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</row>
    <row r="768" spans="1:25" ht="18.75" x14ac:dyDescent="0.2">
      <c r="A768" s="10"/>
      <c r="B768" s="10"/>
      <c r="C768" s="47"/>
      <c r="D768" s="10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</row>
    <row r="769" spans="1:25" ht="18.75" x14ac:dyDescent="0.2">
      <c r="A769" s="10"/>
      <c r="B769" s="10"/>
      <c r="C769" s="47"/>
      <c r="D769" s="10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</row>
    <row r="770" spans="1:25" ht="18.75" x14ac:dyDescent="0.2">
      <c r="A770" s="10"/>
      <c r="B770" s="10"/>
      <c r="C770" s="47"/>
      <c r="D770" s="10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</row>
    <row r="771" spans="1:25" ht="18.75" x14ac:dyDescent="0.2">
      <c r="A771" s="10"/>
      <c r="B771" s="10"/>
      <c r="C771" s="47"/>
      <c r="D771" s="10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</row>
    <row r="772" spans="1:25" ht="18.75" x14ac:dyDescent="0.2">
      <c r="A772" s="10"/>
      <c r="B772" s="10"/>
      <c r="C772" s="47"/>
      <c r="D772" s="10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</row>
    <row r="773" spans="1:25" ht="18.75" x14ac:dyDescent="0.2">
      <c r="A773" s="10"/>
      <c r="B773" s="10"/>
      <c r="C773" s="47"/>
      <c r="D773" s="10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</row>
    <row r="774" spans="1:25" ht="18.75" x14ac:dyDescent="0.2">
      <c r="A774" s="10"/>
      <c r="B774" s="10"/>
      <c r="C774" s="47"/>
      <c r="D774" s="10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</row>
    <row r="775" spans="1:25" ht="18.75" x14ac:dyDescent="0.2">
      <c r="A775" s="10"/>
      <c r="B775" s="10"/>
      <c r="C775" s="47"/>
      <c r="D775" s="10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</row>
    <row r="776" spans="1:25" ht="18.75" x14ac:dyDescent="0.2">
      <c r="A776" s="10"/>
      <c r="B776" s="10"/>
      <c r="C776" s="47"/>
      <c r="D776" s="10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</row>
    <row r="777" spans="1:25" ht="18.75" x14ac:dyDescent="0.2">
      <c r="A777" s="10"/>
      <c r="B777" s="10"/>
      <c r="C777" s="47"/>
      <c r="D777" s="10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</row>
    <row r="778" spans="1:25" ht="18.75" x14ac:dyDescent="0.2">
      <c r="A778" s="10"/>
      <c r="B778" s="10"/>
      <c r="C778" s="47"/>
      <c r="D778" s="10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</row>
    <row r="779" spans="1:25" ht="18.75" x14ac:dyDescent="0.2">
      <c r="A779" s="10"/>
      <c r="B779" s="10"/>
      <c r="C779" s="47"/>
      <c r="D779" s="10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</row>
    <row r="780" spans="1:25" ht="18.75" x14ac:dyDescent="0.2">
      <c r="A780" s="10"/>
      <c r="B780" s="10"/>
      <c r="C780" s="47"/>
      <c r="D780" s="10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</row>
    <row r="781" spans="1:25" ht="18.75" x14ac:dyDescent="0.2">
      <c r="A781" s="10"/>
      <c r="B781" s="10"/>
      <c r="C781" s="47"/>
      <c r="D781" s="10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</row>
    <row r="782" spans="1:25" ht="18.75" x14ac:dyDescent="0.2">
      <c r="A782" s="10"/>
      <c r="B782" s="10"/>
      <c r="C782" s="47"/>
      <c r="D782" s="10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</row>
    <row r="783" spans="1:25" ht="18.75" x14ac:dyDescent="0.2">
      <c r="A783" s="10"/>
      <c r="B783" s="10"/>
      <c r="C783" s="47"/>
      <c r="D783" s="10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</row>
    <row r="784" spans="1:25" ht="18.75" x14ac:dyDescent="0.2">
      <c r="A784" s="10"/>
      <c r="B784" s="10"/>
      <c r="C784" s="47"/>
      <c r="D784" s="10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</row>
    <row r="785" spans="1:25" ht="18.75" x14ac:dyDescent="0.2">
      <c r="A785" s="10"/>
      <c r="B785" s="10"/>
      <c r="C785" s="47"/>
      <c r="D785" s="10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</row>
    <row r="786" spans="1:25" ht="18.75" x14ac:dyDescent="0.2">
      <c r="A786" s="10"/>
      <c r="B786" s="10"/>
      <c r="C786" s="47"/>
      <c r="D786" s="10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</row>
    <row r="787" spans="1:25" ht="18.75" x14ac:dyDescent="0.2">
      <c r="A787" s="10"/>
      <c r="B787" s="10"/>
      <c r="C787" s="47"/>
      <c r="D787" s="10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</row>
    <row r="788" spans="1:25" ht="18.75" x14ac:dyDescent="0.2">
      <c r="A788" s="10"/>
      <c r="B788" s="10"/>
      <c r="C788" s="47"/>
      <c r="D788" s="10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</row>
    <row r="789" spans="1:25" ht="18.75" x14ac:dyDescent="0.2">
      <c r="A789" s="10"/>
      <c r="B789" s="10"/>
      <c r="C789" s="47"/>
      <c r="D789" s="10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</row>
    <row r="790" spans="1:25" ht="18.75" x14ac:dyDescent="0.2">
      <c r="A790" s="10"/>
      <c r="B790" s="10"/>
      <c r="C790" s="47"/>
      <c r="D790" s="10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</row>
    <row r="791" spans="1:25" ht="18.75" x14ac:dyDescent="0.2">
      <c r="A791" s="10"/>
      <c r="B791" s="10"/>
      <c r="C791" s="47"/>
      <c r="D791" s="10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</row>
    <row r="792" spans="1:25" ht="18.75" x14ac:dyDescent="0.2">
      <c r="A792" s="10"/>
      <c r="B792" s="10"/>
      <c r="C792" s="47"/>
      <c r="D792" s="10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</row>
    <row r="793" spans="1:25" ht="18.75" x14ac:dyDescent="0.2">
      <c r="A793" s="10"/>
      <c r="B793" s="10"/>
      <c r="C793" s="47"/>
      <c r="D793" s="10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</row>
    <row r="794" spans="1:25" ht="18.75" x14ac:dyDescent="0.2">
      <c r="A794" s="10"/>
      <c r="B794" s="10"/>
      <c r="C794" s="47"/>
      <c r="D794" s="10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</row>
    <row r="795" spans="1:25" ht="18.75" x14ac:dyDescent="0.2">
      <c r="A795" s="10"/>
      <c r="B795" s="10"/>
      <c r="C795" s="47"/>
      <c r="D795" s="10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</row>
    <row r="796" spans="1:25" ht="18.75" x14ac:dyDescent="0.2">
      <c r="A796" s="10"/>
      <c r="B796" s="10"/>
      <c r="C796" s="47"/>
      <c r="D796" s="10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</row>
    <row r="797" spans="1:25" ht="18.75" x14ac:dyDescent="0.2">
      <c r="A797" s="10"/>
      <c r="B797" s="10"/>
      <c r="C797" s="47"/>
      <c r="D797" s="10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</row>
    <row r="798" spans="1:25" ht="18.75" x14ac:dyDescent="0.2">
      <c r="A798" s="10"/>
      <c r="B798" s="10"/>
      <c r="C798" s="47"/>
      <c r="D798" s="10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</row>
    <row r="799" spans="1:25" ht="18.75" x14ac:dyDescent="0.2">
      <c r="A799" s="10"/>
      <c r="B799" s="10"/>
      <c r="C799" s="47"/>
      <c r="D799" s="10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</row>
    <row r="800" spans="1:25" ht="18.75" x14ac:dyDescent="0.2">
      <c r="A800" s="10"/>
      <c r="B800" s="10"/>
      <c r="C800" s="47"/>
      <c r="D800" s="10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</row>
    <row r="801" spans="1:25" ht="18.75" x14ac:dyDescent="0.2">
      <c r="A801" s="10"/>
      <c r="B801" s="10"/>
      <c r="C801" s="47"/>
      <c r="D801" s="10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</row>
    <row r="802" spans="1:25" ht="18.75" x14ac:dyDescent="0.2">
      <c r="A802" s="10"/>
      <c r="B802" s="10"/>
      <c r="C802" s="47"/>
      <c r="D802" s="10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</row>
    <row r="803" spans="1:25" ht="18.75" x14ac:dyDescent="0.2">
      <c r="A803" s="10"/>
      <c r="B803" s="10"/>
      <c r="C803" s="47"/>
      <c r="D803" s="10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</row>
    <row r="804" spans="1:25" ht="18.75" x14ac:dyDescent="0.2">
      <c r="A804" s="10"/>
      <c r="B804" s="10"/>
      <c r="C804" s="47"/>
      <c r="D804" s="10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</row>
    <row r="805" spans="1:25" ht="18.75" x14ac:dyDescent="0.2">
      <c r="A805" s="10"/>
      <c r="B805" s="10"/>
      <c r="C805" s="47"/>
      <c r="D805" s="10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</row>
    <row r="806" spans="1:25" ht="18.75" x14ac:dyDescent="0.2">
      <c r="A806" s="10"/>
      <c r="B806" s="10"/>
      <c r="C806" s="47"/>
      <c r="D806" s="10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</row>
    <row r="807" spans="1:25" ht="18.75" x14ac:dyDescent="0.2">
      <c r="A807" s="10"/>
      <c r="B807" s="10"/>
      <c r="C807" s="47"/>
      <c r="D807" s="10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</row>
    <row r="808" spans="1:25" ht="18.75" x14ac:dyDescent="0.2">
      <c r="A808" s="10"/>
      <c r="B808" s="10"/>
      <c r="C808" s="47"/>
      <c r="D808" s="10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</row>
    <row r="809" spans="1:25" ht="18.75" x14ac:dyDescent="0.2">
      <c r="A809" s="10"/>
      <c r="B809" s="10"/>
      <c r="C809" s="47"/>
      <c r="D809" s="10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</row>
    <row r="810" spans="1:25" ht="18.75" x14ac:dyDescent="0.2">
      <c r="A810" s="10"/>
      <c r="B810" s="10"/>
      <c r="C810" s="47"/>
      <c r="D810" s="10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</row>
    <row r="811" spans="1:25" ht="18.75" x14ac:dyDescent="0.2">
      <c r="A811" s="10"/>
      <c r="B811" s="10"/>
      <c r="C811" s="47"/>
      <c r="D811" s="10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</row>
    <row r="812" spans="1:25" ht="18.75" x14ac:dyDescent="0.2">
      <c r="A812" s="10"/>
      <c r="B812" s="10"/>
      <c r="C812" s="47"/>
      <c r="D812" s="10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</row>
    <row r="813" spans="1:25" ht="18.75" x14ac:dyDescent="0.2">
      <c r="A813" s="10"/>
      <c r="B813" s="10"/>
      <c r="C813" s="47"/>
      <c r="D813" s="10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</row>
    <row r="814" spans="1:25" ht="18.75" x14ac:dyDescent="0.2">
      <c r="A814" s="10"/>
      <c r="B814" s="10"/>
      <c r="C814" s="47"/>
      <c r="D814" s="10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</row>
    <row r="815" spans="1:25" ht="18.75" x14ac:dyDescent="0.2">
      <c r="A815" s="10"/>
      <c r="B815" s="10"/>
      <c r="C815" s="47"/>
      <c r="D815" s="10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</row>
    <row r="816" spans="1:25" ht="18.75" x14ac:dyDescent="0.2">
      <c r="A816" s="10"/>
      <c r="B816" s="10"/>
      <c r="C816" s="47"/>
      <c r="D816" s="10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</row>
    <row r="817" spans="1:25" ht="18.75" x14ac:dyDescent="0.2">
      <c r="A817" s="10"/>
      <c r="B817" s="10"/>
      <c r="C817" s="47"/>
      <c r="D817" s="10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</row>
    <row r="818" spans="1:25" ht="18.75" x14ac:dyDescent="0.2">
      <c r="A818" s="10"/>
      <c r="B818" s="10"/>
      <c r="C818" s="47"/>
      <c r="D818" s="10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</row>
    <row r="819" spans="1:25" ht="18.75" x14ac:dyDescent="0.2">
      <c r="A819" s="10"/>
      <c r="B819" s="10"/>
      <c r="C819" s="47"/>
      <c r="D819" s="10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</row>
    <row r="820" spans="1:25" ht="18.75" x14ac:dyDescent="0.2">
      <c r="A820" s="10"/>
      <c r="B820" s="10"/>
      <c r="C820" s="47"/>
      <c r="D820" s="10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</row>
    <row r="821" spans="1:25" ht="18.75" x14ac:dyDescent="0.2">
      <c r="A821" s="10"/>
      <c r="B821" s="10"/>
      <c r="C821" s="47"/>
      <c r="D821" s="10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</row>
    <row r="822" spans="1:25" ht="18.75" x14ac:dyDescent="0.2">
      <c r="A822" s="10"/>
      <c r="B822" s="10"/>
      <c r="C822" s="47"/>
      <c r="D822" s="10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</row>
    <row r="823" spans="1:25" ht="18.75" x14ac:dyDescent="0.2">
      <c r="A823" s="10"/>
      <c r="B823" s="10"/>
      <c r="C823" s="47"/>
      <c r="D823" s="10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</row>
    <row r="824" spans="1:25" ht="18.75" x14ac:dyDescent="0.2">
      <c r="A824" s="10"/>
      <c r="B824" s="10"/>
      <c r="C824" s="47"/>
      <c r="D824" s="10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</row>
    <row r="825" spans="1:25" ht="18.75" x14ac:dyDescent="0.2">
      <c r="A825" s="10"/>
      <c r="B825" s="10"/>
      <c r="C825" s="47"/>
      <c r="D825" s="10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</row>
    <row r="826" spans="1:25" ht="18.75" x14ac:dyDescent="0.2">
      <c r="A826" s="10"/>
      <c r="B826" s="10"/>
      <c r="C826" s="47"/>
      <c r="D826" s="10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</row>
    <row r="827" spans="1:25" ht="18.75" x14ac:dyDescent="0.2">
      <c r="A827" s="10"/>
      <c r="B827" s="10"/>
      <c r="C827" s="47"/>
      <c r="D827" s="10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</row>
    <row r="828" spans="1:25" ht="18.75" x14ac:dyDescent="0.2">
      <c r="A828" s="10"/>
      <c r="B828" s="10"/>
      <c r="C828" s="47"/>
      <c r="D828" s="10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</row>
    <row r="829" spans="1:25" ht="18.75" x14ac:dyDescent="0.2">
      <c r="A829" s="10"/>
      <c r="B829" s="10"/>
      <c r="C829" s="47"/>
      <c r="D829" s="10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</row>
    <row r="830" spans="1:25" ht="18.75" x14ac:dyDescent="0.2">
      <c r="A830" s="10"/>
      <c r="B830" s="10"/>
      <c r="C830" s="47"/>
      <c r="D830" s="10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</row>
    <row r="831" spans="1:25" ht="18.75" x14ac:dyDescent="0.2">
      <c r="A831" s="10"/>
      <c r="B831" s="10"/>
      <c r="C831" s="47"/>
      <c r="D831" s="10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</row>
    <row r="832" spans="1:25" ht="18.75" x14ac:dyDescent="0.2">
      <c r="A832" s="10"/>
      <c r="B832" s="10"/>
      <c r="C832" s="47"/>
      <c r="D832" s="10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</row>
    <row r="833" spans="1:25" ht="18.75" x14ac:dyDescent="0.2">
      <c r="A833" s="10"/>
      <c r="B833" s="10"/>
      <c r="C833" s="47"/>
      <c r="D833" s="10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</row>
    <row r="834" spans="1:25" ht="18.75" x14ac:dyDescent="0.2">
      <c r="A834" s="10"/>
      <c r="B834" s="10"/>
      <c r="C834" s="47"/>
      <c r="D834" s="10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</row>
    <row r="835" spans="1:25" ht="18.75" x14ac:dyDescent="0.2">
      <c r="A835" s="10"/>
      <c r="B835" s="10"/>
      <c r="C835" s="47"/>
      <c r="D835" s="10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</row>
    <row r="836" spans="1:25" ht="18.75" x14ac:dyDescent="0.2">
      <c r="A836" s="10"/>
      <c r="B836" s="10"/>
      <c r="C836" s="47"/>
      <c r="D836" s="10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</row>
    <row r="837" spans="1:25" ht="18.75" x14ac:dyDescent="0.2">
      <c r="A837" s="10"/>
      <c r="B837" s="10"/>
      <c r="C837" s="47"/>
      <c r="D837" s="10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</row>
    <row r="838" spans="1:25" ht="18.75" x14ac:dyDescent="0.2">
      <c r="A838" s="10"/>
      <c r="B838" s="10"/>
      <c r="C838" s="47"/>
      <c r="D838" s="10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</row>
    <row r="839" spans="1:25" ht="18.75" x14ac:dyDescent="0.2">
      <c r="A839" s="10"/>
      <c r="B839" s="10"/>
      <c r="C839" s="47"/>
      <c r="D839" s="10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</row>
    <row r="840" spans="1:25" ht="18.75" x14ac:dyDescent="0.2">
      <c r="A840" s="10"/>
      <c r="B840" s="10"/>
      <c r="C840" s="47"/>
      <c r="D840" s="10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</row>
    <row r="841" spans="1:25" ht="18.75" x14ac:dyDescent="0.2">
      <c r="A841" s="10"/>
      <c r="B841" s="10"/>
      <c r="C841" s="47"/>
      <c r="D841" s="10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</row>
    <row r="842" spans="1:25" ht="18.75" x14ac:dyDescent="0.2">
      <c r="A842" s="10"/>
      <c r="B842" s="10"/>
      <c r="C842" s="47"/>
      <c r="D842" s="10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</row>
    <row r="843" spans="1:25" ht="18.75" x14ac:dyDescent="0.2">
      <c r="A843" s="10"/>
      <c r="B843" s="10"/>
      <c r="C843" s="47"/>
      <c r="D843" s="10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</row>
    <row r="844" spans="1:25" ht="18.75" x14ac:dyDescent="0.2">
      <c r="A844" s="10"/>
      <c r="B844" s="10"/>
      <c r="C844" s="47"/>
      <c r="D844" s="10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</row>
    <row r="845" spans="1:25" ht="18.75" x14ac:dyDescent="0.2">
      <c r="A845" s="10"/>
      <c r="B845" s="10"/>
      <c r="C845" s="47"/>
      <c r="D845" s="10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</row>
    <row r="846" spans="1:25" ht="18.75" x14ac:dyDescent="0.2">
      <c r="A846" s="10"/>
      <c r="B846" s="10"/>
      <c r="C846" s="47"/>
      <c r="D846" s="10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</row>
    <row r="847" spans="1:25" ht="18.75" x14ac:dyDescent="0.2">
      <c r="A847" s="10"/>
      <c r="B847" s="10"/>
      <c r="C847" s="47"/>
      <c r="D847" s="10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</row>
    <row r="848" spans="1:25" ht="18.75" x14ac:dyDescent="0.2">
      <c r="A848" s="10"/>
      <c r="B848" s="10"/>
      <c r="C848" s="47"/>
      <c r="D848" s="10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</row>
    <row r="849" spans="1:25" ht="18.75" x14ac:dyDescent="0.2">
      <c r="A849" s="10"/>
      <c r="B849" s="10"/>
      <c r="C849" s="47"/>
      <c r="D849" s="10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</row>
    <row r="850" spans="1:25" ht="18.75" x14ac:dyDescent="0.2">
      <c r="A850" s="10"/>
      <c r="B850" s="10"/>
      <c r="C850" s="47"/>
      <c r="D850" s="10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</row>
    <row r="851" spans="1:25" ht="18.75" x14ac:dyDescent="0.2">
      <c r="A851" s="10"/>
      <c r="B851" s="10"/>
      <c r="C851" s="47"/>
      <c r="D851" s="10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</row>
    <row r="852" spans="1:25" ht="18.75" x14ac:dyDescent="0.2">
      <c r="A852" s="10"/>
      <c r="B852" s="10"/>
      <c r="C852" s="47"/>
      <c r="D852" s="10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</row>
    <row r="853" spans="1:25" ht="18.75" x14ac:dyDescent="0.2">
      <c r="A853" s="10"/>
      <c r="B853" s="10"/>
      <c r="C853" s="47"/>
      <c r="D853" s="10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</row>
    <row r="854" spans="1:25" ht="18.75" x14ac:dyDescent="0.2">
      <c r="A854" s="10"/>
      <c r="B854" s="10"/>
      <c r="C854" s="47"/>
      <c r="D854" s="10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</row>
    <row r="855" spans="1:25" ht="18.75" x14ac:dyDescent="0.2">
      <c r="A855" s="10"/>
      <c r="B855" s="10"/>
      <c r="C855" s="47"/>
      <c r="D855" s="10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</row>
    <row r="856" spans="1:25" ht="18.75" x14ac:dyDescent="0.2">
      <c r="A856" s="10"/>
      <c r="B856" s="10"/>
      <c r="C856" s="47"/>
      <c r="D856" s="10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</row>
    <row r="857" spans="1:25" ht="18.75" x14ac:dyDescent="0.2">
      <c r="A857" s="10"/>
      <c r="B857" s="10"/>
      <c r="C857" s="47"/>
      <c r="D857" s="10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</row>
    <row r="858" spans="1:25" ht="18.75" x14ac:dyDescent="0.2">
      <c r="A858" s="10"/>
      <c r="B858" s="10"/>
      <c r="C858" s="47"/>
      <c r="D858" s="10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</row>
    <row r="859" spans="1:25" ht="18.75" x14ac:dyDescent="0.2">
      <c r="A859" s="10"/>
      <c r="B859" s="10"/>
      <c r="C859" s="47"/>
      <c r="D859" s="10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</row>
    <row r="860" spans="1:25" ht="18.75" x14ac:dyDescent="0.2">
      <c r="A860" s="10"/>
      <c r="B860" s="10"/>
      <c r="C860" s="47"/>
      <c r="D860" s="10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</row>
    <row r="861" spans="1:25" ht="18.75" x14ac:dyDescent="0.2">
      <c r="A861" s="10"/>
      <c r="B861" s="10"/>
      <c r="C861" s="47"/>
      <c r="D861" s="10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</row>
    <row r="862" spans="1:25" ht="18.75" x14ac:dyDescent="0.2">
      <c r="A862" s="10"/>
      <c r="B862" s="10"/>
      <c r="C862" s="47"/>
      <c r="D862" s="10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</row>
    <row r="863" spans="1:25" ht="18.75" x14ac:dyDescent="0.2">
      <c r="A863" s="10"/>
      <c r="B863" s="10"/>
      <c r="C863" s="47"/>
      <c r="D863" s="10"/>
      <c r="E863" s="47"/>
      <c r="F863" s="47"/>
      <c r="G863" s="47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7"/>
      <c r="S863" s="47"/>
      <c r="T863" s="47"/>
      <c r="U863" s="47"/>
      <c r="V863" s="47"/>
      <c r="W863" s="47"/>
      <c r="X863" s="47"/>
      <c r="Y863" s="47"/>
    </row>
    <row r="864" spans="1:25" ht="18.75" x14ac:dyDescent="0.2">
      <c r="A864" s="10"/>
      <c r="B864" s="10"/>
      <c r="C864" s="47"/>
      <c r="D864" s="10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U864" s="47"/>
      <c r="V864" s="47"/>
      <c r="W864" s="47"/>
      <c r="X864" s="47"/>
      <c r="Y864" s="47"/>
    </row>
    <row r="865" spans="1:25" ht="18.75" x14ac:dyDescent="0.2">
      <c r="A865" s="10"/>
      <c r="B865" s="10"/>
      <c r="C865" s="47"/>
      <c r="D865" s="10"/>
      <c r="E865" s="47"/>
      <c r="F865" s="47"/>
      <c r="G865" s="47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7"/>
      <c r="S865" s="47"/>
      <c r="T865" s="47"/>
      <c r="U865" s="47"/>
      <c r="V865" s="47"/>
      <c r="W865" s="47"/>
      <c r="X865" s="47"/>
      <c r="Y865" s="47"/>
    </row>
    <row r="866" spans="1:25" ht="18.75" x14ac:dyDescent="0.2">
      <c r="A866" s="10"/>
      <c r="B866" s="10"/>
      <c r="C866" s="47"/>
      <c r="D866" s="10"/>
      <c r="E866" s="47"/>
      <c r="F866" s="47"/>
      <c r="G866" s="47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7"/>
      <c r="S866" s="47"/>
      <c r="T866" s="47"/>
      <c r="U866" s="47"/>
      <c r="V866" s="47"/>
      <c r="W866" s="47"/>
      <c r="X866" s="47"/>
      <c r="Y866" s="47"/>
    </row>
    <row r="867" spans="1:25" ht="18.75" x14ac:dyDescent="0.2">
      <c r="A867" s="10"/>
      <c r="B867" s="10"/>
      <c r="C867" s="47"/>
      <c r="D867" s="10"/>
      <c r="E867" s="47"/>
      <c r="F867" s="47"/>
      <c r="G867" s="47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7"/>
      <c r="S867" s="47"/>
      <c r="T867" s="47"/>
      <c r="U867" s="47"/>
      <c r="V867" s="47"/>
      <c r="W867" s="47"/>
      <c r="X867" s="47"/>
      <c r="Y867" s="47"/>
    </row>
    <row r="868" spans="1:25" ht="18.75" x14ac:dyDescent="0.2">
      <c r="A868" s="10"/>
      <c r="B868" s="10"/>
      <c r="C868" s="47"/>
      <c r="D868" s="10"/>
      <c r="E868" s="47"/>
      <c r="F868" s="47"/>
      <c r="G868" s="47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7"/>
      <c r="S868" s="47"/>
      <c r="T868" s="47"/>
      <c r="U868" s="47"/>
      <c r="V868" s="47"/>
      <c r="W868" s="47"/>
      <c r="X868" s="47"/>
      <c r="Y868" s="47"/>
    </row>
    <row r="869" spans="1:25" ht="18.75" x14ac:dyDescent="0.2">
      <c r="A869" s="10"/>
      <c r="B869" s="10"/>
      <c r="C869" s="47"/>
      <c r="D869" s="10"/>
      <c r="E869" s="47"/>
      <c r="F869" s="47"/>
      <c r="G869" s="47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</row>
    <row r="870" spans="1:25" ht="18.75" x14ac:dyDescent="0.2">
      <c r="A870" s="10"/>
      <c r="B870" s="10"/>
      <c r="C870" s="47"/>
      <c r="D870" s="10"/>
      <c r="E870" s="47"/>
      <c r="F870" s="47"/>
      <c r="G870" s="47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7"/>
      <c r="S870" s="47"/>
      <c r="T870" s="47"/>
      <c r="U870" s="47"/>
      <c r="V870" s="47"/>
      <c r="W870" s="47"/>
      <c r="X870" s="47"/>
      <c r="Y870" s="47"/>
    </row>
    <row r="871" spans="1:25" ht="18.75" x14ac:dyDescent="0.2">
      <c r="A871" s="10"/>
      <c r="B871" s="10"/>
      <c r="C871" s="47"/>
      <c r="D871" s="10"/>
      <c r="E871" s="47"/>
      <c r="F871" s="47"/>
      <c r="G871" s="47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7"/>
      <c r="S871" s="47"/>
      <c r="T871" s="47"/>
      <c r="U871" s="47"/>
      <c r="V871" s="47"/>
      <c r="W871" s="47"/>
      <c r="X871" s="47"/>
      <c r="Y871" s="47"/>
    </row>
    <row r="872" spans="1:25" ht="18.75" x14ac:dyDescent="0.2">
      <c r="A872" s="10"/>
      <c r="B872" s="10"/>
      <c r="C872" s="47"/>
      <c r="D872" s="10"/>
      <c r="E872" s="47"/>
      <c r="F872" s="47"/>
      <c r="G872" s="47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7"/>
      <c r="S872" s="47"/>
      <c r="T872" s="47"/>
      <c r="U872" s="47"/>
      <c r="V872" s="47"/>
      <c r="W872" s="47"/>
      <c r="X872" s="47"/>
      <c r="Y872" s="47"/>
    </row>
    <row r="873" spans="1:25" ht="18.75" x14ac:dyDescent="0.2">
      <c r="A873" s="10"/>
      <c r="B873" s="10"/>
      <c r="C873" s="47"/>
      <c r="D873" s="10"/>
      <c r="E873" s="47"/>
      <c r="F873" s="47"/>
      <c r="G873" s="47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7"/>
      <c r="S873" s="47"/>
      <c r="T873" s="47"/>
      <c r="U873" s="47"/>
      <c r="V873" s="47"/>
      <c r="W873" s="47"/>
      <c r="X873" s="47"/>
      <c r="Y873" s="47"/>
    </row>
    <row r="874" spans="1:25" ht="18.75" x14ac:dyDescent="0.2">
      <c r="A874" s="10"/>
      <c r="B874" s="10"/>
      <c r="C874" s="47"/>
      <c r="D874" s="10"/>
      <c r="E874" s="47"/>
      <c r="F874" s="47"/>
      <c r="G874" s="47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7"/>
      <c r="S874" s="47"/>
      <c r="T874" s="47"/>
      <c r="U874" s="47"/>
      <c r="V874" s="47"/>
      <c r="W874" s="47"/>
      <c r="X874" s="47"/>
      <c r="Y874" s="47"/>
    </row>
    <row r="875" spans="1:25" ht="18.75" x14ac:dyDescent="0.2">
      <c r="A875" s="10"/>
      <c r="B875" s="10"/>
      <c r="C875" s="47"/>
      <c r="D875" s="10"/>
      <c r="E875" s="47"/>
      <c r="F875" s="47"/>
      <c r="G875" s="47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7"/>
      <c r="S875" s="47"/>
      <c r="T875" s="47"/>
      <c r="U875" s="47"/>
      <c r="V875" s="47"/>
      <c r="W875" s="47"/>
      <c r="X875" s="47"/>
      <c r="Y875" s="47"/>
    </row>
    <row r="876" spans="1:25" ht="18.75" x14ac:dyDescent="0.2">
      <c r="A876" s="10"/>
      <c r="B876" s="10"/>
      <c r="C876" s="47"/>
      <c r="D876" s="10"/>
      <c r="E876" s="47"/>
      <c r="F876" s="47"/>
      <c r="G876" s="47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7"/>
      <c r="S876" s="47"/>
      <c r="T876" s="47"/>
      <c r="U876" s="47"/>
      <c r="V876" s="47"/>
      <c r="W876" s="47"/>
      <c r="X876" s="47"/>
      <c r="Y876" s="47"/>
    </row>
    <row r="877" spans="1:25" ht="18.75" x14ac:dyDescent="0.2">
      <c r="A877" s="10"/>
      <c r="B877" s="10"/>
      <c r="C877" s="47"/>
      <c r="D877" s="10"/>
      <c r="E877" s="47"/>
      <c r="F877" s="47"/>
      <c r="G877" s="47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7"/>
      <c r="S877" s="47"/>
      <c r="T877" s="47"/>
      <c r="U877" s="47"/>
      <c r="V877" s="47"/>
      <c r="W877" s="47"/>
      <c r="X877" s="47"/>
      <c r="Y877" s="47"/>
    </row>
    <row r="878" spans="1:25" ht="18.75" x14ac:dyDescent="0.2">
      <c r="A878" s="10"/>
      <c r="B878" s="10"/>
      <c r="C878" s="47"/>
      <c r="D878" s="10"/>
      <c r="E878" s="47"/>
      <c r="F878" s="47"/>
      <c r="G878" s="47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7"/>
      <c r="S878" s="47"/>
      <c r="T878" s="47"/>
      <c r="U878" s="47"/>
      <c r="V878" s="47"/>
      <c r="W878" s="47"/>
      <c r="X878" s="47"/>
      <c r="Y878" s="47"/>
    </row>
    <row r="879" spans="1:25" ht="18.75" x14ac:dyDescent="0.2">
      <c r="A879" s="10"/>
      <c r="B879" s="10"/>
      <c r="C879" s="47"/>
      <c r="D879" s="10"/>
      <c r="E879" s="47"/>
      <c r="F879" s="47"/>
      <c r="G879" s="47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7"/>
      <c r="S879" s="47"/>
      <c r="T879" s="47"/>
      <c r="U879" s="47"/>
      <c r="V879" s="47"/>
      <c r="W879" s="47"/>
      <c r="X879" s="47"/>
      <c r="Y879" s="47"/>
    </row>
    <row r="880" spans="1:25" ht="18.75" x14ac:dyDescent="0.2">
      <c r="A880" s="10"/>
      <c r="B880" s="10"/>
      <c r="C880" s="47"/>
      <c r="D880" s="10"/>
      <c r="E880" s="47"/>
      <c r="F880" s="47"/>
      <c r="G880" s="47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7"/>
      <c r="S880" s="47"/>
      <c r="T880" s="47"/>
      <c r="U880" s="47"/>
      <c r="V880" s="47"/>
      <c r="W880" s="47"/>
      <c r="X880" s="47"/>
      <c r="Y880" s="47"/>
    </row>
    <row r="881" spans="1:25" ht="18.75" x14ac:dyDescent="0.2">
      <c r="A881" s="10"/>
      <c r="B881" s="10"/>
      <c r="C881" s="47"/>
      <c r="D881" s="10"/>
      <c r="E881" s="47"/>
      <c r="F881" s="47"/>
      <c r="G881" s="47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7"/>
      <c r="S881" s="47"/>
      <c r="T881" s="47"/>
      <c r="U881" s="47"/>
      <c r="V881" s="47"/>
      <c r="W881" s="47"/>
      <c r="X881" s="47"/>
      <c r="Y881" s="47"/>
    </row>
    <row r="882" spans="1:25" ht="18.75" x14ac:dyDescent="0.2">
      <c r="A882" s="10"/>
      <c r="B882" s="10"/>
      <c r="C882" s="47"/>
      <c r="D882" s="10"/>
      <c r="E882" s="47"/>
      <c r="F882" s="47"/>
      <c r="G882" s="47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7"/>
      <c r="S882" s="47"/>
      <c r="T882" s="47"/>
      <c r="U882" s="47"/>
      <c r="V882" s="47"/>
      <c r="W882" s="47"/>
      <c r="X882" s="47"/>
      <c r="Y882" s="47"/>
    </row>
    <row r="883" spans="1:25" ht="18.75" x14ac:dyDescent="0.2">
      <c r="A883" s="10"/>
      <c r="B883" s="10"/>
      <c r="C883" s="47"/>
      <c r="D883" s="10"/>
      <c r="E883" s="47"/>
      <c r="F883" s="47"/>
      <c r="G883" s="47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7"/>
      <c r="S883" s="47"/>
      <c r="T883" s="47"/>
      <c r="U883" s="47"/>
      <c r="V883" s="47"/>
      <c r="W883" s="47"/>
      <c r="X883" s="47"/>
      <c r="Y883" s="47"/>
    </row>
    <row r="884" spans="1:25" ht="18.75" x14ac:dyDescent="0.2">
      <c r="A884" s="10"/>
      <c r="B884" s="10"/>
      <c r="C884" s="47"/>
      <c r="D884" s="10"/>
      <c r="E884" s="47"/>
      <c r="F884" s="47"/>
      <c r="G884" s="47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7"/>
      <c r="S884" s="47"/>
      <c r="T884" s="47"/>
      <c r="U884" s="47"/>
      <c r="V884" s="47"/>
      <c r="W884" s="47"/>
      <c r="X884" s="47"/>
      <c r="Y884" s="47"/>
    </row>
    <row r="885" spans="1:25" ht="18.75" x14ac:dyDescent="0.2">
      <c r="A885" s="10"/>
      <c r="B885" s="10"/>
      <c r="C885" s="47"/>
      <c r="D885" s="10"/>
      <c r="E885" s="47"/>
      <c r="F885" s="47"/>
      <c r="G885" s="47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7"/>
      <c r="S885" s="47"/>
      <c r="T885" s="47"/>
      <c r="U885" s="47"/>
      <c r="V885" s="47"/>
      <c r="W885" s="47"/>
      <c r="X885" s="47"/>
      <c r="Y885" s="47"/>
    </row>
    <row r="886" spans="1:25" ht="18.75" x14ac:dyDescent="0.2">
      <c r="A886" s="10"/>
      <c r="B886" s="10"/>
      <c r="C886" s="47"/>
      <c r="D886" s="10"/>
      <c r="E886" s="47"/>
      <c r="F886" s="47"/>
      <c r="G886" s="47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</row>
    <row r="887" spans="1:25" ht="18.75" x14ac:dyDescent="0.2">
      <c r="A887" s="10"/>
      <c r="B887" s="10"/>
      <c r="C887" s="47"/>
      <c r="D887" s="10"/>
      <c r="E887" s="47"/>
      <c r="F887" s="47"/>
      <c r="G887" s="47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7"/>
      <c r="S887" s="47"/>
      <c r="T887" s="47"/>
      <c r="U887" s="47"/>
      <c r="V887" s="47"/>
      <c r="W887" s="47"/>
      <c r="X887" s="47"/>
      <c r="Y887" s="47"/>
    </row>
    <row r="888" spans="1:25" ht="18.75" x14ac:dyDescent="0.2">
      <c r="A888" s="10"/>
      <c r="B888" s="10"/>
      <c r="C888" s="47"/>
      <c r="D888" s="10"/>
      <c r="E888" s="47"/>
      <c r="F888" s="47"/>
      <c r="G888" s="47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7"/>
      <c r="S888" s="47"/>
      <c r="T888" s="47"/>
      <c r="U888" s="47"/>
      <c r="V888" s="47"/>
      <c r="W888" s="47"/>
      <c r="X888" s="47"/>
      <c r="Y888" s="47"/>
    </row>
    <row r="889" spans="1:25" ht="18.75" x14ac:dyDescent="0.2">
      <c r="A889" s="10"/>
      <c r="B889" s="10"/>
      <c r="C889" s="47"/>
      <c r="D889" s="10"/>
      <c r="E889" s="47"/>
      <c r="F889" s="47"/>
      <c r="G889" s="47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7"/>
      <c r="S889" s="47"/>
      <c r="T889" s="47"/>
      <c r="U889" s="47"/>
      <c r="V889" s="47"/>
      <c r="W889" s="47"/>
      <c r="X889" s="47"/>
      <c r="Y889" s="47"/>
    </row>
    <row r="890" spans="1:25" ht="18.75" x14ac:dyDescent="0.2">
      <c r="A890" s="10"/>
      <c r="B890" s="10"/>
      <c r="C890" s="47"/>
      <c r="D890" s="10"/>
      <c r="E890" s="47"/>
      <c r="F890" s="47"/>
      <c r="G890" s="47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7"/>
      <c r="S890" s="47"/>
      <c r="T890" s="47"/>
      <c r="U890" s="47"/>
      <c r="V890" s="47"/>
      <c r="W890" s="47"/>
      <c r="X890" s="47"/>
      <c r="Y890" s="47"/>
    </row>
    <row r="891" spans="1:25" ht="18.75" x14ac:dyDescent="0.2">
      <c r="A891" s="10"/>
      <c r="B891" s="10"/>
      <c r="C891" s="47"/>
      <c r="D891" s="10"/>
      <c r="E891" s="47"/>
      <c r="F891" s="47"/>
      <c r="G891" s="47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7"/>
      <c r="S891" s="47"/>
      <c r="T891" s="47"/>
      <c r="U891" s="47"/>
      <c r="V891" s="47"/>
      <c r="W891" s="47"/>
      <c r="X891" s="47"/>
      <c r="Y891" s="47"/>
    </row>
    <row r="892" spans="1:25" ht="18.75" x14ac:dyDescent="0.2">
      <c r="A892" s="10"/>
      <c r="B892" s="10"/>
      <c r="C892" s="47"/>
      <c r="D892" s="10"/>
      <c r="E892" s="47"/>
      <c r="F892" s="47"/>
      <c r="G892" s="47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7"/>
      <c r="S892" s="47"/>
      <c r="T892" s="47"/>
      <c r="U892" s="47"/>
      <c r="V892" s="47"/>
      <c r="W892" s="47"/>
      <c r="X892" s="47"/>
      <c r="Y892" s="47"/>
    </row>
    <row r="893" spans="1:25" ht="18.75" x14ac:dyDescent="0.2">
      <c r="A893" s="10"/>
      <c r="B893" s="10"/>
      <c r="C893" s="47"/>
      <c r="D893" s="10"/>
      <c r="E893" s="47"/>
      <c r="F893" s="47"/>
      <c r="G893" s="47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7"/>
      <c r="S893" s="47"/>
      <c r="T893" s="47"/>
      <c r="U893" s="47"/>
      <c r="V893" s="47"/>
      <c r="W893" s="47"/>
      <c r="X893" s="47"/>
      <c r="Y893" s="47"/>
    </row>
    <row r="894" spans="1:25" ht="18.75" x14ac:dyDescent="0.2">
      <c r="A894" s="10"/>
      <c r="B894" s="10"/>
      <c r="C894" s="47"/>
      <c r="D894" s="10"/>
      <c r="E894" s="47"/>
      <c r="F894" s="47"/>
      <c r="G894" s="47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7"/>
      <c r="S894" s="47"/>
      <c r="T894" s="47"/>
      <c r="U894" s="47"/>
      <c r="V894" s="47"/>
      <c r="W894" s="47"/>
      <c r="X894" s="47"/>
      <c r="Y894" s="47"/>
    </row>
    <row r="895" spans="1:25" ht="18.75" x14ac:dyDescent="0.2">
      <c r="A895" s="10"/>
      <c r="B895" s="10"/>
      <c r="C895" s="47"/>
      <c r="D895" s="10"/>
      <c r="E895" s="47"/>
      <c r="F895" s="47"/>
      <c r="G895" s="47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7"/>
      <c r="S895" s="47"/>
      <c r="T895" s="47"/>
      <c r="U895" s="47"/>
      <c r="V895" s="47"/>
      <c r="W895" s="47"/>
      <c r="X895" s="47"/>
      <c r="Y895" s="47"/>
    </row>
    <row r="896" spans="1:25" ht="18.75" x14ac:dyDescent="0.2">
      <c r="A896" s="10"/>
      <c r="B896" s="10"/>
      <c r="C896" s="47"/>
      <c r="D896" s="10"/>
      <c r="E896" s="47"/>
      <c r="F896" s="47"/>
      <c r="G896" s="47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7"/>
      <c r="S896" s="47"/>
      <c r="T896" s="47"/>
      <c r="U896" s="47"/>
      <c r="V896" s="47"/>
      <c r="W896" s="47"/>
      <c r="X896" s="47"/>
      <c r="Y896" s="47"/>
    </row>
    <row r="897" spans="1:25" ht="18.75" x14ac:dyDescent="0.2">
      <c r="A897" s="10"/>
      <c r="B897" s="10"/>
      <c r="C897" s="47"/>
      <c r="D897" s="10"/>
      <c r="E897" s="47"/>
      <c r="F897" s="47"/>
      <c r="G897" s="47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7"/>
      <c r="S897" s="47"/>
      <c r="T897" s="47"/>
      <c r="U897" s="47"/>
      <c r="V897" s="47"/>
      <c r="W897" s="47"/>
      <c r="X897" s="47"/>
      <c r="Y897" s="47"/>
    </row>
    <row r="898" spans="1:25" ht="18.75" x14ac:dyDescent="0.2">
      <c r="A898" s="10"/>
      <c r="B898" s="10"/>
      <c r="C898" s="47"/>
      <c r="D898" s="10"/>
      <c r="E898" s="47"/>
      <c r="F898" s="47"/>
      <c r="G898" s="47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7"/>
      <c r="S898" s="47"/>
      <c r="T898" s="47"/>
      <c r="U898" s="47"/>
      <c r="V898" s="47"/>
      <c r="W898" s="47"/>
      <c r="X898" s="47"/>
      <c r="Y898" s="47"/>
    </row>
    <row r="899" spans="1:25" ht="18.75" x14ac:dyDescent="0.2">
      <c r="A899" s="10"/>
      <c r="B899" s="10"/>
      <c r="C899" s="47"/>
      <c r="D899" s="10"/>
      <c r="E899" s="47"/>
      <c r="F899" s="47"/>
      <c r="G899" s="47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7"/>
      <c r="S899" s="47"/>
      <c r="T899" s="47"/>
      <c r="U899" s="47"/>
      <c r="V899" s="47"/>
      <c r="W899" s="47"/>
      <c r="X899" s="47"/>
      <c r="Y899" s="47"/>
    </row>
    <row r="900" spans="1:25" ht="18.75" x14ac:dyDescent="0.2">
      <c r="A900" s="10"/>
      <c r="B900" s="10"/>
      <c r="C900" s="47"/>
      <c r="D900" s="10"/>
      <c r="E900" s="47"/>
      <c r="F900" s="47"/>
      <c r="G900" s="47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7"/>
      <c r="S900" s="47"/>
      <c r="T900" s="47"/>
      <c r="U900" s="47"/>
      <c r="V900" s="47"/>
      <c r="W900" s="47"/>
      <c r="X900" s="47"/>
      <c r="Y900" s="47"/>
    </row>
    <row r="901" spans="1:25" ht="18.75" x14ac:dyDescent="0.2">
      <c r="A901" s="10"/>
      <c r="B901" s="10"/>
      <c r="C901" s="47"/>
      <c r="D901" s="10"/>
      <c r="E901" s="47"/>
      <c r="F901" s="47"/>
      <c r="G901" s="47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7"/>
      <c r="S901" s="47"/>
      <c r="T901" s="47"/>
      <c r="U901" s="47"/>
      <c r="V901" s="47"/>
      <c r="W901" s="47"/>
      <c r="X901" s="47"/>
      <c r="Y901" s="47"/>
    </row>
    <row r="902" spans="1:25" ht="18.75" x14ac:dyDescent="0.2">
      <c r="A902" s="10"/>
      <c r="B902" s="10"/>
      <c r="C902" s="47"/>
      <c r="D902" s="10"/>
      <c r="E902" s="47"/>
      <c r="F902" s="47"/>
      <c r="G902" s="47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7"/>
      <c r="S902" s="47"/>
      <c r="T902" s="47"/>
      <c r="U902" s="47"/>
      <c r="V902" s="47"/>
      <c r="W902" s="47"/>
      <c r="X902" s="47"/>
      <c r="Y902" s="47"/>
    </row>
    <row r="903" spans="1:25" ht="18.75" x14ac:dyDescent="0.2">
      <c r="A903" s="10"/>
      <c r="B903" s="10"/>
      <c r="C903" s="47"/>
      <c r="D903" s="10"/>
      <c r="E903" s="47"/>
      <c r="F903" s="47"/>
      <c r="G903" s="47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7"/>
      <c r="S903" s="47"/>
      <c r="T903" s="47"/>
      <c r="U903" s="47"/>
      <c r="V903" s="47"/>
      <c r="W903" s="47"/>
      <c r="X903" s="47"/>
      <c r="Y903" s="47"/>
    </row>
    <row r="904" spans="1:25" ht="18.75" x14ac:dyDescent="0.2">
      <c r="A904" s="10"/>
      <c r="B904" s="10"/>
      <c r="C904" s="47"/>
      <c r="D904" s="10"/>
      <c r="E904" s="47"/>
      <c r="F904" s="47"/>
      <c r="G904" s="47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</row>
    <row r="905" spans="1:25" ht="18.75" x14ac:dyDescent="0.2">
      <c r="A905" s="10"/>
      <c r="B905" s="10"/>
      <c r="C905" s="47"/>
      <c r="D905" s="10"/>
      <c r="E905" s="47"/>
      <c r="F905" s="47"/>
      <c r="G905" s="47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7"/>
      <c r="S905" s="47"/>
      <c r="T905" s="47"/>
      <c r="U905" s="47"/>
      <c r="V905" s="47"/>
      <c r="W905" s="47"/>
      <c r="X905" s="47"/>
      <c r="Y905" s="47"/>
    </row>
    <row r="906" spans="1:25" ht="18.75" x14ac:dyDescent="0.2">
      <c r="A906" s="10"/>
      <c r="B906" s="10"/>
      <c r="C906" s="47"/>
      <c r="D906" s="10"/>
      <c r="E906" s="47"/>
      <c r="F906" s="47"/>
      <c r="G906" s="47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7"/>
      <c r="S906" s="47"/>
      <c r="T906" s="47"/>
      <c r="U906" s="47"/>
      <c r="V906" s="47"/>
      <c r="W906" s="47"/>
      <c r="X906" s="47"/>
      <c r="Y906" s="47"/>
    </row>
    <row r="907" spans="1:25" ht="18.75" x14ac:dyDescent="0.2">
      <c r="A907" s="10"/>
      <c r="B907" s="10"/>
      <c r="C907" s="47"/>
      <c r="D907" s="10"/>
      <c r="E907" s="47"/>
      <c r="F907" s="47"/>
      <c r="G907" s="47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7"/>
      <c r="S907" s="47"/>
      <c r="T907" s="47"/>
      <c r="U907" s="47"/>
      <c r="V907" s="47"/>
      <c r="W907" s="47"/>
      <c r="X907" s="47"/>
      <c r="Y907" s="47"/>
    </row>
    <row r="908" spans="1:25" ht="18.75" x14ac:dyDescent="0.2">
      <c r="A908" s="10"/>
      <c r="B908" s="10"/>
      <c r="C908" s="47"/>
      <c r="D908" s="10"/>
      <c r="E908" s="47"/>
      <c r="F908" s="47"/>
      <c r="G908" s="47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7"/>
      <c r="S908" s="47"/>
      <c r="T908" s="47"/>
      <c r="U908" s="47"/>
      <c r="V908" s="47"/>
      <c r="W908" s="47"/>
      <c r="X908" s="47"/>
      <c r="Y908" s="47"/>
    </row>
    <row r="909" spans="1:25" ht="18.75" x14ac:dyDescent="0.2">
      <c r="A909" s="10"/>
      <c r="B909" s="10"/>
      <c r="C909" s="47"/>
      <c r="D909" s="10"/>
      <c r="E909" s="47"/>
      <c r="F909" s="47"/>
      <c r="G909" s="47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7"/>
      <c r="S909" s="47"/>
      <c r="T909" s="47"/>
      <c r="U909" s="47"/>
      <c r="V909" s="47"/>
      <c r="W909" s="47"/>
      <c r="X909" s="47"/>
      <c r="Y909" s="47"/>
    </row>
    <row r="910" spans="1:25" ht="18.75" x14ac:dyDescent="0.2">
      <c r="A910" s="10"/>
      <c r="B910" s="10"/>
      <c r="C910" s="47"/>
      <c r="D910" s="10"/>
      <c r="E910" s="47"/>
      <c r="F910" s="47"/>
      <c r="G910" s="47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7"/>
      <c r="S910" s="47"/>
      <c r="T910" s="47"/>
      <c r="U910" s="47"/>
      <c r="V910" s="47"/>
      <c r="W910" s="47"/>
      <c r="X910" s="47"/>
      <c r="Y910" s="47"/>
    </row>
    <row r="911" spans="1:25" ht="18.75" x14ac:dyDescent="0.2">
      <c r="A911" s="10"/>
      <c r="B911" s="10"/>
      <c r="C911" s="47"/>
      <c r="D911" s="10"/>
      <c r="E911" s="47"/>
      <c r="F911" s="47"/>
      <c r="G911" s="47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7"/>
      <c r="S911" s="47"/>
      <c r="T911" s="47"/>
      <c r="U911" s="47"/>
      <c r="V911" s="47"/>
      <c r="W911" s="47"/>
      <c r="X911" s="47"/>
      <c r="Y911" s="47"/>
    </row>
    <row r="912" spans="1:25" ht="18.75" x14ac:dyDescent="0.2">
      <c r="A912" s="10"/>
      <c r="B912" s="10"/>
      <c r="C912" s="47"/>
      <c r="D912" s="10"/>
      <c r="E912" s="47"/>
      <c r="F912" s="47"/>
      <c r="G912" s="47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7"/>
      <c r="S912" s="47"/>
      <c r="T912" s="47"/>
      <c r="U912" s="47"/>
      <c r="V912" s="47"/>
      <c r="W912" s="47"/>
      <c r="X912" s="47"/>
      <c r="Y912" s="47"/>
    </row>
    <row r="913" spans="1:25" ht="18.75" x14ac:dyDescent="0.2">
      <c r="A913" s="10"/>
      <c r="B913" s="10"/>
      <c r="C913" s="47"/>
      <c r="D913" s="10"/>
      <c r="E913" s="47"/>
      <c r="F913" s="47"/>
      <c r="G913" s="47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7"/>
      <c r="S913" s="47"/>
      <c r="T913" s="47"/>
      <c r="U913" s="47"/>
      <c r="V913" s="47"/>
      <c r="W913" s="47"/>
      <c r="X913" s="47"/>
      <c r="Y913" s="47"/>
    </row>
    <row r="914" spans="1:25" ht="18.75" x14ac:dyDescent="0.2">
      <c r="A914" s="10"/>
      <c r="B914" s="10"/>
      <c r="C914" s="47"/>
      <c r="D914" s="10"/>
      <c r="E914" s="47"/>
      <c r="F914" s="47"/>
      <c r="G914" s="47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7"/>
      <c r="S914" s="47"/>
      <c r="T914" s="47"/>
      <c r="U914" s="47"/>
      <c r="V914" s="47"/>
      <c r="W914" s="47"/>
      <c r="X914" s="47"/>
      <c r="Y914" s="47"/>
    </row>
    <row r="915" spans="1:25" ht="18.75" x14ac:dyDescent="0.2">
      <c r="A915" s="10"/>
      <c r="B915" s="10"/>
      <c r="C915" s="47"/>
      <c r="D915" s="10"/>
      <c r="E915" s="47"/>
      <c r="F915" s="47"/>
      <c r="G915" s="47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7"/>
      <c r="S915" s="47"/>
      <c r="T915" s="47"/>
      <c r="U915" s="47"/>
      <c r="V915" s="47"/>
      <c r="W915" s="47"/>
      <c r="X915" s="47"/>
      <c r="Y915" s="47"/>
    </row>
    <row r="916" spans="1:25" ht="18.75" x14ac:dyDescent="0.2">
      <c r="A916" s="10"/>
      <c r="B916" s="10"/>
      <c r="C916" s="47"/>
      <c r="D916" s="10"/>
      <c r="E916" s="47"/>
      <c r="F916" s="47"/>
      <c r="G916" s="47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7"/>
      <c r="S916" s="47"/>
      <c r="T916" s="47"/>
      <c r="U916" s="47"/>
      <c r="V916" s="47"/>
      <c r="W916" s="47"/>
      <c r="X916" s="47"/>
      <c r="Y916" s="47"/>
    </row>
    <row r="917" spans="1:25" ht="18.75" x14ac:dyDescent="0.2">
      <c r="A917" s="10"/>
      <c r="B917" s="10"/>
      <c r="C917" s="47"/>
      <c r="D917" s="10"/>
      <c r="E917" s="47"/>
      <c r="F917" s="47"/>
      <c r="G917" s="47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7"/>
      <c r="S917" s="47"/>
      <c r="T917" s="47"/>
      <c r="U917" s="47"/>
      <c r="V917" s="47"/>
      <c r="W917" s="47"/>
      <c r="X917" s="47"/>
      <c r="Y917" s="47"/>
    </row>
    <row r="918" spans="1:25" ht="18.75" x14ac:dyDescent="0.2">
      <c r="A918" s="10"/>
      <c r="B918" s="10"/>
      <c r="C918" s="47"/>
      <c r="D918" s="10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7"/>
      <c r="S918" s="47"/>
      <c r="T918" s="47"/>
      <c r="U918" s="47"/>
      <c r="V918" s="47"/>
      <c r="W918" s="47"/>
      <c r="X918" s="47"/>
      <c r="Y918" s="47"/>
    </row>
    <row r="919" spans="1:25" ht="18.75" x14ac:dyDescent="0.2">
      <c r="A919" s="10"/>
      <c r="B919" s="10"/>
      <c r="C919" s="47"/>
      <c r="D919" s="10"/>
      <c r="E919" s="47"/>
      <c r="F919" s="47"/>
      <c r="G919" s="47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7"/>
      <c r="S919" s="47"/>
      <c r="T919" s="47"/>
      <c r="U919" s="47"/>
      <c r="V919" s="47"/>
      <c r="W919" s="47"/>
      <c r="X919" s="47"/>
      <c r="Y919" s="47"/>
    </row>
    <row r="920" spans="1:25" ht="18.75" x14ac:dyDescent="0.2">
      <c r="A920" s="10"/>
      <c r="B920" s="10"/>
      <c r="C920" s="47"/>
      <c r="D920" s="10"/>
      <c r="E920" s="47"/>
      <c r="F920" s="47"/>
      <c r="G920" s="47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7"/>
      <c r="S920" s="47"/>
      <c r="T920" s="47"/>
      <c r="U920" s="47"/>
      <c r="V920" s="47"/>
      <c r="W920" s="47"/>
      <c r="X920" s="47"/>
      <c r="Y920" s="47"/>
    </row>
    <row r="921" spans="1:25" ht="18.75" x14ac:dyDescent="0.2">
      <c r="A921" s="10"/>
      <c r="B921" s="10"/>
      <c r="C921" s="47"/>
      <c r="D921" s="10"/>
      <c r="E921" s="47"/>
      <c r="F921" s="47"/>
      <c r="G921" s="47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7"/>
      <c r="S921" s="47"/>
      <c r="T921" s="47"/>
      <c r="U921" s="47"/>
      <c r="V921" s="47"/>
      <c r="W921" s="47"/>
      <c r="X921" s="47"/>
      <c r="Y921" s="47"/>
    </row>
    <row r="922" spans="1:25" ht="18.75" x14ac:dyDescent="0.2">
      <c r="A922" s="10"/>
      <c r="B922" s="10"/>
      <c r="C922" s="47"/>
      <c r="D922" s="10"/>
      <c r="E922" s="47"/>
      <c r="F922" s="47"/>
      <c r="G922" s="47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7"/>
      <c r="S922" s="47"/>
      <c r="T922" s="47"/>
      <c r="U922" s="47"/>
      <c r="V922" s="47"/>
      <c r="W922" s="47"/>
      <c r="X922" s="47"/>
      <c r="Y922" s="47"/>
    </row>
    <row r="923" spans="1:25" ht="18.75" x14ac:dyDescent="0.2">
      <c r="A923" s="10"/>
      <c r="B923" s="10"/>
      <c r="C923" s="47"/>
      <c r="D923" s="10"/>
      <c r="E923" s="47"/>
      <c r="F923" s="47"/>
      <c r="G923" s="47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7"/>
      <c r="S923" s="47"/>
      <c r="T923" s="47"/>
      <c r="U923" s="47"/>
      <c r="V923" s="47"/>
      <c r="W923" s="47"/>
      <c r="X923" s="47"/>
      <c r="Y923" s="47"/>
    </row>
    <row r="924" spans="1:25" ht="18.75" x14ac:dyDescent="0.2">
      <c r="A924" s="10"/>
      <c r="B924" s="10"/>
      <c r="C924" s="47"/>
      <c r="D924" s="10"/>
      <c r="E924" s="47"/>
      <c r="F924" s="47"/>
      <c r="G924" s="47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</row>
    <row r="925" spans="1:25" ht="18.75" x14ac:dyDescent="0.2">
      <c r="A925" s="10"/>
      <c r="B925" s="10"/>
      <c r="C925" s="47"/>
      <c r="D925" s="10"/>
      <c r="E925" s="47"/>
      <c r="F925" s="47"/>
      <c r="G925" s="47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7"/>
      <c r="S925" s="47"/>
      <c r="T925" s="47"/>
      <c r="U925" s="47"/>
      <c r="V925" s="47"/>
      <c r="W925" s="47"/>
      <c r="X925" s="47"/>
      <c r="Y925" s="47"/>
    </row>
    <row r="926" spans="1:25" ht="18.75" x14ac:dyDescent="0.2">
      <c r="A926" s="10"/>
      <c r="B926" s="10"/>
      <c r="C926" s="47"/>
      <c r="D926" s="10"/>
      <c r="E926" s="47"/>
      <c r="F926" s="47"/>
      <c r="G926" s="47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7"/>
      <c r="S926" s="47"/>
      <c r="T926" s="47"/>
      <c r="U926" s="47"/>
      <c r="V926" s="47"/>
      <c r="W926" s="47"/>
      <c r="X926" s="47"/>
      <c r="Y926" s="47"/>
    </row>
    <row r="927" spans="1:25" ht="18.75" x14ac:dyDescent="0.2">
      <c r="A927" s="10"/>
      <c r="B927" s="10"/>
      <c r="C927" s="47"/>
      <c r="D927" s="10"/>
      <c r="E927" s="47"/>
      <c r="F927" s="47"/>
      <c r="G927" s="47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7"/>
      <c r="S927" s="47"/>
      <c r="T927" s="47"/>
      <c r="U927" s="47"/>
      <c r="V927" s="47"/>
      <c r="W927" s="47"/>
      <c r="X927" s="47"/>
      <c r="Y927" s="47"/>
    </row>
    <row r="928" spans="1:25" ht="18.75" x14ac:dyDescent="0.2">
      <c r="A928" s="10"/>
      <c r="B928" s="10"/>
      <c r="C928" s="47"/>
      <c r="D928" s="10"/>
      <c r="E928" s="47"/>
      <c r="F928" s="47"/>
      <c r="G928" s="47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7"/>
      <c r="S928" s="47"/>
      <c r="T928" s="47"/>
      <c r="U928" s="47"/>
      <c r="V928" s="47"/>
      <c r="W928" s="47"/>
      <c r="X928" s="47"/>
      <c r="Y928" s="47"/>
    </row>
    <row r="929" spans="1:25" ht="18.75" x14ac:dyDescent="0.2">
      <c r="A929" s="10"/>
      <c r="B929" s="10"/>
      <c r="C929" s="47"/>
      <c r="D929" s="10"/>
      <c r="E929" s="47"/>
      <c r="F929" s="47"/>
      <c r="G929" s="47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7"/>
      <c r="S929" s="47"/>
      <c r="T929" s="47"/>
      <c r="U929" s="47"/>
      <c r="V929" s="47"/>
      <c r="W929" s="47"/>
      <c r="X929" s="47"/>
      <c r="Y929" s="47"/>
    </row>
    <row r="930" spans="1:25" ht="18.75" x14ac:dyDescent="0.2">
      <c r="A930" s="10"/>
      <c r="B930" s="10"/>
      <c r="C930" s="47"/>
      <c r="D930" s="10"/>
      <c r="E930" s="47"/>
      <c r="F930" s="47"/>
      <c r="G930" s="47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</row>
    <row r="931" spans="1:25" ht="18.75" x14ac:dyDescent="0.2">
      <c r="A931" s="10"/>
      <c r="B931" s="10"/>
      <c r="C931" s="47"/>
      <c r="D931" s="10"/>
      <c r="E931" s="47"/>
      <c r="F931" s="47"/>
      <c r="G931" s="47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7"/>
      <c r="S931" s="47"/>
      <c r="T931" s="47"/>
      <c r="U931" s="47"/>
      <c r="V931" s="47"/>
      <c r="W931" s="47"/>
      <c r="X931" s="47"/>
      <c r="Y931" s="47"/>
    </row>
    <row r="932" spans="1:25" ht="18.75" x14ac:dyDescent="0.2">
      <c r="A932" s="10"/>
      <c r="B932" s="10"/>
      <c r="C932" s="47"/>
      <c r="D932" s="10"/>
      <c r="E932" s="47"/>
      <c r="F932" s="47"/>
      <c r="G932" s="47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7"/>
      <c r="S932" s="47"/>
      <c r="T932" s="47"/>
      <c r="U932" s="47"/>
      <c r="V932" s="47"/>
      <c r="W932" s="47"/>
      <c r="X932" s="47"/>
      <c r="Y932" s="47"/>
    </row>
    <row r="933" spans="1:25" ht="18.75" x14ac:dyDescent="0.2">
      <c r="A933" s="10"/>
      <c r="B933" s="10"/>
      <c r="C933" s="47"/>
      <c r="D933" s="10"/>
      <c r="E933" s="47"/>
      <c r="F933" s="47"/>
      <c r="G933" s="47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7"/>
      <c r="S933" s="47"/>
      <c r="T933" s="47"/>
      <c r="U933" s="47"/>
      <c r="V933" s="47"/>
      <c r="W933" s="47"/>
      <c r="X933" s="47"/>
      <c r="Y933" s="47"/>
    </row>
    <row r="934" spans="1:25" ht="18.75" x14ac:dyDescent="0.2">
      <c r="A934" s="10"/>
      <c r="B934" s="10"/>
      <c r="C934" s="47"/>
      <c r="D934" s="10"/>
      <c r="E934" s="47"/>
      <c r="F934" s="47"/>
      <c r="G934" s="47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7"/>
      <c r="S934" s="47"/>
      <c r="T934" s="47"/>
      <c r="U934" s="47"/>
      <c r="V934" s="47"/>
      <c r="W934" s="47"/>
      <c r="X934" s="47"/>
      <c r="Y934" s="47"/>
    </row>
    <row r="935" spans="1:25" ht="18.75" x14ac:dyDescent="0.2">
      <c r="A935" s="10"/>
      <c r="B935" s="10"/>
      <c r="C935" s="47"/>
      <c r="D935" s="10"/>
      <c r="E935" s="47"/>
      <c r="F935" s="47"/>
      <c r="G935" s="47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</row>
    <row r="936" spans="1:25" ht="18.75" x14ac:dyDescent="0.2">
      <c r="A936" s="10"/>
      <c r="B936" s="10"/>
      <c r="C936" s="47"/>
      <c r="D936" s="10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W936" s="47"/>
      <c r="X936" s="47"/>
      <c r="Y936" s="47"/>
    </row>
    <row r="937" spans="1:25" ht="18.75" x14ac:dyDescent="0.2">
      <c r="A937" s="10"/>
      <c r="B937" s="10"/>
      <c r="C937" s="47"/>
      <c r="D937" s="10"/>
      <c r="E937" s="47"/>
      <c r="F937" s="47"/>
      <c r="G937" s="47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7"/>
      <c r="S937" s="47"/>
      <c r="T937" s="47"/>
      <c r="U937" s="47"/>
      <c r="V937" s="47"/>
      <c r="W937" s="47"/>
      <c r="X937" s="47"/>
      <c r="Y937" s="47"/>
    </row>
    <row r="938" spans="1:25" ht="18.75" x14ac:dyDescent="0.2">
      <c r="A938" s="10"/>
      <c r="B938" s="10"/>
      <c r="C938" s="47"/>
      <c r="D938" s="10"/>
      <c r="E938" s="47"/>
      <c r="F938" s="47"/>
      <c r="G938" s="47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7"/>
      <c r="S938" s="47"/>
      <c r="T938" s="47"/>
      <c r="U938" s="47"/>
      <c r="V938" s="47"/>
      <c r="W938" s="47"/>
      <c r="X938" s="47"/>
      <c r="Y938" s="47"/>
    </row>
    <row r="939" spans="1:25" ht="18.75" x14ac:dyDescent="0.2">
      <c r="A939" s="10"/>
      <c r="B939" s="10"/>
      <c r="C939" s="47"/>
      <c r="D939" s="10"/>
      <c r="E939" s="47"/>
      <c r="F939" s="47"/>
      <c r="G939" s="47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7"/>
      <c r="S939" s="47"/>
      <c r="T939" s="47"/>
      <c r="U939" s="47"/>
      <c r="V939" s="47"/>
      <c r="W939" s="47"/>
      <c r="X939" s="47"/>
      <c r="Y939" s="47"/>
    </row>
    <row r="940" spans="1:25" ht="18.75" x14ac:dyDescent="0.2">
      <c r="A940" s="10"/>
      <c r="B940" s="10"/>
      <c r="C940" s="47"/>
      <c r="D940" s="10"/>
      <c r="E940" s="47"/>
      <c r="F940" s="47"/>
      <c r="G940" s="47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7"/>
      <c r="S940" s="47"/>
      <c r="T940" s="47"/>
      <c r="U940" s="47"/>
      <c r="V940" s="47"/>
      <c r="W940" s="47"/>
      <c r="X940" s="47"/>
      <c r="Y940" s="47"/>
    </row>
    <row r="941" spans="1:25" ht="18.75" x14ac:dyDescent="0.2">
      <c r="A941" s="10"/>
      <c r="B941" s="10"/>
      <c r="C941" s="47"/>
      <c r="D941" s="10"/>
      <c r="E941" s="47"/>
      <c r="F941" s="47"/>
      <c r="G941" s="47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7"/>
      <c r="S941" s="47"/>
      <c r="T941" s="47"/>
      <c r="U941" s="47"/>
      <c r="V941" s="47"/>
      <c r="W941" s="47"/>
      <c r="X941" s="47"/>
      <c r="Y941" s="47"/>
    </row>
    <row r="942" spans="1:25" ht="18.75" x14ac:dyDescent="0.2">
      <c r="A942" s="10"/>
      <c r="B942" s="10"/>
      <c r="C942" s="47"/>
      <c r="D942" s="10"/>
      <c r="E942" s="47"/>
      <c r="F942" s="47"/>
      <c r="G942" s="47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7"/>
      <c r="S942" s="47"/>
      <c r="T942" s="47"/>
      <c r="U942" s="47"/>
      <c r="V942" s="47"/>
      <c r="W942" s="47"/>
      <c r="X942" s="47"/>
      <c r="Y942" s="47"/>
    </row>
    <row r="943" spans="1:25" ht="18.75" x14ac:dyDescent="0.2">
      <c r="A943" s="10"/>
      <c r="B943" s="10"/>
      <c r="C943" s="47"/>
      <c r="D943" s="10"/>
      <c r="E943" s="47"/>
      <c r="F943" s="47"/>
      <c r="G943" s="47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</row>
    <row r="944" spans="1:25" ht="18.75" x14ac:dyDescent="0.2">
      <c r="A944" s="10"/>
      <c r="B944" s="10"/>
      <c r="C944" s="47"/>
      <c r="D944" s="10"/>
      <c r="E944" s="47"/>
      <c r="F944" s="47"/>
      <c r="G944" s="47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7"/>
      <c r="S944" s="47"/>
      <c r="T944" s="47"/>
      <c r="U944" s="47"/>
      <c r="V944" s="47"/>
      <c r="W944" s="47"/>
      <c r="X944" s="47"/>
      <c r="Y944" s="47"/>
    </row>
    <row r="945" spans="1:25" ht="18.75" x14ac:dyDescent="0.2">
      <c r="A945" s="10"/>
      <c r="B945" s="10"/>
      <c r="C945" s="47"/>
      <c r="D945" s="10"/>
      <c r="E945" s="47"/>
      <c r="F945" s="47"/>
      <c r="G945" s="47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7"/>
      <c r="S945" s="47"/>
      <c r="T945" s="47"/>
      <c r="U945" s="47"/>
      <c r="V945" s="47"/>
      <c r="W945" s="47"/>
      <c r="X945" s="47"/>
      <c r="Y945" s="47"/>
    </row>
    <row r="946" spans="1:25" ht="18.75" x14ac:dyDescent="0.2">
      <c r="A946" s="10"/>
      <c r="B946" s="10"/>
      <c r="C946" s="47"/>
      <c r="D946" s="10"/>
      <c r="E946" s="47"/>
      <c r="F946" s="47"/>
      <c r="G946" s="47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7"/>
      <c r="S946" s="47"/>
      <c r="T946" s="47"/>
      <c r="U946" s="47"/>
      <c r="V946" s="47"/>
      <c r="W946" s="47"/>
      <c r="X946" s="47"/>
      <c r="Y946" s="47"/>
    </row>
    <row r="947" spans="1:25" ht="18.75" x14ac:dyDescent="0.2">
      <c r="A947" s="10"/>
      <c r="B947" s="10"/>
      <c r="C947" s="47"/>
      <c r="D947" s="10"/>
      <c r="E947" s="47"/>
      <c r="F947" s="47"/>
      <c r="G947" s="47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7"/>
      <c r="S947" s="47"/>
      <c r="T947" s="47"/>
      <c r="U947" s="47"/>
      <c r="V947" s="47"/>
      <c r="W947" s="47"/>
      <c r="X947" s="47"/>
      <c r="Y947" s="47"/>
    </row>
    <row r="948" spans="1:25" ht="18.75" x14ac:dyDescent="0.2">
      <c r="A948" s="10"/>
      <c r="B948" s="10"/>
      <c r="C948" s="47"/>
      <c r="D948" s="10"/>
      <c r="E948" s="47"/>
      <c r="F948" s="47"/>
      <c r="G948" s="47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7"/>
      <c r="S948" s="47"/>
      <c r="T948" s="47"/>
      <c r="U948" s="47"/>
      <c r="V948" s="47"/>
      <c r="W948" s="47"/>
      <c r="X948" s="47"/>
      <c r="Y948" s="47"/>
    </row>
    <row r="949" spans="1:25" ht="18.75" x14ac:dyDescent="0.2">
      <c r="A949" s="10"/>
      <c r="B949" s="10"/>
      <c r="C949" s="47"/>
      <c r="D949" s="10"/>
      <c r="E949" s="47"/>
      <c r="F949" s="47"/>
      <c r="G949" s="47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7"/>
      <c r="S949" s="47"/>
      <c r="T949" s="47"/>
      <c r="U949" s="47"/>
      <c r="V949" s="47"/>
      <c r="W949" s="47"/>
      <c r="X949" s="47"/>
      <c r="Y949" s="47"/>
    </row>
    <row r="950" spans="1:25" ht="18.75" x14ac:dyDescent="0.2">
      <c r="A950" s="10"/>
      <c r="B950" s="10"/>
      <c r="C950" s="47"/>
      <c r="D950" s="10"/>
      <c r="E950" s="47"/>
      <c r="F950" s="47"/>
      <c r="G950" s="47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7"/>
      <c r="S950" s="47"/>
      <c r="T950" s="47"/>
      <c r="U950" s="47"/>
      <c r="V950" s="47"/>
      <c r="W950" s="47"/>
      <c r="X950" s="47"/>
      <c r="Y950" s="47"/>
    </row>
    <row r="951" spans="1:25" ht="18.75" x14ac:dyDescent="0.2">
      <c r="A951" s="10"/>
      <c r="B951" s="10"/>
      <c r="C951" s="47"/>
      <c r="D951" s="10"/>
      <c r="E951" s="47"/>
      <c r="F951" s="47"/>
      <c r="G951" s="47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7"/>
      <c r="S951" s="47"/>
      <c r="T951" s="47"/>
      <c r="U951" s="47"/>
      <c r="V951" s="47"/>
      <c r="W951" s="47"/>
      <c r="X951" s="47"/>
      <c r="Y951" s="47"/>
    </row>
    <row r="952" spans="1:25" ht="18.75" x14ac:dyDescent="0.2">
      <c r="A952" s="10"/>
      <c r="B952" s="10"/>
      <c r="C952" s="47"/>
      <c r="D952" s="10"/>
      <c r="E952" s="47"/>
      <c r="F952" s="47"/>
      <c r="G952" s="47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7"/>
      <c r="S952" s="47"/>
      <c r="T952" s="47"/>
      <c r="U952" s="47"/>
      <c r="V952" s="47"/>
      <c r="W952" s="47"/>
      <c r="X952" s="47"/>
      <c r="Y952" s="47"/>
    </row>
    <row r="953" spans="1:25" ht="18.75" x14ac:dyDescent="0.2">
      <c r="A953" s="10"/>
      <c r="B953" s="10"/>
      <c r="C953" s="47"/>
      <c r="D953" s="10"/>
      <c r="E953" s="47"/>
      <c r="F953" s="47"/>
      <c r="G953" s="47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7"/>
      <c r="S953" s="47"/>
      <c r="T953" s="47"/>
      <c r="U953" s="47"/>
      <c r="V953" s="47"/>
      <c r="W953" s="47"/>
      <c r="X953" s="47"/>
      <c r="Y953" s="47"/>
    </row>
    <row r="954" spans="1:25" ht="18.75" x14ac:dyDescent="0.2">
      <c r="A954" s="10"/>
      <c r="B954" s="10"/>
      <c r="C954" s="47"/>
      <c r="D954" s="10"/>
      <c r="E954" s="47"/>
      <c r="F954" s="47"/>
      <c r="G954" s="47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7"/>
      <c r="S954" s="47"/>
      <c r="T954" s="47"/>
      <c r="U954" s="47"/>
      <c r="V954" s="47"/>
      <c r="W954" s="47"/>
      <c r="X954" s="47"/>
      <c r="Y954" s="47"/>
    </row>
    <row r="955" spans="1:25" ht="18.75" x14ac:dyDescent="0.2">
      <c r="A955" s="10"/>
      <c r="B955" s="10"/>
      <c r="C955" s="47"/>
      <c r="D955" s="10"/>
      <c r="E955" s="47"/>
      <c r="F955" s="47"/>
      <c r="G955" s="47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7"/>
      <c r="S955" s="47"/>
      <c r="T955" s="47"/>
      <c r="U955" s="47"/>
      <c r="V955" s="47"/>
      <c r="W955" s="47"/>
      <c r="X955" s="47"/>
      <c r="Y955" s="47"/>
    </row>
    <row r="956" spans="1:25" ht="18.75" x14ac:dyDescent="0.2">
      <c r="A956" s="10"/>
      <c r="B956" s="10"/>
      <c r="C956" s="47"/>
      <c r="D956" s="10"/>
      <c r="E956" s="47"/>
      <c r="F956" s="47"/>
      <c r="G956" s="47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7"/>
      <c r="S956" s="47"/>
      <c r="T956" s="47"/>
      <c r="U956" s="47"/>
      <c r="V956" s="47"/>
      <c r="W956" s="47"/>
      <c r="X956" s="47"/>
      <c r="Y956" s="47"/>
    </row>
    <row r="957" spans="1:25" ht="18.75" x14ac:dyDescent="0.2">
      <c r="A957" s="10"/>
      <c r="B957" s="10"/>
      <c r="C957" s="47"/>
      <c r="D957" s="10"/>
      <c r="E957" s="47"/>
      <c r="F957" s="47"/>
      <c r="G957" s="47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7"/>
      <c r="S957" s="47"/>
      <c r="T957" s="47"/>
      <c r="U957" s="47"/>
      <c r="V957" s="47"/>
      <c r="W957" s="47"/>
      <c r="X957" s="47"/>
      <c r="Y957" s="47"/>
    </row>
    <row r="958" spans="1:25" ht="18.75" x14ac:dyDescent="0.2">
      <c r="A958" s="10"/>
      <c r="B958" s="10"/>
      <c r="C958" s="47"/>
      <c r="D958" s="10"/>
      <c r="E958" s="47"/>
      <c r="F958" s="47"/>
      <c r="G958" s="47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7"/>
      <c r="S958" s="47"/>
      <c r="T958" s="47"/>
      <c r="U958" s="47"/>
      <c r="V958" s="47"/>
      <c r="W958" s="47"/>
      <c r="X958" s="47"/>
      <c r="Y958" s="47"/>
    </row>
    <row r="959" spans="1:25" ht="18.75" x14ac:dyDescent="0.2">
      <c r="A959" s="10"/>
      <c r="B959" s="10"/>
      <c r="C959" s="47"/>
      <c r="D959" s="10"/>
      <c r="E959" s="47"/>
      <c r="F959" s="47"/>
      <c r="G959" s="47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7"/>
      <c r="S959" s="47"/>
      <c r="T959" s="47"/>
      <c r="U959" s="47"/>
      <c r="V959" s="47"/>
      <c r="W959" s="47"/>
      <c r="X959" s="47"/>
      <c r="Y959" s="47"/>
    </row>
    <row r="960" spans="1:25" ht="18.75" x14ac:dyDescent="0.2">
      <c r="A960" s="10"/>
      <c r="B960" s="10"/>
      <c r="C960" s="47"/>
      <c r="D960" s="10"/>
      <c r="E960" s="47"/>
      <c r="F960" s="47"/>
      <c r="G960" s="47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7"/>
      <c r="S960" s="47"/>
      <c r="T960" s="47"/>
      <c r="U960" s="47"/>
      <c r="V960" s="47"/>
      <c r="W960" s="47"/>
      <c r="X960" s="47"/>
      <c r="Y960" s="47"/>
    </row>
    <row r="961" spans="1:25" ht="18.75" x14ac:dyDescent="0.2">
      <c r="A961" s="10"/>
      <c r="B961" s="10"/>
      <c r="C961" s="47"/>
      <c r="D961" s="10"/>
      <c r="E961" s="47"/>
      <c r="F961" s="47"/>
      <c r="G961" s="47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7"/>
      <c r="S961" s="47"/>
      <c r="T961" s="47"/>
      <c r="U961" s="47"/>
      <c r="V961" s="47"/>
      <c r="W961" s="47"/>
      <c r="X961" s="47"/>
      <c r="Y961" s="47"/>
    </row>
    <row r="962" spans="1:25" ht="18.75" x14ac:dyDescent="0.2">
      <c r="A962" s="10"/>
      <c r="B962" s="10"/>
      <c r="C962" s="47"/>
      <c r="D962" s="10"/>
      <c r="E962" s="47"/>
      <c r="F962" s="47"/>
      <c r="G962" s="47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7"/>
      <c r="S962" s="47"/>
      <c r="T962" s="47"/>
      <c r="U962" s="47"/>
      <c r="V962" s="47"/>
      <c r="W962" s="47"/>
      <c r="X962" s="47"/>
      <c r="Y962" s="47"/>
    </row>
    <row r="963" spans="1:25" ht="18.75" x14ac:dyDescent="0.2">
      <c r="A963" s="10"/>
      <c r="B963" s="10"/>
      <c r="C963" s="47"/>
      <c r="D963" s="10"/>
      <c r="E963" s="47"/>
      <c r="F963" s="47"/>
      <c r="G963" s="47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7"/>
      <c r="S963" s="47"/>
      <c r="T963" s="47"/>
      <c r="U963" s="47"/>
      <c r="V963" s="47"/>
      <c r="W963" s="47"/>
      <c r="X963" s="47"/>
      <c r="Y963" s="47"/>
    </row>
    <row r="964" spans="1:25" ht="18.75" x14ac:dyDescent="0.2">
      <c r="A964" s="10"/>
      <c r="B964" s="10"/>
      <c r="C964" s="47"/>
      <c r="D964" s="10"/>
      <c r="E964" s="47"/>
      <c r="F964" s="47"/>
      <c r="G964" s="47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7"/>
      <c r="S964" s="47"/>
      <c r="T964" s="47"/>
      <c r="U964" s="47"/>
      <c r="V964" s="47"/>
      <c r="W964" s="47"/>
      <c r="X964" s="47"/>
      <c r="Y964" s="47"/>
    </row>
    <row r="965" spans="1:25" ht="18.75" x14ac:dyDescent="0.2">
      <c r="A965" s="10"/>
      <c r="B965" s="10"/>
      <c r="C965" s="47"/>
      <c r="D965" s="10"/>
      <c r="E965" s="47"/>
      <c r="F965" s="47"/>
      <c r="G965" s="47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7"/>
      <c r="S965" s="47"/>
      <c r="T965" s="47"/>
      <c r="U965" s="47"/>
      <c r="V965" s="47"/>
      <c r="W965" s="47"/>
      <c r="X965" s="47"/>
      <c r="Y965" s="47"/>
    </row>
    <row r="966" spans="1:25" ht="18.75" x14ac:dyDescent="0.2">
      <c r="A966" s="10"/>
      <c r="B966" s="10"/>
      <c r="C966" s="47"/>
      <c r="D966" s="10"/>
      <c r="E966" s="47"/>
      <c r="F966" s="47"/>
      <c r="G966" s="47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7"/>
      <c r="S966" s="47"/>
      <c r="T966" s="47"/>
      <c r="U966" s="47"/>
      <c r="V966" s="47"/>
      <c r="W966" s="47"/>
      <c r="X966" s="47"/>
      <c r="Y966" s="47"/>
    </row>
    <row r="967" spans="1:25" ht="18.75" x14ac:dyDescent="0.2">
      <c r="A967" s="10"/>
      <c r="B967" s="10"/>
      <c r="C967" s="47"/>
      <c r="D967" s="10"/>
      <c r="E967" s="47"/>
      <c r="F967" s="47"/>
      <c r="G967" s="47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7"/>
      <c r="S967" s="47"/>
      <c r="T967" s="47"/>
      <c r="U967" s="47"/>
      <c r="V967" s="47"/>
      <c r="W967" s="47"/>
      <c r="X967" s="47"/>
      <c r="Y967" s="47"/>
    </row>
  </sheetData>
  <autoFilter ref="A3:L249"/>
  <sortState ref="A4:M253">
    <sortCondition ref="D4:D253"/>
    <sortCondition descending="1" ref="K4:K253"/>
  </sortState>
  <mergeCells count="1">
    <mergeCell ref="A1:L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848"/>
  <sheetViews>
    <sheetView tabSelected="1" workbookViewId="0">
      <selection activeCell="A7" sqref="A7"/>
    </sheetView>
  </sheetViews>
  <sheetFormatPr defaultColWidth="12.7109375" defaultRowHeight="15.75" customHeight="1" x14ac:dyDescent="0.2"/>
  <cols>
    <col min="1" max="1" width="6.7109375" style="13" customWidth="1"/>
    <col min="2" max="2" width="23.28515625" style="15" customWidth="1"/>
    <col min="3" max="3" width="34.42578125" bestFit="1" customWidth="1"/>
    <col min="5" max="5" width="29.42578125" customWidth="1"/>
  </cols>
  <sheetData>
    <row r="1" spans="1:25" ht="40.5" customHeight="1" x14ac:dyDescent="0.3">
      <c r="A1" s="123" t="s">
        <v>623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8.75" x14ac:dyDescent="0.3">
      <c r="A2" s="6"/>
      <c r="B2" s="14"/>
      <c r="C2" s="2"/>
      <c r="D2" s="6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7.5" customHeight="1" x14ac:dyDescent="0.3">
      <c r="A3" s="4" t="s">
        <v>0</v>
      </c>
      <c r="B3" s="7" t="s">
        <v>624</v>
      </c>
      <c r="C3" s="4" t="s">
        <v>1</v>
      </c>
      <c r="D3" s="5" t="s">
        <v>2</v>
      </c>
      <c r="E3" s="4" t="s">
        <v>3</v>
      </c>
      <c r="F3" s="60" t="s">
        <v>828</v>
      </c>
      <c r="G3" s="60" t="s">
        <v>829</v>
      </c>
      <c r="H3" s="60" t="s">
        <v>830</v>
      </c>
      <c r="I3" s="60" t="s">
        <v>831</v>
      </c>
      <c r="J3" s="61" t="s">
        <v>824</v>
      </c>
      <c r="K3" s="63" t="s">
        <v>827</v>
      </c>
      <c r="L3" s="120" t="s">
        <v>848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s="36" customFormat="1" ht="25.15" customHeight="1" x14ac:dyDescent="0.2">
      <c r="A4" s="11">
        <v>1</v>
      </c>
      <c r="B4" s="11" t="s">
        <v>776</v>
      </c>
      <c r="C4" s="74" t="s">
        <v>771</v>
      </c>
      <c r="D4" s="107">
        <v>9</v>
      </c>
      <c r="E4" s="85" t="s">
        <v>767</v>
      </c>
      <c r="F4" s="39">
        <v>100</v>
      </c>
      <c r="G4" s="39">
        <v>100</v>
      </c>
      <c r="H4" s="39">
        <v>100</v>
      </c>
      <c r="I4" s="39">
        <v>100</v>
      </c>
      <c r="J4" s="62">
        <f>SUM(F4:I4)</f>
        <v>400</v>
      </c>
      <c r="K4" s="55">
        <f>RANK(J4,$J$4:$J$119)</f>
        <v>1</v>
      </c>
      <c r="L4" s="104" t="s">
        <v>844</v>
      </c>
      <c r="M4" s="18">
        <v>2</v>
      </c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</row>
    <row r="5" spans="1:25" s="36" customFormat="1" ht="25.15" customHeight="1" x14ac:dyDescent="0.2">
      <c r="A5" s="11">
        <v>2</v>
      </c>
      <c r="B5" s="11" t="s">
        <v>719</v>
      </c>
      <c r="C5" s="136" t="s">
        <v>281</v>
      </c>
      <c r="D5" s="17">
        <v>9</v>
      </c>
      <c r="E5" s="49" t="s">
        <v>137</v>
      </c>
      <c r="F5" s="55">
        <v>100</v>
      </c>
      <c r="G5" s="55">
        <v>100</v>
      </c>
      <c r="H5" s="55">
        <v>65</v>
      </c>
      <c r="I5" s="55">
        <v>100</v>
      </c>
      <c r="J5" s="62">
        <f>SUM(F5:I5)</f>
        <v>365</v>
      </c>
      <c r="K5" s="55">
        <f>RANK(J5,$J$4:$J$119)</f>
        <v>2</v>
      </c>
      <c r="L5" s="104" t="s">
        <v>844</v>
      </c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s="36" customFormat="1" ht="25.15" customHeight="1" x14ac:dyDescent="0.2">
      <c r="A6" s="11">
        <v>3</v>
      </c>
      <c r="B6" s="11" t="s">
        <v>639</v>
      </c>
      <c r="C6" s="137" t="s">
        <v>316</v>
      </c>
      <c r="D6" s="79">
        <v>8</v>
      </c>
      <c r="E6" s="49" t="s">
        <v>309</v>
      </c>
      <c r="F6" s="55">
        <v>70</v>
      </c>
      <c r="G6" s="55">
        <v>50</v>
      </c>
      <c r="H6" s="55">
        <v>100</v>
      </c>
      <c r="I6" s="55">
        <v>100</v>
      </c>
      <c r="J6" s="62">
        <f>SUM(F6:I6)</f>
        <v>320</v>
      </c>
      <c r="K6" s="55">
        <f>RANK(J6,$J$4:$J$119)</f>
        <v>3</v>
      </c>
      <c r="L6" s="104" t="s">
        <v>844</v>
      </c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</row>
    <row r="7" spans="1:25" s="36" customFormat="1" ht="25.15" customHeight="1" x14ac:dyDescent="0.2">
      <c r="A7" s="11">
        <v>4</v>
      </c>
      <c r="B7" s="11" t="s">
        <v>714</v>
      </c>
      <c r="C7" s="16" t="s">
        <v>268</v>
      </c>
      <c r="D7" s="17">
        <v>9</v>
      </c>
      <c r="E7" s="49" t="s">
        <v>131</v>
      </c>
      <c r="F7" s="55">
        <v>100</v>
      </c>
      <c r="G7" s="55">
        <v>50</v>
      </c>
      <c r="H7" s="55">
        <v>100</v>
      </c>
      <c r="I7" s="55">
        <v>70</v>
      </c>
      <c r="J7" s="62">
        <f>SUM(F7:I7)</f>
        <v>320</v>
      </c>
      <c r="K7" s="55">
        <f>RANK(J7,$J$4:$J$119)</f>
        <v>3</v>
      </c>
      <c r="L7" s="104" t="s">
        <v>844</v>
      </c>
      <c r="M7" s="18">
        <v>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s="36" customFormat="1" ht="25.15" customHeight="1" x14ac:dyDescent="0.2">
      <c r="A8" s="11">
        <v>5</v>
      </c>
      <c r="B8" s="11" t="s">
        <v>670</v>
      </c>
      <c r="C8" s="72" t="s">
        <v>71</v>
      </c>
      <c r="D8" s="109">
        <v>9</v>
      </c>
      <c r="E8" s="50" t="s">
        <v>313</v>
      </c>
      <c r="F8" s="55">
        <v>100</v>
      </c>
      <c r="G8" s="55">
        <v>50</v>
      </c>
      <c r="H8" s="55">
        <v>100</v>
      </c>
      <c r="I8" s="55">
        <v>60</v>
      </c>
      <c r="J8" s="62">
        <v>310</v>
      </c>
      <c r="K8" s="55">
        <f>RANK(J8,$J$4:$J$119)</f>
        <v>5</v>
      </c>
      <c r="L8" s="104" t="s">
        <v>845</v>
      </c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</row>
    <row r="9" spans="1:25" s="36" customFormat="1" ht="25.15" customHeight="1" x14ac:dyDescent="0.2">
      <c r="A9" s="11">
        <v>6</v>
      </c>
      <c r="B9" s="11" t="s">
        <v>743</v>
      </c>
      <c r="C9" s="106" t="s">
        <v>735</v>
      </c>
      <c r="D9" s="110">
        <v>9</v>
      </c>
      <c r="E9" s="85" t="s">
        <v>736</v>
      </c>
      <c r="F9" s="39">
        <v>100</v>
      </c>
      <c r="G9" s="39">
        <v>50</v>
      </c>
      <c r="H9" s="39">
        <v>100</v>
      </c>
      <c r="I9" s="39">
        <v>55</v>
      </c>
      <c r="J9" s="62">
        <f>SUM(F9:I9)</f>
        <v>305</v>
      </c>
      <c r="K9" s="55">
        <f>RANK(J9,$J$4:$J$119)</f>
        <v>6</v>
      </c>
      <c r="L9" s="104" t="s">
        <v>845</v>
      </c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</row>
    <row r="10" spans="1:25" s="36" customFormat="1" ht="25.15" customHeight="1" x14ac:dyDescent="0.2">
      <c r="A10" s="11">
        <v>7</v>
      </c>
      <c r="B10" s="11" t="s">
        <v>718</v>
      </c>
      <c r="C10" s="71" t="s">
        <v>280</v>
      </c>
      <c r="D10" s="79">
        <v>9</v>
      </c>
      <c r="E10" s="49" t="s">
        <v>137</v>
      </c>
      <c r="F10" s="55">
        <v>100</v>
      </c>
      <c r="G10" s="55">
        <v>100</v>
      </c>
      <c r="H10" s="55" t="s">
        <v>826</v>
      </c>
      <c r="I10" s="55">
        <v>100</v>
      </c>
      <c r="J10" s="62">
        <f>SUM(F10:I10)</f>
        <v>300</v>
      </c>
      <c r="K10" s="55">
        <f>RANK(J10,$J$4:$J$119)</f>
        <v>7</v>
      </c>
      <c r="L10" s="104" t="s">
        <v>845</v>
      </c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</row>
    <row r="11" spans="1:25" s="36" customFormat="1" ht="25.15" customHeight="1" x14ac:dyDescent="0.2">
      <c r="A11" s="11">
        <v>8</v>
      </c>
      <c r="B11" s="11" t="s">
        <v>631</v>
      </c>
      <c r="C11" s="23" t="s">
        <v>45</v>
      </c>
      <c r="D11" s="20">
        <v>8</v>
      </c>
      <c r="E11" s="49" t="s">
        <v>46</v>
      </c>
      <c r="F11" s="55">
        <v>70</v>
      </c>
      <c r="G11" s="55">
        <v>20</v>
      </c>
      <c r="H11" s="55">
        <v>100</v>
      </c>
      <c r="I11" s="55">
        <v>100</v>
      </c>
      <c r="J11" s="62">
        <v>290</v>
      </c>
      <c r="K11" s="55">
        <f>RANK(J11,$J$4:$J$119)</f>
        <v>8</v>
      </c>
      <c r="L11" s="104" t="s">
        <v>845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</row>
    <row r="12" spans="1:25" s="36" customFormat="1" ht="25.15" customHeight="1" x14ac:dyDescent="0.2">
      <c r="A12" s="11">
        <v>9</v>
      </c>
      <c r="B12" s="11" t="s">
        <v>657</v>
      </c>
      <c r="C12" s="33" t="s">
        <v>341</v>
      </c>
      <c r="D12" s="17">
        <v>8</v>
      </c>
      <c r="E12" s="49" t="s">
        <v>303</v>
      </c>
      <c r="F12" s="55">
        <v>100</v>
      </c>
      <c r="G12" s="55">
        <v>25</v>
      </c>
      <c r="H12" s="55">
        <v>100</v>
      </c>
      <c r="I12" s="55">
        <v>60</v>
      </c>
      <c r="J12" s="62">
        <f>SUM(F12:I12)</f>
        <v>285</v>
      </c>
      <c r="K12" s="55">
        <f>RANK(J12,$J$4:$J$119)</f>
        <v>9</v>
      </c>
      <c r="L12" s="104" t="s">
        <v>845</v>
      </c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</row>
    <row r="13" spans="1:25" s="36" customFormat="1" ht="25.15" customHeight="1" x14ac:dyDescent="0.2">
      <c r="A13" s="11">
        <v>10</v>
      </c>
      <c r="B13" s="11" t="s">
        <v>626</v>
      </c>
      <c r="C13" s="16" t="s">
        <v>302</v>
      </c>
      <c r="D13" s="17">
        <v>9</v>
      </c>
      <c r="E13" s="49" t="s">
        <v>301</v>
      </c>
      <c r="F13" s="55">
        <v>100</v>
      </c>
      <c r="G13" s="55">
        <v>40</v>
      </c>
      <c r="H13" s="55">
        <v>40</v>
      </c>
      <c r="I13" s="55">
        <v>100</v>
      </c>
      <c r="J13" s="62">
        <f>SUM(F13:I13)</f>
        <v>280</v>
      </c>
      <c r="K13" s="55">
        <f>RANK(J13,$J$4:$J$119)</f>
        <v>10</v>
      </c>
      <c r="L13" s="104" t="s">
        <v>845</v>
      </c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</row>
    <row r="14" spans="1:25" s="36" customFormat="1" ht="25.15" customHeight="1" x14ac:dyDescent="0.2">
      <c r="A14" s="11">
        <v>12</v>
      </c>
      <c r="B14" s="11" t="s">
        <v>650</v>
      </c>
      <c r="C14" s="33" t="s">
        <v>334</v>
      </c>
      <c r="D14" s="17">
        <v>9</v>
      </c>
      <c r="E14" s="49" t="s">
        <v>303</v>
      </c>
      <c r="F14" s="55">
        <v>100</v>
      </c>
      <c r="G14" s="55">
        <v>35</v>
      </c>
      <c r="H14" s="55">
        <v>80</v>
      </c>
      <c r="I14" s="55">
        <v>60</v>
      </c>
      <c r="J14" s="62">
        <v>275</v>
      </c>
      <c r="K14" s="55">
        <f>RANK(J14,$J$4:$J$119)</f>
        <v>11</v>
      </c>
      <c r="L14" s="104" t="s">
        <v>845</v>
      </c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</row>
    <row r="15" spans="1:25" s="36" customFormat="1" ht="25.15" customHeight="1" x14ac:dyDescent="0.2">
      <c r="A15" s="11">
        <v>11</v>
      </c>
      <c r="B15" s="11" t="s">
        <v>645</v>
      </c>
      <c r="C15" s="16" t="s">
        <v>328</v>
      </c>
      <c r="D15" s="24">
        <v>9</v>
      </c>
      <c r="E15" s="49" t="s">
        <v>310</v>
      </c>
      <c r="F15" s="55">
        <v>100</v>
      </c>
      <c r="G15" s="55">
        <v>35</v>
      </c>
      <c r="H15" s="55">
        <v>40</v>
      </c>
      <c r="I15" s="55">
        <v>100</v>
      </c>
      <c r="J15" s="62">
        <f>SUM(F15:I15)</f>
        <v>275</v>
      </c>
      <c r="K15" s="55">
        <f>RANK(J15,$J$4:$J$119)</f>
        <v>11</v>
      </c>
      <c r="L15" s="104" t="s">
        <v>845</v>
      </c>
      <c r="M15" s="41">
        <v>1</v>
      </c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</row>
    <row r="16" spans="1:25" s="36" customFormat="1" ht="25.15" customHeight="1" x14ac:dyDescent="0.2">
      <c r="A16" s="11">
        <v>14</v>
      </c>
      <c r="B16" s="11" t="s">
        <v>713</v>
      </c>
      <c r="C16" s="16" t="s">
        <v>267</v>
      </c>
      <c r="D16" s="17">
        <v>9</v>
      </c>
      <c r="E16" s="49" t="s">
        <v>131</v>
      </c>
      <c r="F16" s="55">
        <v>90</v>
      </c>
      <c r="G16" s="55">
        <v>15</v>
      </c>
      <c r="H16" s="55">
        <v>100</v>
      </c>
      <c r="I16" s="55">
        <v>65</v>
      </c>
      <c r="J16" s="62">
        <f>SUM(F16:I16)</f>
        <v>270</v>
      </c>
      <c r="K16" s="55">
        <f>RANK(J16,$J$4:$J$119)</f>
        <v>13</v>
      </c>
      <c r="L16" s="104" t="s">
        <v>845</v>
      </c>
      <c r="M16" s="18">
        <v>1</v>
      </c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</row>
    <row r="17" spans="1:25" s="36" customFormat="1" ht="25.15" customHeight="1" x14ac:dyDescent="0.2">
      <c r="A17" s="11">
        <v>13</v>
      </c>
      <c r="B17" s="11" t="s">
        <v>694</v>
      </c>
      <c r="C17" s="16" t="s">
        <v>377</v>
      </c>
      <c r="D17" s="17">
        <v>9</v>
      </c>
      <c r="E17" s="49" t="s">
        <v>325</v>
      </c>
      <c r="F17" s="55">
        <v>100</v>
      </c>
      <c r="G17" s="55">
        <v>50</v>
      </c>
      <c r="H17" s="55">
        <v>100</v>
      </c>
      <c r="I17" s="55">
        <v>20</v>
      </c>
      <c r="J17" s="62">
        <f>SUM(F17:I17)</f>
        <v>270</v>
      </c>
      <c r="K17" s="55">
        <f>RANK(J17,$J$4:$J$119)</f>
        <v>13</v>
      </c>
      <c r="L17" s="104" t="s">
        <v>845</v>
      </c>
      <c r="M17" s="18">
        <v>1</v>
      </c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</row>
    <row r="18" spans="1:25" s="36" customFormat="1" ht="25.15" customHeight="1" x14ac:dyDescent="0.2">
      <c r="A18" s="11">
        <v>15</v>
      </c>
      <c r="B18" s="11" t="s">
        <v>654</v>
      </c>
      <c r="C18" s="33" t="s">
        <v>338</v>
      </c>
      <c r="D18" s="17">
        <v>9</v>
      </c>
      <c r="E18" s="49" t="s">
        <v>303</v>
      </c>
      <c r="F18" s="55">
        <v>100</v>
      </c>
      <c r="G18" s="55">
        <v>50</v>
      </c>
      <c r="H18" s="55">
        <v>100</v>
      </c>
      <c r="I18" s="55">
        <v>15</v>
      </c>
      <c r="J18" s="62">
        <v>265</v>
      </c>
      <c r="K18" s="55">
        <f>RANK(J18,$J$4:$J$119)</f>
        <v>15</v>
      </c>
      <c r="L18" s="104" t="s">
        <v>846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</row>
    <row r="19" spans="1:25" s="36" customFormat="1" ht="25.15" customHeight="1" x14ac:dyDescent="0.2">
      <c r="A19" s="11">
        <v>16</v>
      </c>
      <c r="B19" s="11" t="s">
        <v>693</v>
      </c>
      <c r="C19" s="16" t="s">
        <v>376</v>
      </c>
      <c r="D19" s="17">
        <v>9</v>
      </c>
      <c r="E19" s="49" t="s">
        <v>325</v>
      </c>
      <c r="F19" s="55">
        <v>100</v>
      </c>
      <c r="G19" s="55">
        <v>60</v>
      </c>
      <c r="H19" s="55">
        <v>40</v>
      </c>
      <c r="I19" s="55">
        <v>55</v>
      </c>
      <c r="J19" s="62">
        <f>SUM(F19:I19)</f>
        <v>255</v>
      </c>
      <c r="K19" s="55">
        <f>RANK(J19,$J$4:$J$119)</f>
        <v>16</v>
      </c>
      <c r="L19" s="104" t="s">
        <v>846</v>
      </c>
      <c r="M19" s="18">
        <v>1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</row>
    <row r="20" spans="1:25" s="36" customFormat="1" ht="25.15" customHeight="1" x14ac:dyDescent="0.2">
      <c r="A20" s="11">
        <v>17</v>
      </c>
      <c r="B20" s="11" t="s">
        <v>696</v>
      </c>
      <c r="C20" s="16" t="s">
        <v>379</v>
      </c>
      <c r="D20" s="17">
        <v>9</v>
      </c>
      <c r="E20" s="49" t="s">
        <v>325</v>
      </c>
      <c r="F20" s="55">
        <v>100</v>
      </c>
      <c r="G20" s="55">
        <v>0</v>
      </c>
      <c r="H20" s="55">
        <v>100</v>
      </c>
      <c r="I20" s="55">
        <v>55</v>
      </c>
      <c r="J20" s="62">
        <f>SUM(F20:I20)</f>
        <v>255</v>
      </c>
      <c r="K20" s="55">
        <f>RANK(J20,$J$4:$J$119)</f>
        <v>16</v>
      </c>
      <c r="L20" s="104" t="s">
        <v>846</v>
      </c>
      <c r="M20" s="18">
        <v>1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</row>
    <row r="21" spans="1:25" s="36" customFormat="1" ht="25.15" customHeight="1" x14ac:dyDescent="0.2">
      <c r="A21" s="11">
        <v>18</v>
      </c>
      <c r="B21" s="11" t="s">
        <v>646</v>
      </c>
      <c r="C21" s="16" t="s">
        <v>329</v>
      </c>
      <c r="D21" s="17">
        <v>9</v>
      </c>
      <c r="E21" s="49" t="s">
        <v>310</v>
      </c>
      <c r="F21" s="55">
        <v>70</v>
      </c>
      <c r="G21" s="55">
        <v>50</v>
      </c>
      <c r="H21" s="55">
        <v>100</v>
      </c>
      <c r="I21" s="55">
        <v>30</v>
      </c>
      <c r="J21" s="62">
        <f>SUM(F21:I21)</f>
        <v>250</v>
      </c>
      <c r="K21" s="55">
        <f>RANK(J21,$J$4:$J$119)</f>
        <v>18</v>
      </c>
      <c r="L21" s="104" t="s">
        <v>846</v>
      </c>
      <c r="M21" s="41">
        <v>1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</row>
    <row r="22" spans="1:25" s="36" customFormat="1" ht="25.15" customHeight="1" x14ac:dyDescent="0.2">
      <c r="A22" s="11">
        <v>19</v>
      </c>
      <c r="B22" s="11" t="s">
        <v>705</v>
      </c>
      <c r="C22" s="16" t="s">
        <v>388</v>
      </c>
      <c r="D22" s="17">
        <v>9</v>
      </c>
      <c r="E22" s="49" t="s">
        <v>93</v>
      </c>
      <c r="F22" s="55">
        <v>100</v>
      </c>
      <c r="G22" s="55">
        <v>50</v>
      </c>
      <c r="H22" s="55">
        <v>40</v>
      </c>
      <c r="I22" s="55">
        <v>55</v>
      </c>
      <c r="J22" s="62">
        <f>SUM(F22:I22)</f>
        <v>245</v>
      </c>
      <c r="K22" s="55">
        <f>RANK(J22,$J$4:$J$119)</f>
        <v>19</v>
      </c>
      <c r="L22" s="104" t="s">
        <v>846</v>
      </c>
      <c r="M22" s="41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</row>
    <row r="23" spans="1:25" s="36" customFormat="1" ht="25.15" customHeight="1" x14ac:dyDescent="0.2">
      <c r="A23" s="11">
        <v>20</v>
      </c>
      <c r="B23" s="11" t="s">
        <v>706</v>
      </c>
      <c r="C23" s="16" t="s">
        <v>389</v>
      </c>
      <c r="D23" s="17">
        <v>9</v>
      </c>
      <c r="E23" s="49" t="s">
        <v>93</v>
      </c>
      <c r="F23" s="55">
        <v>100</v>
      </c>
      <c r="G23" s="55">
        <v>50</v>
      </c>
      <c r="H23" s="55">
        <v>40</v>
      </c>
      <c r="I23" s="55">
        <v>55</v>
      </c>
      <c r="J23" s="62">
        <f>SUM(F23:I23)</f>
        <v>245</v>
      </c>
      <c r="K23" s="55">
        <f>RANK(J23,$J$4:$J$119)</f>
        <v>19</v>
      </c>
      <c r="L23" s="104" t="s">
        <v>846</v>
      </c>
      <c r="M23" s="41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</row>
    <row r="24" spans="1:25" s="36" customFormat="1" ht="25.15" customHeight="1" x14ac:dyDescent="0.2">
      <c r="A24" s="11">
        <v>22</v>
      </c>
      <c r="B24" s="11" t="s">
        <v>651</v>
      </c>
      <c r="C24" s="33" t="s">
        <v>335</v>
      </c>
      <c r="D24" s="17">
        <v>9</v>
      </c>
      <c r="E24" s="49" t="s">
        <v>303</v>
      </c>
      <c r="F24" s="55">
        <v>100</v>
      </c>
      <c r="G24" s="55">
        <v>50</v>
      </c>
      <c r="H24" s="55">
        <v>30</v>
      </c>
      <c r="I24" s="55">
        <v>55</v>
      </c>
      <c r="J24" s="62">
        <v>235</v>
      </c>
      <c r="K24" s="55">
        <f>RANK(J24,$J$4:$J$119)</f>
        <v>21</v>
      </c>
      <c r="L24" s="104" t="s">
        <v>846</v>
      </c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</row>
    <row r="25" spans="1:25" s="36" customFormat="1" ht="25.15" customHeight="1" x14ac:dyDescent="0.2">
      <c r="A25" s="11">
        <v>21</v>
      </c>
      <c r="B25" s="11" t="s">
        <v>647</v>
      </c>
      <c r="C25" s="16" t="s">
        <v>330</v>
      </c>
      <c r="D25" s="17">
        <v>9</v>
      </c>
      <c r="E25" s="49" t="s">
        <v>310</v>
      </c>
      <c r="F25" s="55">
        <v>70</v>
      </c>
      <c r="G25" s="55">
        <v>95</v>
      </c>
      <c r="H25" s="55">
        <v>40</v>
      </c>
      <c r="I25" s="55">
        <v>30</v>
      </c>
      <c r="J25" s="62">
        <f>SUM(F25:I25)</f>
        <v>235</v>
      </c>
      <c r="K25" s="55">
        <f>RANK(J25,$J$4:$J$119)</f>
        <v>21</v>
      </c>
      <c r="L25" s="104" t="s">
        <v>846</v>
      </c>
      <c r="M25" s="41">
        <v>1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</row>
    <row r="26" spans="1:25" s="36" customFormat="1" ht="25.15" customHeight="1" x14ac:dyDescent="0.2">
      <c r="A26" s="11">
        <v>23</v>
      </c>
      <c r="B26" s="11" t="s">
        <v>661</v>
      </c>
      <c r="C26" s="16" t="s">
        <v>345</v>
      </c>
      <c r="D26" s="17">
        <v>9</v>
      </c>
      <c r="E26" s="49" t="s">
        <v>311</v>
      </c>
      <c r="F26" s="55">
        <v>30</v>
      </c>
      <c r="G26" s="55">
        <v>100</v>
      </c>
      <c r="H26" s="55">
        <v>100</v>
      </c>
      <c r="I26" s="55" t="s">
        <v>825</v>
      </c>
      <c r="J26" s="62">
        <f>SUM(F26:I26)</f>
        <v>230</v>
      </c>
      <c r="K26" s="55">
        <f>RANK(J26,$J$4:$J$119)</f>
        <v>23</v>
      </c>
      <c r="L26" s="104" t="s">
        <v>846</v>
      </c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</row>
    <row r="27" spans="1:25" s="36" customFormat="1" ht="25.15" customHeight="1" x14ac:dyDescent="0.2">
      <c r="A27" s="11">
        <v>24</v>
      </c>
      <c r="B27" s="11" t="s">
        <v>720</v>
      </c>
      <c r="C27" s="16" t="s">
        <v>397</v>
      </c>
      <c r="D27" s="17">
        <v>9</v>
      </c>
      <c r="E27" s="49" t="s">
        <v>137</v>
      </c>
      <c r="F27" s="55">
        <v>100</v>
      </c>
      <c r="G27" s="55">
        <v>10</v>
      </c>
      <c r="H27" s="55">
        <v>100</v>
      </c>
      <c r="I27" s="55">
        <v>10</v>
      </c>
      <c r="J27" s="62">
        <f>SUM(F27:I27)</f>
        <v>220</v>
      </c>
      <c r="K27" s="55">
        <f>RANK(J27,$J$4:$J$119)</f>
        <v>24</v>
      </c>
      <c r="L27" s="104" t="s">
        <v>846</v>
      </c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</row>
    <row r="28" spans="1:25" s="36" customFormat="1" ht="25.15" customHeight="1" x14ac:dyDescent="0.2">
      <c r="A28" s="11">
        <v>25</v>
      </c>
      <c r="B28" s="11" t="s">
        <v>716</v>
      </c>
      <c r="C28" s="16" t="s">
        <v>270</v>
      </c>
      <c r="D28" s="17">
        <v>9</v>
      </c>
      <c r="E28" s="49" t="s">
        <v>131</v>
      </c>
      <c r="F28" s="55">
        <v>70</v>
      </c>
      <c r="G28" s="55">
        <v>50</v>
      </c>
      <c r="H28" s="55">
        <v>40</v>
      </c>
      <c r="I28" s="55">
        <v>55</v>
      </c>
      <c r="J28" s="62">
        <f>SUM(F28:I28)</f>
        <v>215</v>
      </c>
      <c r="K28" s="55">
        <f>RANK(J28,$J$4:$J$119)</f>
        <v>25</v>
      </c>
      <c r="L28" s="104" t="s">
        <v>846</v>
      </c>
      <c r="M28" s="18">
        <v>1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</row>
    <row r="29" spans="1:25" s="36" customFormat="1" ht="25.15" customHeight="1" x14ac:dyDescent="0.2">
      <c r="A29" s="11">
        <v>26</v>
      </c>
      <c r="B29" s="11" t="s">
        <v>722</v>
      </c>
      <c r="C29" s="16" t="s">
        <v>399</v>
      </c>
      <c r="D29" s="17">
        <v>9</v>
      </c>
      <c r="E29" s="49" t="s">
        <v>137</v>
      </c>
      <c r="F29" s="55">
        <v>100</v>
      </c>
      <c r="G29" s="55">
        <v>10</v>
      </c>
      <c r="H29" s="55">
        <v>100</v>
      </c>
      <c r="I29" s="55">
        <v>0</v>
      </c>
      <c r="J29" s="62">
        <f>SUM(F29:I29)</f>
        <v>210</v>
      </c>
      <c r="K29" s="55">
        <f>RANK(J29,$J$4:$J$119)</f>
        <v>26</v>
      </c>
      <c r="L29" s="104" t="s">
        <v>846</v>
      </c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</row>
    <row r="30" spans="1:25" s="36" customFormat="1" ht="25.15" customHeight="1" x14ac:dyDescent="0.2">
      <c r="A30" s="11">
        <v>27</v>
      </c>
      <c r="B30" s="11" t="s">
        <v>632</v>
      </c>
      <c r="C30" s="71" t="s">
        <v>48</v>
      </c>
      <c r="D30" s="17">
        <v>9</v>
      </c>
      <c r="E30" s="49" t="s">
        <v>46</v>
      </c>
      <c r="F30" s="55">
        <v>100</v>
      </c>
      <c r="G30" s="55">
        <v>10</v>
      </c>
      <c r="H30" s="55">
        <v>40</v>
      </c>
      <c r="I30" s="55">
        <v>55</v>
      </c>
      <c r="J30" s="62">
        <v>205</v>
      </c>
      <c r="K30" s="55">
        <f>RANK(J30,$J$4:$J$119)</f>
        <v>27</v>
      </c>
      <c r="L30" s="104" t="s">
        <v>846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</row>
    <row r="31" spans="1:25" s="36" customFormat="1" ht="25.15" customHeight="1" x14ac:dyDescent="0.2">
      <c r="A31" s="11">
        <v>28</v>
      </c>
      <c r="B31" s="11" t="s">
        <v>678</v>
      </c>
      <c r="C31" s="72" t="s">
        <v>361</v>
      </c>
      <c r="D31" s="78">
        <v>9</v>
      </c>
      <c r="E31" s="50" t="s">
        <v>70</v>
      </c>
      <c r="F31" s="55">
        <v>100</v>
      </c>
      <c r="G31" s="55">
        <v>50</v>
      </c>
      <c r="H31" s="55">
        <v>40</v>
      </c>
      <c r="I31" s="55">
        <v>15</v>
      </c>
      <c r="J31" s="62">
        <f>SUM(F31:I31)</f>
        <v>205</v>
      </c>
      <c r="K31" s="55">
        <f>RANK(J31,$J$4:$J$119)</f>
        <v>27</v>
      </c>
      <c r="L31" s="104" t="s">
        <v>846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</row>
    <row r="32" spans="1:25" s="36" customFormat="1" ht="25.15" customHeight="1" x14ac:dyDescent="0.2">
      <c r="A32" s="11">
        <v>29</v>
      </c>
      <c r="B32" s="11" t="s">
        <v>652</v>
      </c>
      <c r="C32" s="34" t="s">
        <v>336</v>
      </c>
      <c r="D32" s="17">
        <v>9</v>
      </c>
      <c r="E32" s="49" t="s">
        <v>303</v>
      </c>
      <c r="F32" s="55">
        <v>100</v>
      </c>
      <c r="G32" s="55">
        <v>50</v>
      </c>
      <c r="H32" s="55">
        <v>40</v>
      </c>
      <c r="I32" s="55">
        <v>0</v>
      </c>
      <c r="J32" s="62">
        <v>190</v>
      </c>
      <c r="K32" s="55">
        <f>RANK(J32,$J$4:$J$119)</f>
        <v>29</v>
      </c>
      <c r="L32" s="104" t="s">
        <v>847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</row>
    <row r="33" spans="1:25" s="36" customFormat="1" ht="25.15" customHeight="1" x14ac:dyDescent="0.2">
      <c r="A33" s="11">
        <v>30</v>
      </c>
      <c r="B33" s="11" t="s">
        <v>676</v>
      </c>
      <c r="C33" s="72" t="s">
        <v>359</v>
      </c>
      <c r="D33" s="78">
        <v>9</v>
      </c>
      <c r="E33" s="50" t="s">
        <v>70</v>
      </c>
      <c r="F33" s="55">
        <v>80</v>
      </c>
      <c r="G33" s="55">
        <v>50</v>
      </c>
      <c r="H33" s="55">
        <v>40</v>
      </c>
      <c r="I33" s="55">
        <v>20</v>
      </c>
      <c r="J33" s="62">
        <f>SUM(F33:I33)</f>
        <v>190</v>
      </c>
      <c r="K33" s="55">
        <f>RANK(J33,$J$4:$J$119)</f>
        <v>29</v>
      </c>
      <c r="L33" s="104" t="s">
        <v>847</v>
      </c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</row>
    <row r="34" spans="1:25" s="36" customFormat="1" ht="25.15" customHeight="1" x14ac:dyDescent="0.2">
      <c r="A34" s="11">
        <v>31</v>
      </c>
      <c r="B34" s="11" t="s">
        <v>692</v>
      </c>
      <c r="C34" s="71" t="s">
        <v>375</v>
      </c>
      <c r="D34" s="17">
        <v>9</v>
      </c>
      <c r="E34" s="49" t="s">
        <v>325</v>
      </c>
      <c r="F34" s="55">
        <v>70</v>
      </c>
      <c r="G34" s="55">
        <v>50</v>
      </c>
      <c r="H34" s="55">
        <v>40</v>
      </c>
      <c r="I34" s="55">
        <v>30</v>
      </c>
      <c r="J34" s="62">
        <f>SUM(F34:I34)</f>
        <v>190</v>
      </c>
      <c r="K34" s="55">
        <f>RANK(J34,$J$4:$J$119)</f>
        <v>29</v>
      </c>
      <c r="L34" s="104" t="s">
        <v>847</v>
      </c>
      <c r="M34" s="18">
        <v>1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</row>
    <row r="35" spans="1:25" s="36" customFormat="1" ht="25.15" customHeight="1" x14ac:dyDescent="0.2">
      <c r="A35" s="11">
        <v>32</v>
      </c>
      <c r="B35" s="11" t="s">
        <v>721</v>
      </c>
      <c r="C35" s="71" t="s">
        <v>398</v>
      </c>
      <c r="D35" s="17">
        <v>9</v>
      </c>
      <c r="E35" s="49" t="s">
        <v>137</v>
      </c>
      <c r="F35" s="55">
        <v>30</v>
      </c>
      <c r="G35" s="55">
        <v>35</v>
      </c>
      <c r="H35" s="55">
        <v>100</v>
      </c>
      <c r="I35" s="55">
        <v>20</v>
      </c>
      <c r="J35" s="62">
        <f>SUM(F35:I35)</f>
        <v>185</v>
      </c>
      <c r="K35" s="55">
        <f>RANK(J35,$J$4:$J$119)</f>
        <v>32</v>
      </c>
      <c r="L35" s="104" t="s">
        <v>847</v>
      </c>
      <c r="M35" s="1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</row>
    <row r="36" spans="1:25" s="36" customFormat="1" ht="25.15" customHeight="1" x14ac:dyDescent="0.2">
      <c r="A36" s="11">
        <v>33</v>
      </c>
      <c r="B36" s="11" t="s">
        <v>641</v>
      </c>
      <c r="C36" s="71" t="s">
        <v>319</v>
      </c>
      <c r="D36" s="17">
        <v>9</v>
      </c>
      <c r="E36" s="49" t="s">
        <v>309</v>
      </c>
      <c r="F36" s="55">
        <v>100</v>
      </c>
      <c r="G36" s="55" t="s">
        <v>825</v>
      </c>
      <c r="H36" s="55">
        <v>80</v>
      </c>
      <c r="I36" s="55" t="s">
        <v>825</v>
      </c>
      <c r="J36" s="62">
        <f>SUM(F36:I36)</f>
        <v>180</v>
      </c>
      <c r="K36" s="55">
        <f>RANK(J36,$J$4:$J$119)</f>
        <v>33</v>
      </c>
      <c r="L36" s="104" t="s">
        <v>847</v>
      </c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</row>
    <row r="37" spans="1:25" s="36" customFormat="1" ht="25.15" customHeight="1" x14ac:dyDescent="0.2">
      <c r="A37" s="11">
        <v>34</v>
      </c>
      <c r="B37" s="11" t="s">
        <v>709</v>
      </c>
      <c r="C37" s="71" t="s">
        <v>392</v>
      </c>
      <c r="D37" s="108">
        <v>9</v>
      </c>
      <c r="E37" s="111" t="s">
        <v>332</v>
      </c>
      <c r="F37" s="55">
        <v>100</v>
      </c>
      <c r="G37" s="55" t="s">
        <v>825</v>
      </c>
      <c r="H37" s="55">
        <v>80</v>
      </c>
      <c r="I37" s="55" t="s">
        <v>825</v>
      </c>
      <c r="J37" s="62">
        <f>SUM(F37:I37)</f>
        <v>180</v>
      </c>
      <c r="K37" s="55">
        <f>RANK(J37,$J$4:$J$119)</f>
        <v>33</v>
      </c>
      <c r="L37" s="104" t="s">
        <v>847</v>
      </c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</row>
    <row r="38" spans="1:25" s="36" customFormat="1" ht="25.15" customHeight="1" x14ac:dyDescent="0.2">
      <c r="A38" s="11">
        <v>35</v>
      </c>
      <c r="B38" s="11" t="s">
        <v>633</v>
      </c>
      <c r="C38" s="16" t="s">
        <v>50</v>
      </c>
      <c r="D38" s="17">
        <v>9</v>
      </c>
      <c r="E38" s="49" t="s">
        <v>46</v>
      </c>
      <c r="F38" s="55">
        <v>100</v>
      </c>
      <c r="G38" s="55" t="s">
        <v>825</v>
      </c>
      <c r="H38" s="55">
        <v>40</v>
      </c>
      <c r="I38" s="55">
        <v>35</v>
      </c>
      <c r="J38" s="62">
        <v>175</v>
      </c>
      <c r="K38" s="55">
        <f>RANK(J38,$J$4:$J$119)</f>
        <v>35</v>
      </c>
      <c r="L38" s="104" t="s">
        <v>847</v>
      </c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</row>
    <row r="39" spans="1:25" s="36" customFormat="1" ht="25.15" customHeight="1" x14ac:dyDescent="0.2">
      <c r="A39" s="11">
        <v>36</v>
      </c>
      <c r="B39" s="11" t="s">
        <v>662</v>
      </c>
      <c r="C39" s="16" t="s">
        <v>346</v>
      </c>
      <c r="D39" s="17">
        <v>9</v>
      </c>
      <c r="E39" s="57" t="s">
        <v>311</v>
      </c>
      <c r="F39" s="55">
        <v>100</v>
      </c>
      <c r="G39" s="55">
        <v>5</v>
      </c>
      <c r="H39" s="55">
        <v>40</v>
      </c>
      <c r="I39" s="55">
        <v>30</v>
      </c>
      <c r="J39" s="62">
        <f>SUM(F39:I39)</f>
        <v>175</v>
      </c>
      <c r="K39" s="55">
        <f>RANK(J39,$J$4:$J$119)</f>
        <v>35</v>
      </c>
      <c r="L39" s="104" t="s">
        <v>847</v>
      </c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</row>
    <row r="40" spans="1:25" s="36" customFormat="1" ht="25.15" customHeight="1" x14ac:dyDescent="0.2">
      <c r="A40" s="11">
        <v>37</v>
      </c>
      <c r="B40" s="11" t="s">
        <v>772</v>
      </c>
      <c r="C40" s="74" t="s">
        <v>766</v>
      </c>
      <c r="D40" s="107">
        <v>9</v>
      </c>
      <c r="E40" s="85" t="s">
        <v>767</v>
      </c>
      <c r="F40" s="39">
        <v>70</v>
      </c>
      <c r="G40" s="39">
        <v>50</v>
      </c>
      <c r="H40" s="39">
        <v>40</v>
      </c>
      <c r="I40" s="39">
        <v>15</v>
      </c>
      <c r="J40" s="62">
        <f>SUM(F40:I40)</f>
        <v>175</v>
      </c>
      <c r="K40" s="55">
        <f>RANK(J40,$J$4:$J$119)</f>
        <v>35</v>
      </c>
      <c r="L40" s="104" t="s">
        <v>847</v>
      </c>
      <c r="M40" s="18">
        <v>2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</row>
    <row r="41" spans="1:25" s="36" customFormat="1" ht="25.15" customHeight="1" x14ac:dyDescent="0.2">
      <c r="A41" s="11">
        <v>39</v>
      </c>
      <c r="B41" s="11" t="s">
        <v>664</v>
      </c>
      <c r="C41" s="16" t="s">
        <v>348</v>
      </c>
      <c r="D41" s="17">
        <v>9</v>
      </c>
      <c r="E41" s="57" t="s">
        <v>311</v>
      </c>
      <c r="F41" s="55">
        <v>70</v>
      </c>
      <c r="G41" s="55">
        <v>50</v>
      </c>
      <c r="H41" s="55">
        <v>40</v>
      </c>
      <c r="I41" s="55" t="s">
        <v>825</v>
      </c>
      <c r="J41" s="62">
        <f>SUM(F41:I41)</f>
        <v>160</v>
      </c>
      <c r="K41" s="55">
        <f>RANK(J41,$J$4:$J$119)</f>
        <v>38</v>
      </c>
      <c r="L41" s="104" t="s">
        <v>847</v>
      </c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</row>
    <row r="42" spans="1:25" s="36" customFormat="1" ht="25.15" customHeight="1" x14ac:dyDescent="0.2">
      <c r="A42" s="11">
        <v>40</v>
      </c>
      <c r="B42" s="11" t="s">
        <v>774</v>
      </c>
      <c r="C42" s="74" t="s">
        <v>769</v>
      </c>
      <c r="D42" s="107">
        <v>9</v>
      </c>
      <c r="E42" s="85" t="s">
        <v>767</v>
      </c>
      <c r="F42" s="39">
        <v>30</v>
      </c>
      <c r="G42" s="39">
        <v>50</v>
      </c>
      <c r="H42" s="39">
        <v>80</v>
      </c>
      <c r="I42" s="39">
        <v>0</v>
      </c>
      <c r="J42" s="62">
        <f>SUM(F42:I42)</f>
        <v>160</v>
      </c>
      <c r="K42" s="55">
        <f>RANK(J42,$J$4:$J$119)</f>
        <v>38</v>
      </c>
      <c r="L42" s="104" t="s">
        <v>847</v>
      </c>
      <c r="M42" s="18">
        <v>2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</row>
    <row r="43" spans="1:25" s="36" customFormat="1" ht="25.15" customHeight="1" x14ac:dyDescent="0.2">
      <c r="A43" s="11">
        <v>38</v>
      </c>
      <c r="B43" s="11" t="s">
        <v>628</v>
      </c>
      <c r="C43" s="23" t="s">
        <v>306</v>
      </c>
      <c r="D43" s="20">
        <v>9</v>
      </c>
      <c r="E43" s="49" t="s">
        <v>84</v>
      </c>
      <c r="F43" s="55">
        <v>60</v>
      </c>
      <c r="G43" s="55" t="s">
        <v>826</v>
      </c>
      <c r="H43" s="55">
        <v>100</v>
      </c>
      <c r="I43" s="55">
        <v>0</v>
      </c>
      <c r="J43" s="62">
        <f>SUM(F43:I43)</f>
        <v>160</v>
      </c>
      <c r="K43" s="55">
        <f>RANK(J43,$J$4:$J$119)</f>
        <v>38</v>
      </c>
      <c r="L43" s="104" t="s">
        <v>847</v>
      </c>
      <c r="M43" s="18">
        <v>1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</row>
    <row r="44" spans="1:25" s="36" customFormat="1" ht="25.15" customHeight="1" x14ac:dyDescent="0.2">
      <c r="A44" s="11">
        <v>41</v>
      </c>
      <c r="B44" s="11" t="s">
        <v>688</v>
      </c>
      <c r="C44" s="16" t="s">
        <v>371</v>
      </c>
      <c r="D44" s="17">
        <v>9</v>
      </c>
      <c r="E44" s="49" t="s">
        <v>320</v>
      </c>
      <c r="F44" s="55">
        <v>100</v>
      </c>
      <c r="G44" s="55" t="s">
        <v>825</v>
      </c>
      <c r="H44" s="55">
        <v>40</v>
      </c>
      <c r="I44" s="55">
        <v>15</v>
      </c>
      <c r="J44" s="62">
        <f>SUM(F44:I44)</f>
        <v>155</v>
      </c>
      <c r="K44" s="55">
        <f>RANK(J44,$J$4:$J$119)</f>
        <v>41</v>
      </c>
      <c r="L44" s="104" t="s">
        <v>847</v>
      </c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</row>
    <row r="45" spans="1:25" s="36" customFormat="1" ht="25.15" customHeight="1" x14ac:dyDescent="0.2">
      <c r="A45" s="11">
        <v>42</v>
      </c>
      <c r="B45" s="11" t="s">
        <v>697</v>
      </c>
      <c r="C45" s="71" t="s">
        <v>380</v>
      </c>
      <c r="D45" s="17">
        <v>8</v>
      </c>
      <c r="E45" s="49" t="s">
        <v>325</v>
      </c>
      <c r="F45" s="55" t="s">
        <v>825</v>
      </c>
      <c r="G45" s="55" t="s">
        <v>825</v>
      </c>
      <c r="H45" s="55">
        <v>100</v>
      </c>
      <c r="I45" s="55">
        <v>55</v>
      </c>
      <c r="J45" s="62">
        <f>SUM(F45:I45)</f>
        <v>155</v>
      </c>
      <c r="K45" s="55">
        <f>RANK(J45,$J$4:$J$119)</f>
        <v>41</v>
      </c>
      <c r="L45" s="104" t="s">
        <v>847</v>
      </c>
      <c r="M45" s="18">
        <v>1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</row>
    <row r="46" spans="1:25" s="36" customFormat="1" ht="25.15" customHeight="1" x14ac:dyDescent="0.2">
      <c r="A46" s="11">
        <v>43</v>
      </c>
      <c r="B46" s="11" t="s">
        <v>707</v>
      </c>
      <c r="C46" s="71" t="s">
        <v>390</v>
      </c>
      <c r="D46" s="17">
        <v>9</v>
      </c>
      <c r="E46" s="49" t="s">
        <v>93</v>
      </c>
      <c r="F46" s="55">
        <v>100</v>
      </c>
      <c r="G46" s="55">
        <v>25</v>
      </c>
      <c r="H46" s="55">
        <v>30</v>
      </c>
      <c r="I46" s="55">
        <v>0</v>
      </c>
      <c r="J46" s="62">
        <f>SUM(F46:I46)</f>
        <v>155</v>
      </c>
      <c r="K46" s="55">
        <f>RANK(J46,$J$4:$J$119)</f>
        <v>41</v>
      </c>
      <c r="L46" s="104" t="s">
        <v>847</v>
      </c>
      <c r="M46" s="41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</row>
    <row r="47" spans="1:25" s="36" customFormat="1" ht="25.15" customHeight="1" x14ac:dyDescent="0.2">
      <c r="A47" s="11">
        <v>44</v>
      </c>
      <c r="B47" s="11" t="s">
        <v>637</v>
      </c>
      <c r="C47" s="71" t="s">
        <v>57</v>
      </c>
      <c r="D47" s="17">
        <v>9</v>
      </c>
      <c r="E47" s="49" t="s">
        <v>46</v>
      </c>
      <c r="F47" s="55">
        <v>100</v>
      </c>
      <c r="G47" s="55">
        <v>5</v>
      </c>
      <c r="H47" s="55">
        <v>40</v>
      </c>
      <c r="I47" s="55">
        <v>0</v>
      </c>
      <c r="J47" s="62">
        <v>145</v>
      </c>
      <c r="K47" s="55">
        <f>RANK(J47,$J$4:$J$119)</f>
        <v>44</v>
      </c>
      <c r="L47" s="104" t="s">
        <v>847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</row>
    <row r="48" spans="1:25" s="119" customFormat="1" ht="25.15" customHeight="1" x14ac:dyDescent="0.2">
      <c r="A48" s="112">
        <v>45</v>
      </c>
      <c r="B48" s="112" t="s">
        <v>682</v>
      </c>
      <c r="C48" s="113" t="s">
        <v>365</v>
      </c>
      <c r="D48" s="114">
        <v>9</v>
      </c>
      <c r="E48" s="115" t="s">
        <v>315</v>
      </c>
      <c r="F48" s="116">
        <v>100</v>
      </c>
      <c r="G48" s="116" t="s">
        <v>825</v>
      </c>
      <c r="H48" s="116">
        <v>30</v>
      </c>
      <c r="I48" s="116">
        <v>15</v>
      </c>
      <c r="J48" s="117">
        <v>145</v>
      </c>
      <c r="K48" s="116">
        <f>RANK(J48,$J$4:$J$119)</f>
        <v>44</v>
      </c>
      <c r="L48" s="121" t="s">
        <v>847</v>
      </c>
      <c r="M48" s="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</row>
    <row r="49" spans="1:25" s="36" customFormat="1" ht="25.15" customHeight="1" x14ac:dyDescent="0.2">
      <c r="A49" s="11">
        <v>47</v>
      </c>
      <c r="B49" s="11" t="s">
        <v>675</v>
      </c>
      <c r="C49" s="26" t="s">
        <v>358</v>
      </c>
      <c r="D49" s="27">
        <v>9</v>
      </c>
      <c r="E49" s="50" t="s">
        <v>70</v>
      </c>
      <c r="F49" s="55">
        <v>100</v>
      </c>
      <c r="G49" s="55" t="s">
        <v>825</v>
      </c>
      <c r="H49" s="55">
        <v>40</v>
      </c>
      <c r="I49" s="55">
        <v>0</v>
      </c>
      <c r="J49" s="62">
        <f>SUM(F49:I49)</f>
        <v>140</v>
      </c>
      <c r="K49" s="55">
        <f>RANK(J49,$J$4:$J$119)</f>
        <v>46</v>
      </c>
      <c r="L49" s="55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</row>
    <row r="50" spans="1:25" s="36" customFormat="1" ht="25.15" customHeight="1" x14ac:dyDescent="0.2">
      <c r="A50" s="11">
        <v>48</v>
      </c>
      <c r="B50" s="11" t="s">
        <v>699</v>
      </c>
      <c r="C50" s="16" t="s">
        <v>382</v>
      </c>
      <c r="D50" s="17">
        <v>7</v>
      </c>
      <c r="E50" s="49" t="s">
        <v>327</v>
      </c>
      <c r="F50" s="55">
        <v>100</v>
      </c>
      <c r="G50" s="55" t="s">
        <v>825</v>
      </c>
      <c r="H50" s="55">
        <v>40</v>
      </c>
      <c r="I50" s="55" t="s">
        <v>825</v>
      </c>
      <c r="J50" s="62">
        <f>SUM(F50:I50)</f>
        <v>140</v>
      </c>
      <c r="K50" s="55">
        <f>RANK(J50,$J$4:$J$119)</f>
        <v>46</v>
      </c>
      <c r="L50" s="55"/>
      <c r="M50" s="41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</row>
    <row r="51" spans="1:25" s="36" customFormat="1" ht="25.15" customHeight="1" x14ac:dyDescent="0.2">
      <c r="A51" s="11">
        <v>46</v>
      </c>
      <c r="B51" s="11" t="s">
        <v>648</v>
      </c>
      <c r="C51" s="16" t="s">
        <v>331</v>
      </c>
      <c r="D51" s="17">
        <v>9</v>
      </c>
      <c r="E51" s="49" t="s">
        <v>310</v>
      </c>
      <c r="F51" s="55">
        <v>70</v>
      </c>
      <c r="G51" s="55" t="s">
        <v>825</v>
      </c>
      <c r="H51" s="55">
        <v>40</v>
      </c>
      <c r="I51" s="55">
        <v>30</v>
      </c>
      <c r="J51" s="62">
        <f>SUM(F51:I51)</f>
        <v>140</v>
      </c>
      <c r="K51" s="55">
        <f>RANK(J51,$J$4:$J$119)</f>
        <v>46</v>
      </c>
      <c r="L51" s="55"/>
      <c r="M51" s="41">
        <v>1</v>
      </c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</row>
    <row r="52" spans="1:25" s="36" customFormat="1" ht="25.15" customHeight="1" x14ac:dyDescent="0.2">
      <c r="A52" s="11">
        <v>49</v>
      </c>
      <c r="B52" s="11" t="s">
        <v>634</v>
      </c>
      <c r="C52" s="16" t="s">
        <v>52</v>
      </c>
      <c r="D52" s="17">
        <v>9</v>
      </c>
      <c r="E52" s="49" t="s">
        <v>46</v>
      </c>
      <c r="F52" s="55">
        <v>0</v>
      </c>
      <c r="G52" s="55">
        <v>0</v>
      </c>
      <c r="H52" s="55">
        <v>100</v>
      </c>
      <c r="I52" s="55">
        <v>35</v>
      </c>
      <c r="J52" s="62">
        <v>135</v>
      </c>
      <c r="K52" s="55">
        <f>RANK(J52,$J$4:$J$119)</f>
        <v>49</v>
      </c>
      <c r="L52" s="55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</row>
    <row r="53" spans="1:25" s="36" customFormat="1" ht="25.15" customHeight="1" x14ac:dyDescent="0.2">
      <c r="A53" s="11">
        <v>50</v>
      </c>
      <c r="B53" s="11" t="s">
        <v>655</v>
      </c>
      <c r="C53" s="33" t="s">
        <v>339</v>
      </c>
      <c r="D53" s="11">
        <v>9</v>
      </c>
      <c r="E53" s="49" t="s">
        <v>303</v>
      </c>
      <c r="F53" s="55">
        <v>0</v>
      </c>
      <c r="G53" s="55">
        <v>95</v>
      </c>
      <c r="H53" s="55">
        <v>40</v>
      </c>
      <c r="I53" s="55">
        <v>0</v>
      </c>
      <c r="J53" s="62">
        <v>135</v>
      </c>
      <c r="K53" s="55">
        <f>RANK(J53,$J$4:$J$119)</f>
        <v>49</v>
      </c>
      <c r="L53" s="55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</row>
    <row r="54" spans="1:25" s="36" customFormat="1" ht="25.15" customHeight="1" x14ac:dyDescent="0.2">
      <c r="A54" s="11">
        <v>51</v>
      </c>
      <c r="B54" s="11" t="s">
        <v>653</v>
      </c>
      <c r="C54" s="33" t="s">
        <v>337</v>
      </c>
      <c r="D54" s="11">
        <v>9</v>
      </c>
      <c r="E54" s="49" t="s">
        <v>303</v>
      </c>
      <c r="F54" s="55">
        <v>100</v>
      </c>
      <c r="G54" s="55" t="s">
        <v>825</v>
      </c>
      <c r="H54" s="55">
        <v>30</v>
      </c>
      <c r="I54" s="55" t="s">
        <v>825</v>
      </c>
      <c r="J54" s="62">
        <v>130</v>
      </c>
      <c r="K54" s="55">
        <f>RANK(J54,$J$4:$J$119)</f>
        <v>51</v>
      </c>
      <c r="L54" s="55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</row>
    <row r="55" spans="1:25" s="36" customFormat="1" ht="25.15" customHeight="1" x14ac:dyDescent="0.2">
      <c r="A55" s="11">
        <v>52</v>
      </c>
      <c r="B55" s="11" t="s">
        <v>677</v>
      </c>
      <c r="C55" s="26" t="s">
        <v>360</v>
      </c>
      <c r="D55" s="27">
        <v>9</v>
      </c>
      <c r="E55" s="50" t="s">
        <v>70</v>
      </c>
      <c r="F55" s="55">
        <v>100</v>
      </c>
      <c r="G55" s="55" t="s">
        <v>825</v>
      </c>
      <c r="H55" s="55">
        <v>30</v>
      </c>
      <c r="I55" s="55">
        <v>0</v>
      </c>
      <c r="J55" s="62">
        <f>SUM(F55:I55)</f>
        <v>130</v>
      </c>
      <c r="K55" s="55">
        <f>RANK(J55,$J$4:$J$119)</f>
        <v>51</v>
      </c>
      <c r="L55" s="55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</row>
    <row r="56" spans="1:25" s="36" customFormat="1" ht="25.15" customHeight="1" x14ac:dyDescent="0.2">
      <c r="A56" s="11">
        <v>53</v>
      </c>
      <c r="B56" s="11" t="s">
        <v>636</v>
      </c>
      <c r="C56" s="16" t="s">
        <v>55</v>
      </c>
      <c r="D56" s="11">
        <v>9</v>
      </c>
      <c r="E56" s="49" t="s">
        <v>46</v>
      </c>
      <c r="F56" s="55">
        <v>100</v>
      </c>
      <c r="G56" s="55">
        <v>15</v>
      </c>
      <c r="H56" s="55">
        <v>10</v>
      </c>
      <c r="I56" s="55">
        <v>0</v>
      </c>
      <c r="J56" s="62">
        <v>125</v>
      </c>
      <c r="K56" s="55">
        <f>RANK(J56,$J$4:$J$119)</f>
        <v>53</v>
      </c>
      <c r="L56" s="55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</row>
    <row r="57" spans="1:25" s="36" customFormat="1" ht="25.15" customHeight="1" x14ac:dyDescent="0.2">
      <c r="A57" s="11">
        <v>54</v>
      </c>
      <c r="B57" s="11" t="s">
        <v>773</v>
      </c>
      <c r="C57" s="74" t="s">
        <v>768</v>
      </c>
      <c r="D57" s="69">
        <v>9</v>
      </c>
      <c r="E57" s="85" t="s">
        <v>767</v>
      </c>
      <c r="F57" s="39">
        <v>30</v>
      </c>
      <c r="G57" s="39">
        <v>50</v>
      </c>
      <c r="H57" s="39">
        <v>40</v>
      </c>
      <c r="I57" s="39">
        <v>0</v>
      </c>
      <c r="J57" s="62">
        <f>SUM(F57:I57)</f>
        <v>120</v>
      </c>
      <c r="K57" s="55">
        <f>RANK(J57,$J$4:$J$119)</f>
        <v>54</v>
      </c>
      <c r="L57" s="55"/>
      <c r="M57" s="18">
        <v>2</v>
      </c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</row>
    <row r="58" spans="1:25" s="36" customFormat="1" ht="25.15" customHeight="1" x14ac:dyDescent="0.2">
      <c r="A58" s="11">
        <v>55</v>
      </c>
      <c r="B58" s="11" t="s">
        <v>775</v>
      </c>
      <c r="C58" s="74" t="s">
        <v>770</v>
      </c>
      <c r="D58" s="107">
        <v>9</v>
      </c>
      <c r="E58" s="85" t="s">
        <v>767</v>
      </c>
      <c r="F58" s="39">
        <v>30</v>
      </c>
      <c r="G58" s="39">
        <v>50</v>
      </c>
      <c r="H58" s="39">
        <v>40</v>
      </c>
      <c r="I58" s="39">
        <v>0</v>
      </c>
      <c r="J58" s="62">
        <f>SUM(F58:I58)</f>
        <v>120</v>
      </c>
      <c r="K58" s="55">
        <f>RANK(J58,$J$4:$J$119)</f>
        <v>54</v>
      </c>
      <c r="L58" s="55"/>
      <c r="M58" s="18">
        <v>2</v>
      </c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</row>
    <row r="59" spans="1:25" s="36" customFormat="1" ht="25.15" customHeight="1" x14ac:dyDescent="0.2">
      <c r="A59" s="11">
        <v>56</v>
      </c>
      <c r="B59" s="11" t="s">
        <v>702</v>
      </c>
      <c r="C59" s="16" t="s">
        <v>385</v>
      </c>
      <c r="D59" s="17">
        <v>8</v>
      </c>
      <c r="E59" s="49" t="s">
        <v>93</v>
      </c>
      <c r="F59" s="55">
        <v>0</v>
      </c>
      <c r="G59" s="55">
        <v>40</v>
      </c>
      <c r="H59" s="55">
        <v>40</v>
      </c>
      <c r="I59" s="55">
        <v>35</v>
      </c>
      <c r="J59" s="62">
        <f>SUM(F59:I59)</f>
        <v>115</v>
      </c>
      <c r="K59" s="55">
        <f>RANK(J59,$J$4:$J$119)</f>
        <v>56</v>
      </c>
      <c r="L59" s="55"/>
      <c r="M59" s="41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</row>
    <row r="60" spans="1:25" s="36" customFormat="1" ht="25.15" customHeight="1" x14ac:dyDescent="0.2">
      <c r="A60" s="11">
        <v>57</v>
      </c>
      <c r="B60" s="11" t="s">
        <v>703</v>
      </c>
      <c r="C60" s="75" t="s">
        <v>386</v>
      </c>
      <c r="D60" s="17">
        <v>8</v>
      </c>
      <c r="E60" s="49" t="s">
        <v>93</v>
      </c>
      <c r="F60" s="55" t="s">
        <v>825</v>
      </c>
      <c r="G60" s="55">
        <v>40</v>
      </c>
      <c r="H60" s="55">
        <v>40</v>
      </c>
      <c r="I60" s="55">
        <v>35</v>
      </c>
      <c r="J60" s="62">
        <f>SUM(F60:I60)</f>
        <v>115</v>
      </c>
      <c r="K60" s="55">
        <f>RANK(J60,$J$4:$J$119)</f>
        <v>56</v>
      </c>
      <c r="L60" s="55"/>
      <c r="M60" s="41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</row>
    <row r="61" spans="1:25" s="36" customFormat="1" ht="25.15" customHeight="1" x14ac:dyDescent="0.2">
      <c r="A61" s="11">
        <v>59</v>
      </c>
      <c r="B61" s="11" t="s">
        <v>686</v>
      </c>
      <c r="C61" s="16" t="s">
        <v>369</v>
      </c>
      <c r="D61" s="17">
        <v>8</v>
      </c>
      <c r="E61" s="49" t="s">
        <v>79</v>
      </c>
      <c r="F61" s="55">
        <v>70</v>
      </c>
      <c r="G61" s="55" t="s">
        <v>825</v>
      </c>
      <c r="H61" s="55">
        <v>40</v>
      </c>
      <c r="I61" s="55" t="s">
        <v>825</v>
      </c>
      <c r="J61" s="62">
        <f>SUM(F61:I61)</f>
        <v>110</v>
      </c>
      <c r="K61" s="55">
        <f>RANK(J61,$J$4:$J$119)</f>
        <v>58</v>
      </c>
      <c r="L61" s="55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</row>
    <row r="62" spans="1:25" s="36" customFormat="1" ht="25.15" customHeight="1" x14ac:dyDescent="0.2">
      <c r="A62" s="11">
        <v>58</v>
      </c>
      <c r="B62" s="11" t="s">
        <v>638</v>
      </c>
      <c r="C62" s="16" t="s">
        <v>314</v>
      </c>
      <c r="D62" s="17">
        <v>9</v>
      </c>
      <c r="E62" s="49" t="s">
        <v>309</v>
      </c>
      <c r="F62" s="55">
        <v>70</v>
      </c>
      <c r="G62" s="55" t="s">
        <v>826</v>
      </c>
      <c r="H62" s="55">
        <v>40</v>
      </c>
      <c r="I62" s="55" t="s">
        <v>825</v>
      </c>
      <c r="J62" s="62">
        <f>SUM(F62:I62)</f>
        <v>110</v>
      </c>
      <c r="K62" s="55">
        <f>RANK(J62,$J$4:$J$119)</f>
        <v>58</v>
      </c>
      <c r="L62" s="55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</row>
    <row r="63" spans="1:25" s="36" customFormat="1" ht="25.15" customHeight="1" x14ac:dyDescent="0.2">
      <c r="A63" s="11">
        <v>63</v>
      </c>
      <c r="B63" s="11" t="s">
        <v>723</v>
      </c>
      <c r="C63" s="16" t="s">
        <v>400</v>
      </c>
      <c r="D63" s="17">
        <v>9</v>
      </c>
      <c r="E63" s="49" t="s">
        <v>137</v>
      </c>
      <c r="F63" s="55" t="s">
        <v>825</v>
      </c>
      <c r="G63" s="55" t="s">
        <v>825</v>
      </c>
      <c r="H63" s="55">
        <v>100</v>
      </c>
      <c r="I63" s="55" t="s">
        <v>825</v>
      </c>
      <c r="J63" s="62">
        <f>SUM(F63:I63)</f>
        <v>100</v>
      </c>
      <c r="K63" s="55">
        <f>RANK(J63,$J$4:$J$119)</f>
        <v>60</v>
      </c>
      <c r="L63" s="55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</row>
    <row r="64" spans="1:25" s="36" customFormat="1" ht="25.15" customHeight="1" x14ac:dyDescent="0.2">
      <c r="A64" s="11">
        <v>60</v>
      </c>
      <c r="B64" s="11" t="s">
        <v>663</v>
      </c>
      <c r="C64" s="16" t="s">
        <v>347</v>
      </c>
      <c r="D64" s="17">
        <v>9</v>
      </c>
      <c r="E64" s="57" t="s">
        <v>311</v>
      </c>
      <c r="F64" s="55">
        <v>30</v>
      </c>
      <c r="G64" s="55" t="s">
        <v>825</v>
      </c>
      <c r="H64" s="55">
        <v>40</v>
      </c>
      <c r="I64" s="55">
        <v>30</v>
      </c>
      <c r="J64" s="62">
        <f>SUM(F64:I64)</f>
        <v>100</v>
      </c>
      <c r="K64" s="55">
        <f>RANK(J64,$J$4:$J$119)</f>
        <v>60</v>
      </c>
      <c r="L64" s="55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</row>
    <row r="65" spans="1:25" s="36" customFormat="1" ht="25.15" customHeight="1" x14ac:dyDescent="0.2">
      <c r="A65" s="11">
        <v>61</v>
      </c>
      <c r="B65" s="11" t="s">
        <v>674</v>
      </c>
      <c r="C65" s="16" t="s">
        <v>357</v>
      </c>
      <c r="D65" s="17">
        <v>9</v>
      </c>
      <c r="E65" s="50" t="s">
        <v>70</v>
      </c>
      <c r="F65" s="55">
        <v>100</v>
      </c>
      <c r="G65" s="55" t="s">
        <v>825</v>
      </c>
      <c r="H65" s="55" t="s">
        <v>825</v>
      </c>
      <c r="I65" s="55" t="s">
        <v>825</v>
      </c>
      <c r="J65" s="62">
        <f>SUM(F65:I65)</f>
        <v>100</v>
      </c>
      <c r="K65" s="55">
        <f>RANK(J65,$J$4:$J$119)</f>
        <v>60</v>
      </c>
      <c r="L65" s="55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</row>
    <row r="66" spans="1:25" s="36" customFormat="1" ht="25.15" customHeight="1" x14ac:dyDescent="0.2">
      <c r="A66" s="11">
        <v>62</v>
      </c>
      <c r="B66" s="11" t="s">
        <v>695</v>
      </c>
      <c r="C66" s="16" t="s">
        <v>378</v>
      </c>
      <c r="D66" s="17">
        <v>9</v>
      </c>
      <c r="E66" s="49" t="s">
        <v>325</v>
      </c>
      <c r="F66" s="55">
        <v>70</v>
      </c>
      <c r="G66" s="55" t="s">
        <v>825</v>
      </c>
      <c r="H66" s="55">
        <v>30</v>
      </c>
      <c r="I66" s="55">
        <v>0</v>
      </c>
      <c r="J66" s="62">
        <f>SUM(F66:I66)</f>
        <v>100</v>
      </c>
      <c r="K66" s="55">
        <f>RANK(J66,$J$4:$J$119)</f>
        <v>60</v>
      </c>
      <c r="L66" s="55"/>
      <c r="M66" s="18">
        <v>1</v>
      </c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</row>
    <row r="67" spans="1:25" s="36" customFormat="1" ht="25.15" customHeight="1" x14ac:dyDescent="0.2">
      <c r="A67" s="11">
        <v>64</v>
      </c>
      <c r="B67" s="11" t="s">
        <v>667</v>
      </c>
      <c r="C67" s="35" t="s">
        <v>351</v>
      </c>
      <c r="D67" s="17">
        <v>9</v>
      </c>
      <c r="E67" s="49" t="s">
        <v>312</v>
      </c>
      <c r="F67" s="55">
        <v>30</v>
      </c>
      <c r="G67" s="55">
        <v>20</v>
      </c>
      <c r="H67" s="55">
        <v>30</v>
      </c>
      <c r="I67" s="55">
        <v>0</v>
      </c>
      <c r="J67" s="62">
        <f>SUM(F67:I67)</f>
        <v>80</v>
      </c>
      <c r="K67" s="55">
        <f>RANK(J67,$J$4:$J$119)</f>
        <v>64</v>
      </c>
      <c r="L67" s="55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</row>
    <row r="68" spans="1:25" s="36" customFormat="1" ht="25.15" customHeight="1" x14ac:dyDescent="0.2">
      <c r="A68" s="11">
        <v>65</v>
      </c>
      <c r="B68" s="11" t="s">
        <v>635</v>
      </c>
      <c r="C68" s="16" t="s">
        <v>53</v>
      </c>
      <c r="D68" s="17">
        <v>9</v>
      </c>
      <c r="E68" s="49" t="s">
        <v>46</v>
      </c>
      <c r="F68" s="55">
        <v>0</v>
      </c>
      <c r="G68" s="55" t="s">
        <v>825</v>
      </c>
      <c r="H68" s="55">
        <v>40</v>
      </c>
      <c r="I68" s="55">
        <v>35</v>
      </c>
      <c r="J68" s="62">
        <v>75</v>
      </c>
      <c r="K68" s="55">
        <f>RANK(J68,$J$4:$J$119)</f>
        <v>65</v>
      </c>
      <c r="L68" s="55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</row>
    <row r="69" spans="1:25" s="36" customFormat="1" ht="25.15" customHeight="1" x14ac:dyDescent="0.2">
      <c r="A69" s="11">
        <v>66</v>
      </c>
      <c r="B69" s="11" t="s">
        <v>687</v>
      </c>
      <c r="C69" s="16" t="s">
        <v>370</v>
      </c>
      <c r="D69" s="17">
        <v>9</v>
      </c>
      <c r="E69" s="49" t="s">
        <v>320</v>
      </c>
      <c r="F69" s="55" t="s">
        <v>825</v>
      </c>
      <c r="G69" s="55" t="s">
        <v>825</v>
      </c>
      <c r="H69" s="55">
        <v>40</v>
      </c>
      <c r="I69" s="55">
        <v>15</v>
      </c>
      <c r="J69" s="62">
        <f>SUM(F69:I69)</f>
        <v>55</v>
      </c>
      <c r="K69" s="55">
        <f>RANK(J69,$J$4:$J$119)</f>
        <v>66</v>
      </c>
      <c r="L69" s="55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</row>
    <row r="70" spans="1:25" s="36" customFormat="1" ht="25.15" customHeight="1" x14ac:dyDescent="0.2">
      <c r="A70" s="11">
        <v>67</v>
      </c>
      <c r="B70" s="11" t="s">
        <v>744</v>
      </c>
      <c r="C70" s="74" t="s">
        <v>737</v>
      </c>
      <c r="D70" s="107">
        <v>9</v>
      </c>
      <c r="E70" s="85" t="s">
        <v>736</v>
      </c>
      <c r="F70" s="39" t="s">
        <v>825</v>
      </c>
      <c r="G70" s="39">
        <v>50</v>
      </c>
      <c r="H70" s="39" t="s">
        <v>826</v>
      </c>
      <c r="I70" s="39">
        <v>0</v>
      </c>
      <c r="J70" s="62">
        <f>SUM(F70:I70)</f>
        <v>50</v>
      </c>
      <c r="K70" s="55">
        <f>RANK(J70,$J$4:$J$119)</f>
        <v>67</v>
      </c>
      <c r="L70" s="55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</row>
    <row r="71" spans="1:25" s="36" customFormat="1" ht="25.15" customHeight="1" x14ac:dyDescent="0.2">
      <c r="A71" s="11">
        <v>68</v>
      </c>
      <c r="B71" s="11" t="s">
        <v>679</v>
      </c>
      <c r="C71" s="16" t="s">
        <v>362</v>
      </c>
      <c r="D71" s="17">
        <v>9</v>
      </c>
      <c r="E71" s="49" t="s">
        <v>315</v>
      </c>
      <c r="F71" s="55">
        <v>0</v>
      </c>
      <c r="G71" s="55" t="s">
        <v>825</v>
      </c>
      <c r="H71" s="55">
        <v>30</v>
      </c>
      <c r="I71" s="55">
        <v>15</v>
      </c>
      <c r="J71" s="62">
        <v>45</v>
      </c>
      <c r="K71" s="55">
        <f>RANK(J71,$J$4:$J$119)</f>
        <v>68</v>
      </c>
      <c r="L71" s="55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</row>
    <row r="72" spans="1:25" s="36" customFormat="1" ht="25.15" customHeight="1" x14ac:dyDescent="0.2">
      <c r="A72" s="11">
        <v>69</v>
      </c>
      <c r="B72" s="11" t="s">
        <v>627</v>
      </c>
      <c r="C72" s="23" t="s">
        <v>304</v>
      </c>
      <c r="D72" s="20">
        <v>9</v>
      </c>
      <c r="E72" s="49" t="s">
        <v>305</v>
      </c>
      <c r="F72" s="55" t="s">
        <v>825</v>
      </c>
      <c r="G72" s="55">
        <v>0</v>
      </c>
      <c r="H72" s="55">
        <v>40</v>
      </c>
      <c r="I72" s="55" t="s">
        <v>825</v>
      </c>
      <c r="J72" s="62">
        <f>SUM(F72:I72)</f>
        <v>40</v>
      </c>
      <c r="K72" s="55">
        <f>RANK(J72,$J$4:$J$119)</f>
        <v>69</v>
      </c>
      <c r="L72" s="55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</row>
    <row r="73" spans="1:25" s="36" customFormat="1" ht="25.15" customHeight="1" x14ac:dyDescent="0.2">
      <c r="A73" s="11">
        <v>71</v>
      </c>
      <c r="B73" s="11" t="s">
        <v>630</v>
      </c>
      <c r="C73" s="23" t="s">
        <v>308</v>
      </c>
      <c r="D73" s="20">
        <v>9</v>
      </c>
      <c r="E73" s="49" t="s">
        <v>305</v>
      </c>
      <c r="F73" s="55" t="s">
        <v>826</v>
      </c>
      <c r="G73" s="55">
        <v>0</v>
      </c>
      <c r="H73" s="55">
        <v>40</v>
      </c>
      <c r="I73" s="55" t="s">
        <v>825</v>
      </c>
      <c r="J73" s="62">
        <f>SUM(F73:I73)</f>
        <v>40</v>
      </c>
      <c r="K73" s="55">
        <f>RANK(J73,$J$4:$J$119)</f>
        <v>69</v>
      </c>
      <c r="L73" s="55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</row>
    <row r="74" spans="1:25" s="36" customFormat="1" ht="25.15" customHeight="1" x14ac:dyDescent="0.2">
      <c r="A74" s="11">
        <v>73</v>
      </c>
      <c r="B74" s="11" t="s">
        <v>666</v>
      </c>
      <c r="C74" s="35" t="s">
        <v>350</v>
      </c>
      <c r="D74" s="17">
        <v>9</v>
      </c>
      <c r="E74" s="49" t="s">
        <v>312</v>
      </c>
      <c r="F74" s="55">
        <v>0</v>
      </c>
      <c r="G74" s="55">
        <v>40</v>
      </c>
      <c r="H74" s="55" t="s">
        <v>825</v>
      </c>
      <c r="I74" s="55" t="s">
        <v>825</v>
      </c>
      <c r="J74" s="62">
        <f>SUM(F74:I74)</f>
        <v>40</v>
      </c>
      <c r="K74" s="55">
        <f>RANK(J74,$J$4:$J$119)</f>
        <v>69</v>
      </c>
      <c r="L74" s="55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</row>
    <row r="75" spans="1:25" s="36" customFormat="1" ht="25.15" customHeight="1" x14ac:dyDescent="0.2">
      <c r="A75" s="11">
        <v>70</v>
      </c>
      <c r="B75" s="11" t="s">
        <v>629</v>
      </c>
      <c r="C75" s="23" t="s">
        <v>307</v>
      </c>
      <c r="D75" s="20">
        <v>9</v>
      </c>
      <c r="E75" s="49" t="s">
        <v>84</v>
      </c>
      <c r="F75" s="55" t="s">
        <v>825</v>
      </c>
      <c r="G75" s="55" t="s">
        <v>825</v>
      </c>
      <c r="H75" s="55">
        <v>40</v>
      </c>
      <c r="I75" s="55">
        <v>0</v>
      </c>
      <c r="J75" s="62">
        <f>SUM(F75:I75)</f>
        <v>40</v>
      </c>
      <c r="K75" s="55">
        <f>RANK(J75,$J$4:$J$119)</f>
        <v>69</v>
      </c>
      <c r="L75" s="55"/>
      <c r="M75" s="18">
        <v>1</v>
      </c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</row>
    <row r="76" spans="1:25" s="36" customFormat="1" ht="25.15" customHeight="1" x14ac:dyDescent="0.2">
      <c r="A76" s="11">
        <v>72</v>
      </c>
      <c r="B76" s="11" t="s">
        <v>649</v>
      </c>
      <c r="C76" s="16" t="s">
        <v>333</v>
      </c>
      <c r="D76" s="17">
        <v>9</v>
      </c>
      <c r="E76" s="49" t="s">
        <v>310</v>
      </c>
      <c r="F76" s="55">
        <v>10</v>
      </c>
      <c r="G76" s="55">
        <v>0</v>
      </c>
      <c r="H76" s="55">
        <v>30</v>
      </c>
      <c r="I76" s="55">
        <v>0</v>
      </c>
      <c r="J76" s="62">
        <f>SUM(F76:I76)</f>
        <v>40</v>
      </c>
      <c r="K76" s="55">
        <f>RANK(J76,$J$4:$J$119)</f>
        <v>69</v>
      </c>
      <c r="L76" s="55"/>
      <c r="M76" s="41">
        <v>1</v>
      </c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</row>
    <row r="77" spans="1:25" s="36" customFormat="1" ht="25.15" customHeight="1" x14ac:dyDescent="0.2">
      <c r="A77" s="11">
        <v>74</v>
      </c>
      <c r="B77" s="11" t="s">
        <v>644</v>
      </c>
      <c r="C77" s="16" t="s">
        <v>326</v>
      </c>
      <c r="D77" s="17">
        <v>9</v>
      </c>
      <c r="E77" s="49" t="s">
        <v>310</v>
      </c>
      <c r="F77" s="55">
        <v>0</v>
      </c>
      <c r="G77" s="55">
        <v>0</v>
      </c>
      <c r="H77" s="55">
        <v>0</v>
      </c>
      <c r="I77" s="55">
        <v>25</v>
      </c>
      <c r="J77" s="62">
        <f>SUM(F77:I77)</f>
        <v>25</v>
      </c>
      <c r="K77" s="55">
        <f>RANK(J77,$J$4:$J$119)</f>
        <v>74</v>
      </c>
      <c r="L77" s="55"/>
      <c r="M77" s="41">
        <v>1</v>
      </c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</row>
    <row r="78" spans="1:25" s="36" customFormat="1" ht="25.15" customHeight="1" x14ac:dyDescent="0.2">
      <c r="A78" s="11">
        <v>76</v>
      </c>
      <c r="B78" s="11" t="s">
        <v>671</v>
      </c>
      <c r="C78" s="16" t="s">
        <v>354</v>
      </c>
      <c r="D78" s="17">
        <v>9</v>
      </c>
      <c r="E78" s="50" t="s">
        <v>313</v>
      </c>
      <c r="F78" s="55" t="s">
        <v>825</v>
      </c>
      <c r="G78" s="55">
        <v>10</v>
      </c>
      <c r="H78" s="55" t="s">
        <v>826</v>
      </c>
      <c r="I78" s="55">
        <v>0</v>
      </c>
      <c r="J78" s="62">
        <v>10</v>
      </c>
      <c r="K78" s="55">
        <f>RANK(J78,$J$4:$J$119)</f>
        <v>75</v>
      </c>
      <c r="L78" s="55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</row>
    <row r="79" spans="1:25" s="36" customFormat="1" ht="25.15" customHeight="1" x14ac:dyDescent="0.2">
      <c r="A79" s="11">
        <v>77</v>
      </c>
      <c r="B79" s="11" t="s">
        <v>672</v>
      </c>
      <c r="C79" s="16" t="s">
        <v>355</v>
      </c>
      <c r="D79" s="17">
        <v>9</v>
      </c>
      <c r="E79" s="50" t="s">
        <v>313</v>
      </c>
      <c r="F79" s="55" t="s">
        <v>825</v>
      </c>
      <c r="G79" s="55">
        <v>10</v>
      </c>
      <c r="H79" s="55" t="s">
        <v>826</v>
      </c>
      <c r="I79" s="55" t="s">
        <v>825</v>
      </c>
      <c r="J79" s="62">
        <v>10</v>
      </c>
      <c r="K79" s="55">
        <f>RANK(J79,$J$4:$J$119)</f>
        <v>75</v>
      </c>
      <c r="L79" s="55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</row>
    <row r="80" spans="1:25" s="36" customFormat="1" ht="25.15" customHeight="1" x14ac:dyDescent="0.2">
      <c r="A80" s="11">
        <v>75</v>
      </c>
      <c r="B80" s="11" t="s">
        <v>656</v>
      </c>
      <c r="C80" s="33" t="s">
        <v>340</v>
      </c>
      <c r="D80" s="17">
        <v>9</v>
      </c>
      <c r="E80" s="49" t="s">
        <v>303</v>
      </c>
      <c r="F80" s="55">
        <v>0</v>
      </c>
      <c r="G80" s="55">
        <v>10</v>
      </c>
      <c r="H80" s="55">
        <v>0</v>
      </c>
      <c r="I80" s="55" t="s">
        <v>825</v>
      </c>
      <c r="J80" s="62">
        <v>10</v>
      </c>
      <c r="K80" s="55">
        <f>RANK(J80,$J$4:$J$119)</f>
        <v>75</v>
      </c>
      <c r="L80" s="55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</row>
    <row r="81" spans="1:25" s="36" customFormat="1" ht="25.15" customHeight="1" x14ac:dyDescent="0.2">
      <c r="A81" s="11">
        <v>92</v>
      </c>
      <c r="B81" s="11" t="s">
        <v>684</v>
      </c>
      <c r="C81" s="16" t="s">
        <v>367</v>
      </c>
      <c r="D81" s="17">
        <v>8</v>
      </c>
      <c r="E81" s="57" t="s">
        <v>317</v>
      </c>
      <c r="F81" s="55"/>
      <c r="G81" s="55"/>
      <c r="H81" s="55"/>
      <c r="I81" s="55"/>
      <c r="J81" s="62">
        <f>SUM(F81:I81)</f>
        <v>0</v>
      </c>
      <c r="K81" s="55">
        <f>RANK(J81,$J$4:$J$119)</f>
        <v>78</v>
      </c>
      <c r="L81" s="55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</row>
    <row r="82" spans="1:25" s="36" customFormat="1" ht="25.15" customHeight="1" x14ac:dyDescent="0.2">
      <c r="A82" s="11">
        <v>81</v>
      </c>
      <c r="B82" s="11" t="s">
        <v>643</v>
      </c>
      <c r="C82" s="16" t="s">
        <v>323</v>
      </c>
      <c r="D82" s="17">
        <v>8</v>
      </c>
      <c r="E82" s="56" t="s">
        <v>324</v>
      </c>
      <c r="F82" s="55">
        <v>0</v>
      </c>
      <c r="G82" s="55" t="s">
        <v>825</v>
      </c>
      <c r="H82" s="55" t="s">
        <v>825</v>
      </c>
      <c r="I82" s="55" t="s">
        <v>826</v>
      </c>
      <c r="J82" s="62">
        <f>SUM(F82:I82)</f>
        <v>0</v>
      </c>
      <c r="K82" s="55">
        <f>RANK(J82,$J$4:$J$119)</f>
        <v>78</v>
      </c>
      <c r="L82" s="55"/>
      <c r="M82" s="18">
        <v>1</v>
      </c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</row>
    <row r="83" spans="1:25" s="36" customFormat="1" ht="25.15" customHeight="1" x14ac:dyDescent="0.2">
      <c r="A83" s="11">
        <v>94</v>
      </c>
      <c r="B83" s="11" t="s">
        <v>689</v>
      </c>
      <c r="C83" s="16" t="s">
        <v>372</v>
      </c>
      <c r="D83" s="17">
        <v>9</v>
      </c>
      <c r="E83" s="49" t="s">
        <v>320</v>
      </c>
      <c r="F83" s="55">
        <v>0</v>
      </c>
      <c r="G83" s="55" t="s">
        <v>825</v>
      </c>
      <c r="H83" s="55" t="s">
        <v>825</v>
      </c>
      <c r="I83" s="55" t="s">
        <v>825</v>
      </c>
      <c r="J83" s="62">
        <f>SUM(F83:I83)</f>
        <v>0</v>
      </c>
      <c r="K83" s="55">
        <f>RANK(J83,$J$4:$J$119)</f>
        <v>78</v>
      </c>
      <c r="L83" s="55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</row>
    <row r="84" spans="1:25" s="36" customFormat="1" ht="25.15" customHeight="1" x14ac:dyDescent="0.2">
      <c r="A84" s="11">
        <v>95</v>
      </c>
      <c r="B84" s="11" t="s">
        <v>690</v>
      </c>
      <c r="C84" s="16" t="s">
        <v>373</v>
      </c>
      <c r="D84" s="17">
        <v>8</v>
      </c>
      <c r="E84" s="49" t="s">
        <v>320</v>
      </c>
      <c r="F84" s="55">
        <v>0</v>
      </c>
      <c r="G84" s="55" t="s">
        <v>825</v>
      </c>
      <c r="H84" s="55" t="s">
        <v>825</v>
      </c>
      <c r="I84" s="55" t="s">
        <v>825</v>
      </c>
      <c r="J84" s="62">
        <f>SUM(F84:I84)</f>
        <v>0</v>
      </c>
      <c r="K84" s="55">
        <f>RANK(J84,$J$4:$J$119)</f>
        <v>78</v>
      </c>
      <c r="L84" s="55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</row>
    <row r="85" spans="1:25" s="36" customFormat="1" ht="25.15" customHeight="1" x14ac:dyDescent="0.2">
      <c r="A85" s="11">
        <v>93</v>
      </c>
      <c r="B85" s="11" t="s">
        <v>685</v>
      </c>
      <c r="C85" s="16" t="s">
        <v>368</v>
      </c>
      <c r="D85" s="17">
        <v>8</v>
      </c>
      <c r="E85" s="49" t="s">
        <v>79</v>
      </c>
      <c r="F85" s="55"/>
      <c r="G85" s="55"/>
      <c r="H85" s="55"/>
      <c r="I85" s="55"/>
      <c r="J85" s="62">
        <f>SUM(F85:I85)</f>
        <v>0</v>
      </c>
      <c r="K85" s="55">
        <f>RANK(J85,$J$4:$J$119)</f>
        <v>78</v>
      </c>
      <c r="L85" s="55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</row>
    <row r="86" spans="1:25" s="36" customFormat="1" ht="25.15" customHeight="1" x14ac:dyDescent="0.2">
      <c r="A86" s="11">
        <v>78</v>
      </c>
      <c r="B86" s="11" t="s">
        <v>625</v>
      </c>
      <c r="C86" s="16" t="s">
        <v>300</v>
      </c>
      <c r="D86" s="17">
        <v>9</v>
      </c>
      <c r="E86" s="49" t="s">
        <v>301</v>
      </c>
      <c r="F86" s="55"/>
      <c r="G86" s="55"/>
      <c r="H86" s="55"/>
      <c r="I86" s="55"/>
      <c r="J86" s="62">
        <f>SUM(F86:I86)</f>
        <v>0</v>
      </c>
      <c r="K86" s="55">
        <f>RANK(J86,$J$4:$J$119)</f>
        <v>78</v>
      </c>
      <c r="L86" s="55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</row>
    <row r="87" spans="1:25" s="36" customFormat="1" ht="25.15" customHeight="1" x14ac:dyDescent="0.2">
      <c r="A87" s="11">
        <v>79</v>
      </c>
      <c r="B87" s="11" t="s">
        <v>640</v>
      </c>
      <c r="C87" s="16" t="s">
        <v>318</v>
      </c>
      <c r="D87" s="11">
        <v>9</v>
      </c>
      <c r="E87" s="49" t="s">
        <v>309</v>
      </c>
      <c r="F87" s="55"/>
      <c r="G87" s="55"/>
      <c r="H87" s="55"/>
      <c r="I87" s="55"/>
      <c r="J87" s="62">
        <f>SUM(F87:I87)</f>
        <v>0</v>
      </c>
      <c r="K87" s="55">
        <f>RANK(J87,$J$4:$J$119)</f>
        <v>78</v>
      </c>
      <c r="L87" s="55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</row>
    <row r="88" spans="1:25" s="36" customFormat="1" ht="25.15" customHeight="1" x14ac:dyDescent="0.2">
      <c r="A88" s="11">
        <v>80</v>
      </c>
      <c r="B88" s="11" t="s">
        <v>642</v>
      </c>
      <c r="C88" s="16" t="s">
        <v>321</v>
      </c>
      <c r="D88" s="11">
        <v>9</v>
      </c>
      <c r="E88" s="49" t="s">
        <v>309</v>
      </c>
      <c r="F88" s="55"/>
      <c r="G88" s="55"/>
      <c r="H88" s="55"/>
      <c r="I88" s="55"/>
      <c r="J88" s="62">
        <f>SUM(F88:I88)</f>
        <v>0</v>
      </c>
      <c r="K88" s="55">
        <f>RANK(J88,$J$4:$J$119)</f>
        <v>78</v>
      </c>
      <c r="L88" s="55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</row>
    <row r="89" spans="1:25" s="36" customFormat="1" ht="25.15" customHeight="1" x14ac:dyDescent="0.2">
      <c r="A89" s="11">
        <v>88</v>
      </c>
      <c r="B89" s="11" t="s">
        <v>673</v>
      </c>
      <c r="C89" s="16" t="s">
        <v>356</v>
      </c>
      <c r="D89" s="11">
        <v>9</v>
      </c>
      <c r="E89" s="50" t="s">
        <v>313</v>
      </c>
      <c r="F89" s="55"/>
      <c r="G89" s="55"/>
      <c r="H89" s="55"/>
      <c r="I89" s="55"/>
      <c r="J89" s="62">
        <f>SUM(F89:I89)</f>
        <v>0</v>
      </c>
      <c r="K89" s="55">
        <f>RANK(J89,$J$4:$J$119)</f>
        <v>78</v>
      </c>
      <c r="L89" s="55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</row>
    <row r="90" spans="1:25" s="36" customFormat="1" ht="25.15" customHeight="1" x14ac:dyDescent="0.2">
      <c r="A90" s="11">
        <v>89</v>
      </c>
      <c r="B90" s="11" t="s">
        <v>680</v>
      </c>
      <c r="C90" s="16" t="s">
        <v>363</v>
      </c>
      <c r="D90" s="11">
        <v>9</v>
      </c>
      <c r="E90" s="57" t="s">
        <v>315</v>
      </c>
      <c r="F90" s="55" t="s">
        <v>825</v>
      </c>
      <c r="G90" s="55" t="s">
        <v>825</v>
      </c>
      <c r="H90" s="55" t="s">
        <v>825</v>
      </c>
      <c r="I90" s="55" t="s">
        <v>825</v>
      </c>
      <c r="J90" s="62">
        <f>SUM(F90:I90)</f>
        <v>0</v>
      </c>
      <c r="K90" s="55">
        <f>RANK(J90,$J$4:$J$119)</f>
        <v>78</v>
      </c>
      <c r="L90" s="55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</row>
    <row r="91" spans="1:25" s="36" customFormat="1" ht="25.15" customHeight="1" x14ac:dyDescent="0.2">
      <c r="A91" s="11">
        <v>90</v>
      </c>
      <c r="B91" s="11" t="s">
        <v>681</v>
      </c>
      <c r="C91" s="33" t="s">
        <v>364</v>
      </c>
      <c r="D91" s="11">
        <v>9</v>
      </c>
      <c r="E91" s="57" t="s">
        <v>315</v>
      </c>
      <c r="F91" s="55" t="s">
        <v>825</v>
      </c>
      <c r="G91" s="55" t="s">
        <v>825</v>
      </c>
      <c r="H91" s="55" t="s">
        <v>825</v>
      </c>
      <c r="I91" s="55" t="s">
        <v>825</v>
      </c>
      <c r="J91" s="62">
        <f>SUM(F91:I91)</f>
        <v>0</v>
      </c>
      <c r="K91" s="55">
        <f>RANK(J91,$J$4:$J$119)</f>
        <v>78</v>
      </c>
      <c r="L91" s="55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</row>
    <row r="92" spans="1:25" s="36" customFormat="1" ht="25.15" customHeight="1" x14ac:dyDescent="0.2">
      <c r="A92" s="11">
        <v>85</v>
      </c>
      <c r="B92" s="11" t="s">
        <v>665</v>
      </c>
      <c r="C92" s="35" t="s">
        <v>349</v>
      </c>
      <c r="D92" s="17">
        <v>9</v>
      </c>
      <c r="E92" s="49" t="s">
        <v>312</v>
      </c>
      <c r="F92" s="55" t="s">
        <v>825</v>
      </c>
      <c r="G92" s="55" t="s">
        <v>825</v>
      </c>
      <c r="H92" s="55" t="s">
        <v>825</v>
      </c>
      <c r="I92" s="55" t="s">
        <v>825</v>
      </c>
      <c r="J92" s="62">
        <f>SUM(F92:I92)</f>
        <v>0</v>
      </c>
      <c r="K92" s="55">
        <f>RANK(J92,$J$4:$J$119)</f>
        <v>78</v>
      </c>
      <c r="L92" s="55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</row>
    <row r="93" spans="1:25" s="36" customFormat="1" ht="25.15" customHeight="1" x14ac:dyDescent="0.2">
      <c r="A93" s="11">
        <v>86</v>
      </c>
      <c r="B93" s="11" t="s">
        <v>668</v>
      </c>
      <c r="C93" s="35" t="s">
        <v>352</v>
      </c>
      <c r="D93" s="17">
        <v>9</v>
      </c>
      <c r="E93" s="49" t="s">
        <v>312</v>
      </c>
      <c r="F93" s="55" t="s">
        <v>825</v>
      </c>
      <c r="G93" s="55" t="s">
        <v>825</v>
      </c>
      <c r="H93" s="55" t="s">
        <v>825</v>
      </c>
      <c r="I93" s="55" t="s">
        <v>825</v>
      </c>
      <c r="J93" s="62">
        <f>SUM(F93:I93)</f>
        <v>0</v>
      </c>
      <c r="K93" s="55">
        <f>RANK(J93,$J$4:$J$119)</f>
        <v>78</v>
      </c>
      <c r="L93" s="55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</row>
    <row r="94" spans="1:25" s="36" customFormat="1" ht="25.15" customHeight="1" x14ac:dyDescent="0.2">
      <c r="A94" s="11">
        <v>87</v>
      </c>
      <c r="B94" s="11" t="s">
        <v>669</v>
      </c>
      <c r="C94" s="35" t="s">
        <v>353</v>
      </c>
      <c r="D94" s="17">
        <v>9</v>
      </c>
      <c r="E94" s="49" t="s">
        <v>312</v>
      </c>
      <c r="F94" s="55" t="s">
        <v>825</v>
      </c>
      <c r="G94" s="55" t="s">
        <v>825</v>
      </c>
      <c r="H94" s="55" t="s">
        <v>825</v>
      </c>
      <c r="I94" s="55" t="s">
        <v>825</v>
      </c>
      <c r="J94" s="62">
        <f>SUM(F94:I94)</f>
        <v>0</v>
      </c>
      <c r="K94" s="55">
        <f>RANK(J94,$J$4:$J$119)</f>
        <v>78</v>
      </c>
      <c r="L94" s="55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</row>
    <row r="95" spans="1:25" s="36" customFormat="1" ht="25.15" customHeight="1" x14ac:dyDescent="0.2">
      <c r="A95" s="11">
        <v>99</v>
      </c>
      <c r="B95" s="11" t="s">
        <v>701</v>
      </c>
      <c r="C95" s="16" t="s">
        <v>384</v>
      </c>
      <c r="D95" s="17">
        <v>8</v>
      </c>
      <c r="E95" s="49" t="s">
        <v>87</v>
      </c>
      <c r="F95" s="55"/>
      <c r="G95" s="55"/>
      <c r="H95" s="55"/>
      <c r="I95" s="55"/>
      <c r="J95" s="62">
        <f>SUM(F95:I95)</f>
        <v>0</v>
      </c>
      <c r="K95" s="55">
        <f>RANK(J95,$J$4:$J$119)</f>
        <v>78</v>
      </c>
      <c r="L95" s="55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</row>
    <row r="96" spans="1:25" s="36" customFormat="1" ht="25.15" customHeight="1" x14ac:dyDescent="0.2">
      <c r="A96" s="11">
        <v>96</v>
      </c>
      <c r="B96" s="11" t="s">
        <v>691</v>
      </c>
      <c r="C96" s="16" t="s">
        <v>374</v>
      </c>
      <c r="D96" s="17">
        <v>7</v>
      </c>
      <c r="E96" s="49" t="s">
        <v>322</v>
      </c>
      <c r="F96" s="55"/>
      <c r="G96" s="55"/>
      <c r="H96" s="55"/>
      <c r="I96" s="55"/>
      <c r="J96" s="62">
        <f>SUM(F96:I96)</f>
        <v>0</v>
      </c>
      <c r="K96" s="55">
        <f>RANK(J96,$J$4:$J$119)</f>
        <v>78</v>
      </c>
      <c r="L96" s="55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</row>
    <row r="97" spans="1:25" s="36" customFormat="1" ht="25.15" customHeight="1" x14ac:dyDescent="0.2">
      <c r="A97" s="11">
        <v>91</v>
      </c>
      <c r="B97" s="11" t="s">
        <v>683</v>
      </c>
      <c r="C97" s="16" t="s">
        <v>366</v>
      </c>
      <c r="D97" s="17">
        <v>9</v>
      </c>
      <c r="E97" s="49" t="s">
        <v>100</v>
      </c>
      <c r="F97" s="55"/>
      <c r="G97" s="55"/>
      <c r="H97" s="55"/>
      <c r="I97" s="55"/>
      <c r="J97" s="62">
        <f>SUM(F97:I97)</f>
        <v>0</v>
      </c>
      <c r="K97" s="55">
        <f>RANK(J97,$J$4:$J$119)</f>
        <v>78</v>
      </c>
      <c r="L97" s="55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</row>
    <row r="98" spans="1:25" s="36" customFormat="1" ht="25.15" customHeight="1" x14ac:dyDescent="0.2">
      <c r="A98" s="11">
        <v>101</v>
      </c>
      <c r="B98" s="11" t="s">
        <v>708</v>
      </c>
      <c r="C98" s="16" t="s">
        <v>391</v>
      </c>
      <c r="D98" s="17">
        <v>9</v>
      </c>
      <c r="E98" s="49" t="s">
        <v>332</v>
      </c>
      <c r="F98" s="55" t="s">
        <v>825</v>
      </c>
      <c r="G98" s="55" t="s">
        <v>825</v>
      </c>
      <c r="H98" s="55" t="s">
        <v>826</v>
      </c>
      <c r="I98" s="55" t="s">
        <v>826</v>
      </c>
      <c r="J98" s="62">
        <f>SUM(F98:I98)</f>
        <v>0</v>
      </c>
      <c r="K98" s="55">
        <f>RANK(J98,$J$4:$J$119)</f>
        <v>78</v>
      </c>
      <c r="L98" s="39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</row>
    <row r="99" spans="1:25" s="36" customFormat="1" ht="25.15" customHeight="1" x14ac:dyDescent="0.2">
      <c r="A99" s="11">
        <v>102</v>
      </c>
      <c r="B99" s="11" t="s">
        <v>710</v>
      </c>
      <c r="C99" s="16" t="s">
        <v>393</v>
      </c>
      <c r="D99" s="17">
        <v>9</v>
      </c>
      <c r="E99" s="49" t="s">
        <v>332</v>
      </c>
      <c r="F99" s="55" t="s">
        <v>825</v>
      </c>
      <c r="G99" s="55" t="s">
        <v>825</v>
      </c>
      <c r="H99" s="55" t="s">
        <v>826</v>
      </c>
      <c r="I99" s="55">
        <v>0</v>
      </c>
      <c r="J99" s="62">
        <f>SUM(F99:I99)</f>
        <v>0</v>
      </c>
      <c r="K99" s="55">
        <f>RANK(J99,$J$4:$J$119)</f>
        <v>78</v>
      </c>
      <c r="L99" s="39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</row>
    <row r="100" spans="1:25" s="36" customFormat="1" ht="25.15" customHeight="1" x14ac:dyDescent="0.2">
      <c r="A100" s="11">
        <v>103</v>
      </c>
      <c r="B100" s="11" t="s">
        <v>711</v>
      </c>
      <c r="C100" s="16" t="s">
        <v>394</v>
      </c>
      <c r="D100" s="17">
        <v>9</v>
      </c>
      <c r="E100" s="49" t="s">
        <v>332</v>
      </c>
      <c r="F100" s="55" t="s">
        <v>825</v>
      </c>
      <c r="G100" s="55" t="s">
        <v>825</v>
      </c>
      <c r="H100" s="55">
        <v>0</v>
      </c>
      <c r="I100" s="55" t="s">
        <v>825</v>
      </c>
      <c r="J100" s="62">
        <f>SUM(F100:I100)</f>
        <v>0</v>
      </c>
      <c r="K100" s="55">
        <f>RANK(J100,$J$4:$J$119)</f>
        <v>78</v>
      </c>
      <c r="L100" s="39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</row>
    <row r="101" spans="1:25" s="36" customFormat="1" ht="25.15" customHeight="1" x14ac:dyDescent="0.2">
      <c r="A101" s="11">
        <v>104</v>
      </c>
      <c r="B101" s="11" t="s">
        <v>712</v>
      </c>
      <c r="C101" s="16" t="s">
        <v>395</v>
      </c>
      <c r="D101" s="17">
        <v>9</v>
      </c>
      <c r="E101" s="49" t="s">
        <v>332</v>
      </c>
      <c r="F101" s="55" t="s">
        <v>825</v>
      </c>
      <c r="G101" s="55" t="s">
        <v>825</v>
      </c>
      <c r="H101" s="55" t="s">
        <v>826</v>
      </c>
      <c r="I101" s="55" t="s">
        <v>825</v>
      </c>
      <c r="J101" s="62">
        <f>SUM(F101:I101)</f>
        <v>0</v>
      </c>
      <c r="K101" s="55">
        <f>RANK(J101,$J$4:$J$119)</f>
        <v>78</v>
      </c>
      <c r="L101" s="39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</row>
    <row r="102" spans="1:25" s="36" customFormat="1" ht="25.15" customHeight="1" x14ac:dyDescent="0.2">
      <c r="A102" s="11">
        <v>108</v>
      </c>
      <c r="B102" s="11" t="s">
        <v>731</v>
      </c>
      <c r="C102" s="74" t="s">
        <v>725</v>
      </c>
      <c r="D102" s="107">
        <v>8</v>
      </c>
      <c r="E102" s="85" t="s">
        <v>726</v>
      </c>
      <c r="F102" s="39"/>
      <c r="G102" s="39"/>
      <c r="H102" s="39"/>
      <c r="I102" s="39"/>
      <c r="J102" s="62">
        <f>SUM(F102:I102)</f>
        <v>0</v>
      </c>
      <c r="K102" s="55">
        <f>RANK(J102,$J$4:$J$119)</f>
        <v>78</v>
      </c>
      <c r="L102" s="39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</row>
    <row r="103" spans="1:25" s="36" customFormat="1" ht="25.15" customHeight="1" x14ac:dyDescent="0.2">
      <c r="A103" s="11">
        <v>109</v>
      </c>
      <c r="B103" s="11" t="s">
        <v>732</v>
      </c>
      <c r="C103" s="138" t="s">
        <v>727</v>
      </c>
      <c r="D103" s="139">
        <v>9</v>
      </c>
      <c r="E103" s="140" t="s">
        <v>728</v>
      </c>
      <c r="F103" s="39"/>
      <c r="G103" s="39"/>
      <c r="H103" s="39"/>
      <c r="I103" s="39"/>
      <c r="J103" s="62">
        <f>SUM(F103:I103)</f>
        <v>0</v>
      </c>
      <c r="K103" s="55">
        <f>RANK(J103,$J$4:$J$119)</f>
        <v>78</v>
      </c>
      <c r="L103" s="39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</row>
    <row r="104" spans="1:25" s="42" customFormat="1" ht="30" customHeight="1" x14ac:dyDescent="0.2">
      <c r="A104" s="11">
        <v>110</v>
      </c>
      <c r="B104" s="11" t="s">
        <v>733</v>
      </c>
      <c r="C104" s="39" t="s">
        <v>729</v>
      </c>
      <c r="D104" s="40">
        <v>6</v>
      </c>
      <c r="E104" s="59" t="s">
        <v>726</v>
      </c>
      <c r="F104" s="39"/>
      <c r="G104" s="39"/>
      <c r="H104" s="39"/>
      <c r="I104" s="39"/>
      <c r="J104" s="62">
        <f>SUM(F104:I104)</f>
        <v>0</v>
      </c>
      <c r="K104" s="55">
        <f>RANK(J104,$J$4:$J$119)</f>
        <v>78</v>
      </c>
      <c r="L104" s="39"/>
      <c r="M104" s="18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</row>
    <row r="105" spans="1:25" s="42" customFormat="1" ht="30" customHeight="1" x14ac:dyDescent="0.2">
      <c r="A105" s="11">
        <v>111</v>
      </c>
      <c r="B105" s="11" t="s">
        <v>734</v>
      </c>
      <c r="C105" s="39" t="s">
        <v>730</v>
      </c>
      <c r="D105" s="40">
        <v>8</v>
      </c>
      <c r="E105" s="59" t="s">
        <v>726</v>
      </c>
      <c r="F105" s="39"/>
      <c r="G105" s="39"/>
      <c r="H105" s="39"/>
      <c r="I105" s="39"/>
      <c r="J105" s="62">
        <f>SUM(F105:I105)</f>
        <v>0</v>
      </c>
      <c r="K105" s="55">
        <f>RANK(J105,$J$4:$J$119)</f>
        <v>78</v>
      </c>
      <c r="L105" s="39"/>
      <c r="M105" s="18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5" s="42" customFormat="1" ht="30" customHeight="1" x14ac:dyDescent="0.2">
      <c r="A106" s="11">
        <v>105</v>
      </c>
      <c r="B106" s="11" t="s">
        <v>715</v>
      </c>
      <c r="C106" s="55" t="s">
        <v>269</v>
      </c>
      <c r="D106" s="44">
        <v>9</v>
      </c>
      <c r="E106" s="62" t="s">
        <v>131</v>
      </c>
      <c r="F106" s="66" t="s">
        <v>837</v>
      </c>
      <c r="G106" s="66" t="s">
        <v>837</v>
      </c>
      <c r="H106" s="66" t="s">
        <v>837</v>
      </c>
      <c r="I106" s="66" t="s">
        <v>837</v>
      </c>
      <c r="J106" s="65">
        <f>SUM(F106:I106)</f>
        <v>0</v>
      </c>
      <c r="K106" s="55">
        <f>RANK(J106,$J$4:$J$119)</f>
        <v>78</v>
      </c>
      <c r="L106" s="39"/>
      <c r="M106" s="18">
        <v>1</v>
      </c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5" s="42" customFormat="1" ht="30" customHeight="1" x14ac:dyDescent="0.2">
      <c r="A107" s="11">
        <v>106</v>
      </c>
      <c r="B107" s="11" t="s">
        <v>717</v>
      </c>
      <c r="C107" s="55" t="s">
        <v>396</v>
      </c>
      <c r="D107" s="44">
        <v>9</v>
      </c>
      <c r="E107" s="62" t="s">
        <v>131</v>
      </c>
      <c r="F107" s="66" t="s">
        <v>837</v>
      </c>
      <c r="G107" s="66" t="s">
        <v>837</v>
      </c>
      <c r="H107" s="66" t="s">
        <v>837</v>
      </c>
      <c r="I107" s="66" t="s">
        <v>837</v>
      </c>
      <c r="J107" s="62">
        <f>SUM(F107:I107)</f>
        <v>0</v>
      </c>
      <c r="K107" s="55">
        <f>RANK(J107,$J$4:$J$119)</f>
        <v>78</v>
      </c>
      <c r="L107" s="39"/>
      <c r="M107" s="18">
        <v>1</v>
      </c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5" s="42" customFormat="1" ht="31.9" customHeight="1" x14ac:dyDescent="0.2">
      <c r="A108" s="11">
        <v>82</v>
      </c>
      <c r="B108" s="11" t="s">
        <v>658</v>
      </c>
      <c r="C108" s="145" t="s">
        <v>342</v>
      </c>
      <c r="D108" s="131">
        <v>8</v>
      </c>
      <c r="E108" s="146" t="s">
        <v>74</v>
      </c>
      <c r="F108" s="55"/>
      <c r="G108" s="55"/>
      <c r="H108" s="55"/>
      <c r="I108" s="55"/>
      <c r="J108" s="62">
        <f>SUM(F108:I108)</f>
        <v>0</v>
      </c>
      <c r="K108" s="55">
        <f>RANK(J108,$J$4:$J$119)</f>
        <v>78</v>
      </c>
      <c r="L108" s="55"/>
      <c r="M108" s="18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</row>
    <row r="109" spans="1:25" s="42" customFormat="1" ht="31.9" customHeight="1" x14ac:dyDescent="0.2">
      <c r="A109" s="11">
        <v>84</v>
      </c>
      <c r="B109" s="11" t="s">
        <v>660</v>
      </c>
      <c r="C109" s="55" t="s">
        <v>344</v>
      </c>
      <c r="D109" s="44">
        <v>8</v>
      </c>
      <c r="E109" s="62" t="s">
        <v>74</v>
      </c>
      <c r="F109" s="55"/>
      <c r="G109" s="55"/>
      <c r="H109" s="55"/>
      <c r="I109" s="55"/>
      <c r="J109" s="62">
        <f>SUM(F109:I109)</f>
        <v>0</v>
      </c>
      <c r="K109" s="55">
        <f>RANK(J109,$J$4:$J$119)</f>
        <v>78</v>
      </c>
      <c r="L109" s="55"/>
      <c r="M109" s="18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5" s="42" customFormat="1" ht="31.9" customHeight="1" x14ac:dyDescent="0.2">
      <c r="A110" s="11">
        <v>83</v>
      </c>
      <c r="B110" s="11" t="s">
        <v>659</v>
      </c>
      <c r="C110" s="55" t="s">
        <v>343</v>
      </c>
      <c r="D110" s="44">
        <v>8</v>
      </c>
      <c r="E110" s="62" t="s">
        <v>19</v>
      </c>
      <c r="F110" s="55"/>
      <c r="G110" s="55"/>
      <c r="H110" s="55"/>
      <c r="I110" s="55"/>
      <c r="J110" s="62">
        <f>SUM(F110:I110)</f>
        <v>0</v>
      </c>
      <c r="K110" s="55">
        <f>RANK(J110,$J$4:$J$119)</f>
        <v>78</v>
      </c>
      <c r="L110" s="55"/>
      <c r="M110" s="18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5" s="42" customFormat="1" ht="31.9" customHeight="1" x14ac:dyDescent="0.2">
      <c r="A111" s="11">
        <v>107</v>
      </c>
      <c r="B111" s="11" t="s">
        <v>724</v>
      </c>
      <c r="C111" s="55" t="s">
        <v>401</v>
      </c>
      <c r="D111" s="44">
        <v>8</v>
      </c>
      <c r="E111" s="62" t="s">
        <v>621</v>
      </c>
      <c r="F111" s="55" t="s">
        <v>825</v>
      </c>
      <c r="G111" s="55" t="s">
        <v>825</v>
      </c>
      <c r="H111" s="55">
        <v>0</v>
      </c>
      <c r="I111" s="55" t="s">
        <v>825</v>
      </c>
      <c r="J111" s="62">
        <f>SUM(F111:I111)</f>
        <v>0</v>
      </c>
      <c r="K111" s="55">
        <f>RANK(J111,$J$4:$J$119)</f>
        <v>78</v>
      </c>
      <c r="L111" s="39"/>
      <c r="M111" s="18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5" s="42" customFormat="1" ht="31.9" customHeight="1" x14ac:dyDescent="0.2">
      <c r="A112" s="11">
        <v>97</v>
      </c>
      <c r="B112" s="11" t="s">
        <v>698</v>
      </c>
      <c r="C112" s="55" t="s">
        <v>381</v>
      </c>
      <c r="D112" s="44">
        <v>8</v>
      </c>
      <c r="E112" s="62" t="s">
        <v>325</v>
      </c>
      <c r="F112" s="55"/>
      <c r="G112" s="55"/>
      <c r="H112" s="55"/>
      <c r="I112" s="55"/>
      <c r="J112" s="62">
        <f>SUM(F112:I112)</f>
        <v>0</v>
      </c>
      <c r="K112" s="55">
        <f>RANK(J112,$J$4:$J$119)</f>
        <v>78</v>
      </c>
      <c r="L112" s="55"/>
      <c r="M112" s="18">
        <v>1</v>
      </c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 s="42" customFormat="1" ht="31.9" customHeight="1" x14ac:dyDescent="0.2">
      <c r="A113" s="11">
        <v>112</v>
      </c>
      <c r="B113" s="11" t="s">
        <v>745</v>
      </c>
      <c r="C113" s="39" t="s">
        <v>738</v>
      </c>
      <c r="D113" s="40">
        <v>9</v>
      </c>
      <c r="E113" s="59" t="s">
        <v>736</v>
      </c>
      <c r="F113" s="67" t="s">
        <v>836</v>
      </c>
      <c r="G113" s="67" t="s">
        <v>836</v>
      </c>
      <c r="H113" s="67" t="s">
        <v>836</v>
      </c>
      <c r="I113" s="67" t="s">
        <v>836</v>
      </c>
      <c r="J113" s="62">
        <f>SUM(F113:I113)</f>
        <v>0</v>
      </c>
      <c r="K113" s="55">
        <f>RANK(J113,$J$4:$J$119)</f>
        <v>78</v>
      </c>
      <c r="L113" s="39"/>
      <c r="M113" s="18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 s="42" customFormat="1" ht="31.9" customHeight="1" x14ac:dyDescent="0.2">
      <c r="A114" s="11">
        <v>113</v>
      </c>
      <c r="B114" s="11" t="s">
        <v>746</v>
      </c>
      <c r="C114" s="39" t="s">
        <v>739</v>
      </c>
      <c r="D114" s="40">
        <v>9</v>
      </c>
      <c r="E114" s="59" t="s">
        <v>736</v>
      </c>
      <c r="F114" s="67" t="s">
        <v>836</v>
      </c>
      <c r="G114" s="67" t="s">
        <v>836</v>
      </c>
      <c r="H114" s="67" t="s">
        <v>836</v>
      </c>
      <c r="I114" s="67" t="s">
        <v>836</v>
      </c>
      <c r="J114" s="62">
        <f>SUM(F114:I114)</f>
        <v>0</v>
      </c>
      <c r="K114" s="55">
        <f>RANK(J114,$J$4:$J$119)</f>
        <v>78</v>
      </c>
      <c r="L114" s="39"/>
      <c r="M114" s="18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 s="42" customFormat="1" ht="28.9" customHeight="1" x14ac:dyDescent="0.2">
      <c r="A115" s="11">
        <v>114</v>
      </c>
      <c r="B115" s="11" t="s">
        <v>747</v>
      </c>
      <c r="C115" s="39" t="s">
        <v>740</v>
      </c>
      <c r="D115" s="40">
        <v>9</v>
      </c>
      <c r="E115" s="59" t="s">
        <v>736</v>
      </c>
      <c r="F115" s="67" t="s">
        <v>836</v>
      </c>
      <c r="G115" s="67" t="s">
        <v>836</v>
      </c>
      <c r="H115" s="67" t="s">
        <v>836</v>
      </c>
      <c r="I115" s="67" t="s">
        <v>836</v>
      </c>
      <c r="J115" s="62">
        <f>SUM(F115:I115)</f>
        <v>0</v>
      </c>
      <c r="K115" s="55">
        <f>RANK(J115,$J$4:$J$119)</f>
        <v>78</v>
      </c>
      <c r="L115" s="39"/>
      <c r="M115" s="18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 s="42" customFormat="1" ht="28.9" customHeight="1" x14ac:dyDescent="0.2">
      <c r="A116" s="11">
        <v>115</v>
      </c>
      <c r="B116" s="11" t="s">
        <v>748</v>
      </c>
      <c r="C116" s="39" t="s">
        <v>741</v>
      </c>
      <c r="D116" s="40">
        <v>9</v>
      </c>
      <c r="E116" s="59" t="s">
        <v>736</v>
      </c>
      <c r="F116" s="67" t="s">
        <v>836</v>
      </c>
      <c r="G116" s="67" t="s">
        <v>836</v>
      </c>
      <c r="H116" s="67" t="s">
        <v>836</v>
      </c>
      <c r="I116" s="67" t="s">
        <v>836</v>
      </c>
      <c r="J116" s="62">
        <f>SUM(F116:I116)</f>
        <v>0</v>
      </c>
      <c r="K116" s="55">
        <f>RANK(J116,$J$4:$J$119)</f>
        <v>78</v>
      </c>
      <c r="L116" s="39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 s="42" customFormat="1" ht="28.9" customHeight="1" x14ac:dyDescent="0.2">
      <c r="A117" s="11">
        <v>116</v>
      </c>
      <c r="B117" s="11" t="s">
        <v>749</v>
      </c>
      <c r="C117" s="39" t="s">
        <v>742</v>
      </c>
      <c r="D117" s="40">
        <v>9</v>
      </c>
      <c r="E117" s="59" t="s">
        <v>736</v>
      </c>
      <c r="F117" s="67" t="s">
        <v>836</v>
      </c>
      <c r="G117" s="67" t="s">
        <v>836</v>
      </c>
      <c r="H117" s="67" t="s">
        <v>836</v>
      </c>
      <c r="I117" s="67" t="s">
        <v>836</v>
      </c>
      <c r="J117" s="62">
        <f>SUM(F117:I117)</f>
        <v>0</v>
      </c>
      <c r="K117" s="55">
        <f>RANK(J117,$J$4:$J$119)</f>
        <v>78</v>
      </c>
      <c r="L117" s="39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 s="42" customFormat="1" ht="28.9" customHeight="1" x14ac:dyDescent="0.2">
      <c r="A118" s="11">
        <v>100</v>
      </c>
      <c r="B118" s="11" t="s">
        <v>704</v>
      </c>
      <c r="C118" s="55" t="s">
        <v>387</v>
      </c>
      <c r="D118" s="44">
        <v>8</v>
      </c>
      <c r="E118" s="62" t="s">
        <v>93</v>
      </c>
      <c r="F118" s="55"/>
      <c r="G118" s="55"/>
      <c r="H118" s="55"/>
      <c r="I118" s="55"/>
      <c r="J118" s="62">
        <f>SUM(F118:I118)</f>
        <v>0</v>
      </c>
      <c r="K118" s="55">
        <f>RANK(J118,$J$4:$J$119)</f>
        <v>78</v>
      </c>
      <c r="L118" s="55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 s="42" customFormat="1" ht="28.9" customHeight="1" x14ac:dyDescent="0.2">
      <c r="A119" s="11">
        <v>98</v>
      </c>
      <c r="B119" s="11" t="s">
        <v>700</v>
      </c>
      <c r="C119" s="55" t="s">
        <v>383</v>
      </c>
      <c r="D119" s="44">
        <v>9</v>
      </c>
      <c r="E119" s="62" t="s">
        <v>327</v>
      </c>
      <c r="F119" s="55"/>
      <c r="G119" s="55"/>
      <c r="H119" s="55"/>
      <c r="I119" s="55"/>
      <c r="J119" s="62">
        <f>SUM(F119:I119)</f>
        <v>0</v>
      </c>
      <c r="K119" s="55">
        <f>RANK(J119,$J$4:$J$119)</f>
        <v>78</v>
      </c>
      <c r="L119" s="55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 ht="18.75" x14ac:dyDescent="0.3">
      <c r="A120" s="6"/>
      <c r="B120" s="14"/>
      <c r="C120" s="1"/>
      <c r="D120" s="6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8.75" x14ac:dyDescent="0.3">
      <c r="A121" s="6"/>
      <c r="B121" s="14"/>
      <c r="C121" s="1"/>
      <c r="D121" s="6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8.75" x14ac:dyDescent="0.3">
      <c r="A122" s="6"/>
      <c r="B122" s="14"/>
      <c r="C122" s="1"/>
      <c r="D122" s="6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8.75" x14ac:dyDescent="0.3">
      <c r="A123" s="6"/>
      <c r="B123" s="14"/>
      <c r="C123" s="1"/>
      <c r="D123" s="6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8.75" x14ac:dyDescent="0.3">
      <c r="A124" s="6"/>
      <c r="B124" s="14"/>
      <c r="C124" s="1"/>
      <c r="D124" s="6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8.75" x14ac:dyDescent="0.3">
      <c r="A125" s="6"/>
      <c r="B125" s="14"/>
      <c r="C125" s="1"/>
      <c r="D125" s="6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8.75" x14ac:dyDescent="0.3">
      <c r="A126" s="6"/>
      <c r="B126" s="14"/>
      <c r="C126" s="1"/>
      <c r="D126" s="6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8.75" x14ac:dyDescent="0.3">
      <c r="A127" s="6"/>
      <c r="B127" s="14"/>
      <c r="C127" s="1"/>
      <c r="D127" s="6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8.75" x14ac:dyDescent="0.3">
      <c r="A128" s="6"/>
      <c r="B128" s="14"/>
      <c r="C128" s="1"/>
      <c r="D128" s="6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8.75" x14ac:dyDescent="0.3">
      <c r="A129" s="6"/>
      <c r="B129" s="14"/>
      <c r="C129" s="1"/>
      <c r="D129" s="6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8.75" x14ac:dyDescent="0.3">
      <c r="A130" s="6"/>
      <c r="B130" s="14"/>
      <c r="C130" s="1"/>
      <c r="D130" s="6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8.75" x14ac:dyDescent="0.3">
      <c r="A131" s="6"/>
      <c r="B131" s="14"/>
      <c r="C131" s="1"/>
      <c r="D131" s="6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8.75" x14ac:dyDescent="0.3">
      <c r="A132" s="6"/>
      <c r="B132" s="14"/>
      <c r="C132" s="1"/>
      <c r="D132" s="6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8.75" x14ac:dyDescent="0.3">
      <c r="A133" s="6"/>
      <c r="B133" s="14"/>
      <c r="C133" s="1"/>
      <c r="D133" s="6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8.75" x14ac:dyDescent="0.3">
      <c r="A134" s="6"/>
      <c r="B134" s="14"/>
      <c r="C134" s="1"/>
      <c r="D134" s="6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8.75" x14ac:dyDescent="0.3">
      <c r="A135" s="6"/>
      <c r="B135" s="14"/>
      <c r="C135" s="1"/>
      <c r="D135" s="6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8.75" x14ac:dyDescent="0.3">
      <c r="A136" s="6"/>
      <c r="B136" s="14"/>
      <c r="C136" s="1"/>
      <c r="D136" s="6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8.75" x14ac:dyDescent="0.3">
      <c r="A137" s="6"/>
      <c r="B137" s="14"/>
      <c r="C137" s="1"/>
      <c r="D137" s="6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8.75" x14ac:dyDescent="0.3">
      <c r="A138" s="6"/>
      <c r="B138" s="14"/>
      <c r="C138" s="1"/>
      <c r="D138" s="6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8.75" x14ac:dyDescent="0.3">
      <c r="A139" s="6"/>
      <c r="B139" s="14"/>
      <c r="C139" s="1"/>
      <c r="D139" s="6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8.75" x14ac:dyDescent="0.3">
      <c r="A140" s="6"/>
      <c r="B140" s="14"/>
      <c r="C140" s="1"/>
      <c r="D140" s="6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8.75" x14ac:dyDescent="0.3">
      <c r="A141" s="6"/>
      <c r="B141" s="14"/>
      <c r="C141" s="1"/>
      <c r="D141" s="6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8.75" x14ac:dyDescent="0.3">
      <c r="A142" s="6"/>
      <c r="B142" s="14"/>
      <c r="C142" s="1"/>
      <c r="D142" s="6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8.75" x14ac:dyDescent="0.3">
      <c r="A143" s="6"/>
      <c r="B143" s="14"/>
      <c r="C143" s="1"/>
      <c r="D143" s="6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8.75" x14ac:dyDescent="0.3">
      <c r="A144" s="6"/>
      <c r="B144" s="14"/>
      <c r="C144" s="1"/>
      <c r="D144" s="6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8.75" x14ac:dyDescent="0.3">
      <c r="A145" s="6"/>
      <c r="B145" s="14"/>
      <c r="C145" s="1"/>
      <c r="D145" s="6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8.75" x14ac:dyDescent="0.3">
      <c r="A146" s="6"/>
      <c r="B146" s="14"/>
      <c r="C146" s="1"/>
      <c r="D146" s="6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8.75" x14ac:dyDescent="0.3">
      <c r="A147" s="6"/>
      <c r="B147" s="14"/>
      <c r="C147" s="1"/>
      <c r="D147" s="6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8.75" x14ac:dyDescent="0.3">
      <c r="A148" s="6"/>
      <c r="B148" s="14"/>
      <c r="C148" s="1"/>
      <c r="D148" s="6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8.75" x14ac:dyDescent="0.3">
      <c r="A149" s="6"/>
      <c r="B149" s="14"/>
      <c r="C149" s="1"/>
      <c r="D149" s="6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8.75" x14ac:dyDescent="0.3">
      <c r="A150" s="6"/>
      <c r="B150" s="14"/>
      <c r="C150" s="1"/>
      <c r="D150" s="6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8.75" x14ac:dyDescent="0.3">
      <c r="A151" s="6"/>
      <c r="B151" s="14"/>
      <c r="C151" s="1"/>
      <c r="D151" s="6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8.75" x14ac:dyDescent="0.3">
      <c r="A152" s="6"/>
      <c r="B152" s="14"/>
      <c r="C152" s="1"/>
      <c r="D152" s="6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8.75" x14ac:dyDescent="0.3">
      <c r="A153" s="6"/>
      <c r="B153" s="14"/>
      <c r="C153" s="1"/>
      <c r="D153" s="6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8.75" x14ac:dyDescent="0.3">
      <c r="A154" s="6"/>
      <c r="B154" s="14"/>
      <c r="C154" s="1"/>
      <c r="D154" s="6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8.75" x14ac:dyDescent="0.3">
      <c r="A155" s="6"/>
      <c r="B155" s="14"/>
      <c r="C155" s="1"/>
      <c r="D155" s="6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8.75" x14ac:dyDescent="0.3">
      <c r="A156" s="6"/>
      <c r="B156" s="14"/>
      <c r="C156" s="1"/>
      <c r="D156" s="6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8.75" x14ac:dyDescent="0.3">
      <c r="A157" s="6"/>
      <c r="B157" s="14"/>
      <c r="C157" s="1"/>
      <c r="D157" s="6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8.75" x14ac:dyDescent="0.3">
      <c r="A158" s="6"/>
      <c r="B158" s="14"/>
      <c r="C158" s="1"/>
      <c r="D158" s="6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8.75" x14ac:dyDescent="0.3">
      <c r="A159" s="6"/>
      <c r="B159" s="14"/>
      <c r="C159" s="1"/>
      <c r="D159" s="6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8.75" x14ac:dyDescent="0.3">
      <c r="A160" s="6"/>
      <c r="B160" s="14"/>
      <c r="C160" s="1"/>
      <c r="D160" s="6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8.75" x14ac:dyDescent="0.3">
      <c r="A161" s="6"/>
      <c r="B161" s="14"/>
      <c r="C161" s="1"/>
      <c r="D161" s="6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8.75" x14ac:dyDescent="0.3">
      <c r="A162" s="6"/>
      <c r="B162" s="14"/>
      <c r="C162" s="1"/>
      <c r="D162" s="6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8.75" x14ac:dyDescent="0.3">
      <c r="A163" s="6"/>
      <c r="B163" s="14"/>
      <c r="C163" s="1"/>
      <c r="D163" s="6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8.75" x14ac:dyDescent="0.3">
      <c r="A164" s="6"/>
      <c r="B164" s="14"/>
      <c r="C164" s="1"/>
      <c r="D164" s="6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8.75" x14ac:dyDescent="0.3">
      <c r="A165" s="6"/>
      <c r="B165" s="14"/>
      <c r="C165" s="1"/>
      <c r="D165" s="6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8.75" x14ac:dyDescent="0.3">
      <c r="A166" s="6"/>
      <c r="B166" s="14"/>
      <c r="C166" s="1"/>
      <c r="D166" s="6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8.75" x14ac:dyDescent="0.3">
      <c r="A167" s="6"/>
      <c r="B167" s="14"/>
      <c r="C167" s="1"/>
      <c r="D167" s="6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8.75" x14ac:dyDescent="0.3">
      <c r="A168" s="6"/>
      <c r="B168" s="14"/>
      <c r="C168" s="1"/>
      <c r="D168" s="6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8.75" x14ac:dyDescent="0.3">
      <c r="A169" s="6"/>
      <c r="B169" s="14"/>
      <c r="C169" s="1"/>
      <c r="D169" s="6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8.75" x14ac:dyDescent="0.3">
      <c r="A170" s="6"/>
      <c r="B170" s="14"/>
      <c r="C170" s="1"/>
      <c r="D170" s="6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8.75" x14ac:dyDescent="0.3">
      <c r="A171" s="6"/>
      <c r="B171" s="14"/>
      <c r="C171" s="1"/>
      <c r="D171" s="6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8.75" x14ac:dyDescent="0.3">
      <c r="A172" s="6"/>
      <c r="B172" s="14"/>
      <c r="C172" s="1"/>
      <c r="D172" s="6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8.75" x14ac:dyDescent="0.3">
      <c r="A173" s="6"/>
      <c r="B173" s="14"/>
      <c r="C173" s="1"/>
      <c r="D173" s="6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8.75" x14ac:dyDescent="0.3">
      <c r="A174" s="6"/>
      <c r="B174" s="14"/>
      <c r="C174" s="1"/>
      <c r="D174" s="6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8.75" x14ac:dyDescent="0.3">
      <c r="A175" s="6"/>
      <c r="B175" s="14"/>
      <c r="C175" s="1"/>
      <c r="D175" s="6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8.75" x14ac:dyDescent="0.3">
      <c r="A176" s="6"/>
      <c r="B176" s="14"/>
      <c r="C176" s="1"/>
      <c r="D176" s="6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8.75" x14ac:dyDescent="0.3">
      <c r="A177" s="6"/>
      <c r="B177" s="14"/>
      <c r="C177" s="1"/>
      <c r="D177" s="6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8.75" x14ac:dyDescent="0.3">
      <c r="A178" s="6"/>
      <c r="B178" s="14"/>
      <c r="C178" s="1"/>
      <c r="D178" s="6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8.75" x14ac:dyDescent="0.3">
      <c r="A179" s="6"/>
      <c r="B179" s="14"/>
      <c r="C179" s="1"/>
      <c r="D179" s="6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8.75" x14ac:dyDescent="0.3">
      <c r="A180" s="6"/>
      <c r="B180" s="14"/>
      <c r="C180" s="1"/>
      <c r="D180" s="6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8.75" x14ac:dyDescent="0.3">
      <c r="A181" s="6"/>
      <c r="B181" s="14"/>
      <c r="C181" s="1"/>
      <c r="D181" s="6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8.75" x14ac:dyDescent="0.3">
      <c r="A182" s="6"/>
      <c r="B182" s="14"/>
      <c r="C182" s="1"/>
      <c r="D182" s="6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8.75" x14ac:dyDescent="0.3">
      <c r="A183" s="6"/>
      <c r="B183" s="14"/>
      <c r="C183" s="1"/>
      <c r="D183" s="6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8.75" x14ac:dyDescent="0.3">
      <c r="A184" s="6"/>
      <c r="B184" s="14"/>
      <c r="C184" s="1"/>
      <c r="D184" s="6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8.75" x14ac:dyDescent="0.3">
      <c r="A185" s="6"/>
      <c r="B185" s="14"/>
      <c r="C185" s="1"/>
      <c r="D185" s="6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8.75" x14ac:dyDescent="0.3">
      <c r="A186" s="6"/>
      <c r="B186" s="14"/>
      <c r="C186" s="1"/>
      <c r="D186" s="6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8.75" x14ac:dyDescent="0.3">
      <c r="A187" s="6"/>
      <c r="B187" s="14"/>
      <c r="C187" s="1"/>
      <c r="D187" s="6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8.75" x14ac:dyDescent="0.3">
      <c r="A188" s="6"/>
      <c r="B188" s="14"/>
      <c r="C188" s="1"/>
      <c r="D188" s="6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8.75" x14ac:dyDescent="0.3">
      <c r="A189" s="6"/>
      <c r="B189" s="14"/>
      <c r="C189" s="1"/>
      <c r="D189" s="6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8.75" x14ac:dyDescent="0.3">
      <c r="A190" s="6"/>
      <c r="B190" s="14"/>
      <c r="C190" s="1"/>
      <c r="D190" s="6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8.75" x14ac:dyDescent="0.3">
      <c r="A191" s="6"/>
      <c r="B191" s="14"/>
      <c r="C191" s="1"/>
      <c r="D191" s="6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8.75" x14ac:dyDescent="0.3">
      <c r="A192" s="6"/>
      <c r="B192" s="14"/>
      <c r="C192" s="1"/>
      <c r="D192" s="6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8.75" x14ac:dyDescent="0.3">
      <c r="A193" s="6"/>
      <c r="B193" s="14"/>
      <c r="C193" s="1"/>
      <c r="D193" s="6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8.75" x14ac:dyDescent="0.3">
      <c r="A194" s="6"/>
      <c r="B194" s="14"/>
      <c r="C194" s="1"/>
      <c r="D194" s="6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8.75" x14ac:dyDescent="0.3">
      <c r="A195" s="6"/>
      <c r="B195" s="14"/>
      <c r="C195" s="1"/>
      <c r="D195" s="6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8.75" x14ac:dyDescent="0.3">
      <c r="A196" s="6"/>
      <c r="B196" s="14"/>
      <c r="C196" s="1"/>
      <c r="D196" s="6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8.75" x14ac:dyDescent="0.3">
      <c r="A197" s="6"/>
      <c r="B197" s="14"/>
      <c r="C197" s="1"/>
      <c r="D197" s="6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8.75" x14ac:dyDescent="0.3">
      <c r="A198" s="6"/>
      <c r="B198" s="14"/>
      <c r="C198" s="1"/>
      <c r="D198" s="6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8.75" x14ac:dyDescent="0.3">
      <c r="A199" s="6"/>
      <c r="B199" s="14"/>
      <c r="C199" s="1"/>
      <c r="D199" s="6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8.75" x14ac:dyDescent="0.3">
      <c r="A200" s="6"/>
      <c r="B200" s="14"/>
      <c r="C200" s="1"/>
      <c r="D200" s="6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8.75" x14ac:dyDescent="0.3">
      <c r="A201" s="6"/>
      <c r="B201" s="14"/>
      <c r="C201" s="1"/>
      <c r="D201" s="6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8.75" x14ac:dyDescent="0.3">
      <c r="A202" s="6"/>
      <c r="B202" s="14"/>
      <c r="C202" s="1"/>
      <c r="D202" s="6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8.75" x14ac:dyDescent="0.3">
      <c r="A203" s="6"/>
      <c r="B203" s="14"/>
      <c r="C203" s="1"/>
      <c r="D203" s="6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8.75" x14ac:dyDescent="0.3">
      <c r="A204" s="6"/>
      <c r="B204" s="14"/>
      <c r="C204" s="1"/>
      <c r="D204" s="6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8.75" x14ac:dyDescent="0.3">
      <c r="A205" s="6"/>
      <c r="B205" s="14"/>
      <c r="C205" s="1"/>
      <c r="D205" s="6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8.75" x14ac:dyDescent="0.3">
      <c r="A206" s="6"/>
      <c r="B206" s="14"/>
      <c r="C206" s="1"/>
      <c r="D206" s="6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8.75" x14ac:dyDescent="0.3">
      <c r="A207" s="6"/>
      <c r="B207" s="14"/>
      <c r="C207" s="1"/>
      <c r="D207" s="6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8.75" x14ac:dyDescent="0.3">
      <c r="A208" s="6"/>
      <c r="B208" s="14"/>
      <c r="C208" s="1"/>
      <c r="D208" s="6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8.75" x14ac:dyDescent="0.3">
      <c r="A209" s="6"/>
      <c r="B209" s="14"/>
      <c r="C209" s="1"/>
      <c r="D209" s="6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8.75" x14ac:dyDescent="0.3">
      <c r="A210" s="6"/>
      <c r="B210" s="14"/>
      <c r="C210" s="1"/>
      <c r="D210" s="6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8.75" x14ac:dyDescent="0.3">
      <c r="A211" s="6"/>
      <c r="B211" s="14"/>
      <c r="C211" s="1"/>
      <c r="D211" s="6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8.75" x14ac:dyDescent="0.3">
      <c r="A212" s="6"/>
      <c r="B212" s="14"/>
      <c r="C212" s="1"/>
      <c r="D212" s="6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8.75" x14ac:dyDescent="0.3">
      <c r="A213" s="6"/>
      <c r="B213" s="14"/>
      <c r="C213" s="1"/>
      <c r="D213" s="6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8.75" x14ac:dyDescent="0.3">
      <c r="A214" s="6"/>
      <c r="B214" s="14"/>
      <c r="C214" s="1"/>
      <c r="D214" s="6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8.75" x14ac:dyDescent="0.3">
      <c r="A215" s="6"/>
      <c r="B215" s="14"/>
      <c r="C215" s="1"/>
      <c r="D215" s="6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8.75" x14ac:dyDescent="0.3">
      <c r="A216" s="6"/>
      <c r="B216" s="14"/>
      <c r="C216" s="1"/>
      <c r="D216" s="6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8.75" x14ac:dyDescent="0.3">
      <c r="A217" s="6"/>
      <c r="B217" s="14"/>
      <c r="C217" s="1"/>
      <c r="D217" s="6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8.75" x14ac:dyDescent="0.3">
      <c r="A218" s="6"/>
      <c r="B218" s="14"/>
      <c r="C218" s="1"/>
      <c r="D218" s="6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8.75" x14ac:dyDescent="0.3">
      <c r="A219" s="6"/>
      <c r="B219" s="14"/>
      <c r="C219" s="1"/>
      <c r="D219" s="6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8.75" x14ac:dyDescent="0.3">
      <c r="A220" s="6"/>
      <c r="B220" s="14"/>
      <c r="C220" s="1"/>
      <c r="D220" s="6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8.75" x14ac:dyDescent="0.3">
      <c r="A221" s="6"/>
      <c r="B221" s="14"/>
      <c r="C221" s="1"/>
      <c r="D221" s="6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8.75" x14ac:dyDescent="0.3">
      <c r="A222" s="6"/>
      <c r="B222" s="14"/>
      <c r="C222" s="1"/>
      <c r="D222" s="6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8.75" x14ac:dyDescent="0.3">
      <c r="A223" s="6"/>
      <c r="B223" s="14"/>
      <c r="C223" s="1"/>
      <c r="D223" s="6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8.75" x14ac:dyDescent="0.3">
      <c r="A224" s="6"/>
      <c r="B224" s="14"/>
      <c r="C224" s="1"/>
      <c r="D224" s="6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8.75" x14ac:dyDescent="0.3">
      <c r="A225" s="6"/>
      <c r="B225" s="14"/>
      <c r="C225" s="1"/>
      <c r="D225" s="6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8.75" x14ac:dyDescent="0.3">
      <c r="A226" s="6"/>
      <c r="B226" s="14"/>
      <c r="C226" s="1"/>
      <c r="D226" s="6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8.75" x14ac:dyDescent="0.3">
      <c r="A227" s="6"/>
      <c r="B227" s="14"/>
      <c r="C227" s="1"/>
      <c r="D227" s="6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8.75" x14ac:dyDescent="0.3">
      <c r="A228" s="6"/>
      <c r="B228" s="14"/>
      <c r="C228" s="1"/>
      <c r="D228" s="6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8.75" x14ac:dyDescent="0.3">
      <c r="A229" s="6"/>
      <c r="B229" s="14"/>
      <c r="C229" s="1"/>
      <c r="D229" s="6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8.75" x14ac:dyDescent="0.3">
      <c r="A230" s="6"/>
      <c r="B230" s="14"/>
      <c r="C230" s="1"/>
      <c r="D230" s="6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8.75" x14ac:dyDescent="0.3">
      <c r="A231" s="6"/>
      <c r="B231" s="14"/>
      <c r="C231" s="1"/>
      <c r="D231" s="6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8.75" x14ac:dyDescent="0.3">
      <c r="A232" s="6"/>
      <c r="B232" s="14"/>
      <c r="C232" s="1"/>
      <c r="D232" s="6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8.75" x14ac:dyDescent="0.3">
      <c r="A233" s="6"/>
      <c r="B233" s="14"/>
      <c r="C233" s="1"/>
      <c r="D233" s="6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8.75" x14ac:dyDescent="0.3">
      <c r="A234" s="6"/>
      <c r="B234" s="14"/>
      <c r="C234" s="1"/>
      <c r="D234" s="6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8.75" x14ac:dyDescent="0.3">
      <c r="A235" s="6"/>
      <c r="B235" s="14"/>
      <c r="C235" s="1"/>
      <c r="D235" s="6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8.75" x14ac:dyDescent="0.3">
      <c r="A236" s="6"/>
      <c r="B236" s="14"/>
      <c r="C236" s="1"/>
      <c r="D236" s="6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8.75" x14ac:dyDescent="0.3">
      <c r="A237" s="6"/>
      <c r="B237" s="14"/>
      <c r="C237" s="1"/>
      <c r="D237" s="6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8.75" x14ac:dyDescent="0.3">
      <c r="A238" s="6"/>
      <c r="B238" s="14"/>
      <c r="C238" s="1"/>
      <c r="D238" s="6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8.75" x14ac:dyDescent="0.3">
      <c r="A239" s="6"/>
      <c r="B239" s="14"/>
      <c r="C239" s="1"/>
      <c r="D239" s="6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8.75" x14ac:dyDescent="0.3">
      <c r="A240" s="6"/>
      <c r="B240" s="14"/>
      <c r="C240" s="1"/>
      <c r="D240" s="6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8.75" x14ac:dyDescent="0.3">
      <c r="A241" s="6"/>
      <c r="B241" s="14"/>
      <c r="C241" s="1"/>
      <c r="D241" s="6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8.75" x14ac:dyDescent="0.3">
      <c r="A242" s="6"/>
      <c r="B242" s="14"/>
      <c r="C242" s="1"/>
      <c r="D242" s="6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8.75" x14ac:dyDescent="0.3">
      <c r="A243" s="6"/>
      <c r="B243" s="14"/>
      <c r="C243" s="1"/>
      <c r="D243" s="6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8.75" x14ac:dyDescent="0.3">
      <c r="A244" s="6"/>
      <c r="B244" s="14"/>
      <c r="C244" s="1"/>
      <c r="D244" s="6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8.75" x14ac:dyDescent="0.3">
      <c r="A245" s="6"/>
      <c r="B245" s="14"/>
      <c r="C245" s="1"/>
      <c r="D245" s="6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8.75" x14ac:dyDescent="0.3">
      <c r="A246" s="6"/>
      <c r="B246" s="14"/>
      <c r="C246" s="1"/>
      <c r="D246" s="6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8.75" x14ac:dyDescent="0.3">
      <c r="A247" s="6"/>
      <c r="B247" s="14"/>
      <c r="C247" s="1"/>
      <c r="D247" s="6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8.75" x14ac:dyDescent="0.3">
      <c r="A248" s="6"/>
      <c r="B248" s="14"/>
      <c r="C248" s="1"/>
      <c r="D248" s="6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8.75" x14ac:dyDescent="0.3">
      <c r="A249" s="6"/>
      <c r="B249" s="14"/>
      <c r="C249" s="1"/>
      <c r="D249" s="6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8.75" x14ac:dyDescent="0.3">
      <c r="A250" s="6"/>
      <c r="B250" s="14"/>
      <c r="C250" s="1"/>
      <c r="D250" s="6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8.75" x14ac:dyDescent="0.3">
      <c r="A251" s="6"/>
      <c r="B251" s="14"/>
      <c r="C251" s="1"/>
      <c r="D251" s="6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8.75" x14ac:dyDescent="0.3">
      <c r="A252" s="6"/>
      <c r="B252" s="14"/>
      <c r="C252" s="1"/>
      <c r="D252" s="6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8.75" x14ac:dyDescent="0.3">
      <c r="A253" s="6"/>
      <c r="B253" s="14"/>
      <c r="C253" s="1"/>
      <c r="D253" s="6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8.75" x14ac:dyDescent="0.3">
      <c r="A254" s="6"/>
      <c r="B254" s="14"/>
      <c r="C254" s="1"/>
      <c r="D254" s="6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8.75" x14ac:dyDescent="0.3">
      <c r="A255" s="6"/>
      <c r="B255" s="14"/>
      <c r="C255" s="1"/>
      <c r="D255" s="6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8.75" x14ac:dyDescent="0.3">
      <c r="A256" s="6"/>
      <c r="B256" s="14"/>
      <c r="C256" s="1"/>
      <c r="D256" s="6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8.75" x14ac:dyDescent="0.3">
      <c r="A257" s="6"/>
      <c r="B257" s="14"/>
      <c r="C257" s="1"/>
      <c r="D257" s="6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8.75" x14ac:dyDescent="0.3">
      <c r="A258" s="6"/>
      <c r="B258" s="14"/>
      <c r="C258" s="1"/>
      <c r="D258" s="6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8.75" x14ac:dyDescent="0.3">
      <c r="A259" s="6"/>
      <c r="B259" s="14"/>
      <c r="C259" s="1"/>
      <c r="D259" s="6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8.75" x14ac:dyDescent="0.3">
      <c r="A260" s="6"/>
      <c r="B260" s="14"/>
      <c r="C260" s="1"/>
      <c r="D260" s="6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8.75" x14ac:dyDescent="0.3">
      <c r="A261" s="6"/>
      <c r="B261" s="14"/>
      <c r="C261" s="1"/>
      <c r="D261" s="6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8.75" x14ac:dyDescent="0.3">
      <c r="A262" s="6"/>
      <c r="B262" s="14"/>
      <c r="C262" s="1"/>
      <c r="D262" s="6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8.75" x14ac:dyDescent="0.3">
      <c r="A263" s="6"/>
      <c r="B263" s="14"/>
      <c r="C263" s="1"/>
      <c r="D263" s="6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8.75" x14ac:dyDescent="0.3">
      <c r="A264" s="6"/>
      <c r="B264" s="14"/>
      <c r="C264" s="1"/>
      <c r="D264" s="6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8.75" x14ac:dyDescent="0.3">
      <c r="A265" s="6"/>
      <c r="B265" s="14"/>
      <c r="C265" s="1"/>
      <c r="D265" s="6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8.75" x14ac:dyDescent="0.3">
      <c r="A266" s="6"/>
      <c r="B266" s="14"/>
      <c r="C266" s="1"/>
      <c r="D266" s="6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8.75" x14ac:dyDescent="0.3">
      <c r="A267" s="6"/>
      <c r="B267" s="14"/>
      <c r="C267" s="1"/>
      <c r="D267" s="6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8.75" x14ac:dyDescent="0.3">
      <c r="A268" s="6"/>
      <c r="B268" s="14"/>
      <c r="C268" s="1"/>
      <c r="D268" s="6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8.75" x14ac:dyDescent="0.3">
      <c r="A269" s="6"/>
      <c r="B269" s="14"/>
      <c r="C269" s="1"/>
      <c r="D269" s="6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8.75" x14ac:dyDescent="0.3">
      <c r="A270" s="6"/>
      <c r="B270" s="14"/>
      <c r="C270" s="1"/>
      <c r="D270" s="6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8.75" x14ac:dyDescent="0.3">
      <c r="A271" s="6"/>
      <c r="B271" s="14"/>
      <c r="C271" s="1"/>
      <c r="D271" s="6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8.75" x14ac:dyDescent="0.3">
      <c r="A272" s="6"/>
      <c r="B272" s="14"/>
      <c r="C272" s="1"/>
      <c r="D272" s="6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8.75" x14ac:dyDescent="0.3">
      <c r="A273" s="6"/>
      <c r="B273" s="14"/>
      <c r="C273" s="1"/>
      <c r="D273" s="6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8.75" x14ac:dyDescent="0.3">
      <c r="A274" s="6"/>
      <c r="B274" s="14"/>
      <c r="C274" s="1"/>
      <c r="D274" s="6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8.75" x14ac:dyDescent="0.3">
      <c r="A275" s="6"/>
      <c r="B275" s="14"/>
      <c r="C275" s="1"/>
      <c r="D275" s="6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8.75" x14ac:dyDescent="0.3">
      <c r="A276" s="6"/>
      <c r="B276" s="14"/>
      <c r="C276" s="1"/>
      <c r="D276" s="6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8.75" x14ac:dyDescent="0.3">
      <c r="A277" s="6"/>
      <c r="B277" s="14"/>
      <c r="C277" s="1"/>
      <c r="D277" s="6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8.75" x14ac:dyDescent="0.3">
      <c r="A278" s="6"/>
      <c r="B278" s="14"/>
      <c r="C278" s="1"/>
      <c r="D278" s="6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8.75" x14ac:dyDescent="0.3">
      <c r="A279" s="6"/>
      <c r="B279" s="14"/>
      <c r="C279" s="1"/>
      <c r="D279" s="6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8.75" x14ac:dyDescent="0.3">
      <c r="A280" s="6"/>
      <c r="B280" s="14"/>
      <c r="C280" s="1"/>
      <c r="D280" s="6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8.75" x14ac:dyDescent="0.3">
      <c r="A281" s="6"/>
      <c r="B281" s="14"/>
      <c r="C281" s="1"/>
      <c r="D281" s="6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8.75" x14ac:dyDescent="0.3">
      <c r="A282" s="6"/>
      <c r="B282" s="14"/>
      <c r="C282" s="1"/>
      <c r="D282" s="6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8.75" x14ac:dyDescent="0.3">
      <c r="A283" s="6"/>
      <c r="B283" s="14"/>
      <c r="C283" s="1"/>
      <c r="D283" s="6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8.75" x14ac:dyDescent="0.3">
      <c r="A284" s="6"/>
      <c r="B284" s="14"/>
      <c r="C284" s="1"/>
      <c r="D284" s="6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8.75" x14ac:dyDescent="0.3">
      <c r="A285" s="6"/>
      <c r="B285" s="14"/>
      <c r="C285" s="1"/>
      <c r="D285" s="6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8.75" x14ac:dyDescent="0.3">
      <c r="A286" s="6"/>
      <c r="B286" s="14"/>
      <c r="C286" s="1"/>
      <c r="D286" s="6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8.75" x14ac:dyDescent="0.3">
      <c r="A287" s="6"/>
      <c r="B287" s="14"/>
      <c r="C287" s="1"/>
      <c r="D287" s="6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8.75" x14ac:dyDescent="0.3">
      <c r="A288" s="6"/>
      <c r="B288" s="14"/>
      <c r="C288" s="1"/>
      <c r="D288" s="6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8.75" x14ac:dyDescent="0.3">
      <c r="A289" s="6"/>
      <c r="B289" s="14"/>
      <c r="C289" s="1"/>
      <c r="D289" s="6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8.75" x14ac:dyDescent="0.3">
      <c r="A290" s="6"/>
      <c r="B290" s="14"/>
      <c r="C290" s="1"/>
      <c r="D290" s="6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8.75" x14ac:dyDescent="0.3">
      <c r="A291" s="6"/>
      <c r="B291" s="14"/>
      <c r="C291" s="1"/>
      <c r="D291" s="6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8.75" x14ac:dyDescent="0.3">
      <c r="A292" s="6"/>
      <c r="B292" s="14"/>
      <c r="C292" s="1"/>
      <c r="D292" s="6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8.75" x14ac:dyDescent="0.3">
      <c r="A293" s="6"/>
      <c r="B293" s="14"/>
      <c r="C293" s="1"/>
      <c r="D293" s="6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8.75" x14ac:dyDescent="0.3">
      <c r="A294" s="6"/>
      <c r="B294" s="14"/>
      <c r="C294" s="1"/>
      <c r="D294" s="6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8.75" x14ac:dyDescent="0.3">
      <c r="A295" s="6"/>
      <c r="B295" s="14"/>
      <c r="C295" s="1"/>
      <c r="D295" s="6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8.75" x14ac:dyDescent="0.3">
      <c r="A296" s="6"/>
      <c r="B296" s="14"/>
      <c r="C296" s="1"/>
      <c r="D296" s="6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8.75" x14ac:dyDescent="0.3">
      <c r="A297" s="6"/>
      <c r="B297" s="14"/>
      <c r="C297" s="1"/>
      <c r="D297" s="6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8.75" x14ac:dyDescent="0.3">
      <c r="A298" s="6"/>
      <c r="B298" s="14"/>
      <c r="C298" s="1"/>
      <c r="D298" s="6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8.75" x14ac:dyDescent="0.3">
      <c r="A299" s="6"/>
      <c r="B299" s="14"/>
      <c r="C299" s="1"/>
      <c r="D299" s="6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8.75" x14ac:dyDescent="0.3">
      <c r="A300" s="6"/>
      <c r="B300" s="14"/>
      <c r="C300" s="1"/>
      <c r="D300" s="6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8.75" x14ac:dyDescent="0.3">
      <c r="A301" s="6"/>
      <c r="B301" s="14"/>
      <c r="C301" s="1"/>
      <c r="D301" s="6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8.75" x14ac:dyDescent="0.3">
      <c r="A302" s="6"/>
      <c r="B302" s="14"/>
      <c r="C302" s="1"/>
      <c r="D302" s="6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8.75" x14ac:dyDescent="0.3">
      <c r="A303" s="6"/>
      <c r="B303" s="14"/>
      <c r="C303" s="1"/>
      <c r="D303" s="6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8.75" x14ac:dyDescent="0.3">
      <c r="A304" s="6"/>
      <c r="B304" s="14"/>
      <c r="C304" s="1"/>
      <c r="D304" s="6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8.75" x14ac:dyDescent="0.3">
      <c r="A305" s="6"/>
      <c r="B305" s="14"/>
      <c r="C305" s="1"/>
      <c r="D305" s="6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8.75" x14ac:dyDescent="0.3">
      <c r="A306" s="6"/>
      <c r="B306" s="14"/>
      <c r="C306" s="1"/>
      <c r="D306" s="6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8.75" x14ac:dyDescent="0.3">
      <c r="A307" s="6"/>
      <c r="B307" s="14"/>
      <c r="C307" s="1"/>
      <c r="D307" s="6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8.75" x14ac:dyDescent="0.3">
      <c r="A308" s="6"/>
      <c r="B308" s="14"/>
      <c r="C308" s="1"/>
      <c r="D308" s="6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8.75" x14ac:dyDescent="0.3">
      <c r="A309" s="6"/>
      <c r="B309" s="14"/>
      <c r="C309" s="1"/>
      <c r="D309" s="6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8.75" x14ac:dyDescent="0.3">
      <c r="A310" s="6"/>
      <c r="B310" s="14"/>
      <c r="C310" s="1"/>
      <c r="D310" s="6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8.75" x14ac:dyDescent="0.3">
      <c r="A311" s="6"/>
      <c r="B311" s="14"/>
      <c r="C311" s="1"/>
      <c r="D311" s="6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8.75" x14ac:dyDescent="0.3">
      <c r="A312" s="6"/>
      <c r="B312" s="14"/>
      <c r="C312" s="1"/>
      <c r="D312" s="6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8.75" x14ac:dyDescent="0.3">
      <c r="A313" s="6"/>
      <c r="B313" s="14"/>
      <c r="C313" s="1"/>
      <c r="D313" s="6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8.75" x14ac:dyDescent="0.3">
      <c r="A314" s="6"/>
      <c r="B314" s="14"/>
      <c r="C314" s="1"/>
      <c r="D314" s="6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8.75" x14ac:dyDescent="0.3">
      <c r="A315" s="6"/>
      <c r="B315" s="14"/>
      <c r="C315" s="1"/>
      <c r="D315" s="6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8.75" x14ac:dyDescent="0.3">
      <c r="A316" s="6"/>
      <c r="B316" s="14"/>
      <c r="C316" s="1"/>
      <c r="D316" s="6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8.75" x14ac:dyDescent="0.3">
      <c r="A317" s="6"/>
      <c r="B317" s="14"/>
      <c r="C317" s="1"/>
      <c r="D317" s="6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8.75" x14ac:dyDescent="0.3">
      <c r="A318" s="6"/>
      <c r="B318" s="14"/>
      <c r="C318" s="1"/>
      <c r="D318" s="6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8.75" x14ac:dyDescent="0.3">
      <c r="A319" s="6"/>
      <c r="B319" s="14"/>
      <c r="C319" s="1"/>
      <c r="D319" s="6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8.75" x14ac:dyDescent="0.3">
      <c r="A320" s="6"/>
      <c r="B320" s="14"/>
      <c r="C320" s="1"/>
      <c r="D320" s="6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8.75" x14ac:dyDescent="0.3">
      <c r="A321" s="6"/>
      <c r="B321" s="14"/>
      <c r="C321" s="1"/>
      <c r="D321" s="6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8.75" x14ac:dyDescent="0.3">
      <c r="A322" s="6"/>
      <c r="B322" s="14"/>
      <c r="C322" s="1"/>
      <c r="D322" s="6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8.75" x14ac:dyDescent="0.3">
      <c r="A323" s="6"/>
      <c r="B323" s="14"/>
      <c r="C323" s="1"/>
      <c r="D323" s="6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8.75" x14ac:dyDescent="0.3">
      <c r="A324" s="6"/>
      <c r="B324" s="14"/>
      <c r="C324" s="1"/>
      <c r="D324" s="6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8.75" x14ac:dyDescent="0.3">
      <c r="A325" s="6"/>
      <c r="B325" s="14"/>
      <c r="C325" s="1"/>
      <c r="D325" s="6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8.75" x14ac:dyDescent="0.3">
      <c r="A326" s="6"/>
      <c r="B326" s="14"/>
      <c r="C326" s="1"/>
      <c r="D326" s="6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8.75" x14ac:dyDescent="0.3">
      <c r="A327" s="6"/>
      <c r="B327" s="14"/>
      <c r="C327" s="1"/>
      <c r="D327" s="6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8.75" x14ac:dyDescent="0.3">
      <c r="A328" s="6"/>
      <c r="B328" s="14"/>
      <c r="C328" s="1"/>
      <c r="D328" s="6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8.75" x14ac:dyDescent="0.3">
      <c r="A329" s="6"/>
      <c r="B329" s="14"/>
      <c r="C329" s="1"/>
      <c r="D329" s="6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8.75" x14ac:dyDescent="0.3">
      <c r="A330" s="6"/>
      <c r="B330" s="14"/>
      <c r="C330" s="1"/>
      <c r="D330" s="6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8.75" x14ac:dyDescent="0.3">
      <c r="A331" s="6"/>
      <c r="B331" s="14"/>
      <c r="C331" s="1"/>
      <c r="D331" s="6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8.75" x14ac:dyDescent="0.3">
      <c r="A332" s="6"/>
      <c r="B332" s="14"/>
      <c r="C332" s="1"/>
      <c r="D332" s="6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8.75" x14ac:dyDescent="0.3">
      <c r="A333" s="6"/>
      <c r="B333" s="14"/>
      <c r="C333" s="1"/>
      <c r="D333" s="6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8.75" x14ac:dyDescent="0.3">
      <c r="A334" s="6"/>
      <c r="B334" s="14"/>
      <c r="C334" s="1"/>
      <c r="D334" s="6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8.75" x14ac:dyDescent="0.3">
      <c r="A335" s="6"/>
      <c r="B335" s="14"/>
      <c r="C335" s="1"/>
      <c r="D335" s="6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8.75" x14ac:dyDescent="0.3">
      <c r="A336" s="6"/>
      <c r="B336" s="14"/>
      <c r="C336" s="1"/>
      <c r="D336" s="6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8.75" x14ac:dyDescent="0.3">
      <c r="A337" s="6"/>
      <c r="B337" s="14"/>
      <c r="C337" s="1"/>
      <c r="D337" s="6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8.75" x14ac:dyDescent="0.3">
      <c r="A338" s="6"/>
      <c r="B338" s="14"/>
      <c r="C338" s="1"/>
      <c r="D338" s="6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8.75" x14ac:dyDescent="0.3">
      <c r="A339" s="6"/>
      <c r="B339" s="14"/>
      <c r="C339" s="1"/>
      <c r="D339" s="6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8.75" x14ac:dyDescent="0.3">
      <c r="A340" s="6"/>
      <c r="B340" s="14"/>
      <c r="C340" s="1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8.75" x14ac:dyDescent="0.3">
      <c r="A341" s="6"/>
      <c r="B341" s="14"/>
      <c r="C341" s="1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8.75" x14ac:dyDescent="0.3">
      <c r="A342" s="6"/>
      <c r="B342" s="14"/>
      <c r="C342" s="1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8.75" x14ac:dyDescent="0.3">
      <c r="A343" s="6"/>
      <c r="B343" s="14"/>
      <c r="C343" s="1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8.75" x14ac:dyDescent="0.3">
      <c r="A344" s="6"/>
      <c r="B344" s="14"/>
      <c r="C344" s="1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8.75" x14ac:dyDescent="0.3">
      <c r="A345" s="6"/>
      <c r="B345" s="14"/>
      <c r="C345" s="1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8.75" x14ac:dyDescent="0.3">
      <c r="A346" s="6"/>
      <c r="B346" s="14"/>
      <c r="C346" s="1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8.75" x14ac:dyDescent="0.3">
      <c r="A347" s="6"/>
      <c r="B347" s="14"/>
      <c r="C347" s="1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8.75" x14ac:dyDescent="0.3">
      <c r="A348" s="6"/>
      <c r="B348" s="14"/>
      <c r="C348" s="1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8.75" x14ac:dyDescent="0.3">
      <c r="A349" s="6"/>
      <c r="B349" s="14"/>
      <c r="C349" s="1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8.75" x14ac:dyDescent="0.3">
      <c r="A350" s="6"/>
      <c r="B350" s="14"/>
      <c r="C350" s="1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8.75" x14ac:dyDescent="0.3">
      <c r="A351" s="6"/>
      <c r="B351" s="14"/>
      <c r="C351" s="1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8.75" x14ac:dyDescent="0.3">
      <c r="A352" s="6"/>
      <c r="B352" s="14"/>
      <c r="C352" s="1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8.75" x14ac:dyDescent="0.3">
      <c r="A353" s="6"/>
      <c r="B353" s="14"/>
      <c r="C353" s="1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8.75" x14ac:dyDescent="0.3">
      <c r="A354" s="6"/>
      <c r="B354" s="14"/>
      <c r="C354" s="1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8.75" x14ac:dyDescent="0.3">
      <c r="A355" s="6"/>
      <c r="B355" s="14"/>
      <c r="C355" s="1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8.75" x14ac:dyDescent="0.3">
      <c r="A356" s="6"/>
      <c r="B356" s="14"/>
      <c r="C356" s="1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8.75" x14ac:dyDescent="0.3">
      <c r="A357" s="6"/>
      <c r="B357" s="14"/>
      <c r="C357" s="1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8.75" x14ac:dyDescent="0.3">
      <c r="A358" s="6"/>
      <c r="B358" s="14"/>
      <c r="C358" s="1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8.75" x14ac:dyDescent="0.3">
      <c r="A359" s="6"/>
      <c r="B359" s="14"/>
      <c r="C359" s="1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8.75" x14ac:dyDescent="0.3">
      <c r="A360" s="6"/>
      <c r="B360" s="14"/>
      <c r="C360" s="1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8.75" x14ac:dyDescent="0.3">
      <c r="A361" s="6"/>
      <c r="B361" s="14"/>
      <c r="C361" s="1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8.75" x14ac:dyDescent="0.3">
      <c r="A362" s="6"/>
      <c r="B362" s="14"/>
      <c r="C362" s="1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8.75" x14ac:dyDescent="0.3">
      <c r="A363" s="6"/>
      <c r="B363" s="14"/>
      <c r="C363" s="1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8.75" x14ac:dyDescent="0.3">
      <c r="A364" s="6"/>
      <c r="B364" s="14"/>
      <c r="C364" s="1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8.75" x14ac:dyDescent="0.3">
      <c r="A365" s="6"/>
      <c r="B365" s="14"/>
      <c r="C365" s="1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8.75" x14ac:dyDescent="0.3">
      <c r="A366" s="6"/>
      <c r="B366" s="14"/>
      <c r="C366" s="1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8.75" x14ac:dyDescent="0.3">
      <c r="A367" s="6"/>
      <c r="B367" s="14"/>
      <c r="C367" s="1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8.75" x14ac:dyDescent="0.3">
      <c r="A368" s="6"/>
      <c r="B368" s="14"/>
      <c r="C368" s="1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8.75" x14ac:dyDescent="0.3">
      <c r="A369" s="6"/>
      <c r="B369" s="14"/>
      <c r="C369" s="1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8.75" x14ac:dyDescent="0.3">
      <c r="A370" s="6"/>
      <c r="B370" s="14"/>
      <c r="C370" s="1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8.75" x14ac:dyDescent="0.3">
      <c r="A371" s="6"/>
      <c r="B371" s="14"/>
      <c r="C371" s="1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8.75" x14ac:dyDescent="0.3">
      <c r="A372" s="6"/>
      <c r="B372" s="14"/>
      <c r="C372" s="1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8.75" x14ac:dyDescent="0.3">
      <c r="A373" s="6"/>
      <c r="B373" s="14"/>
      <c r="C373" s="1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8.75" x14ac:dyDescent="0.3">
      <c r="A374" s="6"/>
      <c r="B374" s="14"/>
      <c r="C374" s="1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8.75" x14ac:dyDescent="0.3">
      <c r="A375" s="6"/>
      <c r="B375" s="14"/>
      <c r="C375" s="1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8.75" x14ac:dyDescent="0.3">
      <c r="A376" s="6"/>
      <c r="B376" s="14"/>
      <c r="C376" s="1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8.75" x14ac:dyDescent="0.3">
      <c r="A377" s="6"/>
      <c r="B377" s="14"/>
      <c r="C377" s="1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8.75" x14ac:dyDescent="0.3">
      <c r="A378" s="6"/>
      <c r="B378" s="14"/>
      <c r="C378" s="1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8.75" x14ac:dyDescent="0.3">
      <c r="A379" s="6"/>
      <c r="B379" s="14"/>
      <c r="C379" s="1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8.75" x14ac:dyDescent="0.3">
      <c r="A380" s="6"/>
      <c r="B380" s="14"/>
      <c r="C380" s="1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8.75" x14ac:dyDescent="0.3">
      <c r="A381" s="6"/>
      <c r="B381" s="14"/>
      <c r="C381" s="1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8.75" x14ac:dyDescent="0.3">
      <c r="A382" s="6"/>
      <c r="B382" s="14"/>
      <c r="C382" s="1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8.75" x14ac:dyDescent="0.3">
      <c r="A383" s="6"/>
      <c r="B383" s="14"/>
      <c r="C383" s="1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8.75" x14ac:dyDescent="0.3">
      <c r="A384" s="6"/>
      <c r="B384" s="14"/>
      <c r="C384" s="1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8.75" x14ac:dyDescent="0.3">
      <c r="A385" s="6"/>
      <c r="B385" s="14"/>
      <c r="C385" s="1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8.75" x14ac:dyDescent="0.3">
      <c r="A386" s="6"/>
      <c r="B386" s="14"/>
      <c r="C386" s="1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8.75" x14ac:dyDescent="0.3">
      <c r="A387" s="6"/>
      <c r="B387" s="14"/>
      <c r="C387" s="1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8.75" x14ac:dyDescent="0.3">
      <c r="A388" s="6"/>
      <c r="B388" s="14"/>
      <c r="C388" s="1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8.75" x14ac:dyDescent="0.3">
      <c r="A389" s="6"/>
      <c r="B389" s="14"/>
      <c r="C389" s="1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8.75" x14ac:dyDescent="0.3">
      <c r="A390" s="6"/>
      <c r="B390" s="14"/>
      <c r="C390" s="1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8.75" x14ac:dyDescent="0.3">
      <c r="A391" s="6"/>
      <c r="B391" s="14"/>
      <c r="C391" s="1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8.75" x14ac:dyDescent="0.3">
      <c r="A392" s="6"/>
      <c r="B392" s="14"/>
      <c r="C392" s="1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8.75" x14ac:dyDescent="0.3">
      <c r="A393" s="6"/>
      <c r="B393" s="14"/>
      <c r="C393" s="1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8.75" x14ac:dyDescent="0.3">
      <c r="A394" s="6"/>
      <c r="B394" s="14"/>
      <c r="C394" s="1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8.75" x14ac:dyDescent="0.3">
      <c r="A395" s="6"/>
      <c r="B395" s="14"/>
      <c r="C395" s="1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8.75" x14ac:dyDescent="0.3">
      <c r="A396" s="6"/>
      <c r="B396" s="14"/>
      <c r="C396" s="1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8.75" x14ac:dyDescent="0.3">
      <c r="A397" s="6"/>
      <c r="B397" s="14"/>
      <c r="C397" s="1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8.75" x14ac:dyDescent="0.3">
      <c r="A398" s="6"/>
      <c r="B398" s="14"/>
      <c r="C398" s="1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8.75" x14ac:dyDescent="0.3">
      <c r="A399" s="6"/>
      <c r="B399" s="14"/>
      <c r="C399" s="1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8.75" x14ac:dyDescent="0.3">
      <c r="A400" s="6"/>
      <c r="B400" s="14"/>
      <c r="C400" s="1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8.75" x14ac:dyDescent="0.3">
      <c r="A401" s="6"/>
      <c r="B401" s="14"/>
      <c r="C401" s="1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8.75" x14ac:dyDescent="0.3">
      <c r="A402" s="6"/>
      <c r="B402" s="14"/>
      <c r="C402" s="1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8.75" x14ac:dyDescent="0.3">
      <c r="A403" s="6"/>
      <c r="B403" s="14"/>
      <c r="C403" s="1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8.75" x14ac:dyDescent="0.3">
      <c r="A404" s="6"/>
      <c r="B404" s="14"/>
      <c r="C404" s="1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8.75" x14ac:dyDescent="0.3">
      <c r="A405" s="6"/>
      <c r="B405" s="14"/>
      <c r="C405" s="1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8.75" x14ac:dyDescent="0.3">
      <c r="A406" s="6"/>
      <c r="B406" s="14"/>
      <c r="C406" s="1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8.75" x14ac:dyDescent="0.3">
      <c r="A407" s="6"/>
      <c r="B407" s="14"/>
      <c r="C407" s="1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8.75" x14ac:dyDescent="0.3">
      <c r="A408" s="6"/>
      <c r="B408" s="14"/>
      <c r="C408" s="1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8.75" x14ac:dyDescent="0.3">
      <c r="A409" s="6"/>
      <c r="B409" s="14"/>
      <c r="C409" s="1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8.75" x14ac:dyDescent="0.3">
      <c r="A410" s="6"/>
      <c r="B410" s="14"/>
      <c r="C410" s="1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8.75" x14ac:dyDescent="0.3">
      <c r="A411" s="6"/>
      <c r="B411" s="14"/>
      <c r="C411" s="1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8.75" x14ac:dyDescent="0.3">
      <c r="A412" s="6"/>
      <c r="B412" s="14"/>
      <c r="C412" s="1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8.75" x14ac:dyDescent="0.3">
      <c r="A413" s="6"/>
      <c r="B413" s="14"/>
      <c r="C413" s="1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8.75" x14ac:dyDescent="0.3">
      <c r="A414" s="6"/>
      <c r="B414" s="14"/>
      <c r="C414" s="1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8.75" x14ac:dyDescent="0.3">
      <c r="A415" s="6"/>
      <c r="B415" s="14"/>
      <c r="C415" s="1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8.75" x14ac:dyDescent="0.3">
      <c r="A416" s="6"/>
      <c r="B416" s="14"/>
      <c r="C416" s="1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8.75" x14ac:dyDescent="0.3">
      <c r="A417" s="6"/>
      <c r="B417" s="14"/>
      <c r="C417" s="1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8.75" x14ac:dyDescent="0.3">
      <c r="A418" s="6"/>
      <c r="B418" s="14"/>
      <c r="C418" s="1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8.75" x14ac:dyDescent="0.3">
      <c r="A419" s="6"/>
      <c r="B419" s="14"/>
      <c r="C419" s="1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8.75" x14ac:dyDescent="0.3">
      <c r="A420" s="6"/>
      <c r="B420" s="14"/>
      <c r="C420" s="1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8.75" x14ac:dyDescent="0.3">
      <c r="A421" s="6"/>
      <c r="B421" s="14"/>
      <c r="C421" s="1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8.75" x14ac:dyDescent="0.3">
      <c r="A422" s="6"/>
      <c r="B422" s="14"/>
      <c r="C422" s="1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8.75" x14ac:dyDescent="0.3">
      <c r="A423" s="6"/>
      <c r="B423" s="14"/>
      <c r="C423" s="1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8.75" x14ac:dyDescent="0.3">
      <c r="A424" s="6"/>
      <c r="B424" s="14"/>
      <c r="C424" s="1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8.75" x14ac:dyDescent="0.3">
      <c r="A425" s="6"/>
      <c r="B425" s="14"/>
      <c r="C425" s="1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8.75" x14ac:dyDescent="0.3">
      <c r="A426" s="6"/>
      <c r="B426" s="14"/>
      <c r="C426" s="1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8.75" x14ac:dyDescent="0.3">
      <c r="A427" s="6"/>
      <c r="B427" s="14"/>
      <c r="C427" s="1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8.75" x14ac:dyDescent="0.3">
      <c r="A428" s="6"/>
      <c r="B428" s="14"/>
      <c r="C428" s="1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8.75" x14ac:dyDescent="0.3">
      <c r="A429" s="6"/>
      <c r="B429" s="14"/>
      <c r="C429" s="1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8.75" x14ac:dyDescent="0.3">
      <c r="A430" s="6"/>
      <c r="B430" s="14"/>
      <c r="C430" s="1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8.75" x14ac:dyDescent="0.3">
      <c r="A431" s="6"/>
      <c r="B431" s="14"/>
      <c r="C431" s="1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8.75" x14ac:dyDescent="0.3">
      <c r="A432" s="6"/>
      <c r="B432" s="14"/>
      <c r="C432" s="1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8.75" x14ac:dyDescent="0.3">
      <c r="A433" s="6"/>
      <c r="B433" s="14"/>
      <c r="C433" s="1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8.75" x14ac:dyDescent="0.3">
      <c r="A434" s="6"/>
      <c r="B434" s="14"/>
      <c r="C434" s="1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8.75" x14ac:dyDescent="0.3">
      <c r="A435" s="6"/>
      <c r="B435" s="14"/>
      <c r="C435" s="1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8.75" x14ac:dyDescent="0.3">
      <c r="A436" s="6"/>
      <c r="B436" s="14"/>
      <c r="C436" s="1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8.75" x14ac:dyDescent="0.3">
      <c r="A437" s="6"/>
      <c r="B437" s="14"/>
      <c r="C437" s="1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8.75" x14ac:dyDescent="0.3">
      <c r="A438" s="6"/>
      <c r="B438" s="14"/>
      <c r="C438" s="1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8.75" x14ac:dyDescent="0.3">
      <c r="A439" s="6"/>
      <c r="B439" s="14"/>
      <c r="C439" s="1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8.75" x14ac:dyDescent="0.3">
      <c r="A440" s="6"/>
      <c r="B440" s="14"/>
      <c r="C440" s="1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8.75" x14ac:dyDescent="0.3">
      <c r="A441" s="6"/>
      <c r="B441" s="14"/>
      <c r="C441" s="1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8.75" x14ac:dyDescent="0.3">
      <c r="A442" s="6"/>
      <c r="B442" s="14"/>
      <c r="C442" s="1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8.75" x14ac:dyDescent="0.3">
      <c r="A443" s="6"/>
      <c r="B443" s="14"/>
      <c r="C443" s="1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8.75" x14ac:dyDescent="0.3">
      <c r="A444" s="6"/>
      <c r="B444" s="14"/>
      <c r="C444" s="1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8.75" x14ac:dyDescent="0.3">
      <c r="A445" s="6"/>
      <c r="B445" s="14"/>
      <c r="C445" s="1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8.75" x14ac:dyDescent="0.3">
      <c r="A446" s="6"/>
      <c r="B446" s="14"/>
      <c r="C446" s="1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8.75" x14ac:dyDescent="0.3">
      <c r="A447" s="6"/>
      <c r="B447" s="14"/>
      <c r="C447" s="1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8.75" x14ac:dyDescent="0.3">
      <c r="A448" s="6"/>
      <c r="B448" s="14"/>
      <c r="C448" s="1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8.75" x14ac:dyDescent="0.3">
      <c r="A449" s="6"/>
      <c r="B449" s="14"/>
      <c r="C449" s="1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8.75" x14ac:dyDescent="0.3">
      <c r="A450" s="6"/>
      <c r="B450" s="14"/>
      <c r="C450" s="1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8.75" x14ac:dyDescent="0.3">
      <c r="A451" s="6"/>
      <c r="B451" s="14"/>
      <c r="C451" s="1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8.75" x14ac:dyDescent="0.3">
      <c r="A452" s="6"/>
      <c r="B452" s="14"/>
      <c r="C452" s="1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8.75" x14ac:dyDescent="0.3">
      <c r="A453" s="6"/>
      <c r="B453" s="14"/>
      <c r="C453" s="1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8.75" x14ac:dyDescent="0.3">
      <c r="A454" s="6"/>
      <c r="B454" s="14"/>
      <c r="C454" s="1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8.75" x14ac:dyDescent="0.3">
      <c r="A455" s="6"/>
      <c r="B455" s="14"/>
      <c r="C455" s="1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8.75" x14ac:dyDescent="0.3">
      <c r="A456" s="6"/>
      <c r="B456" s="14"/>
      <c r="C456" s="1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8.75" x14ac:dyDescent="0.3">
      <c r="A457" s="6"/>
      <c r="B457" s="14"/>
      <c r="C457" s="1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8.75" x14ac:dyDescent="0.3">
      <c r="A458" s="6"/>
      <c r="B458" s="14"/>
      <c r="C458" s="1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8.75" x14ac:dyDescent="0.3">
      <c r="A459" s="6"/>
      <c r="B459" s="14"/>
      <c r="C459" s="1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8.75" x14ac:dyDescent="0.3">
      <c r="A460" s="6"/>
      <c r="B460" s="14"/>
      <c r="C460" s="1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8.75" x14ac:dyDescent="0.3">
      <c r="A461" s="6"/>
      <c r="B461" s="14"/>
      <c r="C461" s="1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8.75" x14ac:dyDescent="0.3">
      <c r="A462" s="6"/>
      <c r="B462" s="14"/>
      <c r="C462" s="1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8.75" x14ac:dyDescent="0.3">
      <c r="A463" s="6"/>
      <c r="B463" s="14"/>
      <c r="C463" s="1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8.75" x14ac:dyDescent="0.3">
      <c r="A464" s="6"/>
      <c r="B464" s="14"/>
      <c r="C464" s="1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8.75" x14ac:dyDescent="0.3">
      <c r="A465" s="6"/>
      <c r="B465" s="14"/>
      <c r="C465" s="1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8.75" x14ac:dyDescent="0.3">
      <c r="A466" s="6"/>
      <c r="B466" s="14"/>
      <c r="C466" s="1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8.75" x14ac:dyDescent="0.3">
      <c r="A467" s="6"/>
      <c r="B467" s="14"/>
      <c r="C467" s="1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8.75" x14ac:dyDescent="0.3">
      <c r="A468" s="6"/>
      <c r="B468" s="14"/>
      <c r="C468" s="1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8.75" x14ac:dyDescent="0.3">
      <c r="A469" s="6"/>
      <c r="B469" s="14"/>
      <c r="C469" s="1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8.75" x14ac:dyDescent="0.3">
      <c r="A470" s="6"/>
      <c r="B470" s="14"/>
      <c r="C470" s="1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8.75" x14ac:dyDescent="0.3">
      <c r="A471" s="6"/>
      <c r="B471" s="14"/>
      <c r="C471" s="1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8.75" x14ac:dyDescent="0.3">
      <c r="A472" s="6"/>
      <c r="B472" s="14"/>
      <c r="C472" s="1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8.75" x14ac:dyDescent="0.3">
      <c r="A473" s="6"/>
      <c r="B473" s="14"/>
      <c r="C473" s="1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8.75" x14ac:dyDescent="0.3">
      <c r="A474" s="6"/>
      <c r="B474" s="14"/>
      <c r="C474" s="1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8.75" x14ac:dyDescent="0.3">
      <c r="A475" s="6"/>
      <c r="B475" s="14"/>
      <c r="C475" s="1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8.75" x14ac:dyDescent="0.3">
      <c r="A476" s="6"/>
      <c r="B476" s="14"/>
      <c r="C476" s="1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8.75" x14ac:dyDescent="0.3">
      <c r="A477" s="6"/>
      <c r="B477" s="14"/>
      <c r="C477" s="1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8.75" x14ac:dyDescent="0.3">
      <c r="A478" s="6"/>
      <c r="B478" s="14"/>
      <c r="C478" s="1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8.75" x14ac:dyDescent="0.3">
      <c r="A479" s="6"/>
      <c r="B479" s="14"/>
      <c r="C479" s="1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8.75" x14ac:dyDescent="0.3">
      <c r="A480" s="6"/>
      <c r="B480" s="14"/>
      <c r="C480" s="1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8.75" x14ac:dyDescent="0.3">
      <c r="A481" s="6"/>
      <c r="B481" s="14"/>
      <c r="C481" s="1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8.75" x14ac:dyDescent="0.3">
      <c r="A482" s="6"/>
      <c r="B482" s="14"/>
      <c r="C482" s="1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8.75" x14ac:dyDescent="0.3">
      <c r="A483" s="6"/>
      <c r="B483" s="14"/>
      <c r="C483" s="1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8.75" x14ac:dyDescent="0.3">
      <c r="A484" s="6"/>
      <c r="B484" s="14"/>
      <c r="C484" s="1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8.75" x14ac:dyDescent="0.3">
      <c r="A485" s="6"/>
      <c r="B485" s="14"/>
      <c r="C485" s="1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8.75" x14ac:dyDescent="0.3">
      <c r="A486" s="6"/>
      <c r="B486" s="14"/>
      <c r="C486" s="1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8.75" x14ac:dyDescent="0.3">
      <c r="A487" s="6"/>
      <c r="B487" s="14"/>
      <c r="C487" s="1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8.75" x14ac:dyDescent="0.3">
      <c r="A488" s="6"/>
      <c r="B488" s="14"/>
      <c r="C488" s="1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8.75" x14ac:dyDescent="0.3">
      <c r="A489" s="6"/>
      <c r="B489" s="14"/>
      <c r="C489" s="1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8.75" x14ac:dyDescent="0.3">
      <c r="A490" s="6"/>
      <c r="B490" s="14"/>
      <c r="C490" s="1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8.75" x14ac:dyDescent="0.3">
      <c r="A491" s="6"/>
      <c r="B491" s="14"/>
      <c r="C491" s="1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8.75" x14ac:dyDescent="0.3">
      <c r="A492" s="6"/>
      <c r="B492" s="14"/>
      <c r="C492" s="1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8.75" x14ac:dyDescent="0.3">
      <c r="A493" s="6"/>
      <c r="B493" s="14"/>
      <c r="C493" s="1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8.75" x14ac:dyDescent="0.3">
      <c r="A494" s="6"/>
      <c r="B494" s="14"/>
      <c r="C494" s="1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8.75" x14ac:dyDescent="0.3">
      <c r="A495" s="6"/>
      <c r="B495" s="14"/>
      <c r="C495" s="1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8.75" x14ac:dyDescent="0.3">
      <c r="A496" s="6"/>
      <c r="B496" s="14"/>
      <c r="C496" s="1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8.75" x14ac:dyDescent="0.3">
      <c r="A497" s="6"/>
      <c r="B497" s="14"/>
      <c r="C497" s="1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8.75" x14ac:dyDescent="0.3">
      <c r="A498" s="6"/>
      <c r="B498" s="14"/>
      <c r="C498" s="1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8.75" x14ac:dyDescent="0.3">
      <c r="A499" s="6"/>
      <c r="B499" s="14"/>
      <c r="C499" s="1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8.75" x14ac:dyDescent="0.3">
      <c r="A500" s="6"/>
      <c r="B500" s="14"/>
      <c r="C500" s="1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8.75" x14ac:dyDescent="0.3">
      <c r="A501" s="6"/>
      <c r="B501" s="14"/>
      <c r="C501" s="1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8.75" x14ac:dyDescent="0.3">
      <c r="A502" s="6"/>
      <c r="B502" s="14"/>
      <c r="C502" s="1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8.75" x14ac:dyDescent="0.3">
      <c r="A503" s="6"/>
      <c r="B503" s="14"/>
      <c r="C503" s="1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8.75" x14ac:dyDescent="0.3">
      <c r="A504" s="6"/>
      <c r="B504" s="14"/>
      <c r="C504" s="1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8.75" x14ac:dyDescent="0.3">
      <c r="A505" s="6"/>
      <c r="B505" s="14"/>
      <c r="C505" s="1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8.75" x14ac:dyDescent="0.3">
      <c r="A506" s="6"/>
      <c r="B506" s="14"/>
      <c r="C506" s="1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8.75" x14ac:dyDescent="0.3">
      <c r="A507" s="6"/>
      <c r="B507" s="14"/>
      <c r="C507" s="1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8.75" x14ac:dyDescent="0.3">
      <c r="A508" s="6"/>
      <c r="B508" s="14"/>
      <c r="C508" s="1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8.75" x14ac:dyDescent="0.3">
      <c r="A509" s="6"/>
      <c r="B509" s="14"/>
      <c r="C509" s="1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8.75" x14ac:dyDescent="0.3">
      <c r="A510" s="6"/>
      <c r="B510" s="14"/>
      <c r="C510" s="1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8.75" x14ac:dyDescent="0.3">
      <c r="A511" s="6"/>
      <c r="B511" s="14"/>
      <c r="C511" s="1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8.75" x14ac:dyDescent="0.3">
      <c r="A512" s="6"/>
      <c r="B512" s="14"/>
      <c r="C512" s="1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8.75" x14ac:dyDescent="0.3">
      <c r="A513" s="6"/>
      <c r="B513" s="14"/>
      <c r="C513" s="1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8.75" x14ac:dyDescent="0.3">
      <c r="A514" s="6"/>
      <c r="B514" s="14"/>
      <c r="C514" s="1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8.75" x14ac:dyDescent="0.3">
      <c r="A515" s="6"/>
      <c r="B515" s="14"/>
      <c r="C515" s="1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8.75" x14ac:dyDescent="0.3">
      <c r="A516" s="6"/>
      <c r="B516" s="14"/>
      <c r="C516" s="1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8.75" x14ac:dyDescent="0.3">
      <c r="A517" s="6"/>
      <c r="B517" s="14"/>
      <c r="C517" s="1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8.75" x14ac:dyDescent="0.3">
      <c r="A518" s="6"/>
      <c r="B518" s="14"/>
      <c r="C518" s="1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8.75" x14ac:dyDescent="0.3">
      <c r="A519" s="6"/>
      <c r="B519" s="14"/>
      <c r="C519" s="1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8.75" x14ac:dyDescent="0.3">
      <c r="A520" s="6"/>
      <c r="B520" s="14"/>
      <c r="C520" s="1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8.75" x14ac:dyDescent="0.3">
      <c r="A521" s="6"/>
      <c r="B521" s="14"/>
      <c r="C521" s="1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8.75" x14ac:dyDescent="0.3">
      <c r="A522" s="6"/>
      <c r="B522" s="14"/>
      <c r="C522" s="1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8.75" x14ac:dyDescent="0.3">
      <c r="A523" s="6"/>
      <c r="B523" s="14"/>
      <c r="C523" s="1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8.75" x14ac:dyDescent="0.3">
      <c r="A524" s="6"/>
      <c r="B524" s="14"/>
      <c r="C524" s="1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8.75" x14ac:dyDescent="0.3">
      <c r="A525" s="6"/>
      <c r="B525" s="14"/>
      <c r="C525" s="1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8.75" x14ac:dyDescent="0.3">
      <c r="A526" s="6"/>
      <c r="B526" s="14"/>
      <c r="C526" s="1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8.75" x14ac:dyDescent="0.3">
      <c r="A527" s="6"/>
      <c r="B527" s="14"/>
      <c r="C527" s="1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8.75" x14ac:dyDescent="0.3">
      <c r="A528" s="6"/>
      <c r="B528" s="14"/>
      <c r="C528" s="1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8.75" x14ac:dyDescent="0.3">
      <c r="A529" s="6"/>
      <c r="B529" s="14"/>
      <c r="C529" s="1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8.75" x14ac:dyDescent="0.3">
      <c r="A530" s="6"/>
      <c r="B530" s="14"/>
      <c r="C530" s="1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8.75" x14ac:dyDescent="0.3">
      <c r="A531" s="6"/>
      <c r="B531" s="14"/>
      <c r="C531" s="1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8.75" x14ac:dyDescent="0.3">
      <c r="A532" s="6"/>
      <c r="B532" s="14"/>
      <c r="C532" s="1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8.75" x14ac:dyDescent="0.3">
      <c r="A533" s="6"/>
      <c r="B533" s="14"/>
      <c r="C533" s="1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8.75" x14ac:dyDescent="0.3">
      <c r="A534" s="6"/>
      <c r="B534" s="14"/>
      <c r="C534" s="1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8.75" x14ac:dyDescent="0.3">
      <c r="A535" s="6"/>
      <c r="B535" s="14"/>
      <c r="C535" s="1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8.75" x14ac:dyDescent="0.3">
      <c r="A536" s="6"/>
      <c r="B536" s="14"/>
      <c r="C536" s="1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8.75" x14ac:dyDescent="0.3">
      <c r="A537" s="6"/>
      <c r="B537" s="14"/>
      <c r="C537" s="1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8.75" x14ac:dyDescent="0.3">
      <c r="A538" s="6"/>
      <c r="B538" s="14"/>
      <c r="C538" s="1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8.75" x14ac:dyDescent="0.3">
      <c r="A539" s="6"/>
      <c r="B539" s="14"/>
      <c r="C539" s="1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8.75" x14ac:dyDescent="0.3">
      <c r="A540" s="6"/>
      <c r="B540" s="14"/>
      <c r="C540" s="1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8.75" x14ac:dyDescent="0.3">
      <c r="A541" s="6"/>
      <c r="B541" s="14"/>
      <c r="C541" s="1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8.75" x14ac:dyDescent="0.3">
      <c r="A542" s="6"/>
      <c r="B542" s="14"/>
      <c r="C542" s="1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8.75" x14ac:dyDescent="0.3">
      <c r="A543" s="6"/>
      <c r="B543" s="14"/>
      <c r="C543" s="1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8.75" x14ac:dyDescent="0.3">
      <c r="A544" s="6"/>
      <c r="B544" s="14"/>
      <c r="C544" s="1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8.75" x14ac:dyDescent="0.3">
      <c r="A545" s="6"/>
      <c r="B545" s="14"/>
      <c r="C545" s="1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8.75" x14ac:dyDescent="0.3">
      <c r="A546" s="6"/>
      <c r="B546" s="14"/>
      <c r="C546" s="1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8.75" x14ac:dyDescent="0.3">
      <c r="A547" s="6"/>
      <c r="B547" s="14"/>
      <c r="C547" s="1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8.75" x14ac:dyDescent="0.3">
      <c r="A548" s="6"/>
      <c r="B548" s="14"/>
      <c r="C548" s="1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8.75" x14ac:dyDescent="0.3">
      <c r="A549" s="6"/>
      <c r="B549" s="14"/>
      <c r="C549" s="1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8.75" x14ac:dyDescent="0.3">
      <c r="A550" s="6"/>
      <c r="B550" s="14"/>
      <c r="C550" s="1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8.75" x14ac:dyDescent="0.3">
      <c r="A551" s="6"/>
      <c r="B551" s="14"/>
      <c r="C551" s="1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8.75" x14ac:dyDescent="0.3">
      <c r="A552" s="6"/>
      <c r="B552" s="14"/>
      <c r="C552" s="1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8.75" x14ac:dyDescent="0.3">
      <c r="A553" s="6"/>
      <c r="B553" s="14"/>
      <c r="C553" s="1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8.75" x14ac:dyDescent="0.3">
      <c r="A554" s="6"/>
      <c r="B554" s="14"/>
      <c r="C554" s="1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8.75" x14ac:dyDescent="0.3">
      <c r="A555" s="6"/>
      <c r="B555" s="14"/>
      <c r="C555" s="1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8.75" x14ac:dyDescent="0.3">
      <c r="A556" s="6"/>
      <c r="B556" s="14"/>
      <c r="C556" s="1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8.75" x14ac:dyDescent="0.3">
      <c r="A557" s="6"/>
      <c r="B557" s="14"/>
      <c r="C557" s="1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8.75" x14ac:dyDescent="0.3">
      <c r="A558" s="6"/>
      <c r="B558" s="14"/>
      <c r="C558" s="1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8.75" x14ac:dyDescent="0.3">
      <c r="A559" s="6"/>
      <c r="B559" s="14"/>
      <c r="C559" s="1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8.75" x14ac:dyDescent="0.3">
      <c r="A560" s="6"/>
      <c r="B560" s="14"/>
      <c r="C560" s="1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8.75" x14ac:dyDescent="0.3">
      <c r="A561" s="6"/>
      <c r="B561" s="14"/>
      <c r="C561" s="1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8.75" x14ac:dyDescent="0.3">
      <c r="A562" s="6"/>
      <c r="B562" s="14"/>
      <c r="C562" s="1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8.75" x14ac:dyDescent="0.3">
      <c r="A563" s="6"/>
      <c r="B563" s="14"/>
      <c r="C563" s="1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8.75" x14ac:dyDescent="0.3">
      <c r="A564" s="6"/>
      <c r="B564" s="14"/>
      <c r="C564" s="1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8.75" x14ac:dyDescent="0.3">
      <c r="A565" s="6"/>
      <c r="B565" s="14"/>
      <c r="C565" s="1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8.75" x14ac:dyDescent="0.3">
      <c r="A566" s="6"/>
      <c r="B566" s="14"/>
      <c r="C566" s="1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8.75" x14ac:dyDescent="0.3">
      <c r="A567" s="6"/>
      <c r="B567" s="14"/>
      <c r="C567" s="1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8.75" x14ac:dyDescent="0.3">
      <c r="A568" s="6"/>
      <c r="B568" s="14"/>
      <c r="C568" s="1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8.75" x14ac:dyDescent="0.3">
      <c r="A569" s="6"/>
      <c r="B569" s="14"/>
      <c r="C569" s="1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8.75" x14ac:dyDescent="0.3">
      <c r="A570" s="6"/>
      <c r="B570" s="14"/>
      <c r="C570" s="1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8.75" x14ac:dyDescent="0.3">
      <c r="A571" s="6"/>
      <c r="B571" s="14"/>
      <c r="C571" s="1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8.75" x14ac:dyDescent="0.3">
      <c r="A572" s="6"/>
      <c r="B572" s="14"/>
      <c r="C572" s="1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8.75" x14ac:dyDescent="0.3">
      <c r="A573" s="6"/>
      <c r="B573" s="14"/>
      <c r="C573" s="1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8.75" x14ac:dyDescent="0.3">
      <c r="A574" s="6"/>
      <c r="B574" s="14"/>
      <c r="C574" s="1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8.75" x14ac:dyDescent="0.3">
      <c r="A575" s="6"/>
      <c r="B575" s="14"/>
      <c r="C575" s="1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8.75" x14ac:dyDescent="0.3">
      <c r="A576" s="6"/>
      <c r="B576" s="14"/>
      <c r="C576" s="1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8.75" x14ac:dyDescent="0.3">
      <c r="A577" s="6"/>
      <c r="B577" s="14"/>
      <c r="C577" s="1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8.75" x14ac:dyDescent="0.3">
      <c r="A578" s="6"/>
      <c r="B578" s="14"/>
      <c r="C578" s="1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8.75" x14ac:dyDescent="0.3">
      <c r="A579" s="6"/>
      <c r="B579" s="14"/>
      <c r="C579" s="1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8.75" x14ac:dyDescent="0.3">
      <c r="A580" s="6"/>
      <c r="B580" s="14"/>
      <c r="C580" s="1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8.75" x14ac:dyDescent="0.3">
      <c r="A581" s="6"/>
      <c r="B581" s="14"/>
      <c r="C581" s="1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8.75" x14ac:dyDescent="0.3">
      <c r="A582" s="6"/>
      <c r="B582" s="14"/>
      <c r="C582" s="1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8.75" x14ac:dyDescent="0.3">
      <c r="A583" s="6"/>
      <c r="B583" s="14"/>
      <c r="C583" s="1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8.75" x14ac:dyDescent="0.3">
      <c r="A584" s="6"/>
      <c r="B584" s="14"/>
      <c r="C584" s="1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8.75" x14ac:dyDescent="0.3">
      <c r="A585" s="6"/>
      <c r="B585" s="14"/>
      <c r="C585" s="1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8.75" x14ac:dyDescent="0.3">
      <c r="A586" s="6"/>
      <c r="B586" s="14"/>
      <c r="C586" s="1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8.75" x14ac:dyDescent="0.3">
      <c r="A587" s="6"/>
      <c r="B587" s="14"/>
      <c r="C587" s="1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8.75" x14ac:dyDescent="0.3">
      <c r="A588" s="6"/>
      <c r="B588" s="14"/>
      <c r="C588" s="1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8.75" x14ac:dyDescent="0.3">
      <c r="A589" s="6"/>
      <c r="B589" s="14"/>
      <c r="C589" s="1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8.75" x14ac:dyDescent="0.3">
      <c r="A590" s="6"/>
      <c r="B590" s="14"/>
      <c r="C590" s="1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8.75" x14ac:dyDescent="0.3">
      <c r="A591" s="6"/>
      <c r="B591" s="14"/>
      <c r="C591" s="1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8.75" x14ac:dyDescent="0.3">
      <c r="A592" s="6"/>
      <c r="B592" s="14"/>
      <c r="C592" s="1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8.75" x14ac:dyDescent="0.3">
      <c r="A593" s="6"/>
      <c r="B593" s="14"/>
      <c r="C593" s="1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8.75" x14ac:dyDescent="0.3">
      <c r="A594" s="6"/>
      <c r="B594" s="14"/>
      <c r="C594" s="1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8.75" x14ac:dyDescent="0.3">
      <c r="A595" s="6"/>
      <c r="B595" s="14"/>
      <c r="C595" s="1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8.75" x14ac:dyDescent="0.3">
      <c r="A596" s="6"/>
      <c r="B596" s="14"/>
      <c r="C596" s="1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8.75" x14ac:dyDescent="0.3">
      <c r="A597" s="6"/>
      <c r="B597" s="14"/>
      <c r="C597" s="1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8.75" x14ac:dyDescent="0.3">
      <c r="A598" s="6"/>
      <c r="B598" s="14"/>
      <c r="C598" s="1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8.75" x14ac:dyDescent="0.3">
      <c r="A599" s="6"/>
      <c r="B599" s="14"/>
      <c r="C599" s="1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8.75" x14ac:dyDescent="0.3">
      <c r="A600" s="6"/>
      <c r="B600" s="14"/>
      <c r="C600" s="1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8.75" x14ac:dyDescent="0.3">
      <c r="A601" s="6"/>
      <c r="B601" s="14"/>
      <c r="C601" s="1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8.75" x14ac:dyDescent="0.3">
      <c r="A602" s="6"/>
      <c r="B602" s="14"/>
      <c r="C602" s="1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8.75" x14ac:dyDescent="0.3">
      <c r="A603" s="6"/>
      <c r="B603" s="14"/>
      <c r="C603" s="1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8.75" x14ac:dyDescent="0.3">
      <c r="A604" s="6"/>
      <c r="B604" s="14"/>
      <c r="C604" s="1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8.75" x14ac:dyDescent="0.3">
      <c r="A605" s="6"/>
      <c r="B605" s="14"/>
      <c r="C605" s="1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8.75" x14ac:dyDescent="0.3">
      <c r="A606" s="6"/>
      <c r="B606" s="14"/>
      <c r="C606" s="1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8.75" x14ac:dyDescent="0.3">
      <c r="A607" s="6"/>
      <c r="B607" s="14"/>
      <c r="C607" s="1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8.75" x14ac:dyDescent="0.3">
      <c r="A608" s="6"/>
      <c r="B608" s="14"/>
      <c r="C608" s="1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8.75" x14ac:dyDescent="0.3">
      <c r="A609" s="6"/>
      <c r="B609" s="14"/>
      <c r="C609" s="1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8.75" x14ac:dyDescent="0.3">
      <c r="A610" s="6"/>
      <c r="B610" s="14"/>
      <c r="C610" s="1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8.75" x14ac:dyDescent="0.3">
      <c r="A611" s="6"/>
      <c r="B611" s="14"/>
      <c r="C611" s="1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8.75" x14ac:dyDescent="0.3">
      <c r="A612" s="6"/>
      <c r="B612" s="14"/>
      <c r="C612" s="1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8.75" x14ac:dyDescent="0.3">
      <c r="A613" s="6"/>
      <c r="B613" s="14"/>
      <c r="C613" s="1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8.75" x14ac:dyDescent="0.3">
      <c r="A614" s="6"/>
      <c r="B614" s="14"/>
      <c r="C614" s="1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8.75" x14ac:dyDescent="0.3">
      <c r="A615" s="6"/>
      <c r="B615" s="14"/>
      <c r="C615" s="1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8.75" x14ac:dyDescent="0.3">
      <c r="A616" s="6"/>
      <c r="B616" s="14"/>
      <c r="C616" s="1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8.75" x14ac:dyDescent="0.3">
      <c r="A617" s="6"/>
      <c r="B617" s="14"/>
      <c r="C617" s="1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8.75" x14ac:dyDescent="0.3">
      <c r="A618" s="6"/>
      <c r="B618" s="14"/>
      <c r="C618" s="1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8.75" x14ac:dyDescent="0.3">
      <c r="A619" s="6"/>
      <c r="B619" s="14"/>
      <c r="C619" s="1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8.75" x14ac:dyDescent="0.3">
      <c r="A620" s="6"/>
      <c r="B620" s="14"/>
      <c r="C620" s="1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8.75" x14ac:dyDescent="0.3">
      <c r="A621" s="6"/>
      <c r="B621" s="14"/>
      <c r="C621" s="1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8.75" x14ac:dyDescent="0.3">
      <c r="A622" s="6"/>
      <c r="B622" s="14"/>
      <c r="C622" s="1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8.75" x14ac:dyDescent="0.3">
      <c r="A623" s="6"/>
      <c r="B623" s="14"/>
      <c r="C623" s="1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8.75" x14ac:dyDescent="0.3">
      <c r="A624" s="6"/>
      <c r="B624" s="14"/>
      <c r="C624" s="1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8.75" x14ac:dyDescent="0.3">
      <c r="A625" s="6"/>
      <c r="B625" s="14"/>
      <c r="C625" s="1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8.75" x14ac:dyDescent="0.3">
      <c r="A626" s="6"/>
      <c r="B626" s="14"/>
      <c r="C626" s="1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8.75" x14ac:dyDescent="0.3">
      <c r="A627" s="6"/>
      <c r="B627" s="14"/>
      <c r="C627" s="1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8.75" x14ac:dyDescent="0.3">
      <c r="A628" s="6"/>
      <c r="B628" s="14"/>
      <c r="C628" s="1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8.75" x14ac:dyDescent="0.3">
      <c r="A629" s="6"/>
      <c r="B629" s="14"/>
      <c r="C629" s="1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8.75" x14ac:dyDescent="0.3">
      <c r="A630" s="6"/>
      <c r="B630" s="14"/>
      <c r="C630" s="1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8.75" x14ac:dyDescent="0.3">
      <c r="A631" s="6"/>
      <c r="B631" s="14"/>
      <c r="C631" s="1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8.75" x14ac:dyDescent="0.3">
      <c r="A632" s="6"/>
      <c r="B632" s="14"/>
      <c r="C632" s="1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8.75" x14ac:dyDescent="0.3">
      <c r="A633" s="6"/>
      <c r="B633" s="14"/>
      <c r="C633" s="1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8.75" x14ac:dyDescent="0.3">
      <c r="A634" s="6"/>
      <c r="B634" s="14"/>
      <c r="C634" s="1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8.75" x14ac:dyDescent="0.3">
      <c r="A635" s="6"/>
      <c r="B635" s="14"/>
      <c r="C635" s="1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8.75" x14ac:dyDescent="0.3">
      <c r="A636" s="6"/>
      <c r="B636" s="14"/>
      <c r="C636" s="1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8.75" x14ac:dyDescent="0.3">
      <c r="A637" s="6"/>
      <c r="B637" s="14"/>
      <c r="C637" s="1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8.75" x14ac:dyDescent="0.3">
      <c r="A638" s="6"/>
      <c r="B638" s="14"/>
      <c r="C638" s="1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8.75" x14ac:dyDescent="0.3">
      <c r="A639" s="6"/>
      <c r="B639" s="14"/>
      <c r="C639" s="1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8.75" x14ac:dyDescent="0.3">
      <c r="A640" s="6"/>
      <c r="B640" s="14"/>
      <c r="C640" s="1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8.75" x14ac:dyDescent="0.3">
      <c r="A641" s="6"/>
      <c r="B641" s="14"/>
      <c r="C641" s="1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8.75" x14ac:dyDescent="0.3">
      <c r="A642" s="6"/>
      <c r="B642" s="14"/>
      <c r="C642" s="1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8.75" x14ac:dyDescent="0.3">
      <c r="A643" s="6"/>
      <c r="B643" s="14"/>
      <c r="C643" s="1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8.75" x14ac:dyDescent="0.3">
      <c r="A644" s="6"/>
      <c r="B644" s="14"/>
      <c r="C644" s="1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8.75" x14ac:dyDescent="0.3">
      <c r="A645" s="6"/>
      <c r="B645" s="14"/>
      <c r="C645" s="1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8.75" x14ac:dyDescent="0.3">
      <c r="A646" s="6"/>
      <c r="B646" s="14"/>
      <c r="C646" s="1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8.75" x14ac:dyDescent="0.3">
      <c r="A647" s="6"/>
      <c r="B647" s="14"/>
      <c r="C647" s="1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8.75" x14ac:dyDescent="0.3">
      <c r="A648" s="6"/>
      <c r="B648" s="14"/>
      <c r="C648" s="1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8.75" x14ac:dyDescent="0.3">
      <c r="A649" s="6"/>
      <c r="B649" s="14"/>
      <c r="C649" s="1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8.75" x14ac:dyDescent="0.3">
      <c r="A650" s="6"/>
      <c r="B650" s="14"/>
      <c r="C650" s="1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8.75" x14ac:dyDescent="0.3">
      <c r="A651" s="6"/>
      <c r="B651" s="14"/>
      <c r="C651" s="1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8.75" x14ac:dyDescent="0.3">
      <c r="A652" s="6"/>
      <c r="B652" s="14"/>
      <c r="C652" s="1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8.75" x14ac:dyDescent="0.3">
      <c r="A653" s="6"/>
      <c r="B653" s="14"/>
      <c r="C653" s="1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8.75" x14ac:dyDescent="0.3">
      <c r="A654" s="6"/>
      <c r="B654" s="14"/>
      <c r="C654" s="1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8.75" x14ac:dyDescent="0.3">
      <c r="A655" s="6"/>
      <c r="B655" s="14"/>
      <c r="C655" s="1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8.75" x14ac:dyDescent="0.3">
      <c r="A656" s="6"/>
      <c r="B656" s="14"/>
      <c r="C656" s="1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8.75" x14ac:dyDescent="0.3">
      <c r="A657" s="6"/>
      <c r="B657" s="14"/>
      <c r="C657" s="1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8.75" x14ac:dyDescent="0.3">
      <c r="A658" s="6"/>
      <c r="B658" s="14"/>
      <c r="C658" s="1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8.75" x14ac:dyDescent="0.3">
      <c r="A659" s="6"/>
      <c r="B659" s="14"/>
      <c r="C659" s="1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8.75" x14ac:dyDescent="0.3">
      <c r="A660" s="6"/>
      <c r="B660" s="14"/>
      <c r="C660" s="1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8.75" x14ac:dyDescent="0.3">
      <c r="A661" s="6"/>
      <c r="B661" s="14"/>
      <c r="C661" s="1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8.75" x14ac:dyDescent="0.3">
      <c r="A662" s="6"/>
      <c r="B662" s="14"/>
      <c r="C662" s="1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8.75" x14ac:dyDescent="0.3">
      <c r="A663" s="6"/>
      <c r="B663" s="14"/>
      <c r="C663" s="1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8.75" x14ac:dyDescent="0.3">
      <c r="A664" s="6"/>
      <c r="B664" s="14"/>
      <c r="C664" s="1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8.75" x14ac:dyDescent="0.3">
      <c r="A665" s="6"/>
      <c r="B665" s="14"/>
      <c r="C665" s="1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8.75" x14ac:dyDescent="0.3">
      <c r="A666" s="6"/>
      <c r="B666" s="14"/>
      <c r="C666" s="1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8.75" x14ac:dyDescent="0.3">
      <c r="A667" s="6"/>
      <c r="B667" s="14"/>
      <c r="C667" s="1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8.75" x14ac:dyDescent="0.3">
      <c r="A668" s="6"/>
      <c r="B668" s="14"/>
      <c r="C668" s="1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8.75" x14ac:dyDescent="0.3">
      <c r="A669" s="6"/>
      <c r="B669" s="14"/>
      <c r="C669" s="1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8.75" x14ac:dyDescent="0.3">
      <c r="A670" s="6"/>
      <c r="B670" s="14"/>
      <c r="C670" s="1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8.75" x14ac:dyDescent="0.3">
      <c r="A671" s="6"/>
      <c r="B671" s="14"/>
      <c r="C671" s="1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8.75" x14ac:dyDescent="0.3">
      <c r="A672" s="6"/>
      <c r="B672" s="14"/>
      <c r="C672" s="1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8.75" x14ac:dyDescent="0.3">
      <c r="A673" s="6"/>
      <c r="B673" s="14"/>
      <c r="C673" s="1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8.75" x14ac:dyDescent="0.3">
      <c r="A674" s="6"/>
      <c r="B674" s="14"/>
      <c r="C674" s="1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8.75" x14ac:dyDescent="0.3">
      <c r="A675" s="6"/>
      <c r="B675" s="14"/>
      <c r="C675" s="1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8.75" x14ac:dyDescent="0.3">
      <c r="A676" s="6"/>
      <c r="B676" s="14"/>
      <c r="C676" s="1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8.75" x14ac:dyDescent="0.3">
      <c r="A677" s="6"/>
      <c r="B677" s="14"/>
      <c r="C677" s="1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8.75" x14ac:dyDescent="0.3">
      <c r="A678" s="6"/>
      <c r="B678" s="14"/>
      <c r="C678" s="1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8.75" x14ac:dyDescent="0.3">
      <c r="A679" s="6"/>
      <c r="B679" s="14"/>
      <c r="C679" s="1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8.75" x14ac:dyDescent="0.3">
      <c r="A680" s="6"/>
      <c r="B680" s="14"/>
      <c r="C680" s="1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8.75" x14ac:dyDescent="0.3">
      <c r="A681" s="6"/>
      <c r="B681" s="14"/>
      <c r="C681" s="1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8.75" x14ac:dyDescent="0.3">
      <c r="A682" s="6"/>
      <c r="B682" s="14"/>
      <c r="C682" s="1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8.75" x14ac:dyDescent="0.3">
      <c r="A683" s="6"/>
      <c r="B683" s="14"/>
      <c r="C683" s="1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8.75" x14ac:dyDescent="0.3">
      <c r="A684" s="6"/>
      <c r="B684" s="14"/>
      <c r="C684" s="1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8.75" x14ac:dyDescent="0.3">
      <c r="A685" s="6"/>
      <c r="B685" s="14"/>
      <c r="C685" s="1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8.75" x14ac:dyDescent="0.3">
      <c r="A686" s="6"/>
      <c r="B686" s="14"/>
      <c r="C686" s="1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8.75" x14ac:dyDescent="0.3">
      <c r="A687" s="6"/>
      <c r="B687" s="14"/>
      <c r="C687" s="1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8.75" x14ac:dyDescent="0.3">
      <c r="A688" s="6"/>
      <c r="B688" s="14"/>
      <c r="C688" s="1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8.75" x14ac:dyDescent="0.3">
      <c r="A689" s="6"/>
      <c r="B689" s="14"/>
      <c r="C689" s="1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8.75" x14ac:dyDescent="0.3">
      <c r="A690" s="6"/>
      <c r="B690" s="14"/>
      <c r="C690" s="1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8.75" x14ac:dyDescent="0.3">
      <c r="A691" s="6"/>
      <c r="B691" s="14"/>
      <c r="C691" s="1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8.75" x14ac:dyDescent="0.3">
      <c r="A692" s="6"/>
      <c r="B692" s="14"/>
      <c r="C692" s="1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8.75" x14ac:dyDescent="0.3">
      <c r="A693" s="6"/>
      <c r="B693" s="14"/>
      <c r="C693" s="1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8.75" x14ac:dyDescent="0.3">
      <c r="A694" s="6"/>
      <c r="B694" s="14"/>
      <c r="C694" s="1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8.75" x14ac:dyDescent="0.3">
      <c r="A695" s="6"/>
      <c r="B695" s="14"/>
      <c r="C695" s="1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8.75" x14ac:dyDescent="0.3">
      <c r="A696" s="6"/>
      <c r="B696" s="14"/>
      <c r="C696" s="1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8.75" x14ac:dyDescent="0.3">
      <c r="A697" s="6"/>
      <c r="B697" s="14"/>
      <c r="C697" s="1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8.75" x14ac:dyDescent="0.3">
      <c r="A698" s="6"/>
      <c r="B698" s="14"/>
      <c r="C698" s="1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8.75" x14ac:dyDescent="0.3">
      <c r="A699" s="6"/>
      <c r="B699" s="14"/>
      <c r="C699" s="1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8.75" x14ac:dyDescent="0.3">
      <c r="A700" s="6"/>
      <c r="B700" s="14"/>
      <c r="C700" s="1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8.75" x14ac:dyDescent="0.3">
      <c r="A701" s="6"/>
      <c r="B701" s="14"/>
      <c r="C701" s="1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8.75" x14ac:dyDescent="0.3">
      <c r="A702" s="6"/>
      <c r="B702" s="14"/>
      <c r="C702" s="1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8.75" x14ac:dyDescent="0.3">
      <c r="A703" s="6"/>
      <c r="B703" s="14"/>
      <c r="C703" s="1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8.75" x14ac:dyDescent="0.3">
      <c r="A704" s="6"/>
      <c r="B704" s="14"/>
      <c r="C704" s="1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8.75" x14ac:dyDescent="0.3">
      <c r="A705" s="6"/>
      <c r="B705" s="14"/>
      <c r="C705" s="1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8.75" x14ac:dyDescent="0.3">
      <c r="A706" s="6"/>
      <c r="B706" s="14"/>
      <c r="C706" s="1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8.75" x14ac:dyDescent="0.3">
      <c r="A707" s="6"/>
      <c r="B707" s="14"/>
      <c r="C707" s="1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8.75" x14ac:dyDescent="0.3">
      <c r="A708" s="6"/>
      <c r="B708" s="14"/>
      <c r="C708" s="1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8.75" x14ac:dyDescent="0.3">
      <c r="A709" s="6"/>
      <c r="B709" s="14"/>
      <c r="C709" s="1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8.75" x14ac:dyDescent="0.3">
      <c r="A710" s="6"/>
      <c r="B710" s="14"/>
      <c r="C710" s="1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8.75" x14ac:dyDescent="0.3">
      <c r="A711" s="6"/>
      <c r="B711" s="14"/>
      <c r="C711" s="1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8.75" x14ac:dyDescent="0.3">
      <c r="A712" s="6"/>
      <c r="B712" s="14"/>
      <c r="C712" s="1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8.75" x14ac:dyDescent="0.3">
      <c r="A713" s="6"/>
      <c r="B713" s="14"/>
      <c r="C713" s="1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8.75" x14ac:dyDescent="0.3">
      <c r="A714" s="6"/>
      <c r="B714" s="14"/>
      <c r="C714" s="1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8.75" x14ac:dyDescent="0.3">
      <c r="A715" s="6"/>
      <c r="B715" s="14"/>
      <c r="C715" s="1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8.75" x14ac:dyDescent="0.3">
      <c r="A716" s="6"/>
      <c r="B716" s="14"/>
      <c r="C716" s="1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8.75" x14ac:dyDescent="0.3">
      <c r="A717" s="6"/>
      <c r="B717" s="14"/>
      <c r="C717" s="1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8.75" x14ac:dyDescent="0.3">
      <c r="A718" s="6"/>
      <c r="B718" s="14"/>
      <c r="C718" s="1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8.75" x14ac:dyDescent="0.3">
      <c r="A719" s="6"/>
      <c r="B719" s="14"/>
      <c r="C719" s="1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8.75" x14ac:dyDescent="0.3">
      <c r="A720" s="6"/>
      <c r="B720" s="14"/>
      <c r="C720" s="1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8.75" x14ac:dyDescent="0.3">
      <c r="A721" s="6"/>
      <c r="B721" s="14"/>
      <c r="C721" s="1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8.75" x14ac:dyDescent="0.3">
      <c r="A722" s="6"/>
      <c r="B722" s="14"/>
      <c r="C722" s="1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8.75" x14ac:dyDescent="0.3">
      <c r="A723" s="6"/>
      <c r="B723" s="14"/>
      <c r="C723" s="1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8.75" x14ac:dyDescent="0.3">
      <c r="A724" s="6"/>
      <c r="B724" s="14"/>
      <c r="C724" s="1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8.75" x14ac:dyDescent="0.3">
      <c r="A725" s="6"/>
      <c r="B725" s="14"/>
      <c r="C725" s="1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8.75" x14ac:dyDescent="0.3">
      <c r="A726" s="6"/>
      <c r="B726" s="14"/>
      <c r="C726" s="1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8.75" x14ac:dyDescent="0.3">
      <c r="A727" s="6"/>
      <c r="B727" s="14"/>
      <c r="C727" s="1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8.75" x14ac:dyDescent="0.3">
      <c r="A728" s="6"/>
      <c r="B728" s="14"/>
      <c r="C728" s="1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8.75" x14ac:dyDescent="0.3">
      <c r="A729" s="6"/>
      <c r="B729" s="14"/>
      <c r="C729" s="1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8.75" x14ac:dyDescent="0.3">
      <c r="A730" s="6"/>
      <c r="B730" s="14"/>
      <c r="C730" s="1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8.75" x14ac:dyDescent="0.3">
      <c r="A731" s="6"/>
      <c r="B731" s="14"/>
      <c r="C731" s="1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8.75" x14ac:dyDescent="0.3">
      <c r="A732" s="6"/>
      <c r="B732" s="14"/>
      <c r="C732" s="1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8.75" x14ac:dyDescent="0.3">
      <c r="A733" s="6"/>
      <c r="B733" s="14"/>
      <c r="C733" s="1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8.75" x14ac:dyDescent="0.3">
      <c r="A734" s="6"/>
      <c r="B734" s="14"/>
      <c r="C734" s="1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8.75" x14ac:dyDescent="0.3">
      <c r="A735" s="6"/>
      <c r="B735" s="14"/>
      <c r="C735" s="1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8.75" x14ac:dyDescent="0.3">
      <c r="A736" s="6"/>
      <c r="B736" s="14"/>
      <c r="C736" s="1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8.75" x14ac:dyDescent="0.3">
      <c r="A737" s="6"/>
      <c r="B737" s="14"/>
      <c r="C737" s="1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8.75" x14ac:dyDescent="0.3">
      <c r="A738" s="6"/>
      <c r="B738" s="14"/>
      <c r="C738" s="1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8.75" x14ac:dyDescent="0.3">
      <c r="A739" s="6"/>
      <c r="B739" s="14"/>
      <c r="C739" s="1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8.75" x14ac:dyDescent="0.3">
      <c r="A740" s="6"/>
      <c r="B740" s="14"/>
      <c r="C740" s="1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8.75" x14ac:dyDescent="0.3">
      <c r="A741" s="6"/>
      <c r="B741" s="14"/>
      <c r="C741" s="1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8.75" x14ac:dyDescent="0.3">
      <c r="A742" s="6"/>
      <c r="B742" s="14"/>
      <c r="C742" s="1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8.75" x14ac:dyDescent="0.3">
      <c r="A743" s="6"/>
      <c r="B743" s="14"/>
      <c r="C743" s="1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8.75" x14ac:dyDescent="0.3">
      <c r="A744" s="6"/>
      <c r="B744" s="14"/>
      <c r="C744" s="1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8.75" x14ac:dyDescent="0.3">
      <c r="A745" s="6"/>
      <c r="B745" s="14"/>
      <c r="C745" s="1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8.75" x14ac:dyDescent="0.3">
      <c r="A746" s="6"/>
      <c r="B746" s="14"/>
      <c r="C746" s="1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8.75" x14ac:dyDescent="0.3">
      <c r="A747" s="6"/>
      <c r="B747" s="14"/>
      <c r="C747" s="1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8.75" x14ac:dyDescent="0.3">
      <c r="A748" s="6"/>
      <c r="B748" s="14"/>
      <c r="C748" s="1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8.75" x14ac:dyDescent="0.3">
      <c r="A749" s="6"/>
      <c r="B749" s="14"/>
      <c r="C749" s="1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8.75" x14ac:dyDescent="0.3">
      <c r="A750" s="6"/>
      <c r="B750" s="14"/>
      <c r="C750" s="1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8.75" x14ac:dyDescent="0.3">
      <c r="A751" s="6"/>
      <c r="B751" s="14"/>
      <c r="C751" s="1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8.75" x14ac:dyDescent="0.3">
      <c r="A752" s="6"/>
      <c r="B752" s="14"/>
      <c r="C752" s="1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8.75" x14ac:dyDescent="0.3">
      <c r="A753" s="6"/>
      <c r="B753" s="14"/>
      <c r="C753" s="1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8.75" x14ac:dyDescent="0.3">
      <c r="A754" s="6"/>
      <c r="B754" s="14"/>
      <c r="C754" s="1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8.75" x14ac:dyDescent="0.3">
      <c r="A755" s="6"/>
      <c r="B755" s="14"/>
      <c r="C755" s="1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8.75" x14ac:dyDescent="0.3">
      <c r="A756" s="6"/>
      <c r="B756" s="14"/>
      <c r="C756" s="1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8.75" x14ac:dyDescent="0.3">
      <c r="A757" s="6"/>
      <c r="B757" s="14"/>
      <c r="C757" s="1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8.75" x14ac:dyDescent="0.3">
      <c r="A758" s="6"/>
      <c r="B758" s="14"/>
      <c r="C758" s="1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8.75" x14ac:dyDescent="0.3">
      <c r="A759" s="6"/>
      <c r="B759" s="14"/>
      <c r="C759" s="1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8.75" x14ac:dyDescent="0.3">
      <c r="A760" s="6"/>
      <c r="B760" s="14"/>
      <c r="C760" s="1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8.75" x14ac:dyDescent="0.3">
      <c r="A761" s="6"/>
      <c r="B761" s="14"/>
      <c r="C761" s="1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8.75" x14ac:dyDescent="0.3">
      <c r="A762" s="6"/>
      <c r="B762" s="14"/>
      <c r="C762" s="1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8.75" x14ac:dyDescent="0.3">
      <c r="A763" s="6"/>
      <c r="B763" s="14"/>
      <c r="C763" s="1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8.75" x14ac:dyDescent="0.3">
      <c r="A764" s="6"/>
      <c r="B764" s="14"/>
      <c r="C764" s="1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8.75" x14ac:dyDescent="0.3">
      <c r="A765" s="6"/>
      <c r="B765" s="14"/>
      <c r="C765" s="1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8.75" x14ac:dyDescent="0.3">
      <c r="A766" s="6"/>
      <c r="B766" s="14"/>
      <c r="C766" s="1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8.75" x14ac:dyDescent="0.3">
      <c r="A767" s="6"/>
      <c r="B767" s="14"/>
      <c r="C767" s="1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8.75" x14ac:dyDescent="0.3">
      <c r="A768" s="6"/>
      <c r="B768" s="14"/>
      <c r="C768" s="1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8.75" x14ac:dyDescent="0.3">
      <c r="A769" s="6"/>
      <c r="B769" s="14"/>
      <c r="C769" s="1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8.75" x14ac:dyDescent="0.3">
      <c r="A770" s="6"/>
      <c r="B770" s="14"/>
      <c r="C770" s="1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8.75" x14ac:dyDescent="0.3">
      <c r="A771" s="6"/>
      <c r="B771" s="14"/>
      <c r="C771" s="1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8.75" x14ac:dyDescent="0.3">
      <c r="A772" s="6"/>
      <c r="B772" s="14"/>
      <c r="C772" s="1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8.75" x14ac:dyDescent="0.3">
      <c r="A773" s="6"/>
      <c r="B773" s="14"/>
      <c r="C773" s="1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8.75" x14ac:dyDescent="0.3">
      <c r="A774" s="6"/>
      <c r="B774" s="14"/>
      <c r="C774" s="1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8.75" x14ac:dyDescent="0.3">
      <c r="A775" s="6"/>
      <c r="B775" s="14"/>
      <c r="C775" s="1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8.75" x14ac:dyDescent="0.3">
      <c r="A776" s="6"/>
      <c r="B776" s="14"/>
      <c r="C776" s="1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8.75" x14ac:dyDescent="0.3">
      <c r="A777" s="6"/>
      <c r="B777" s="14"/>
      <c r="C777" s="1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8.75" x14ac:dyDescent="0.3">
      <c r="A778" s="6"/>
      <c r="B778" s="14"/>
      <c r="C778" s="1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8.75" x14ac:dyDescent="0.3">
      <c r="A779" s="6"/>
      <c r="B779" s="14"/>
      <c r="C779" s="1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8.75" x14ac:dyDescent="0.3">
      <c r="A780" s="6"/>
      <c r="B780" s="14"/>
      <c r="C780" s="1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8.75" x14ac:dyDescent="0.3">
      <c r="A781" s="6"/>
      <c r="B781" s="14"/>
      <c r="C781" s="1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8.75" x14ac:dyDescent="0.3">
      <c r="A782" s="6"/>
      <c r="B782" s="14"/>
      <c r="C782" s="1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8.75" x14ac:dyDescent="0.3">
      <c r="A783" s="6"/>
      <c r="B783" s="14"/>
      <c r="C783" s="1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8.75" x14ac:dyDescent="0.3">
      <c r="A784" s="6"/>
      <c r="B784" s="14"/>
      <c r="C784" s="1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8.75" x14ac:dyDescent="0.3">
      <c r="A785" s="6"/>
      <c r="B785" s="14"/>
      <c r="C785" s="1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8.75" x14ac:dyDescent="0.3">
      <c r="A786" s="6"/>
      <c r="B786" s="14"/>
      <c r="C786" s="1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8.75" x14ac:dyDescent="0.3">
      <c r="A787" s="6"/>
      <c r="B787" s="14"/>
      <c r="C787" s="1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8.75" x14ac:dyDescent="0.3">
      <c r="A788" s="6"/>
      <c r="B788" s="14"/>
      <c r="C788" s="1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8.75" x14ac:dyDescent="0.3">
      <c r="A789" s="6"/>
      <c r="B789" s="14"/>
      <c r="C789" s="1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8.75" x14ac:dyDescent="0.3">
      <c r="A790" s="6"/>
      <c r="B790" s="14"/>
      <c r="C790" s="1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8.75" x14ac:dyDescent="0.3">
      <c r="A791" s="6"/>
      <c r="B791" s="14"/>
      <c r="C791" s="1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8.75" x14ac:dyDescent="0.3">
      <c r="A792" s="6"/>
      <c r="B792" s="14"/>
      <c r="C792" s="1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8.75" x14ac:dyDescent="0.3">
      <c r="A793" s="6"/>
      <c r="B793" s="14"/>
      <c r="C793" s="1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8.75" x14ac:dyDescent="0.3">
      <c r="A794" s="6"/>
      <c r="B794" s="14"/>
      <c r="C794" s="1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8.75" x14ac:dyDescent="0.3">
      <c r="A795" s="6"/>
      <c r="B795" s="14"/>
      <c r="C795" s="1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8.75" x14ac:dyDescent="0.3">
      <c r="A796" s="6"/>
      <c r="B796" s="14"/>
      <c r="C796" s="1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8.75" x14ac:dyDescent="0.3">
      <c r="A797" s="6"/>
      <c r="B797" s="14"/>
      <c r="C797" s="1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8.75" x14ac:dyDescent="0.3">
      <c r="A798" s="6"/>
      <c r="B798" s="14"/>
      <c r="C798" s="1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8.75" x14ac:dyDescent="0.3">
      <c r="A799" s="6"/>
      <c r="B799" s="14"/>
      <c r="C799" s="1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8.75" x14ac:dyDescent="0.3">
      <c r="A800" s="6"/>
      <c r="B800" s="14"/>
      <c r="C800" s="1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8.75" x14ac:dyDescent="0.3">
      <c r="A801" s="6"/>
      <c r="B801" s="14"/>
      <c r="C801" s="1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8.75" x14ac:dyDescent="0.3">
      <c r="A802" s="6"/>
      <c r="B802" s="14"/>
      <c r="C802" s="1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8.75" x14ac:dyDescent="0.3">
      <c r="A803" s="6"/>
      <c r="B803" s="14"/>
      <c r="C803" s="1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8.75" x14ac:dyDescent="0.3">
      <c r="A804" s="6"/>
      <c r="B804" s="14"/>
      <c r="C804" s="1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8.75" x14ac:dyDescent="0.3">
      <c r="A805" s="6"/>
      <c r="B805" s="14"/>
      <c r="C805" s="1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8.75" x14ac:dyDescent="0.3">
      <c r="A806" s="6"/>
      <c r="B806" s="14"/>
      <c r="C806" s="1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8.75" x14ac:dyDescent="0.3">
      <c r="A807" s="6"/>
      <c r="B807" s="14"/>
      <c r="C807" s="1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8.75" x14ac:dyDescent="0.3">
      <c r="A808" s="6"/>
      <c r="B808" s="14"/>
      <c r="C808" s="1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8.75" x14ac:dyDescent="0.3">
      <c r="A809" s="6"/>
      <c r="B809" s="14"/>
      <c r="C809" s="1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8.75" x14ac:dyDescent="0.3">
      <c r="A810" s="6"/>
      <c r="B810" s="14"/>
      <c r="C810" s="1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8.75" x14ac:dyDescent="0.3">
      <c r="A811" s="6"/>
      <c r="B811" s="14"/>
      <c r="C811" s="1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8.75" x14ac:dyDescent="0.3">
      <c r="A812" s="6"/>
      <c r="B812" s="14"/>
      <c r="C812" s="1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8.75" x14ac:dyDescent="0.3">
      <c r="A813" s="6"/>
      <c r="B813" s="14"/>
      <c r="C813" s="1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8.75" x14ac:dyDescent="0.3">
      <c r="A814" s="6"/>
      <c r="B814" s="14"/>
      <c r="C814" s="1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8.75" x14ac:dyDescent="0.3">
      <c r="A815" s="6"/>
      <c r="B815" s="14"/>
      <c r="C815" s="1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8.75" x14ac:dyDescent="0.3">
      <c r="A816" s="6"/>
      <c r="B816" s="14"/>
      <c r="C816" s="1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8.75" x14ac:dyDescent="0.3">
      <c r="A817" s="6"/>
      <c r="B817" s="14"/>
      <c r="C817" s="1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8.75" x14ac:dyDescent="0.3">
      <c r="A818" s="6"/>
      <c r="B818" s="14"/>
      <c r="C818" s="1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8.75" x14ac:dyDescent="0.3">
      <c r="A819" s="6"/>
      <c r="B819" s="14"/>
      <c r="C819" s="1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8.75" x14ac:dyDescent="0.3">
      <c r="A820" s="6"/>
      <c r="B820" s="14"/>
      <c r="C820" s="1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8.75" x14ac:dyDescent="0.3">
      <c r="A821" s="6"/>
      <c r="B821" s="14"/>
      <c r="C821" s="1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8.75" x14ac:dyDescent="0.3">
      <c r="A822" s="6"/>
      <c r="B822" s="14"/>
      <c r="C822" s="1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8.75" x14ac:dyDescent="0.3">
      <c r="A823" s="6"/>
      <c r="B823" s="14"/>
      <c r="C823" s="1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8.75" x14ac:dyDescent="0.3">
      <c r="A824" s="6"/>
      <c r="B824" s="14"/>
      <c r="C824" s="1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8.75" x14ac:dyDescent="0.3">
      <c r="A825" s="6"/>
      <c r="B825" s="14"/>
      <c r="C825" s="1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8.75" x14ac:dyDescent="0.3">
      <c r="A826" s="6"/>
      <c r="B826" s="14"/>
      <c r="C826" s="1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8.75" x14ac:dyDescent="0.3">
      <c r="A827" s="6"/>
      <c r="B827" s="14"/>
      <c r="C827" s="1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8.75" x14ac:dyDescent="0.3">
      <c r="A828" s="6"/>
      <c r="B828" s="14"/>
      <c r="C828" s="1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8.75" x14ac:dyDescent="0.3">
      <c r="A829" s="6"/>
      <c r="B829" s="14"/>
      <c r="C829" s="1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8.75" x14ac:dyDescent="0.3">
      <c r="A830" s="6"/>
      <c r="B830" s="14"/>
      <c r="C830" s="1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8.75" x14ac:dyDescent="0.3">
      <c r="A831" s="6"/>
      <c r="B831" s="14"/>
      <c r="C831" s="1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8.75" x14ac:dyDescent="0.3">
      <c r="A832" s="6"/>
      <c r="B832" s="14"/>
      <c r="C832" s="1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8.75" x14ac:dyDescent="0.3">
      <c r="A833" s="6"/>
      <c r="B833" s="14"/>
      <c r="C833" s="1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8.75" x14ac:dyDescent="0.3">
      <c r="A834" s="6"/>
      <c r="B834" s="14"/>
      <c r="C834" s="1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8.75" x14ac:dyDescent="0.3">
      <c r="A835" s="6"/>
      <c r="B835" s="14"/>
      <c r="C835" s="1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8.75" x14ac:dyDescent="0.3">
      <c r="A836" s="6"/>
      <c r="B836" s="14"/>
      <c r="C836" s="1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8.75" x14ac:dyDescent="0.3">
      <c r="A837" s="6"/>
      <c r="B837" s="14"/>
      <c r="C837" s="1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8.75" x14ac:dyDescent="0.3">
      <c r="A838" s="6"/>
      <c r="B838" s="14"/>
      <c r="C838" s="1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8.75" x14ac:dyDescent="0.3">
      <c r="A839" s="6"/>
      <c r="B839" s="14"/>
      <c r="C839" s="1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8.75" x14ac:dyDescent="0.3">
      <c r="A840" s="6"/>
      <c r="B840" s="14"/>
      <c r="C840" s="1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8.75" x14ac:dyDescent="0.3">
      <c r="A841" s="6"/>
      <c r="B841" s="14"/>
      <c r="C841" s="1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8.75" x14ac:dyDescent="0.3">
      <c r="A842" s="6"/>
      <c r="B842" s="14"/>
      <c r="C842" s="1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8.75" x14ac:dyDescent="0.3">
      <c r="A843" s="6"/>
      <c r="B843" s="14"/>
      <c r="C843" s="1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8.75" x14ac:dyDescent="0.3">
      <c r="A844" s="6"/>
      <c r="B844" s="14"/>
      <c r="C844" s="1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8.75" x14ac:dyDescent="0.3">
      <c r="A845" s="6"/>
      <c r="B845" s="14"/>
      <c r="C845" s="1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8.75" x14ac:dyDescent="0.3">
      <c r="A846" s="6"/>
      <c r="B846" s="14"/>
      <c r="C846" s="1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8.75" x14ac:dyDescent="0.3">
      <c r="A847" s="6"/>
      <c r="B847" s="14"/>
      <c r="C847" s="1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8.75" x14ac:dyDescent="0.3">
      <c r="A848" s="6"/>
      <c r="B848" s="14"/>
      <c r="C848" s="1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</sheetData>
  <autoFilter ref="A3:K119">
    <sortState ref="A4:K119">
      <sortCondition descending="1" ref="J4:J119"/>
    </sortState>
  </autoFilter>
  <sortState ref="A4:M119">
    <sortCondition descending="1" ref="J4:J119"/>
  </sortState>
  <mergeCells count="1">
    <mergeCell ref="A1:K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K15" sqref="K15"/>
    </sheetView>
  </sheetViews>
  <sheetFormatPr defaultRowHeight="12.75" x14ac:dyDescent="0.2"/>
  <cols>
    <col min="2" max="2" width="14.85546875" bestFit="1" customWidth="1"/>
    <col min="3" max="3" width="22.28515625" bestFit="1" customWidth="1"/>
    <col min="4" max="4" width="6" bestFit="1" customWidth="1"/>
    <col min="5" max="5" width="24.140625" bestFit="1" customWidth="1"/>
    <col min="6" max="6" width="15.7109375" bestFit="1" customWidth="1"/>
    <col min="7" max="7" width="13.85546875" bestFit="1" customWidth="1"/>
    <col min="8" max="8" width="7.140625" bestFit="1" customWidth="1"/>
    <col min="9" max="9" width="15.7109375" bestFit="1" customWidth="1"/>
    <col min="10" max="10" width="14.28515625" bestFit="1" customWidth="1"/>
    <col min="11" max="11" width="13.85546875" bestFit="1" customWidth="1"/>
    <col min="12" max="12" width="12.28515625" bestFit="1" customWidth="1"/>
  </cols>
  <sheetData>
    <row r="1" spans="1:25" ht="18.75" x14ac:dyDescent="0.2">
      <c r="A1" s="4" t="s">
        <v>0</v>
      </c>
      <c r="B1" s="7" t="s">
        <v>624</v>
      </c>
      <c r="C1" s="4" t="s">
        <v>1</v>
      </c>
      <c r="D1" s="5" t="s">
        <v>2</v>
      </c>
      <c r="E1" s="4" t="s">
        <v>3</v>
      </c>
      <c r="F1" s="60" t="s">
        <v>828</v>
      </c>
      <c r="G1" s="60" t="s">
        <v>829</v>
      </c>
      <c r="H1" s="60" t="s">
        <v>830</v>
      </c>
      <c r="I1" s="60" t="s">
        <v>831</v>
      </c>
      <c r="J1" s="61" t="s">
        <v>824</v>
      </c>
      <c r="K1" s="63" t="s">
        <v>827</v>
      </c>
      <c r="L1" s="120" t="s">
        <v>848</v>
      </c>
    </row>
    <row r="2" spans="1:25" ht="18.75" x14ac:dyDescent="0.2">
      <c r="A2" s="11">
        <v>4</v>
      </c>
      <c r="B2" s="11" t="s">
        <v>714</v>
      </c>
      <c r="C2" s="16" t="s">
        <v>268</v>
      </c>
      <c r="D2" s="17">
        <v>9</v>
      </c>
      <c r="E2" s="49" t="s">
        <v>131</v>
      </c>
      <c r="F2" s="55">
        <v>100</v>
      </c>
      <c r="G2" s="55">
        <v>50</v>
      </c>
      <c r="H2" s="55">
        <v>100</v>
      </c>
      <c r="I2" s="55">
        <v>70</v>
      </c>
      <c r="J2" s="62">
        <f>SUM(F2:I2)</f>
        <v>320</v>
      </c>
      <c r="K2" s="55">
        <v>3</v>
      </c>
      <c r="L2" s="104" t="s">
        <v>844</v>
      </c>
      <c r="M2" s="18"/>
    </row>
    <row r="3" spans="1:25" ht="18.75" x14ac:dyDescent="0.2">
      <c r="A3" s="11">
        <v>14</v>
      </c>
      <c r="B3" s="11" t="s">
        <v>713</v>
      </c>
      <c r="C3" s="16" t="s">
        <v>267</v>
      </c>
      <c r="D3" s="17">
        <v>9</v>
      </c>
      <c r="E3" s="49" t="s">
        <v>131</v>
      </c>
      <c r="F3" s="55">
        <v>90</v>
      </c>
      <c r="G3" s="55">
        <v>15</v>
      </c>
      <c r="H3" s="55">
        <v>100</v>
      </c>
      <c r="I3" s="55">
        <v>65</v>
      </c>
      <c r="J3" s="62">
        <f>SUM(F3:I3)</f>
        <v>270</v>
      </c>
      <c r="K3" s="55">
        <v>13</v>
      </c>
      <c r="L3" s="104" t="s">
        <v>845</v>
      </c>
      <c r="M3" s="18"/>
    </row>
    <row r="4" spans="1:25" ht="18.75" x14ac:dyDescent="0.2">
      <c r="A4" s="11">
        <v>25</v>
      </c>
      <c r="B4" s="11" t="s">
        <v>716</v>
      </c>
      <c r="C4" s="16" t="s">
        <v>270</v>
      </c>
      <c r="D4" s="17">
        <v>9</v>
      </c>
      <c r="E4" s="49" t="s">
        <v>131</v>
      </c>
      <c r="F4" s="55">
        <v>70</v>
      </c>
      <c r="G4" s="55">
        <v>50</v>
      </c>
      <c r="H4" s="55">
        <v>40</v>
      </c>
      <c r="I4" s="55">
        <v>55</v>
      </c>
      <c r="J4" s="62">
        <f>SUM(F4:I4)</f>
        <v>215</v>
      </c>
      <c r="K4" s="55">
        <v>25</v>
      </c>
      <c r="L4" s="104" t="s">
        <v>846</v>
      </c>
      <c r="M4" s="18"/>
    </row>
    <row r="5" spans="1:25" s="36" customFormat="1" ht="25.15" customHeight="1" x14ac:dyDescent="0.2"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</row>
    <row r="6" spans="1:25" ht="18.75" x14ac:dyDescent="0.2">
      <c r="A6" s="7" t="s">
        <v>0</v>
      </c>
      <c r="B6" s="7" t="s">
        <v>624</v>
      </c>
      <c r="C6" s="7" t="s">
        <v>1</v>
      </c>
      <c r="D6" s="8" t="s">
        <v>2</v>
      </c>
      <c r="E6" s="9" t="s">
        <v>3</v>
      </c>
      <c r="F6" s="54" t="s">
        <v>819</v>
      </c>
      <c r="G6" s="54" t="s">
        <v>820</v>
      </c>
      <c r="H6" s="54" t="s">
        <v>821</v>
      </c>
      <c r="I6" s="54" t="s">
        <v>822</v>
      </c>
      <c r="J6" s="54" t="s">
        <v>823</v>
      </c>
      <c r="K6" s="54" t="s">
        <v>824</v>
      </c>
      <c r="L6" s="103" t="s">
        <v>827</v>
      </c>
      <c r="M6" s="39" t="s">
        <v>843</v>
      </c>
    </row>
    <row r="7" spans="1:25" ht="18.75" x14ac:dyDescent="0.2">
      <c r="A7" s="89">
        <v>30</v>
      </c>
      <c r="B7" s="89" t="s">
        <v>590</v>
      </c>
      <c r="C7" s="141" t="s">
        <v>268</v>
      </c>
      <c r="D7" s="91">
        <v>9</v>
      </c>
      <c r="E7" s="92" t="s">
        <v>131</v>
      </c>
      <c r="F7" s="92">
        <v>10</v>
      </c>
      <c r="G7" s="92">
        <v>15</v>
      </c>
      <c r="H7" s="92">
        <v>100</v>
      </c>
      <c r="I7" s="92" t="s">
        <v>826</v>
      </c>
      <c r="J7" s="92">
        <v>100</v>
      </c>
      <c r="K7" s="93">
        <f>SUM(F7:J7)</f>
        <v>225</v>
      </c>
      <c r="L7" s="93">
        <v>30</v>
      </c>
      <c r="M7" s="66" t="s">
        <v>846</v>
      </c>
    </row>
    <row r="8" spans="1:25" ht="18.75" x14ac:dyDescent="0.2">
      <c r="A8" s="89">
        <v>46</v>
      </c>
      <c r="B8" s="89" t="s">
        <v>589</v>
      </c>
      <c r="C8" s="141" t="s">
        <v>267</v>
      </c>
      <c r="D8" s="91">
        <v>9</v>
      </c>
      <c r="E8" s="92" t="s">
        <v>131</v>
      </c>
      <c r="F8" s="92">
        <v>75</v>
      </c>
      <c r="G8" s="92">
        <v>0</v>
      </c>
      <c r="H8" s="92">
        <v>100</v>
      </c>
      <c r="I8" s="92" t="s">
        <v>825</v>
      </c>
      <c r="J8" s="92">
        <v>28</v>
      </c>
      <c r="K8" s="93">
        <f>SUM(F8:J8)</f>
        <v>203</v>
      </c>
      <c r="L8" s="93">
        <v>46</v>
      </c>
      <c r="M8" s="66" t="s">
        <v>846</v>
      </c>
    </row>
    <row r="9" spans="1:25" ht="18.75" x14ac:dyDescent="0.2">
      <c r="A9" s="89">
        <v>92</v>
      </c>
      <c r="B9" s="89" t="s">
        <v>592</v>
      </c>
      <c r="C9" s="141" t="s">
        <v>270</v>
      </c>
      <c r="D9" s="91">
        <v>9</v>
      </c>
      <c r="E9" s="92" t="s">
        <v>131</v>
      </c>
      <c r="F9" s="92" t="s">
        <v>825</v>
      </c>
      <c r="G9" s="92">
        <v>25</v>
      </c>
      <c r="H9" s="92">
        <v>100</v>
      </c>
      <c r="I9" s="92" t="s">
        <v>825</v>
      </c>
      <c r="J9" s="92">
        <v>32</v>
      </c>
      <c r="K9" s="93">
        <f>SUM(F9:J9)</f>
        <v>157</v>
      </c>
      <c r="L9" s="93">
        <v>92</v>
      </c>
      <c r="M9" s="66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THPT_GV</vt:lpstr>
      <vt:lpstr>THCS_GV</vt:lpstr>
      <vt:lpstr>THPT_GV (2)</vt:lpstr>
      <vt:lpstr>THCS_GV (2)</vt:lpstr>
      <vt:lpstr>Yên Thành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</cp:lastModifiedBy>
  <dcterms:modified xsi:type="dcterms:W3CDTF">2022-11-28T23:46:06Z</dcterms:modified>
</cp:coreProperties>
</file>