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4C093F62-424C-45E6-807F-4FCDFE8C09D3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K16" i="2" s="1"/>
  <c r="L16" i="2" s="1"/>
  <c r="F17" i="2"/>
  <c r="G17" i="2" s="1"/>
  <c r="F18" i="2" l="1"/>
  <c r="G18" i="2" s="1"/>
  <c r="H17" i="2"/>
  <c r="I17" i="2" s="1"/>
  <c r="J17" i="2" s="1"/>
  <c r="K17" i="2" s="1"/>
  <c r="L17" i="2" s="1"/>
  <c r="F19" i="2" l="1"/>
  <c r="G19" i="2" s="1"/>
  <c r="H18" i="2"/>
  <c r="I18" i="2" s="1"/>
  <c r="J18" i="2" s="1"/>
  <c r="K18" i="2" s="1"/>
  <c r="L18" i="2" s="1"/>
  <c r="H19" i="2" l="1"/>
  <c r="I19" i="2" s="1"/>
  <c r="J19" i="2" s="1"/>
  <c r="K19" i="2" s="1"/>
  <c r="L19" i="2" s="1"/>
  <c r="F20" i="2"/>
  <c r="G20" i="2" s="1"/>
  <c r="F21" i="2" l="1"/>
  <c r="G21" i="2" s="1"/>
  <c r="H20" i="2"/>
  <c r="I20" i="2" s="1"/>
  <c r="J20" i="2" s="1"/>
  <c r="K20" i="2" s="1"/>
  <c r="L20" i="2" s="1"/>
  <c r="F22" i="2" l="1"/>
  <c r="G22" i="2" s="1"/>
  <c r="H21" i="2"/>
  <c r="I21" i="2" s="1"/>
  <c r="J21" i="2" s="1"/>
  <c r="K21" i="2" s="1"/>
  <c r="L21" i="2" s="1"/>
  <c r="F23" i="2" l="1"/>
  <c r="G23" i="2" s="1"/>
  <c r="H23" i="2" s="1"/>
  <c r="I23" i="2" s="1"/>
  <c r="J23" i="2" s="1"/>
  <c r="K23" i="2" s="1"/>
  <c r="L23" i="2" s="1"/>
  <c r="H22" i="2"/>
  <c r="I22" i="2" s="1"/>
  <c r="J22" i="2" s="1"/>
  <c r="K22" i="2" s="1"/>
  <c r="L22" i="2" s="1"/>
</calcChain>
</file>

<file path=xl/sharedStrings.xml><?xml version="1.0" encoding="utf-8"?>
<sst xmlns="http://schemas.openxmlformats.org/spreadsheetml/2006/main" count="1248" uniqueCount="90">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</sst>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538"/>
  <sheetViews>
    <sheetView showGridLines="0" tabSelected="1" topLeftCell="A522" workbookViewId="0">
      <selection activeCell="F535" sqref="F535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4" t="s">
        <v>9</v>
      </c>
      <c r="C2" s="45"/>
      <c r="D2" s="45"/>
      <c r="E2" s="45"/>
      <c r="F2" s="45"/>
      <c r="G2" s="45"/>
      <c r="H2" s="45"/>
      <c r="I2" s="45"/>
      <c r="J2" s="46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2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3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4" t="s">
        <v>13</v>
      </c>
      <c r="C12" s="45"/>
      <c r="D12" s="45"/>
      <c r="E12" s="45"/>
      <c r="F12" s="45"/>
      <c r="G12" s="45"/>
      <c r="H12" s="45"/>
      <c r="I12" s="45"/>
      <c r="J12" s="46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2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3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4" t="s">
        <v>14</v>
      </c>
      <c r="C22" s="45"/>
      <c r="D22" s="45"/>
      <c r="E22" s="45"/>
      <c r="F22" s="45"/>
      <c r="G22" s="45"/>
      <c r="H22" s="45"/>
      <c r="I22" s="45"/>
      <c r="J22" s="46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2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3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4" t="s">
        <v>15</v>
      </c>
      <c r="C32" s="45"/>
      <c r="D32" s="45"/>
      <c r="E32" s="45"/>
      <c r="F32" s="45"/>
      <c r="G32" s="45"/>
      <c r="H32" s="45"/>
      <c r="I32" s="45"/>
      <c r="J32" s="46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2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3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4" t="s">
        <v>16</v>
      </c>
      <c r="C42" s="45"/>
      <c r="D42" s="45"/>
      <c r="E42" s="45"/>
      <c r="F42" s="45"/>
      <c r="G42" s="45"/>
      <c r="H42" s="45"/>
      <c r="I42" s="45"/>
      <c r="J42" s="46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2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3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4" t="s">
        <v>17</v>
      </c>
      <c r="C52" s="45"/>
      <c r="D52" s="45"/>
      <c r="E52" s="45"/>
      <c r="F52" s="45"/>
      <c r="G52" s="45"/>
      <c r="H52" s="45"/>
      <c r="I52" s="45"/>
      <c r="J52" s="46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2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3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4" t="s">
        <v>18</v>
      </c>
      <c r="C62" s="45"/>
      <c r="D62" s="45"/>
      <c r="E62" s="45"/>
      <c r="F62" s="45"/>
      <c r="G62" s="45"/>
      <c r="H62" s="45"/>
      <c r="I62" s="45"/>
      <c r="J62" s="46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2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3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4" t="s">
        <v>19</v>
      </c>
      <c r="C72" s="45"/>
      <c r="D72" s="45"/>
      <c r="E72" s="45"/>
      <c r="F72" s="45"/>
      <c r="G72" s="45"/>
      <c r="H72" s="45"/>
      <c r="I72" s="45"/>
      <c r="J72" s="46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2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3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4" t="s">
        <v>20</v>
      </c>
      <c r="C82" s="45"/>
      <c r="D82" s="45"/>
      <c r="E82" s="45"/>
      <c r="F82" s="45"/>
      <c r="G82" s="45"/>
      <c r="H82" s="45"/>
      <c r="I82" s="45"/>
      <c r="J82" s="46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2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3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4" t="s">
        <v>24</v>
      </c>
      <c r="C92" s="45"/>
      <c r="D92" s="45"/>
      <c r="E92" s="45"/>
      <c r="F92" s="45"/>
      <c r="G92" s="45"/>
      <c r="H92" s="45"/>
      <c r="I92" s="45"/>
      <c r="J92" s="46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2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3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4" t="s">
        <v>25</v>
      </c>
      <c r="C102" s="45"/>
      <c r="D102" s="45"/>
      <c r="E102" s="45"/>
      <c r="F102" s="45"/>
      <c r="G102" s="45"/>
      <c r="H102" s="45"/>
      <c r="I102" s="45"/>
      <c r="J102" s="46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2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3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4" t="s">
        <v>26</v>
      </c>
      <c r="C112" s="45"/>
      <c r="D112" s="45"/>
      <c r="E112" s="45"/>
      <c r="F112" s="45"/>
      <c r="G112" s="45"/>
      <c r="H112" s="45"/>
      <c r="I112" s="45"/>
      <c r="J112" s="46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2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3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4" t="s">
        <v>27</v>
      </c>
      <c r="C122" s="45"/>
      <c r="D122" s="45"/>
      <c r="E122" s="45"/>
      <c r="F122" s="45"/>
      <c r="G122" s="45"/>
      <c r="H122" s="45"/>
      <c r="I122" s="45"/>
      <c r="J122" s="46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2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3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4" t="s">
        <v>28</v>
      </c>
      <c r="C132" s="45"/>
      <c r="D132" s="45"/>
      <c r="E132" s="45"/>
      <c r="F132" s="45"/>
      <c r="G132" s="45"/>
      <c r="H132" s="45"/>
      <c r="I132" s="45"/>
      <c r="J132" s="46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2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3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4" t="s">
        <v>29</v>
      </c>
      <c r="C142" s="45"/>
      <c r="D142" s="45"/>
      <c r="E142" s="45"/>
      <c r="F142" s="45"/>
      <c r="G142" s="45"/>
      <c r="H142" s="45"/>
      <c r="I142" s="45"/>
      <c r="J142" s="46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2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3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4" t="s">
        <v>30</v>
      </c>
      <c r="C152" s="45"/>
      <c r="D152" s="45"/>
      <c r="E152" s="45"/>
      <c r="F152" s="45"/>
      <c r="G152" s="45"/>
      <c r="H152" s="45"/>
      <c r="I152" s="45"/>
      <c r="J152" s="46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2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3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4" t="s">
        <v>31</v>
      </c>
      <c r="C162" s="45"/>
      <c r="D162" s="45"/>
      <c r="E162" s="45"/>
      <c r="F162" s="45"/>
      <c r="G162" s="45"/>
      <c r="H162" s="45"/>
      <c r="I162" s="45"/>
      <c r="J162" s="46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2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3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4" t="s">
        <v>32</v>
      </c>
      <c r="C172" s="45"/>
      <c r="D172" s="45"/>
      <c r="E172" s="45"/>
      <c r="F172" s="45"/>
      <c r="G172" s="45"/>
      <c r="H172" s="45"/>
      <c r="I172" s="45"/>
      <c r="J172" s="46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2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3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4" t="s">
        <v>33</v>
      </c>
      <c r="C182" s="45"/>
      <c r="D182" s="45"/>
      <c r="E182" s="45"/>
      <c r="F182" s="45"/>
      <c r="G182" s="45"/>
      <c r="H182" s="45"/>
      <c r="I182" s="45"/>
      <c r="J182" s="46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2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3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4" t="s">
        <v>34</v>
      </c>
      <c r="C192" s="45"/>
      <c r="D192" s="45"/>
      <c r="E192" s="45"/>
      <c r="F192" s="45"/>
      <c r="G192" s="45"/>
      <c r="H192" s="45"/>
      <c r="I192" s="45"/>
      <c r="J192" s="46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2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3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4" t="s">
        <v>35</v>
      </c>
      <c r="C202" s="45"/>
      <c r="D202" s="45"/>
      <c r="E202" s="45"/>
      <c r="F202" s="45"/>
      <c r="G202" s="45"/>
      <c r="H202" s="45"/>
      <c r="I202" s="45"/>
      <c r="J202" s="46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2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3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4" t="s">
        <v>36</v>
      </c>
      <c r="C212" s="45"/>
      <c r="D212" s="45"/>
      <c r="E212" s="45"/>
      <c r="F212" s="45"/>
      <c r="G212" s="45"/>
      <c r="H212" s="45"/>
      <c r="I212" s="45"/>
      <c r="J212" s="46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2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3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4" t="s">
        <v>37</v>
      </c>
      <c r="C222" s="45"/>
      <c r="D222" s="45"/>
      <c r="E222" s="45"/>
      <c r="F222" s="45"/>
      <c r="G222" s="45"/>
      <c r="H222" s="45"/>
      <c r="I222" s="45"/>
      <c r="J222" s="46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2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3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4" t="s">
        <v>38</v>
      </c>
      <c r="C232" s="45"/>
      <c r="D232" s="45"/>
      <c r="E232" s="45"/>
      <c r="F232" s="45"/>
      <c r="G232" s="45"/>
      <c r="H232" s="45"/>
      <c r="I232" s="45"/>
      <c r="J232" s="46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2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3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4" t="s">
        <v>39</v>
      </c>
      <c r="C242" s="45"/>
      <c r="D242" s="45"/>
      <c r="E242" s="45"/>
      <c r="F242" s="45"/>
      <c r="G242" s="45"/>
      <c r="H242" s="45"/>
      <c r="I242" s="45"/>
      <c r="J242" s="46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2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3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4" t="s">
        <v>40</v>
      </c>
      <c r="C252" s="45"/>
      <c r="D252" s="45"/>
      <c r="E252" s="45"/>
      <c r="F252" s="45"/>
      <c r="G252" s="45"/>
      <c r="H252" s="45"/>
      <c r="I252" s="45"/>
      <c r="J252" s="46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2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3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4" t="s">
        <v>41</v>
      </c>
      <c r="C262" s="45"/>
      <c r="D262" s="45"/>
      <c r="E262" s="45"/>
      <c r="F262" s="45"/>
      <c r="G262" s="45"/>
      <c r="H262" s="45"/>
      <c r="I262" s="45"/>
      <c r="J262" s="46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2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3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4" t="s">
        <v>42</v>
      </c>
      <c r="C272" s="45"/>
      <c r="D272" s="45"/>
      <c r="E272" s="45"/>
      <c r="F272" s="45"/>
      <c r="G272" s="45"/>
      <c r="H272" s="45"/>
      <c r="I272" s="45"/>
      <c r="J272" s="46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2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3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4" t="s">
        <v>45</v>
      </c>
      <c r="C282" s="45"/>
      <c r="D282" s="45"/>
      <c r="E282" s="45"/>
      <c r="F282" s="45"/>
      <c r="G282" s="45"/>
      <c r="H282" s="45"/>
      <c r="I282" s="45"/>
      <c r="J282" s="46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2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3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4" t="s">
        <v>46</v>
      </c>
      <c r="C292" s="45"/>
      <c r="D292" s="45"/>
      <c r="E292" s="45"/>
      <c r="F292" s="45"/>
      <c r="G292" s="45"/>
      <c r="H292" s="45"/>
      <c r="I292" s="45"/>
      <c r="J292" s="46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2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3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4" t="s">
        <v>47</v>
      </c>
      <c r="C302" s="45"/>
      <c r="D302" s="45"/>
      <c r="E302" s="45"/>
      <c r="F302" s="45"/>
      <c r="G302" s="45"/>
      <c r="H302" s="45"/>
      <c r="I302" s="45"/>
      <c r="J302" s="46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2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3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4" t="s">
        <v>48</v>
      </c>
      <c r="C312" s="45"/>
      <c r="D312" s="45"/>
      <c r="E312" s="45"/>
      <c r="F312" s="45"/>
      <c r="G312" s="45"/>
      <c r="H312" s="45"/>
      <c r="I312" s="45"/>
      <c r="J312" s="46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2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3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4" t="s">
        <v>49</v>
      </c>
      <c r="C322" s="45"/>
      <c r="D322" s="45"/>
      <c r="E322" s="45"/>
      <c r="F322" s="45"/>
      <c r="G322" s="45"/>
      <c r="H322" s="45"/>
      <c r="I322" s="45"/>
      <c r="J322" s="46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2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3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4" t="s">
        <v>50</v>
      </c>
      <c r="C332" s="45"/>
      <c r="D332" s="45"/>
      <c r="E332" s="45"/>
      <c r="F332" s="45"/>
      <c r="G332" s="45"/>
      <c r="H332" s="45"/>
      <c r="I332" s="45"/>
      <c r="J332" s="46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2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3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4" t="s">
        <v>51</v>
      </c>
      <c r="C342" s="45"/>
      <c r="D342" s="45"/>
      <c r="E342" s="45"/>
      <c r="F342" s="45"/>
      <c r="G342" s="45"/>
      <c r="H342" s="45"/>
      <c r="I342" s="45"/>
      <c r="J342" s="46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2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3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4" t="s">
        <v>52</v>
      </c>
      <c r="C352" s="45"/>
      <c r="D352" s="45"/>
      <c r="E352" s="45"/>
      <c r="F352" s="45"/>
      <c r="G352" s="45"/>
      <c r="H352" s="45"/>
      <c r="I352" s="45"/>
      <c r="J352" s="46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2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3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4" t="s">
        <v>53</v>
      </c>
      <c r="C362" s="45"/>
      <c r="D362" s="45"/>
      <c r="E362" s="45"/>
      <c r="F362" s="45"/>
      <c r="G362" s="45"/>
      <c r="H362" s="45"/>
      <c r="I362" s="45"/>
      <c r="J362" s="46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2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3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4" t="s">
        <v>54</v>
      </c>
      <c r="C372" s="45"/>
      <c r="D372" s="45"/>
      <c r="E372" s="45"/>
      <c r="F372" s="45"/>
      <c r="G372" s="45"/>
      <c r="H372" s="45"/>
      <c r="I372" s="45"/>
      <c r="J372" s="46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2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3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4" t="s">
        <v>55</v>
      </c>
      <c r="C382" s="45"/>
      <c r="D382" s="45"/>
      <c r="E382" s="45"/>
      <c r="F382" s="45"/>
      <c r="G382" s="45"/>
      <c r="H382" s="45"/>
      <c r="I382" s="45"/>
      <c r="J382" s="46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2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3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4" t="s">
        <v>56</v>
      </c>
      <c r="C392" s="45"/>
      <c r="D392" s="45"/>
      <c r="E392" s="45"/>
      <c r="F392" s="45"/>
      <c r="G392" s="45"/>
      <c r="H392" s="45"/>
      <c r="I392" s="45"/>
      <c r="J392" s="46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2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3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4" t="s">
        <v>57</v>
      </c>
      <c r="C402" s="45"/>
      <c r="D402" s="45"/>
      <c r="E402" s="45"/>
      <c r="F402" s="45"/>
      <c r="G402" s="45"/>
      <c r="H402" s="45"/>
      <c r="I402" s="45"/>
      <c r="J402" s="46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2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3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4" t="s">
        <v>60</v>
      </c>
      <c r="C412" s="45"/>
      <c r="D412" s="45"/>
      <c r="E412" s="45"/>
      <c r="F412" s="45"/>
      <c r="G412" s="45"/>
      <c r="H412" s="45"/>
      <c r="I412" s="45"/>
      <c r="J412" s="46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2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3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4" t="s">
        <v>62</v>
      </c>
      <c r="C422" s="45"/>
      <c r="D422" s="45"/>
      <c r="E422" s="45"/>
      <c r="F422" s="45"/>
      <c r="G422" s="45"/>
      <c r="H422" s="45"/>
      <c r="I422" s="45"/>
      <c r="J422" s="46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2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3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4" t="s">
        <v>63</v>
      </c>
      <c r="C432" s="45"/>
      <c r="D432" s="45"/>
      <c r="E432" s="45"/>
      <c r="F432" s="45"/>
      <c r="G432" s="45"/>
      <c r="H432" s="45"/>
      <c r="I432" s="45"/>
      <c r="J432" s="46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2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3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4" t="s">
        <v>64</v>
      </c>
      <c r="C442" s="45"/>
      <c r="D442" s="45"/>
      <c r="E442" s="45"/>
      <c r="F442" s="45"/>
      <c r="G442" s="45"/>
      <c r="H442" s="45"/>
      <c r="I442" s="45"/>
      <c r="J442" s="46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2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3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4" t="s">
        <v>65</v>
      </c>
      <c r="C452" s="45"/>
      <c r="D452" s="45"/>
      <c r="E452" s="45"/>
      <c r="F452" s="45"/>
      <c r="G452" s="45"/>
      <c r="H452" s="45"/>
      <c r="I452" s="45"/>
      <c r="J452" s="46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2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3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4" t="s">
        <v>66</v>
      </c>
      <c r="C462" s="45"/>
      <c r="D462" s="45"/>
      <c r="E462" s="45"/>
      <c r="F462" s="45"/>
      <c r="G462" s="45"/>
      <c r="H462" s="45"/>
      <c r="I462" s="45"/>
      <c r="J462" s="46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2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3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4" t="s">
        <v>68</v>
      </c>
      <c r="C473" s="45"/>
      <c r="D473" s="45"/>
      <c r="E473" s="45"/>
      <c r="F473" s="45"/>
      <c r="G473" s="45"/>
      <c r="H473" s="45"/>
      <c r="I473" s="45"/>
      <c r="J473" s="46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2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3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4" t="s">
        <v>69</v>
      </c>
      <c r="C484" s="45"/>
      <c r="D484" s="45"/>
      <c r="E484" s="45"/>
      <c r="F484" s="45"/>
      <c r="G484" s="45"/>
      <c r="H484" s="45"/>
      <c r="I484" s="45"/>
      <c r="J484" s="46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2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3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4" t="s">
        <v>86</v>
      </c>
      <c r="C495" s="45"/>
      <c r="D495" s="45"/>
      <c r="E495" s="45"/>
      <c r="F495" s="45"/>
      <c r="G495" s="45"/>
      <c r="H495" s="45"/>
      <c r="I495" s="45"/>
      <c r="J495" s="46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2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3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4" t="s">
        <v>87</v>
      </c>
      <c r="C506" s="45"/>
      <c r="D506" s="45"/>
      <c r="E506" s="45"/>
      <c r="F506" s="45"/>
      <c r="G506" s="45"/>
      <c r="H506" s="45"/>
      <c r="I506" s="45"/>
      <c r="J506" s="46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2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185</v>
      </c>
      <c r="J514" s="7"/>
    </row>
    <row r="515" spans="2:10" ht="15" thickBot="1" x14ac:dyDescent="0.4">
      <c r="B515" s="43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/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</row>
    <row r="517" spans="2:10" ht="15" thickTop="1" x14ac:dyDescent="0.35">
      <c r="B517" s="44" t="s">
        <v>88</v>
      </c>
      <c r="C517" s="45"/>
      <c r="D517" s="45"/>
      <c r="E517" s="45"/>
      <c r="F517" s="45"/>
      <c r="G517" s="45"/>
      <c r="H517" s="45"/>
      <c r="I517" s="45"/>
      <c r="J517" s="46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81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/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/>
    </row>
    <row r="525" spans="2:10" x14ac:dyDescent="0.35">
      <c r="B525" s="42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86</v>
      </c>
      <c r="I525" s="6"/>
      <c r="J525" s="7"/>
    </row>
    <row r="526" spans="2:10" ht="15" thickBot="1" x14ac:dyDescent="0.4">
      <c r="B526" s="43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/>
      <c r="I526" s="8"/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</row>
    <row r="528" spans="2:10" ht="15" thickTop="1" x14ac:dyDescent="0.35">
      <c r="B528" s="44" t="s">
        <v>89</v>
      </c>
      <c r="C528" s="45"/>
      <c r="D528" s="45"/>
      <c r="E528" s="45"/>
      <c r="F528" s="45"/>
      <c r="G528" s="45"/>
      <c r="H528" s="45"/>
      <c r="I528" s="45"/>
      <c r="J528" s="46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/>
      <c r="E530" s="3"/>
      <c r="F530" s="3"/>
      <c r="G530" s="3"/>
      <c r="H530" s="6"/>
      <c r="I530" s="6" t="s">
        <v>12</v>
      </c>
      <c r="J530" s="7"/>
    </row>
    <row r="531" spans="2:10" x14ac:dyDescent="0.35">
      <c r="B531" s="5" t="s">
        <v>67</v>
      </c>
      <c r="C531" s="6" t="s">
        <v>12</v>
      </c>
      <c r="D531" s="6"/>
      <c r="E531" s="6"/>
      <c r="F531" s="6"/>
      <c r="G531" s="6"/>
      <c r="H531" s="6"/>
      <c r="I531" s="6" t="s">
        <v>12</v>
      </c>
      <c r="J531" s="7"/>
    </row>
    <row r="532" spans="2:10" x14ac:dyDescent="0.35">
      <c r="B532" s="5" t="s">
        <v>44</v>
      </c>
      <c r="C532" s="6" t="s">
        <v>12</v>
      </c>
      <c r="D532" s="6"/>
      <c r="E532" s="6"/>
      <c r="F532" s="6"/>
      <c r="G532" s="6"/>
      <c r="H532" s="6"/>
      <c r="I532" s="6" t="s">
        <v>12</v>
      </c>
      <c r="J532" s="7"/>
    </row>
    <row r="533" spans="2:10" x14ac:dyDescent="0.35">
      <c r="B533" s="5" t="s">
        <v>21</v>
      </c>
      <c r="C533" s="6" t="s">
        <v>12</v>
      </c>
      <c r="D533" s="6"/>
      <c r="E533" s="6"/>
      <c r="F533" s="6"/>
      <c r="G533" s="6"/>
      <c r="H533" s="6"/>
      <c r="I533" s="6" t="s">
        <v>12</v>
      </c>
      <c r="J533" s="7"/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/>
      <c r="G535" s="6"/>
      <c r="H535" s="6"/>
      <c r="I535" s="6"/>
      <c r="J535" s="7"/>
    </row>
    <row r="536" spans="2:10" x14ac:dyDescent="0.35">
      <c r="B536" s="42">
        <v>0</v>
      </c>
      <c r="C536" s="6"/>
      <c r="E536" s="6"/>
      <c r="F536" s="6"/>
      <c r="G536" s="6"/>
      <c r="I536" s="6"/>
      <c r="J536" s="7"/>
    </row>
    <row r="537" spans="2:10" ht="15" thickBot="1" x14ac:dyDescent="0.4">
      <c r="B537" s="43"/>
      <c r="C537" s="8"/>
      <c r="D537" s="8"/>
      <c r="E537" s="8"/>
      <c r="F537" s="8"/>
      <c r="G537" s="8"/>
      <c r="H537" s="8"/>
      <c r="I537" s="8"/>
      <c r="J537" s="10"/>
    </row>
    <row r="538" spans="2:10" ht="15" thickTop="1" x14ac:dyDescent="0.35"/>
  </sheetData>
  <mergeCells count="106">
    <mergeCell ref="B528:J528"/>
    <mergeCell ref="B536:B537"/>
    <mergeCell ref="B299:B300"/>
    <mergeCell ref="B302:J302"/>
    <mergeCell ref="B309:B310"/>
    <mergeCell ref="B362:J36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429:B430"/>
    <mergeCell ref="B452:J452"/>
    <mergeCell ref="B459:B460"/>
    <mergeCell ref="B442:J442"/>
    <mergeCell ref="B449:B450"/>
    <mergeCell ref="B412:J412"/>
    <mergeCell ref="B419:B420"/>
    <mergeCell ref="B319:B320"/>
    <mergeCell ref="B389:B390"/>
    <mergeCell ref="B2:J2"/>
    <mergeCell ref="B9:B10"/>
    <mergeCell ref="B12:J12"/>
    <mergeCell ref="B19:B20"/>
    <mergeCell ref="B22:J22"/>
    <mergeCell ref="B179:B180"/>
    <mergeCell ref="B72:J72"/>
    <mergeCell ref="B79:B80"/>
    <mergeCell ref="B169:B170"/>
    <mergeCell ref="B152:J152"/>
    <mergeCell ref="B119:B120"/>
    <mergeCell ref="B149:B150"/>
    <mergeCell ref="B122:J122"/>
    <mergeCell ref="B132:J132"/>
    <mergeCell ref="B139:B140"/>
    <mergeCell ref="B102:J102"/>
    <mergeCell ref="B159:B160"/>
    <mergeCell ref="B142:J142"/>
    <mergeCell ref="B162:J162"/>
    <mergeCell ref="B172:J172"/>
    <mergeCell ref="B82:J82"/>
    <mergeCell ref="B29:B30"/>
    <mergeCell ref="B52:J52"/>
    <mergeCell ref="B59:B60"/>
    <mergeCell ref="B112:J112"/>
    <mergeCell ref="B129:B130"/>
    <mergeCell ref="B89:B90"/>
    <mergeCell ref="B92:J92"/>
    <mergeCell ref="B99:B100"/>
    <mergeCell ref="B42:J42"/>
    <mergeCell ref="B49:B50"/>
    <mergeCell ref="B32:J32"/>
    <mergeCell ref="B39:B40"/>
    <mergeCell ref="B62:J62"/>
    <mergeCell ref="B69:B70"/>
    <mergeCell ref="B109:B110"/>
    <mergeCell ref="B189:B190"/>
    <mergeCell ref="B182:J182"/>
    <mergeCell ref="B249:B250"/>
    <mergeCell ref="B209:B210"/>
    <mergeCell ref="B239:B240"/>
    <mergeCell ref="B202:J202"/>
    <mergeCell ref="B192:J192"/>
    <mergeCell ref="B199:B200"/>
    <mergeCell ref="B422:J422"/>
    <mergeCell ref="B229:B230"/>
    <mergeCell ref="B242:J242"/>
    <mergeCell ref="B232:J232"/>
    <mergeCell ref="B212:J212"/>
    <mergeCell ref="B219:B220"/>
    <mergeCell ref="B222:J222"/>
    <mergeCell ref="B262:J262"/>
    <mergeCell ref="B282:J282"/>
    <mergeCell ref="B272:J272"/>
    <mergeCell ref="B279:B280"/>
    <mergeCell ref="B252:J252"/>
    <mergeCell ref="B259:B260"/>
    <mergeCell ref="B269:B270"/>
    <mergeCell ref="B289:B290"/>
    <mergeCell ref="B292:J292"/>
    <mergeCell ref="B402:J402"/>
    <mergeCell ref="B409:B410"/>
    <mergeCell ref="B392:J392"/>
    <mergeCell ref="B399:B400"/>
    <mergeCell ref="B332:J332"/>
    <mergeCell ref="B339:B340"/>
    <mergeCell ref="B372:J372"/>
    <mergeCell ref="B379:B380"/>
    <mergeCell ref="B517:J517"/>
    <mergeCell ref="B525:B526"/>
    <mergeCell ref="B506:J506"/>
    <mergeCell ref="B514:B515"/>
    <mergeCell ref="B484:J484"/>
    <mergeCell ref="B492:B493"/>
    <mergeCell ref="B462:J462"/>
    <mergeCell ref="B470:B471"/>
    <mergeCell ref="B432:J432"/>
    <mergeCell ref="B439:B440"/>
    <mergeCell ref="B473:J473"/>
    <mergeCell ref="B481:B482"/>
    <mergeCell ref="B495:J495"/>
    <mergeCell ref="B503:B50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M24"/>
  <sheetViews>
    <sheetView showGridLines="0" zoomScale="85" zoomScaleNormal="85" workbookViewId="0">
      <selection activeCell="C8" sqref="C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36328125" style="12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23.08984375" style="12" bestFit="1" customWidth="1"/>
    <col min="12" max="12" width="21.7265625" style="12" bestFit="1" customWidth="1"/>
    <col min="13" max="13" width="19.90625" style="12" bestFit="1" customWidth="1"/>
    <col min="14" max="16384" width="8.7265625" style="12"/>
  </cols>
  <sheetData>
    <row r="1" spans="2:13" ht="8" customHeight="1" thickBot="1" x14ac:dyDescent="0.4"/>
    <row r="2" spans="2:13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83</v>
      </c>
      <c r="L2" s="15" t="s">
        <v>84</v>
      </c>
      <c r="M2" s="14" t="s">
        <v>85</v>
      </c>
    </row>
    <row r="3" spans="2:13" x14ac:dyDescent="0.35">
      <c r="B3" s="24" t="s">
        <v>79</v>
      </c>
      <c r="C3" s="25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9"/>
    </row>
    <row r="4" spans="2:13" x14ac:dyDescent="0.35">
      <c r="B4" s="27" t="s">
        <v>70</v>
      </c>
      <c r="C4" s="26">
        <v>180000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3" si="0">G4-F4</f>
        <v>110000</v>
      </c>
      <c r="I4" s="22"/>
      <c r="J4" s="22"/>
      <c r="K4" s="22"/>
      <c r="L4" s="22"/>
      <c r="M4" s="23"/>
    </row>
    <row r="5" spans="2:13" x14ac:dyDescent="0.35">
      <c r="B5" s="24" t="s">
        <v>74</v>
      </c>
      <c r="C5" s="25">
        <v>0.5</v>
      </c>
      <c r="E5" s="16">
        <v>2012</v>
      </c>
      <c r="F5" s="17">
        <f t="shared" ref="F5:F23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9"/>
    </row>
    <row r="6" spans="2:13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3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3"/>
    </row>
    <row r="7" spans="2:13" ht="16" thickBot="1" x14ac:dyDescent="0.4">
      <c r="B7" s="28" t="s">
        <v>80</v>
      </c>
      <c r="C7" s="29">
        <v>0.56999999999999995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9"/>
    </row>
    <row r="8" spans="2:13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3"/>
    </row>
    <row r="9" spans="2:13" x14ac:dyDescent="0.35"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9"/>
    </row>
    <row r="10" spans="2:13" x14ac:dyDescent="0.35"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3"/>
    </row>
    <row r="11" spans="2:13" x14ac:dyDescent="0.35"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9"/>
    </row>
    <row r="12" spans="2:13" x14ac:dyDescent="0.35"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3"/>
    </row>
    <row r="13" spans="2:13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9"/>
    </row>
    <row r="14" spans="2:13" x14ac:dyDescent="0.35"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3"/>
    </row>
    <row r="15" spans="2:13" x14ac:dyDescent="0.35"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9"/>
    </row>
    <row r="16" spans="2:13" x14ac:dyDescent="0.35"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196779.45922040709</v>
      </c>
      <c r="J16" s="40">
        <f>H16-I16</f>
        <v>148447.66221890363</v>
      </c>
      <c r="K16" s="40">
        <f>(J16+$C$4)*(1+$C$5)</f>
        <v>492671.49332835549</v>
      </c>
      <c r="L16" s="40">
        <f>K16-$C$6</f>
        <v>327671.49332835549</v>
      </c>
      <c r="M16" s="41">
        <v>413000</v>
      </c>
    </row>
    <row r="17" spans="5:13" x14ac:dyDescent="0.35"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216457.40514244779</v>
      </c>
      <c r="J17" s="34">
        <f t="shared" ref="J17:J23" si="4">H17-I17</f>
        <v>163292.428440794</v>
      </c>
      <c r="K17" s="34">
        <f t="shared" ref="K17:K23" si="5">(J17+$C$4)*(1+$C$5)</f>
        <v>514938.642661191</v>
      </c>
      <c r="L17" s="34">
        <f t="shared" ref="L17:L23" si="6">K17-$C$6</f>
        <v>349938.642661191</v>
      </c>
      <c r="M17" s="35"/>
    </row>
    <row r="18" spans="5:13" x14ac:dyDescent="0.35"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238103.1456566925</v>
      </c>
      <c r="J18" s="31">
        <f t="shared" si="4"/>
        <v>179621.67128487333</v>
      </c>
      <c r="K18" s="31">
        <f t="shared" si="5"/>
        <v>539432.50692731002</v>
      </c>
      <c r="L18" s="31">
        <f t="shared" si="6"/>
        <v>374432.50692731002</v>
      </c>
      <c r="M18" s="32"/>
    </row>
    <row r="19" spans="5:13" x14ac:dyDescent="0.35"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261913.46022236213</v>
      </c>
      <c r="J19" s="34">
        <f t="shared" si="4"/>
        <v>197583.83841336094</v>
      </c>
      <c r="K19" s="34">
        <f t="shared" si="5"/>
        <v>566375.75762004138</v>
      </c>
      <c r="L19" s="34">
        <f t="shared" si="6"/>
        <v>401375.75762004138</v>
      </c>
      <c r="M19" s="35"/>
    </row>
    <row r="20" spans="5:13" x14ac:dyDescent="0.35"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288104.80624459812</v>
      </c>
      <c r="J20" s="31">
        <f t="shared" si="4"/>
        <v>217342.22225469688</v>
      </c>
      <c r="K20" s="31">
        <f t="shared" si="5"/>
        <v>596013.33338204538</v>
      </c>
      <c r="L20" s="31">
        <f t="shared" si="6"/>
        <v>431013.33338204538</v>
      </c>
      <c r="M20" s="32"/>
    </row>
    <row r="21" spans="5:13" x14ac:dyDescent="0.35"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316915.2868690578</v>
      </c>
      <c r="J21" s="34">
        <f t="shared" si="4"/>
        <v>239076.44448016642</v>
      </c>
      <c r="K21" s="34">
        <f t="shared" si="5"/>
        <v>628614.66672024969</v>
      </c>
      <c r="L21" s="34">
        <f t="shared" si="6"/>
        <v>463614.66672024969</v>
      </c>
      <c r="M21" s="35"/>
    </row>
    <row r="22" spans="5:13" x14ac:dyDescent="0.35"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348606.8155559639</v>
      </c>
      <c r="J22" s="31">
        <f t="shared" si="4"/>
        <v>262984.08892818331</v>
      </c>
      <c r="K22" s="31">
        <f t="shared" si="5"/>
        <v>664476.13339227496</v>
      </c>
      <c r="L22" s="31">
        <f t="shared" si="6"/>
        <v>499476.13339227496</v>
      </c>
      <c r="M22" s="32"/>
    </row>
    <row r="23" spans="5:13" ht="16" thickBot="1" x14ac:dyDescent="0.4">
      <c r="E23" s="36">
        <v>2030</v>
      </c>
      <c r="F23" s="37">
        <f t="shared" si="1"/>
        <v>6727499.9493256118</v>
      </c>
      <c r="G23" s="37">
        <f t="shared" si="2"/>
        <v>7400249.9442581739</v>
      </c>
      <c r="H23" s="37">
        <f t="shared" si="0"/>
        <v>672749.99493256211</v>
      </c>
      <c r="I23" s="37">
        <f t="shared" si="3"/>
        <v>383467.49711156037</v>
      </c>
      <c r="J23" s="37">
        <f t="shared" si="4"/>
        <v>289282.49782100174</v>
      </c>
      <c r="K23" s="37">
        <f t="shared" si="5"/>
        <v>703923.74673150259</v>
      </c>
      <c r="L23" s="37">
        <f t="shared" si="6"/>
        <v>538923.74673150259</v>
      </c>
      <c r="M23" s="38"/>
    </row>
    <row r="24" spans="5:13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</cp:lastModifiedBy>
  <dcterms:created xsi:type="dcterms:W3CDTF">2022-08-19T21:55:23Z</dcterms:created>
  <dcterms:modified xsi:type="dcterms:W3CDTF">2023-08-17T08:13:02Z</dcterms:modified>
</cp:coreProperties>
</file>