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1" sheetId="1" r:id="rId4"/>
  </sheets>
  <definedNames/>
  <calcPr/>
  <extLst>
    <ext uri="GoogleSheetsCustomDataVersion1">
      <go:sheetsCustomData xmlns:go="http://customooxmlschemas.google.com/" r:id="rId5" roundtripDataSignature="AMtx7miIKrdOieqmVdzwllYJUnJnvGiOt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======
ID#AAAApk9sBI4
KienNT    (2023-02-07 06:09:33)
The name of section in the SRS (software requirement specification) document</t>
      </text>
    </comment>
    <comment authorId="0" ref="H4">
      <text>
        <t xml:space="preserve">======
ID#AAAApk9sBI0
KienNT    (2023-02-07 06:09:33)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jv50UAnwOFGm3A1DusExl64si2Dg=="/>
    </ext>
  </extLst>
</comments>
</file>

<file path=xl/sharedStrings.xml><?xml version="1.0" encoding="utf-8"?>
<sst xmlns="http://schemas.openxmlformats.org/spreadsheetml/2006/main" count="334" uniqueCount="141">
  <si>
    <t>LOC Evaluation for Iteration1</t>
  </si>
  <si>
    <t>#</t>
  </si>
  <si>
    <t>Screen / Function</t>
  </si>
  <si>
    <t>Feature</t>
  </si>
  <si>
    <t>Screen/Function Description</t>
  </si>
  <si>
    <t>In Charge</t>
  </si>
  <si>
    <t>Status</t>
  </si>
  <si>
    <t>SRS</t>
  </si>
  <si>
    <t>SDS</t>
  </si>
  <si>
    <t>Notes</t>
  </si>
  <si>
    <t>Screen Login</t>
  </si>
  <si>
    <t>UI</t>
  </si>
  <si>
    <t>Design UI for login</t>
  </si>
  <si>
    <t>Cường</t>
  </si>
  <si>
    <t>Done</t>
  </si>
  <si>
    <t>II.1</t>
  </si>
  <si>
    <t>III.4</t>
  </si>
  <si>
    <t>Screen Register</t>
  </si>
  <si>
    <t>Design UI for register</t>
  </si>
  <si>
    <t>Home Screen</t>
  </si>
  <si>
    <t>Design UI for home screen</t>
  </si>
  <si>
    <t>List Item Screen</t>
  </si>
  <si>
    <t>Design UI for list item screen</t>
  </si>
  <si>
    <t>Detail Item Screen</t>
  </si>
  <si>
    <t>Design UI for detail item screen</t>
  </si>
  <si>
    <t>About Us Screen</t>
  </si>
  <si>
    <t>Design UI for about screen</t>
  </si>
  <si>
    <t>Doing</t>
  </si>
  <si>
    <t>Contact Us Screen</t>
  </si>
  <si>
    <t>Design UI for contact screen</t>
  </si>
  <si>
    <t>Dashboard Screen</t>
  </si>
  <si>
    <t>UI/Admin</t>
  </si>
  <si>
    <t>Design UI for dashboard screen(Overview revenue, users, products, ...)</t>
  </si>
  <si>
    <t>II.3</t>
  </si>
  <si>
    <t>III.6</t>
  </si>
  <si>
    <t>Cart Screen</t>
  </si>
  <si>
    <t>UI/User</t>
  </si>
  <si>
    <t>Design UI for cart screen (Order, Order Detail, ...)</t>
  </si>
  <si>
    <t>Client Login</t>
  </si>
  <si>
    <t>Login with email,password</t>
  </si>
  <si>
    <t>Tùng</t>
  </si>
  <si>
    <t>IlI.1.1</t>
  </si>
  <si>
    <t>Client Register</t>
  </si>
  <si>
    <t>Register an account</t>
  </si>
  <si>
    <t>IIl.1.2</t>
  </si>
  <si>
    <t>Client Forgot Password</t>
  </si>
  <si>
    <t>Enter email to reset new password</t>
  </si>
  <si>
    <t>IIl.1.3</t>
  </si>
  <si>
    <t>Client Change Password</t>
  </si>
  <si>
    <t>Change new password</t>
  </si>
  <si>
    <t>IIl.1.4</t>
  </si>
  <si>
    <t>Authorization</t>
  </si>
  <si>
    <t>Function</t>
  </si>
  <si>
    <t>Check permission of account</t>
  </si>
  <si>
    <t>Client Edit Profile</t>
  </si>
  <si>
    <t>Edit personal infomation</t>
  </si>
  <si>
    <t>IlI.1.5</t>
  </si>
  <si>
    <t>Order Product</t>
  </si>
  <si>
    <t>Buy a product</t>
  </si>
  <si>
    <t>To Do</t>
  </si>
  <si>
    <t>Shopping Cart</t>
  </si>
  <si>
    <t xml:space="preserve">View cart </t>
  </si>
  <si>
    <t>Order Detail</t>
  </si>
  <si>
    <t>View an order detail</t>
  </si>
  <si>
    <t>Order List</t>
  </si>
  <si>
    <t>View list order</t>
  </si>
  <si>
    <t>I. Introduce</t>
  </si>
  <si>
    <t>DOC</t>
  </si>
  <si>
    <t>Purpose</t>
  </si>
  <si>
    <t>Lân</t>
  </si>
  <si>
    <t>I.1</t>
  </si>
  <si>
    <t>Scope</t>
  </si>
  <si>
    <t>I.2</t>
  </si>
  <si>
    <t>Glossary</t>
  </si>
  <si>
    <t>I.3</t>
  </si>
  <si>
    <t>Bibliography</t>
  </si>
  <si>
    <t>I.4</t>
  </si>
  <si>
    <t>General</t>
  </si>
  <si>
    <t>I.5</t>
  </si>
  <si>
    <t>II. Functional requirements</t>
  </si>
  <si>
    <t>1. Agents</t>
  </si>
  <si>
    <t>2.The functions of the system</t>
  </si>
  <si>
    <t>II.2</t>
  </si>
  <si>
    <t>3.Overview use case chart</t>
  </si>
  <si>
    <t>4.Decay use case chart</t>
  </si>
  <si>
    <t>II.4</t>
  </si>
  <si>
    <t>5.Business process</t>
  </si>
  <si>
    <t>II.5</t>
  </si>
  <si>
    <t>III. Specification of usecase</t>
  </si>
  <si>
    <t>Login</t>
  </si>
  <si>
    <t>Ninh</t>
  </si>
  <si>
    <t>Product</t>
  </si>
  <si>
    <t>Order</t>
  </si>
  <si>
    <t>Main Screen</t>
  </si>
  <si>
    <t>User management</t>
  </si>
  <si>
    <t>Product management</t>
  </si>
  <si>
    <t>Orders management</t>
  </si>
  <si>
    <t>Dashboard</t>
  </si>
  <si>
    <t>Q&amp;A management</t>
  </si>
  <si>
    <t>News management</t>
  </si>
  <si>
    <t>Admin</t>
  </si>
  <si>
    <t>Overview revenue, users, products,...</t>
  </si>
  <si>
    <t>Hòa</t>
  </si>
  <si>
    <t>View products</t>
  </si>
  <si>
    <t>Hò̀a</t>
  </si>
  <si>
    <t>III.7</t>
  </si>
  <si>
    <t>Category</t>
  </si>
  <si>
    <t>View categories</t>
  </si>
  <si>
    <t>III.8</t>
  </si>
  <si>
    <t>Users</t>
  </si>
  <si>
    <t>View users</t>
  </si>
  <si>
    <t>Employee</t>
  </si>
  <si>
    <t>View, add, deactive, edit role employees</t>
  </si>
  <si>
    <t>II.6</t>
  </si>
  <si>
    <t>III.9</t>
  </si>
  <si>
    <t>Customer</t>
  </si>
  <si>
    <t>Active/Deactive, manage self-orders</t>
  </si>
  <si>
    <t>II.7</t>
  </si>
  <si>
    <t>III.10</t>
  </si>
  <si>
    <t>Manage Product &amp; Category</t>
  </si>
  <si>
    <t>Add, hide, edit product</t>
  </si>
  <si>
    <t>II.8</t>
  </si>
  <si>
    <t>III.11</t>
  </si>
  <si>
    <t>Manage News</t>
  </si>
  <si>
    <t>View, add, hide, edit news</t>
  </si>
  <si>
    <t>II.9</t>
  </si>
  <si>
    <t>III.12</t>
  </si>
  <si>
    <t>Manage Users</t>
  </si>
  <si>
    <t>View, active/deactive users</t>
  </si>
  <si>
    <t>II.10</t>
  </si>
  <si>
    <t>III.13</t>
  </si>
  <si>
    <t>II.11</t>
  </si>
  <si>
    <t>III.14</t>
  </si>
  <si>
    <t>II.12</t>
  </si>
  <si>
    <t>III.15</t>
  </si>
  <si>
    <t>II.13</t>
  </si>
  <si>
    <t>III.16</t>
  </si>
  <si>
    <t>II.14</t>
  </si>
  <si>
    <t>III.17</t>
  </si>
  <si>
    <t>II.15</t>
  </si>
  <si>
    <t>III.18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</si>
</sst>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borderId="1" fillId="3" fontId="6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19050</xdr:rowOff>
    </xdr:from>
    <xdr:ext cx="1685925" cy="140970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1495425</xdr:rowOff>
    </xdr:from>
    <xdr:ext cx="1685925" cy="186690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161925</xdr:rowOff>
    </xdr:from>
    <xdr:ext cx="1685925" cy="1076325"/>
    <xdr:pic>
      <xdr:nvPicPr>
        <xdr:cNvPr id="0" name="image4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1905000</xdr:rowOff>
    </xdr:from>
    <xdr:ext cx="1685925" cy="1333500"/>
    <xdr:pic>
      <xdr:nvPicPr>
        <xdr:cNvPr id="0" name="image2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161925</xdr:rowOff>
    </xdr:from>
    <xdr:ext cx="1685925" cy="1409700"/>
    <xdr:pic>
      <xdr:nvPicPr>
        <xdr:cNvPr id="0" name="image5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/>
  <cols>
    <col customWidth="1" min="1" max="1" width="3.38"/>
    <col customWidth="1" min="2" max="2" width="22.63"/>
    <col customWidth="1" min="3" max="3" width="18.38"/>
    <col customWidth="1" min="4" max="4" width="63.25" outlineLevel="1"/>
    <col customWidth="1" min="5" max="5" width="9.0"/>
    <col customWidth="1" min="6" max="6" width="10.38"/>
    <col customWidth="1" min="7" max="7" width="6.0"/>
    <col customWidth="1" min="8" max="8" width="6.63"/>
    <col customWidth="1" min="9" max="9" width="11.13" outlineLevel="1"/>
    <col customWidth="1" min="10" max="26" width="10.88"/>
  </cols>
  <sheetData>
    <row r="1" ht="12.75" customHeight="1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 t="s">
        <v>1</v>
      </c>
      <c r="B4" s="6" t="s">
        <v>2</v>
      </c>
      <c r="C4" s="6" t="s">
        <v>3</v>
      </c>
      <c r="D4" s="6" t="s">
        <v>4</v>
      </c>
      <c r="E4" s="7" t="s">
        <v>5</v>
      </c>
      <c r="F4" s="6" t="s">
        <v>6</v>
      </c>
      <c r="G4" s="8" t="s">
        <v>7</v>
      </c>
      <c r="H4" s="8" t="s">
        <v>8</v>
      </c>
      <c r="I4" s="6" t="s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9">
        <f t="shared" ref="A5:A12" si="1">ROW()-4</f>
        <v>1</v>
      </c>
      <c r="B5" s="10" t="s">
        <v>10</v>
      </c>
      <c r="C5" s="11" t="s">
        <v>11</v>
      </c>
      <c r="D5" s="12" t="s">
        <v>12</v>
      </c>
      <c r="E5" s="13" t="s">
        <v>13</v>
      </c>
      <c r="F5" s="10" t="s">
        <v>14</v>
      </c>
      <c r="G5" s="14" t="s">
        <v>15</v>
      </c>
      <c r="H5" s="14" t="s">
        <v>16</v>
      </c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9">
        <f t="shared" si="1"/>
        <v>2</v>
      </c>
      <c r="B6" s="11" t="s">
        <v>17</v>
      </c>
      <c r="C6" s="11" t="s">
        <v>11</v>
      </c>
      <c r="D6" s="12" t="s">
        <v>18</v>
      </c>
      <c r="E6" s="13" t="s">
        <v>13</v>
      </c>
      <c r="F6" s="11" t="s">
        <v>14</v>
      </c>
      <c r="G6" s="14" t="s">
        <v>15</v>
      </c>
      <c r="H6" s="14" t="s">
        <v>16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9">
        <f t="shared" si="1"/>
        <v>3</v>
      </c>
      <c r="B7" s="11" t="s">
        <v>19</v>
      </c>
      <c r="C7" s="11" t="s">
        <v>11</v>
      </c>
      <c r="D7" s="12" t="s">
        <v>20</v>
      </c>
      <c r="E7" s="13" t="s">
        <v>13</v>
      </c>
      <c r="F7" s="11" t="s">
        <v>14</v>
      </c>
      <c r="G7" s="14" t="s">
        <v>15</v>
      </c>
      <c r="H7" s="14" t="s">
        <v>16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">
        <f t="shared" si="1"/>
        <v>4</v>
      </c>
      <c r="B8" s="15" t="s">
        <v>21</v>
      </c>
      <c r="C8" s="15" t="s">
        <v>11</v>
      </c>
      <c r="D8" s="15" t="s">
        <v>22</v>
      </c>
      <c r="E8" s="13" t="s">
        <v>13</v>
      </c>
      <c r="F8" s="11" t="s">
        <v>14</v>
      </c>
      <c r="G8" s="14" t="s">
        <v>15</v>
      </c>
      <c r="H8" s="14" t="s">
        <v>16</v>
      </c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9">
        <f t="shared" si="1"/>
        <v>5</v>
      </c>
      <c r="B9" s="15" t="s">
        <v>23</v>
      </c>
      <c r="C9" s="15" t="s">
        <v>11</v>
      </c>
      <c r="D9" s="15" t="s">
        <v>24</v>
      </c>
      <c r="E9" s="13" t="s">
        <v>13</v>
      </c>
      <c r="F9" s="11" t="s">
        <v>14</v>
      </c>
      <c r="G9" s="14" t="s">
        <v>15</v>
      </c>
      <c r="H9" s="14" t="s">
        <v>16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9">
        <f t="shared" si="1"/>
        <v>6</v>
      </c>
      <c r="B10" s="15" t="s">
        <v>25</v>
      </c>
      <c r="C10" s="15" t="s">
        <v>11</v>
      </c>
      <c r="D10" s="15" t="s">
        <v>26</v>
      </c>
      <c r="E10" s="13" t="s">
        <v>13</v>
      </c>
      <c r="F10" s="11" t="s">
        <v>27</v>
      </c>
      <c r="G10" s="14" t="s">
        <v>15</v>
      </c>
      <c r="H10" s="14" t="s">
        <v>16</v>
      </c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9">
        <f t="shared" si="1"/>
        <v>7</v>
      </c>
      <c r="B11" s="15" t="s">
        <v>28</v>
      </c>
      <c r="C11" s="15" t="s">
        <v>11</v>
      </c>
      <c r="D11" s="15" t="s">
        <v>29</v>
      </c>
      <c r="E11" s="13" t="s">
        <v>13</v>
      </c>
      <c r="F11" s="11" t="s">
        <v>27</v>
      </c>
      <c r="G11" s="14" t="s">
        <v>15</v>
      </c>
      <c r="H11" s="14" t="s">
        <v>16</v>
      </c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9">
        <f t="shared" si="1"/>
        <v>8</v>
      </c>
      <c r="B12" s="15" t="s">
        <v>30</v>
      </c>
      <c r="C12" s="15" t="s">
        <v>31</v>
      </c>
      <c r="D12" s="15" t="s">
        <v>32</v>
      </c>
      <c r="E12" s="13" t="s">
        <v>13</v>
      </c>
      <c r="F12" s="11" t="s">
        <v>14</v>
      </c>
      <c r="G12" s="14" t="s">
        <v>33</v>
      </c>
      <c r="H12" s="14" t="s">
        <v>34</v>
      </c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6">
        <v>9.0</v>
      </c>
      <c r="B13" s="15" t="s">
        <v>35</v>
      </c>
      <c r="C13" s="15" t="s">
        <v>36</v>
      </c>
      <c r="D13" s="15" t="s">
        <v>37</v>
      </c>
      <c r="E13" s="13" t="s">
        <v>13</v>
      </c>
      <c r="F13" s="11" t="s">
        <v>27</v>
      </c>
      <c r="G13" s="14" t="s">
        <v>33</v>
      </c>
      <c r="H13" s="14" t="s">
        <v>34</v>
      </c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17.75" customHeight="1">
      <c r="A14" s="9">
        <f t="shared" ref="A14:A58" si="2">ROW()-4</f>
        <v>10</v>
      </c>
      <c r="B14" s="17"/>
      <c r="C14" s="15" t="s">
        <v>38</v>
      </c>
      <c r="D14" s="15" t="s">
        <v>39</v>
      </c>
      <c r="E14" s="18" t="s">
        <v>40</v>
      </c>
      <c r="F14" s="11" t="s">
        <v>14</v>
      </c>
      <c r="G14" s="15" t="s">
        <v>41</v>
      </c>
      <c r="H14" s="14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8.5" customHeight="1">
      <c r="A15" s="9">
        <f t="shared" si="2"/>
        <v>11</v>
      </c>
      <c r="B15" s="17"/>
      <c r="C15" s="15" t="s">
        <v>42</v>
      </c>
      <c r="D15" s="15" t="s">
        <v>43</v>
      </c>
      <c r="E15" s="18" t="s">
        <v>40</v>
      </c>
      <c r="F15" s="11" t="s">
        <v>14</v>
      </c>
      <c r="G15" s="15" t="s">
        <v>44</v>
      </c>
      <c r="H15" s="14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0.0" customHeight="1">
      <c r="A16" s="9">
        <f t="shared" si="2"/>
        <v>12</v>
      </c>
      <c r="B16" s="15"/>
      <c r="C16" s="15" t="s">
        <v>45</v>
      </c>
      <c r="D16" s="15" t="s">
        <v>46</v>
      </c>
      <c r="E16" s="18" t="s">
        <v>40</v>
      </c>
      <c r="F16" s="11" t="s">
        <v>14</v>
      </c>
      <c r="G16" s="15" t="s">
        <v>47</v>
      </c>
      <c r="H16" s="14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2.5" customHeight="1">
      <c r="A17" s="9">
        <f t="shared" si="2"/>
        <v>13</v>
      </c>
      <c r="B17" s="15"/>
      <c r="C17" s="15" t="s">
        <v>48</v>
      </c>
      <c r="D17" s="15" t="s">
        <v>49</v>
      </c>
      <c r="E17" s="18" t="s">
        <v>40</v>
      </c>
      <c r="F17" s="11" t="s">
        <v>14</v>
      </c>
      <c r="G17" s="15" t="s">
        <v>50</v>
      </c>
      <c r="H17" s="14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9">
        <f t="shared" si="2"/>
        <v>14</v>
      </c>
      <c r="B18" s="15" t="s">
        <v>51</v>
      </c>
      <c r="C18" s="15" t="s">
        <v>52</v>
      </c>
      <c r="D18" s="15" t="s">
        <v>53</v>
      </c>
      <c r="E18" s="18" t="s">
        <v>40</v>
      </c>
      <c r="F18" s="11" t="s">
        <v>27</v>
      </c>
      <c r="G18" s="14" t="s">
        <v>15</v>
      </c>
      <c r="H18" s="14"/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14.75" customHeight="1">
      <c r="A19" s="9">
        <f t="shared" si="2"/>
        <v>15</v>
      </c>
      <c r="B19" s="15"/>
      <c r="C19" s="15" t="s">
        <v>54</v>
      </c>
      <c r="D19" s="15" t="s">
        <v>55</v>
      </c>
      <c r="E19" s="18" t="s">
        <v>40</v>
      </c>
      <c r="F19" s="11" t="s">
        <v>14</v>
      </c>
      <c r="G19" s="15" t="s">
        <v>56</v>
      </c>
      <c r="H19" s="14"/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9">
        <f t="shared" si="2"/>
        <v>16</v>
      </c>
      <c r="B20" s="15" t="s">
        <v>57</v>
      </c>
      <c r="C20" s="15" t="s">
        <v>52</v>
      </c>
      <c r="D20" s="15" t="s">
        <v>58</v>
      </c>
      <c r="E20" s="18" t="s">
        <v>40</v>
      </c>
      <c r="F20" s="11" t="s">
        <v>59</v>
      </c>
      <c r="G20" s="14" t="s">
        <v>33</v>
      </c>
      <c r="H20" s="14"/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9">
        <f t="shared" si="2"/>
        <v>17</v>
      </c>
      <c r="B21" s="15" t="s">
        <v>60</v>
      </c>
      <c r="C21" s="15" t="s">
        <v>52</v>
      </c>
      <c r="D21" s="15" t="s">
        <v>61</v>
      </c>
      <c r="E21" s="18" t="s">
        <v>40</v>
      </c>
      <c r="F21" s="11" t="s">
        <v>59</v>
      </c>
      <c r="G21" s="14" t="s">
        <v>33</v>
      </c>
      <c r="H21" s="14"/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9">
        <f t="shared" si="2"/>
        <v>18</v>
      </c>
      <c r="B22" s="15" t="s">
        <v>62</v>
      </c>
      <c r="C22" s="15" t="s">
        <v>52</v>
      </c>
      <c r="D22" s="15" t="s">
        <v>63</v>
      </c>
      <c r="E22" s="18" t="s">
        <v>40</v>
      </c>
      <c r="F22" s="11" t="s">
        <v>59</v>
      </c>
      <c r="G22" s="14" t="s">
        <v>33</v>
      </c>
      <c r="H22" s="14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9">
        <f t="shared" si="2"/>
        <v>19</v>
      </c>
      <c r="B23" s="15" t="s">
        <v>64</v>
      </c>
      <c r="C23" s="15" t="s">
        <v>52</v>
      </c>
      <c r="D23" s="15" t="s">
        <v>65</v>
      </c>
      <c r="E23" s="18" t="s">
        <v>40</v>
      </c>
      <c r="F23" s="11" t="s">
        <v>59</v>
      </c>
      <c r="G23" s="14" t="s">
        <v>33</v>
      </c>
      <c r="H23" s="14"/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9">
        <f t="shared" si="2"/>
        <v>20</v>
      </c>
      <c r="B24" s="15"/>
      <c r="C24" s="15"/>
      <c r="D24" s="15"/>
      <c r="E24" s="18"/>
      <c r="F24" s="11"/>
      <c r="G24" s="14"/>
      <c r="H24" s="14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9">
        <f t="shared" si="2"/>
        <v>21</v>
      </c>
      <c r="B25" s="11" t="s">
        <v>66</v>
      </c>
      <c r="C25" s="11" t="s">
        <v>67</v>
      </c>
      <c r="D25" s="12" t="s">
        <v>68</v>
      </c>
      <c r="E25" s="13" t="s">
        <v>69</v>
      </c>
      <c r="F25" s="10" t="s">
        <v>14</v>
      </c>
      <c r="G25" s="15" t="s">
        <v>70</v>
      </c>
      <c r="H25" s="14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9">
        <f t="shared" si="2"/>
        <v>22</v>
      </c>
      <c r="B26" s="11" t="s">
        <v>66</v>
      </c>
      <c r="C26" s="11" t="s">
        <v>67</v>
      </c>
      <c r="D26" s="12" t="s">
        <v>71</v>
      </c>
      <c r="E26" s="13" t="s">
        <v>69</v>
      </c>
      <c r="F26" s="10" t="s">
        <v>14</v>
      </c>
      <c r="G26" s="15" t="s">
        <v>72</v>
      </c>
      <c r="H26" s="14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9">
        <f t="shared" si="2"/>
        <v>23</v>
      </c>
      <c r="B27" s="11" t="s">
        <v>66</v>
      </c>
      <c r="C27" s="11" t="s">
        <v>67</v>
      </c>
      <c r="D27" s="12" t="s">
        <v>73</v>
      </c>
      <c r="E27" s="13" t="s">
        <v>69</v>
      </c>
      <c r="F27" s="10" t="s">
        <v>14</v>
      </c>
      <c r="G27" s="15" t="s">
        <v>74</v>
      </c>
      <c r="H27" s="14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9">
        <f t="shared" si="2"/>
        <v>24</v>
      </c>
      <c r="B28" s="11" t="s">
        <v>66</v>
      </c>
      <c r="C28" s="11" t="s">
        <v>67</v>
      </c>
      <c r="D28" s="12" t="s">
        <v>75</v>
      </c>
      <c r="E28" s="13" t="s">
        <v>69</v>
      </c>
      <c r="F28" s="10" t="s">
        <v>14</v>
      </c>
      <c r="G28" s="15" t="s">
        <v>76</v>
      </c>
      <c r="H28" s="14"/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9">
        <f t="shared" si="2"/>
        <v>25</v>
      </c>
      <c r="B29" s="11" t="s">
        <v>66</v>
      </c>
      <c r="C29" s="11" t="s">
        <v>67</v>
      </c>
      <c r="D29" s="12" t="s">
        <v>77</v>
      </c>
      <c r="E29" s="13" t="s">
        <v>69</v>
      </c>
      <c r="F29" s="10" t="s">
        <v>14</v>
      </c>
      <c r="G29" s="15" t="s">
        <v>78</v>
      </c>
      <c r="H29" s="14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9">
        <f t="shared" si="2"/>
        <v>26</v>
      </c>
      <c r="B30" s="15" t="s">
        <v>79</v>
      </c>
      <c r="C30" s="11" t="s">
        <v>67</v>
      </c>
      <c r="D30" s="15" t="s">
        <v>80</v>
      </c>
      <c r="E30" s="18" t="s">
        <v>69</v>
      </c>
      <c r="F30" s="10" t="s">
        <v>14</v>
      </c>
      <c r="G30" s="15" t="s">
        <v>15</v>
      </c>
      <c r="H30" s="14"/>
      <c r="I30" s="1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9">
        <f t="shared" si="2"/>
        <v>27</v>
      </c>
      <c r="B31" s="15" t="s">
        <v>79</v>
      </c>
      <c r="C31" s="11" t="s">
        <v>67</v>
      </c>
      <c r="D31" s="15" t="s">
        <v>81</v>
      </c>
      <c r="E31" s="18" t="s">
        <v>69</v>
      </c>
      <c r="F31" s="10" t="s">
        <v>14</v>
      </c>
      <c r="G31" s="15" t="s">
        <v>82</v>
      </c>
      <c r="H31" s="14"/>
      <c r="I31" s="1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9">
        <f t="shared" si="2"/>
        <v>28</v>
      </c>
      <c r="B32" s="15" t="s">
        <v>79</v>
      </c>
      <c r="C32" s="11" t="s">
        <v>67</v>
      </c>
      <c r="D32" s="15" t="s">
        <v>83</v>
      </c>
      <c r="E32" s="18" t="s">
        <v>69</v>
      </c>
      <c r="F32" s="10" t="s">
        <v>14</v>
      </c>
      <c r="G32" s="15" t="s">
        <v>33</v>
      </c>
      <c r="H32" s="14"/>
      <c r="I32" s="1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9">
        <f t="shared" si="2"/>
        <v>29</v>
      </c>
      <c r="B33" s="15" t="s">
        <v>79</v>
      </c>
      <c r="C33" s="11" t="s">
        <v>67</v>
      </c>
      <c r="D33" s="15" t="s">
        <v>84</v>
      </c>
      <c r="E33" s="18" t="s">
        <v>69</v>
      </c>
      <c r="F33" s="10" t="s">
        <v>14</v>
      </c>
      <c r="G33" s="15" t="s">
        <v>85</v>
      </c>
      <c r="H33" s="14"/>
      <c r="I33" s="1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9">
        <f t="shared" si="2"/>
        <v>30</v>
      </c>
      <c r="B34" s="15" t="s">
        <v>79</v>
      </c>
      <c r="C34" s="11" t="s">
        <v>67</v>
      </c>
      <c r="D34" s="15" t="s">
        <v>86</v>
      </c>
      <c r="E34" s="18" t="s">
        <v>69</v>
      </c>
      <c r="F34" s="10" t="s">
        <v>14</v>
      </c>
      <c r="G34" s="15" t="s">
        <v>87</v>
      </c>
      <c r="H34" s="1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9">
        <f t="shared" si="2"/>
        <v>31</v>
      </c>
      <c r="B35" s="19" t="s">
        <v>88</v>
      </c>
      <c r="C35" s="15" t="s">
        <v>67</v>
      </c>
      <c r="D35" s="15" t="s">
        <v>89</v>
      </c>
      <c r="E35" s="18" t="s">
        <v>90</v>
      </c>
      <c r="F35" s="11" t="s">
        <v>14</v>
      </c>
      <c r="G35" s="14" t="s">
        <v>15</v>
      </c>
      <c r="H35" s="14" t="s">
        <v>16</v>
      </c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9">
        <f t="shared" si="2"/>
        <v>32</v>
      </c>
      <c r="B36" s="15" t="s">
        <v>88</v>
      </c>
      <c r="C36" s="15" t="s">
        <v>67</v>
      </c>
      <c r="D36" s="15" t="s">
        <v>91</v>
      </c>
      <c r="E36" s="18" t="s">
        <v>90</v>
      </c>
      <c r="F36" s="11" t="s">
        <v>14</v>
      </c>
      <c r="G36" s="14" t="s">
        <v>15</v>
      </c>
      <c r="H36" s="14" t="s">
        <v>16</v>
      </c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9">
        <f t="shared" si="2"/>
        <v>33</v>
      </c>
      <c r="B37" s="15" t="s">
        <v>88</v>
      </c>
      <c r="C37" s="15" t="s">
        <v>67</v>
      </c>
      <c r="D37" s="15" t="s">
        <v>92</v>
      </c>
      <c r="E37" s="18" t="s">
        <v>90</v>
      </c>
      <c r="F37" s="11" t="s">
        <v>14</v>
      </c>
      <c r="G37" s="14" t="s">
        <v>15</v>
      </c>
      <c r="H37" s="14" t="s">
        <v>16</v>
      </c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9">
        <f t="shared" si="2"/>
        <v>34</v>
      </c>
      <c r="B38" s="15" t="s">
        <v>88</v>
      </c>
      <c r="C38" s="15" t="s">
        <v>67</v>
      </c>
      <c r="D38" s="15" t="s">
        <v>93</v>
      </c>
      <c r="E38" s="18" t="s">
        <v>90</v>
      </c>
      <c r="F38" s="11" t="s">
        <v>14</v>
      </c>
      <c r="G38" s="14" t="s">
        <v>15</v>
      </c>
      <c r="H38" s="14" t="s">
        <v>16</v>
      </c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9">
        <f t="shared" si="2"/>
        <v>35</v>
      </c>
      <c r="B39" s="15" t="s">
        <v>88</v>
      </c>
      <c r="C39" s="15" t="s">
        <v>67</v>
      </c>
      <c r="D39" s="15" t="s">
        <v>94</v>
      </c>
      <c r="E39" s="18" t="s">
        <v>90</v>
      </c>
      <c r="F39" s="11" t="s">
        <v>14</v>
      </c>
      <c r="G39" s="14" t="s">
        <v>15</v>
      </c>
      <c r="H39" s="14" t="s">
        <v>16</v>
      </c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9">
        <f t="shared" si="2"/>
        <v>36</v>
      </c>
      <c r="B40" s="15" t="s">
        <v>88</v>
      </c>
      <c r="C40" s="15" t="s">
        <v>67</v>
      </c>
      <c r="D40" s="15" t="s">
        <v>95</v>
      </c>
      <c r="E40" s="18" t="s">
        <v>90</v>
      </c>
      <c r="F40" s="11" t="s">
        <v>14</v>
      </c>
      <c r="G40" s="14" t="s">
        <v>15</v>
      </c>
      <c r="H40" s="14" t="s">
        <v>16</v>
      </c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9">
        <f t="shared" si="2"/>
        <v>37</v>
      </c>
      <c r="B41" s="15" t="s">
        <v>88</v>
      </c>
      <c r="C41" s="15" t="s">
        <v>67</v>
      </c>
      <c r="D41" s="15" t="s">
        <v>96</v>
      </c>
      <c r="E41" s="18" t="s">
        <v>90</v>
      </c>
      <c r="F41" s="11" t="s">
        <v>14</v>
      </c>
      <c r="G41" s="14" t="s">
        <v>15</v>
      </c>
      <c r="H41" s="14" t="s">
        <v>16</v>
      </c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9">
        <f t="shared" si="2"/>
        <v>38</v>
      </c>
      <c r="B42" s="15" t="s">
        <v>88</v>
      </c>
      <c r="C42" s="15" t="s">
        <v>67</v>
      </c>
      <c r="D42" s="15" t="s">
        <v>97</v>
      </c>
      <c r="E42" s="18" t="s">
        <v>90</v>
      </c>
      <c r="F42" s="11" t="s">
        <v>14</v>
      </c>
      <c r="G42" s="14" t="s">
        <v>15</v>
      </c>
      <c r="H42" s="14" t="s">
        <v>16</v>
      </c>
      <c r="I42" s="1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9">
        <f t="shared" si="2"/>
        <v>39</v>
      </c>
      <c r="B43" s="15" t="s">
        <v>88</v>
      </c>
      <c r="C43" s="15" t="s">
        <v>67</v>
      </c>
      <c r="D43" s="15" t="s">
        <v>98</v>
      </c>
      <c r="E43" s="18" t="s">
        <v>90</v>
      </c>
      <c r="F43" s="11" t="s">
        <v>14</v>
      </c>
      <c r="G43" s="14" t="s">
        <v>15</v>
      </c>
      <c r="H43" s="14" t="s">
        <v>16</v>
      </c>
      <c r="I43" s="1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9">
        <f t="shared" si="2"/>
        <v>40</v>
      </c>
      <c r="B44" s="15" t="s">
        <v>88</v>
      </c>
      <c r="C44" s="15" t="s">
        <v>67</v>
      </c>
      <c r="D44" s="15" t="s">
        <v>99</v>
      </c>
      <c r="E44" s="18" t="s">
        <v>90</v>
      </c>
      <c r="F44" s="11" t="s">
        <v>14</v>
      </c>
      <c r="G44" s="14"/>
      <c r="H44" s="14"/>
      <c r="I44" s="1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>
        <f t="shared" si="2"/>
        <v>41</v>
      </c>
      <c r="B45" s="15" t="s">
        <v>100</v>
      </c>
      <c r="C45" s="15" t="s">
        <v>97</v>
      </c>
      <c r="D45" s="15" t="s">
        <v>101</v>
      </c>
      <c r="E45" s="18" t="s">
        <v>102</v>
      </c>
      <c r="F45" s="11" t="s">
        <v>14</v>
      </c>
      <c r="G45" s="14" t="s">
        <v>33</v>
      </c>
      <c r="H45" s="14" t="s">
        <v>34</v>
      </c>
      <c r="I45" s="1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9">
        <f t="shared" si="2"/>
        <v>42</v>
      </c>
      <c r="B46" s="15" t="s">
        <v>100</v>
      </c>
      <c r="C46" s="15" t="s">
        <v>91</v>
      </c>
      <c r="D46" s="15" t="s">
        <v>103</v>
      </c>
      <c r="E46" s="18" t="s">
        <v>104</v>
      </c>
      <c r="F46" s="11" t="s">
        <v>14</v>
      </c>
      <c r="G46" s="14" t="s">
        <v>85</v>
      </c>
      <c r="H46" s="14" t="s">
        <v>105</v>
      </c>
      <c r="I46" s="1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9">
        <f t="shared" si="2"/>
        <v>43</v>
      </c>
      <c r="B47" s="15" t="s">
        <v>100</v>
      </c>
      <c r="C47" s="15" t="s">
        <v>106</v>
      </c>
      <c r="D47" s="15" t="s">
        <v>107</v>
      </c>
      <c r="E47" s="18" t="s">
        <v>102</v>
      </c>
      <c r="F47" s="11" t="s">
        <v>14</v>
      </c>
      <c r="G47" s="14" t="s">
        <v>87</v>
      </c>
      <c r="H47" s="14" t="s">
        <v>108</v>
      </c>
      <c r="I47" s="1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9">
        <f t="shared" si="2"/>
        <v>44</v>
      </c>
      <c r="B48" s="15" t="s">
        <v>100</v>
      </c>
      <c r="C48" s="15" t="s">
        <v>109</v>
      </c>
      <c r="D48" s="15" t="s">
        <v>110</v>
      </c>
      <c r="E48" s="18" t="s">
        <v>102</v>
      </c>
      <c r="F48" s="11" t="s">
        <v>14</v>
      </c>
      <c r="G48" s="14" t="s">
        <v>87</v>
      </c>
      <c r="H48" s="14" t="s">
        <v>108</v>
      </c>
      <c r="I48" s="1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9">
        <f t="shared" si="2"/>
        <v>45</v>
      </c>
      <c r="B49" s="15" t="s">
        <v>100</v>
      </c>
      <c r="C49" s="15" t="s">
        <v>111</v>
      </c>
      <c r="D49" s="15" t="s">
        <v>112</v>
      </c>
      <c r="E49" s="18" t="s">
        <v>102</v>
      </c>
      <c r="F49" s="11" t="s">
        <v>14</v>
      </c>
      <c r="G49" s="14" t="s">
        <v>113</v>
      </c>
      <c r="H49" s="14" t="s">
        <v>114</v>
      </c>
      <c r="I49" s="1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9">
        <f t="shared" si="2"/>
        <v>46</v>
      </c>
      <c r="B50" s="15" t="s">
        <v>100</v>
      </c>
      <c r="C50" s="15" t="s">
        <v>115</v>
      </c>
      <c r="D50" s="15" t="s">
        <v>116</v>
      </c>
      <c r="E50" s="18" t="s">
        <v>102</v>
      </c>
      <c r="F50" s="11" t="s">
        <v>14</v>
      </c>
      <c r="G50" s="14" t="s">
        <v>117</v>
      </c>
      <c r="H50" s="14" t="s">
        <v>118</v>
      </c>
      <c r="I50" s="1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9">
        <f t="shared" si="2"/>
        <v>47</v>
      </c>
      <c r="B51" s="15" t="s">
        <v>111</v>
      </c>
      <c r="C51" s="20" t="s">
        <v>119</v>
      </c>
      <c r="D51" s="15" t="s">
        <v>120</v>
      </c>
      <c r="E51" s="18" t="s">
        <v>102</v>
      </c>
      <c r="F51" s="11" t="s">
        <v>14</v>
      </c>
      <c r="G51" s="14" t="s">
        <v>121</v>
      </c>
      <c r="H51" s="14" t="s">
        <v>122</v>
      </c>
      <c r="I51" s="1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9">
        <f t="shared" si="2"/>
        <v>48</v>
      </c>
      <c r="B52" s="15" t="s">
        <v>111</v>
      </c>
      <c r="C52" s="15" t="s">
        <v>123</v>
      </c>
      <c r="D52" s="15" t="s">
        <v>124</v>
      </c>
      <c r="E52" s="18" t="s">
        <v>102</v>
      </c>
      <c r="F52" s="11" t="s">
        <v>59</v>
      </c>
      <c r="G52" s="14" t="s">
        <v>125</v>
      </c>
      <c r="H52" s="14" t="s">
        <v>126</v>
      </c>
      <c r="I52" s="1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9">
        <f t="shared" si="2"/>
        <v>49</v>
      </c>
      <c r="B53" s="15" t="s">
        <v>111</v>
      </c>
      <c r="C53" s="15" t="s">
        <v>127</v>
      </c>
      <c r="D53" s="15" t="s">
        <v>128</v>
      </c>
      <c r="E53" s="18" t="s">
        <v>102</v>
      </c>
      <c r="F53" s="11" t="s">
        <v>14</v>
      </c>
      <c r="G53" s="14" t="s">
        <v>129</v>
      </c>
      <c r="H53" s="14" t="s">
        <v>130</v>
      </c>
      <c r="I53" s="1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9">
        <f t="shared" si="2"/>
        <v>50</v>
      </c>
      <c r="B54" s="14"/>
      <c r="C54" s="14"/>
      <c r="D54" s="14"/>
      <c r="E54" s="21"/>
      <c r="F54" s="11" t="s">
        <v>59</v>
      </c>
      <c r="G54" s="14" t="s">
        <v>131</v>
      </c>
      <c r="H54" s="14" t="s">
        <v>132</v>
      </c>
      <c r="I54" s="1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9">
        <f t="shared" si="2"/>
        <v>51</v>
      </c>
      <c r="B55" s="14"/>
      <c r="C55" s="14"/>
      <c r="D55" s="14"/>
      <c r="E55" s="21"/>
      <c r="F55" s="11" t="s">
        <v>59</v>
      </c>
      <c r="G55" s="14" t="s">
        <v>133</v>
      </c>
      <c r="H55" s="14" t="s">
        <v>134</v>
      </c>
      <c r="I55" s="1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9">
        <f t="shared" si="2"/>
        <v>52</v>
      </c>
      <c r="B56" s="14"/>
      <c r="C56" s="14"/>
      <c r="D56" s="14"/>
      <c r="E56" s="21"/>
      <c r="F56" s="11" t="s">
        <v>59</v>
      </c>
      <c r="G56" s="14" t="s">
        <v>135</v>
      </c>
      <c r="H56" s="14" t="s">
        <v>136</v>
      </c>
      <c r="I56" s="1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9">
        <f t="shared" si="2"/>
        <v>53</v>
      </c>
      <c r="B57" s="14"/>
      <c r="C57" s="14"/>
      <c r="D57" s="14"/>
      <c r="E57" s="21"/>
      <c r="F57" s="11" t="s">
        <v>59</v>
      </c>
      <c r="G57" s="14" t="s">
        <v>137</v>
      </c>
      <c r="H57" s="14" t="s">
        <v>138</v>
      </c>
      <c r="I57" s="1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9">
        <f t="shared" si="2"/>
        <v>54</v>
      </c>
      <c r="B58" s="14"/>
      <c r="C58" s="14"/>
      <c r="D58" s="14"/>
      <c r="E58" s="21"/>
      <c r="F58" s="11" t="s">
        <v>59</v>
      </c>
      <c r="G58" s="14" t="s">
        <v>139</v>
      </c>
      <c r="H58" s="14" t="s">
        <v>140</v>
      </c>
      <c r="I58" s="1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/>
      <c r="B60" s="2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/>
      <c r="B61" s="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/>
      <c r="B63" s="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/>
      <c r="B67" s="2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/>
      <c r="B68" s="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/>
      <c r="B69" s="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/>
      <c r="B70" s="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/>
      <c r="B71" s="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/>
      <c r="B75" s="2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2"/>
      <c r="B1001" s="2"/>
      <c r="C1001" s="2"/>
      <c r="D1001" s="2"/>
      <c r="E1001" s="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2"/>
      <c r="B1002" s="2"/>
      <c r="C1002" s="2"/>
      <c r="D1002" s="2"/>
      <c r="E1002" s="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2"/>
      <c r="B1003" s="2"/>
      <c r="C1003" s="2"/>
      <c r="D1003" s="2"/>
      <c r="E1003" s="3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2"/>
      <c r="B1004" s="2"/>
      <c r="C1004" s="2"/>
      <c r="D1004" s="2"/>
      <c r="E1004" s="3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2"/>
      <c r="B1005" s="2"/>
      <c r="C1005" s="2"/>
      <c r="D1005" s="2"/>
      <c r="E1005" s="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2"/>
      <c r="B1006" s="2"/>
      <c r="C1006" s="2"/>
      <c r="D1006" s="2"/>
      <c r="E1006" s="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2"/>
      <c r="B1007" s="2"/>
      <c r="C1007" s="2"/>
      <c r="D1007" s="2"/>
      <c r="E1007" s="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2"/>
      <c r="B1008" s="2"/>
      <c r="C1008" s="2"/>
      <c r="D1008" s="2"/>
      <c r="E1008" s="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2"/>
      <c r="B1009" s="2"/>
      <c r="C1009" s="2"/>
      <c r="D1009" s="2"/>
      <c r="E1009" s="3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2"/>
      <c r="B1010" s="2"/>
      <c r="C1010" s="2"/>
      <c r="D1010" s="2"/>
      <c r="E1010" s="3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22"/>
      <c r="B1011" s="2"/>
      <c r="C1011" s="2"/>
      <c r="D1011" s="2"/>
      <c r="E1011" s="3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22"/>
      <c r="B1012" s="2"/>
      <c r="C1012" s="2"/>
      <c r="D1012" s="2"/>
      <c r="E1012" s="3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ataValidations>
    <dataValidation type="list" allowBlank="1" showErrorMessage="1" sqref="F5:F58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