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8635" windowHeight="13290" activeTab="1"/>
  </bookViews>
  <sheets>
    <sheet name="Engin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" i="1"/>
  <c r="A2"/>
  <c r="B3"/>
  <c r="A3" s="1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2"/>
  <c r="E2" s="1"/>
  <c r="F2" s="1"/>
  <c r="H2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B4" l="1"/>
  <c r="G2"/>
  <c r="I2" s="1"/>
  <c r="J2" s="1"/>
  <c r="E3"/>
  <c r="A4" l="1"/>
  <c r="B5"/>
  <c r="E4"/>
  <c r="F3"/>
  <c r="H3" s="1"/>
  <c r="G3"/>
  <c r="I3" s="1"/>
  <c r="B6" l="1"/>
  <c r="A5"/>
  <c r="J3"/>
  <c r="E5"/>
  <c r="F4"/>
  <c r="H4" s="1"/>
  <c r="G4"/>
  <c r="I4" s="1"/>
  <c r="B7" l="1"/>
  <c r="A6"/>
  <c r="J4"/>
  <c r="E6"/>
  <c r="F5"/>
  <c r="H5" s="1"/>
  <c r="G5"/>
  <c r="I5" s="1"/>
  <c r="B8" l="1"/>
  <c r="A7"/>
  <c r="J5"/>
  <c r="E7"/>
  <c r="F6"/>
  <c r="H6" s="1"/>
  <c r="G6"/>
  <c r="I6" s="1"/>
  <c r="B9" l="1"/>
  <c r="A8"/>
  <c r="J6"/>
  <c r="E8"/>
  <c r="F7"/>
  <c r="H7" s="1"/>
  <c r="G7"/>
  <c r="I7" s="1"/>
  <c r="B10" l="1"/>
  <c r="A9"/>
  <c r="J7"/>
  <c r="E9"/>
  <c r="F8"/>
  <c r="H8" s="1"/>
  <c r="G8"/>
  <c r="I8" s="1"/>
  <c r="B11" l="1"/>
  <c r="A10"/>
  <c r="J8"/>
  <c r="E10"/>
  <c r="F9"/>
  <c r="H9" s="1"/>
  <c r="G9"/>
  <c r="I9" s="1"/>
  <c r="B12" l="1"/>
  <c r="A11"/>
  <c r="J9"/>
  <c r="E11"/>
  <c r="F10"/>
  <c r="H10" s="1"/>
  <c r="G10"/>
  <c r="I10" s="1"/>
  <c r="B13" l="1"/>
  <c r="A12"/>
  <c r="J10"/>
  <c r="E12"/>
  <c r="F11"/>
  <c r="H11" s="1"/>
  <c r="G11"/>
  <c r="I11" s="1"/>
  <c r="B14" l="1"/>
  <c r="A13"/>
  <c r="J11"/>
  <c r="E13"/>
  <c r="F12"/>
  <c r="H12" s="1"/>
  <c r="G12"/>
  <c r="I12" s="1"/>
  <c r="B15" l="1"/>
  <c r="A14"/>
  <c r="J12"/>
  <c r="E14"/>
  <c r="F13"/>
  <c r="H13" s="1"/>
  <c r="G13"/>
  <c r="I13" s="1"/>
  <c r="B16" l="1"/>
  <c r="A15"/>
  <c r="J13"/>
  <c r="E15"/>
  <c r="F14"/>
  <c r="H14" s="1"/>
  <c r="G14"/>
  <c r="I14" s="1"/>
  <c r="B17" l="1"/>
  <c r="A16"/>
  <c r="J14"/>
  <c r="E16"/>
  <c r="F15"/>
  <c r="H15" s="1"/>
  <c r="G15"/>
  <c r="I15" s="1"/>
  <c r="B18" l="1"/>
  <c r="A17"/>
  <c r="J15"/>
  <c r="E17"/>
  <c r="F16"/>
  <c r="H16" s="1"/>
  <c r="G16"/>
  <c r="I16" s="1"/>
  <c r="B19" l="1"/>
  <c r="A18"/>
  <c r="J16"/>
  <c r="E18"/>
  <c r="F17"/>
  <c r="H17" s="1"/>
  <c r="G17"/>
  <c r="I17" s="1"/>
  <c r="B20" l="1"/>
  <c r="A19"/>
  <c r="J17"/>
  <c r="E19"/>
  <c r="F18"/>
  <c r="H18" s="1"/>
  <c r="G18"/>
  <c r="I18" s="1"/>
  <c r="B21" l="1"/>
  <c r="A20"/>
  <c r="J18"/>
  <c r="E20"/>
  <c r="F19"/>
  <c r="H19" s="1"/>
  <c r="G19"/>
  <c r="I19" s="1"/>
  <c r="B22" l="1"/>
  <c r="A21"/>
  <c r="J19"/>
  <c r="E21"/>
  <c r="F20"/>
  <c r="H20" s="1"/>
  <c r="G20"/>
  <c r="I20" s="1"/>
  <c r="B23" l="1"/>
  <c r="A22"/>
  <c r="J20"/>
  <c r="E22"/>
  <c r="F21"/>
  <c r="H21" s="1"/>
  <c r="G21"/>
  <c r="I21" s="1"/>
  <c r="B24" l="1"/>
  <c r="A23"/>
  <c r="J21"/>
  <c r="E23"/>
  <c r="F22"/>
  <c r="H22" s="1"/>
  <c r="G22"/>
  <c r="I22" s="1"/>
  <c r="B25" l="1"/>
  <c r="A24"/>
  <c r="J22"/>
  <c r="E24"/>
  <c r="F23"/>
  <c r="H23" s="1"/>
  <c r="G23"/>
  <c r="I23" s="1"/>
  <c r="B26" l="1"/>
  <c r="A25"/>
  <c r="J23"/>
  <c r="E25"/>
  <c r="F24"/>
  <c r="H24" s="1"/>
  <c r="G24"/>
  <c r="I24" s="1"/>
  <c r="B27" l="1"/>
  <c r="A26"/>
  <c r="J24"/>
  <c r="E26"/>
  <c r="F25"/>
  <c r="H25" s="1"/>
  <c r="G25"/>
  <c r="I25" s="1"/>
  <c r="B28" l="1"/>
  <c r="A27"/>
  <c r="J25"/>
  <c r="E27"/>
  <c r="F26"/>
  <c r="H26" s="1"/>
  <c r="G26"/>
  <c r="I26" s="1"/>
  <c r="B29" l="1"/>
  <c r="A28"/>
  <c r="J26"/>
  <c r="E28"/>
  <c r="F27"/>
  <c r="H27" s="1"/>
  <c r="G27"/>
  <c r="I27" s="1"/>
  <c r="B30" l="1"/>
  <c r="A29"/>
  <c r="J27"/>
  <c r="E29"/>
  <c r="F28"/>
  <c r="H28" s="1"/>
  <c r="G28"/>
  <c r="I28" s="1"/>
  <c r="B31" l="1"/>
  <c r="A30"/>
  <c r="J28"/>
  <c r="E30"/>
  <c r="F29"/>
  <c r="H29" s="1"/>
  <c r="G29"/>
  <c r="I29" s="1"/>
  <c r="B32" l="1"/>
  <c r="A31"/>
  <c r="J29"/>
  <c r="E31"/>
  <c r="F30"/>
  <c r="H30" s="1"/>
  <c r="G30"/>
  <c r="I30" s="1"/>
  <c r="B33" l="1"/>
  <c r="A32"/>
  <c r="J30"/>
  <c r="E32"/>
  <c r="F31"/>
  <c r="H31" s="1"/>
  <c r="G31"/>
  <c r="I31" s="1"/>
  <c r="B34" l="1"/>
  <c r="A33"/>
  <c r="J31"/>
  <c r="E33"/>
  <c r="F32"/>
  <c r="H32" s="1"/>
  <c r="G32"/>
  <c r="I32" s="1"/>
  <c r="B35" l="1"/>
  <c r="A34"/>
  <c r="J32"/>
  <c r="E34"/>
  <c r="F33"/>
  <c r="H33" s="1"/>
  <c r="G33"/>
  <c r="I33" s="1"/>
  <c r="B36" l="1"/>
  <c r="A35"/>
  <c r="J33"/>
  <c r="E35"/>
  <c r="F34"/>
  <c r="H34" s="1"/>
  <c r="G34"/>
  <c r="I34" s="1"/>
  <c r="B37" l="1"/>
  <c r="A36"/>
  <c r="J34"/>
  <c r="E36"/>
  <c r="F35"/>
  <c r="H35" s="1"/>
  <c r="G35"/>
  <c r="I35" s="1"/>
  <c r="B38" l="1"/>
  <c r="A37"/>
  <c r="J35"/>
  <c r="E37"/>
  <c r="F36"/>
  <c r="H36" s="1"/>
  <c r="G36"/>
  <c r="I36" s="1"/>
  <c r="B39" l="1"/>
  <c r="A38"/>
  <c r="J36"/>
  <c r="E38"/>
  <c r="F37"/>
  <c r="H37" s="1"/>
  <c r="G37"/>
  <c r="I37" s="1"/>
  <c r="B40" l="1"/>
  <c r="A39"/>
  <c r="J37"/>
  <c r="E39"/>
  <c r="F38"/>
  <c r="H38" s="1"/>
  <c r="G38"/>
  <c r="I38" s="1"/>
  <c r="B41" l="1"/>
  <c r="A40"/>
  <c r="J38"/>
  <c r="E40"/>
  <c r="F39"/>
  <c r="H39" s="1"/>
  <c r="G39"/>
  <c r="I39" s="1"/>
  <c r="B42" l="1"/>
  <c r="A41"/>
  <c r="J39"/>
  <c r="E41"/>
  <c r="F40"/>
  <c r="H40" s="1"/>
  <c r="G40"/>
  <c r="I40" s="1"/>
  <c r="B43" l="1"/>
  <c r="A42"/>
  <c r="J40"/>
  <c r="E42"/>
  <c r="F41"/>
  <c r="H41" s="1"/>
  <c r="G41"/>
  <c r="I41" s="1"/>
  <c r="B44" l="1"/>
  <c r="A43"/>
  <c r="J41"/>
  <c r="E43"/>
  <c r="F42"/>
  <c r="H42" s="1"/>
  <c r="G42"/>
  <c r="I42" s="1"/>
  <c r="B45" l="1"/>
  <c r="A44"/>
  <c r="J42"/>
  <c r="E44"/>
  <c r="F43"/>
  <c r="H43" s="1"/>
  <c r="G43"/>
  <c r="I43" s="1"/>
  <c r="B46" l="1"/>
  <c r="A45"/>
  <c r="J43"/>
  <c r="E45"/>
  <c r="F44"/>
  <c r="H44" s="1"/>
  <c r="G44"/>
  <c r="I44" s="1"/>
  <c r="B47" l="1"/>
  <c r="A46"/>
  <c r="J44"/>
  <c r="E46"/>
  <c r="F45"/>
  <c r="H45" s="1"/>
  <c r="G45"/>
  <c r="I45" s="1"/>
  <c r="B48" l="1"/>
  <c r="A47"/>
  <c r="J45"/>
  <c r="E47"/>
  <c r="F46"/>
  <c r="H46" s="1"/>
  <c r="G46"/>
  <c r="I46" s="1"/>
  <c r="B49" l="1"/>
  <c r="A48"/>
  <c r="J46"/>
  <c r="E48"/>
  <c r="F47"/>
  <c r="H47" s="1"/>
  <c r="G47"/>
  <c r="I47" s="1"/>
  <c r="B50" l="1"/>
  <c r="A49"/>
  <c r="J47"/>
  <c r="E49"/>
  <c r="F48"/>
  <c r="H48" s="1"/>
  <c r="G48"/>
  <c r="I48" s="1"/>
  <c r="B51" l="1"/>
  <c r="A50"/>
  <c r="J48"/>
  <c r="E50"/>
  <c r="F49"/>
  <c r="H49" s="1"/>
  <c r="G49"/>
  <c r="I49" s="1"/>
  <c r="B52" l="1"/>
  <c r="A51"/>
  <c r="J49"/>
  <c r="E51"/>
  <c r="F50"/>
  <c r="H50" s="1"/>
  <c r="G50"/>
  <c r="I50" s="1"/>
  <c r="B53" l="1"/>
  <c r="A52"/>
  <c r="J50"/>
  <c r="E52"/>
  <c r="F51"/>
  <c r="H51" s="1"/>
  <c r="G51"/>
  <c r="I51" s="1"/>
  <c r="B54" l="1"/>
  <c r="A53"/>
  <c r="J51"/>
  <c r="E53"/>
  <c r="F52"/>
  <c r="H52" s="1"/>
  <c r="G52"/>
  <c r="I52" s="1"/>
  <c r="B55" l="1"/>
  <c r="A54"/>
  <c r="J52"/>
  <c r="E54"/>
  <c r="F53"/>
  <c r="H53" s="1"/>
  <c r="G53"/>
  <c r="I53" s="1"/>
  <c r="B56" l="1"/>
  <c r="A55"/>
  <c r="J53"/>
  <c r="E55"/>
  <c r="F54"/>
  <c r="H54" s="1"/>
  <c r="G54"/>
  <c r="I54" s="1"/>
  <c r="B57" l="1"/>
  <c r="A56"/>
  <c r="J54"/>
  <c r="E56"/>
  <c r="F55"/>
  <c r="H55" s="1"/>
  <c r="G55"/>
  <c r="I55" s="1"/>
  <c r="B58" l="1"/>
  <c r="A57"/>
  <c r="J55"/>
  <c r="E57"/>
  <c r="F56"/>
  <c r="H56" s="1"/>
  <c r="G56"/>
  <c r="I56" s="1"/>
  <c r="B59" l="1"/>
  <c r="A58"/>
  <c r="J56"/>
  <c r="E58"/>
  <c r="F57"/>
  <c r="H57" s="1"/>
  <c r="G57"/>
  <c r="I57" s="1"/>
  <c r="B60" l="1"/>
  <c r="A59"/>
  <c r="J57"/>
  <c r="E59"/>
  <c r="F58"/>
  <c r="H58" s="1"/>
  <c r="G58"/>
  <c r="I58" s="1"/>
  <c r="B61" l="1"/>
  <c r="A60"/>
  <c r="J58"/>
  <c r="E60"/>
  <c r="F59"/>
  <c r="H59" s="1"/>
  <c r="G59"/>
  <c r="I59" s="1"/>
  <c r="B62" l="1"/>
  <c r="A61"/>
  <c r="J59"/>
  <c r="E61"/>
  <c r="F60"/>
  <c r="H60" s="1"/>
  <c r="G60"/>
  <c r="I60" s="1"/>
  <c r="B63" l="1"/>
  <c r="A62"/>
  <c r="J60"/>
  <c r="E62"/>
  <c r="F61"/>
  <c r="H61" s="1"/>
  <c r="G61"/>
  <c r="I61" s="1"/>
  <c r="B64" l="1"/>
  <c r="A63"/>
  <c r="J61"/>
  <c r="E63"/>
  <c r="F62"/>
  <c r="H62" s="1"/>
  <c r="G62"/>
  <c r="I62" s="1"/>
  <c r="B65" l="1"/>
  <c r="A64"/>
  <c r="J62"/>
  <c r="E64"/>
  <c r="F63"/>
  <c r="H63" s="1"/>
  <c r="G63"/>
  <c r="I63" s="1"/>
  <c r="B66" l="1"/>
  <c r="A65"/>
  <c r="J63"/>
  <c r="E65"/>
  <c r="F64"/>
  <c r="H64" s="1"/>
  <c r="G64"/>
  <c r="I64" s="1"/>
  <c r="B67" l="1"/>
  <c r="A66"/>
  <c r="J64"/>
  <c r="E66"/>
  <c r="F65"/>
  <c r="H65" s="1"/>
  <c r="G65"/>
  <c r="I65" s="1"/>
  <c r="B68" l="1"/>
  <c r="A67"/>
  <c r="J65"/>
  <c r="E67"/>
  <c r="F66"/>
  <c r="H66" s="1"/>
  <c r="G66"/>
  <c r="I66" s="1"/>
  <c r="B69" l="1"/>
  <c r="A68"/>
  <c r="J66"/>
  <c r="E68"/>
  <c r="F67"/>
  <c r="H67" s="1"/>
  <c r="G67"/>
  <c r="I67" s="1"/>
  <c r="B70" l="1"/>
  <c r="A69"/>
  <c r="J67"/>
  <c r="E69"/>
  <c r="F68"/>
  <c r="H68" s="1"/>
  <c r="G68"/>
  <c r="I68" s="1"/>
  <c r="B71" l="1"/>
  <c r="A70"/>
  <c r="J68"/>
  <c r="E70"/>
  <c r="F69"/>
  <c r="H69" s="1"/>
  <c r="G69"/>
  <c r="I69" s="1"/>
  <c r="B72" l="1"/>
  <c r="A71"/>
  <c r="J69"/>
  <c r="E71"/>
  <c r="F70"/>
  <c r="H70" s="1"/>
  <c r="G70"/>
  <c r="I70" s="1"/>
  <c r="B73" l="1"/>
  <c r="A72"/>
  <c r="J70"/>
  <c r="E72"/>
  <c r="F71"/>
  <c r="H71" s="1"/>
  <c r="G71"/>
  <c r="I71" s="1"/>
  <c r="B74" l="1"/>
  <c r="A73"/>
  <c r="J71"/>
  <c r="E73"/>
  <c r="F72"/>
  <c r="H72" s="1"/>
  <c r="G72"/>
  <c r="I72" s="1"/>
  <c r="B75" l="1"/>
  <c r="A74"/>
  <c r="J72"/>
  <c r="E74"/>
  <c r="F73"/>
  <c r="H73" s="1"/>
  <c r="G73"/>
  <c r="I73" s="1"/>
  <c r="B76" l="1"/>
  <c r="A75"/>
  <c r="J73"/>
  <c r="E75"/>
  <c r="F74"/>
  <c r="H74" s="1"/>
  <c r="G74"/>
  <c r="I74" s="1"/>
  <c r="B77" l="1"/>
  <c r="A76"/>
  <c r="J74"/>
  <c r="E76"/>
  <c r="F75"/>
  <c r="H75" s="1"/>
  <c r="G75"/>
  <c r="I75" s="1"/>
  <c r="B78" l="1"/>
  <c r="A77"/>
  <c r="J75"/>
  <c r="E77"/>
  <c r="F76"/>
  <c r="H76" s="1"/>
  <c r="G76"/>
  <c r="I76" s="1"/>
  <c r="B79" l="1"/>
  <c r="A78"/>
  <c r="J76"/>
  <c r="E78"/>
  <c r="F77"/>
  <c r="H77" s="1"/>
  <c r="G77"/>
  <c r="I77" s="1"/>
  <c r="B80" l="1"/>
  <c r="A79"/>
  <c r="J77"/>
  <c r="E79"/>
  <c r="F78"/>
  <c r="H78" s="1"/>
  <c r="G78"/>
  <c r="I78" s="1"/>
  <c r="B81" l="1"/>
  <c r="A80"/>
  <c r="J78"/>
  <c r="E80"/>
  <c r="F79"/>
  <c r="H79" s="1"/>
  <c r="G79"/>
  <c r="I79" s="1"/>
  <c r="B82" l="1"/>
  <c r="A81"/>
  <c r="J79"/>
  <c r="E81"/>
  <c r="F80"/>
  <c r="H80" s="1"/>
  <c r="G80"/>
  <c r="I80" s="1"/>
  <c r="B83" l="1"/>
  <c r="A82"/>
  <c r="J80"/>
  <c r="E82"/>
  <c r="F81"/>
  <c r="H81" s="1"/>
  <c r="G81"/>
  <c r="I81" s="1"/>
  <c r="B84" l="1"/>
  <c r="A83"/>
  <c r="J81"/>
  <c r="E83"/>
  <c r="F82"/>
  <c r="H82" s="1"/>
  <c r="G82"/>
  <c r="I82" s="1"/>
  <c r="B85" l="1"/>
  <c r="A84"/>
  <c r="J82"/>
  <c r="E84"/>
  <c r="F83"/>
  <c r="H83" s="1"/>
  <c r="G83"/>
  <c r="I83" s="1"/>
  <c r="B86" l="1"/>
  <c r="A85"/>
  <c r="J83"/>
  <c r="E85"/>
  <c r="F84"/>
  <c r="H84" s="1"/>
  <c r="G84"/>
  <c r="I84" s="1"/>
  <c r="B87" l="1"/>
  <c r="A86"/>
  <c r="J84"/>
  <c r="E86"/>
  <c r="F85"/>
  <c r="H85" s="1"/>
  <c r="G85"/>
  <c r="I85" s="1"/>
  <c r="B88" l="1"/>
  <c r="A87"/>
  <c r="J85"/>
  <c r="E87"/>
  <c r="F86"/>
  <c r="H86" s="1"/>
  <c r="G86"/>
  <c r="I86" s="1"/>
  <c r="B89" l="1"/>
  <c r="A88"/>
  <c r="J86"/>
  <c r="E88"/>
  <c r="F87"/>
  <c r="H87" s="1"/>
  <c r="G87"/>
  <c r="I87" s="1"/>
  <c r="B90" l="1"/>
  <c r="A89"/>
  <c r="J87"/>
  <c r="E89"/>
  <c r="F88"/>
  <c r="H88" s="1"/>
  <c r="G88"/>
  <c r="I88" s="1"/>
  <c r="B91" l="1"/>
  <c r="A90"/>
  <c r="J88"/>
  <c r="E90"/>
  <c r="F89"/>
  <c r="H89" s="1"/>
  <c r="G89"/>
  <c r="I89" s="1"/>
  <c r="B92" l="1"/>
  <c r="A91"/>
  <c r="J89"/>
  <c r="E91"/>
  <c r="F90"/>
  <c r="H90" s="1"/>
  <c r="G90"/>
  <c r="I90" s="1"/>
  <c r="B93" l="1"/>
  <c r="A92"/>
  <c r="J90"/>
  <c r="E92"/>
  <c r="F91"/>
  <c r="H91" s="1"/>
  <c r="G91"/>
  <c r="I91" s="1"/>
  <c r="B94" l="1"/>
  <c r="A93"/>
  <c r="J91"/>
  <c r="E93"/>
  <c r="F92"/>
  <c r="H92" s="1"/>
  <c r="G92"/>
  <c r="I92" s="1"/>
  <c r="B95" l="1"/>
  <c r="A94"/>
  <c r="J92"/>
  <c r="E94"/>
  <c r="F93"/>
  <c r="H93" s="1"/>
  <c r="G93"/>
  <c r="I93" s="1"/>
  <c r="B96" l="1"/>
  <c r="A95"/>
  <c r="J93"/>
  <c r="E95"/>
  <c r="F94"/>
  <c r="H94" s="1"/>
  <c r="G94"/>
  <c r="I94" s="1"/>
  <c r="B97" l="1"/>
  <c r="A96"/>
  <c r="J94"/>
  <c r="E96"/>
  <c r="F95"/>
  <c r="H95" s="1"/>
  <c r="G95"/>
  <c r="I95" s="1"/>
  <c r="B98" l="1"/>
  <c r="A97"/>
  <c r="J95"/>
  <c r="E97"/>
  <c r="F96"/>
  <c r="H96" s="1"/>
  <c r="G96"/>
  <c r="I96" s="1"/>
  <c r="B99" l="1"/>
  <c r="A98"/>
  <c r="J96"/>
  <c r="E98"/>
  <c r="E99" s="1"/>
  <c r="F97"/>
  <c r="H97" s="1"/>
  <c r="G97"/>
  <c r="I97" s="1"/>
  <c r="B100" l="1"/>
  <c r="A99"/>
  <c r="J97"/>
  <c r="F98"/>
  <c r="H98" s="1"/>
  <c r="G98"/>
  <c r="I98" s="1"/>
  <c r="B101" l="1"/>
  <c r="A101" s="1"/>
  <c r="A100"/>
  <c r="J98"/>
  <c r="E100"/>
  <c r="F99"/>
  <c r="H99" s="1"/>
  <c r="G99"/>
  <c r="I99" s="1"/>
  <c r="J99" l="1"/>
  <c r="E101"/>
  <c r="F100"/>
  <c r="H100" s="1"/>
  <c r="G100"/>
  <c r="I100" s="1"/>
  <c r="J100" l="1"/>
  <c r="F101"/>
  <c r="H101" s="1"/>
  <c r="G101"/>
  <c r="I101" s="1"/>
  <c r="J101" l="1"/>
</calcChain>
</file>

<file path=xl/sharedStrings.xml><?xml version="1.0" encoding="utf-8"?>
<sst xmlns="http://schemas.openxmlformats.org/spreadsheetml/2006/main" count="311" uniqueCount="191">
  <si>
    <t>Markers</t>
  </si>
  <si>
    <t>Random</t>
  </si>
  <si>
    <t>Final</t>
  </si>
  <si>
    <t>Minute</t>
  </si>
  <si>
    <t>Second</t>
  </si>
  <si>
    <t>Index</t>
  </si>
  <si>
    <t>Every 15</t>
  </si>
  <si>
    <t>PadZeroM</t>
  </si>
  <si>
    <t>PadZeroS</t>
  </si>
  <si>
    <t>Time Stamp</t>
  </si>
  <si>
    <t>Text</t>
  </si>
  <si>
    <t>All units please acknowledge when you code name is called with an @ sign.</t>
  </si>
  <si>
    <t>Captain</t>
  </si>
  <si>
    <t>This is the command center.</t>
  </si>
  <si>
    <t>The command center is in full operation now.</t>
  </si>
  <si>
    <t>Ferret1</t>
  </si>
  <si>
    <t>Ferret2</t>
  </si>
  <si>
    <t>@Eagle please acknowledge with your code name.</t>
  </si>
  <si>
    <t>@Captain please acknowledge with your code name.</t>
  </si>
  <si>
    <t>All ground units please acknowledge with  your code name .</t>
  </si>
  <si>
    <t>Ferret3</t>
  </si>
  <si>
    <t>Ferret4</t>
  </si>
  <si>
    <t>@Ferret2 Follow the trail north and start search along the trail.</t>
  </si>
  <si>
    <t>Roger that.</t>
  </si>
  <si>
    <t>@Ferret1 Please head to the LKP and head east and cover the bushes.</t>
  </si>
  <si>
    <t>@Ferret3 please go down the west end of the cliff and look for clues.</t>
  </si>
  <si>
    <t>@Eagle please report the UAV flight duration for the current plan.</t>
  </si>
  <si>
    <t>@Eagle is the UAV planner working?</t>
  </si>
  <si>
    <t>@Eagle what planning mode are you in? Manual, pattern, or sliding autonomy?</t>
  </si>
  <si>
    <t>@Eagle are you using a task difficulty map?</t>
  </si>
  <si>
    <t>@Eagle please report your current score.</t>
  </si>
  <si>
    <t>@Eagle please report time left.</t>
  </si>
  <si>
    <t>@Ferret4 please team up with Ferret3 and make sure he is doing okay.</t>
  </si>
  <si>
    <t>@Base Ferret2 found some candy wraps along the trail. Will continue north.</t>
  </si>
  <si>
    <t>@Ferret2 That information is recorded.</t>
  </si>
  <si>
    <t>@Eagle is the UAV planner still working?</t>
  </si>
  <si>
    <t>@Eagle FYI: Eagle is going through pre-flight check. Please acknowledge with your code name.</t>
  </si>
  <si>
    <t>@Eagle FYI: Eagle is doing a test flight. Please acknowledge with your code name.</t>
  </si>
  <si>
    <t>@Eagle FYI: Eagle has safely landed and is ready for flight. Please acknowledge with your code name.</t>
  </si>
  <si>
    <t>@Eagle Which building are you in?</t>
  </si>
  <si>
    <t>@Base Ferret1 didn't find anything useful. Will continue east.</t>
  </si>
  <si>
    <t>@Ferret1 Roger that.</t>
  </si>
  <si>
    <t>@Base Ferret3's cell phone is losing signal. I will switch to walkie-talkie.</t>
  </si>
  <si>
    <t>@Ferret3 please go ahead and switch.</t>
  </si>
  <si>
    <t>@Base Ferret1 found a piece of fabric matching the jacket of the reported missing person.</t>
  </si>
  <si>
    <t>@Base Ferret1 requesting K-9 support.</t>
  </si>
  <si>
    <t>@Ferret1 We will send K-9 unit over right away.</t>
  </si>
  <si>
    <t>@K9 please acknowledge with your code name.</t>
  </si>
  <si>
    <t>K9</t>
  </si>
  <si>
    <t>@K9 please follow the trail north to find Ferret1 and provide K-9 support.</t>
  </si>
  <si>
    <t>@Eagle what UAV icon do you see on the screen? UFO or fixed-wing?</t>
  </si>
  <si>
    <t>@Ferret4 please report your status.</t>
  </si>
  <si>
    <t>Ferret3 is still climbing down, we found some broken branches indicating a possible fall.</t>
  </si>
  <si>
    <t>@Ferret4 Let us know immediately if you find any clues.</t>
  </si>
  <si>
    <t>@Ferret2 please report your position.</t>
  </si>
  <si>
    <t>This is the command center. We are sending out more ground units.</t>
  </si>
  <si>
    <t>I am almost at the peak now. Haven't found anything interesting.</t>
  </si>
  <si>
    <t>@Ferret2 Continue your search along the trail.</t>
  </si>
  <si>
    <t>@Ferret1 please report your position.</t>
  </si>
  <si>
    <t>I am at the end of the valley.</t>
  </si>
  <si>
    <t>@Base Ferret4 here. We ran into a black bear.</t>
  </si>
  <si>
    <t>@Ferret4 please be very cautious.</t>
  </si>
  <si>
    <t>@Base Ferret1 here. There's a very steep cliff here. Probably better to wait for the Eagle to check out the top.</t>
  </si>
  <si>
    <t>@Base Ferret1 is coming back.</t>
  </si>
  <si>
    <t>@Ferret2 we are sending three guys your way.</t>
  </si>
  <si>
    <t>@Base Ferret4 here. The bear left. We will continue our search.</t>
  </si>
  <si>
    <t>@Base Ferret3 here. My cell phone signals are much better now.</t>
  </si>
  <si>
    <t>@Base K9 here. We are turning toward northeast.</t>
  </si>
  <si>
    <t>@Ferret1 Why don't you join Ferret2 and K9.</t>
  </si>
  <si>
    <t>Roger that. On my way back.</t>
  </si>
  <si>
    <t>All units, latest update, the missing person is an experienced hiker.</t>
  </si>
  <si>
    <t>All units please report your GPS location together with your call sign.</t>
  </si>
  <si>
    <t>Ferret3 42.39831, -72.88675</t>
  </si>
  <si>
    <t>Ferret4 42.39831, -72.88675</t>
  </si>
  <si>
    <t>Ferret1 42.39854, -72.88622</t>
  </si>
  <si>
    <t>Ferret2 42.39851, -72.88695</t>
  </si>
  <si>
    <t>K9 42.39851, -72.88695</t>
  </si>
  <si>
    <t>@Base Ferret1 here, I am not finding Ferret2 and K9.</t>
  </si>
  <si>
    <t>@Ferret1 follow the dog barks.</t>
  </si>
  <si>
    <t>All units, latest update, the missing person is slightly suicidal.</t>
  </si>
  <si>
    <t>All units, we will be launching Eagle into the air soon to provide aireal support.</t>
  </si>
  <si>
    <t>@Ferret1 patience, patience!</t>
  </si>
  <si>
    <t>@Base Ferret1 here. It's about time.</t>
  </si>
  <si>
    <t>@Base Ferret3 and Ferret4 are running into real dense vegetation.</t>
  </si>
  <si>
    <t>@Ferret3 Don't rush. Slow down.</t>
  </si>
  <si>
    <t>@Base K9 here. The dog is picking up something.</t>
  </si>
  <si>
    <t>@K9 Go ahead and  pursuit. Keep us updated.</t>
  </si>
  <si>
    <t>All units, FYI: a snow storm is likely to hit us tonight.</t>
  </si>
  <si>
    <t>All units, a snow storm is likely to hit us tonight.</t>
  </si>
  <si>
    <t>@Base you are sure it's not a hurricane?</t>
  </si>
  <si>
    <t>Very sure.</t>
  </si>
  <si>
    <t>00:03</t>
  </si>
  <si>
    <t>00:04</t>
  </si>
  <si>
    <t>00:08</t>
  </si>
  <si>
    <t>00:09</t>
  </si>
  <si>
    <t>00:12</t>
  </si>
  <si>
    <t>00:13</t>
  </si>
  <si>
    <t>00:16</t>
  </si>
  <si>
    <t>00:21</t>
  </si>
  <si>
    <t>00:22</t>
  </si>
  <si>
    <t>00:26</t>
  </si>
  <si>
    <t>00:29</t>
  </si>
  <si>
    <t>00:30</t>
  </si>
  <si>
    <t>00:31</t>
  </si>
  <si>
    <t>00:32</t>
  </si>
  <si>
    <t>00:34</t>
  </si>
  <si>
    <t>00:37</t>
  </si>
  <si>
    <t>00:42</t>
  </si>
  <si>
    <t>00:45</t>
  </si>
  <si>
    <t>00:49</t>
  </si>
  <si>
    <t>00:51</t>
  </si>
  <si>
    <t>00:54</t>
  </si>
  <si>
    <t>00:57</t>
  </si>
  <si>
    <t>01:00</t>
  </si>
  <si>
    <t>01:03</t>
  </si>
  <si>
    <t>01:08</t>
  </si>
  <si>
    <t>01:11</t>
  </si>
  <si>
    <t>01:14</t>
  </si>
  <si>
    <t>01:18</t>
  </si>
  <si>
    <t>01:19</t>
  </si>
  <si>
    <t>01:23</t>
  </si>
  <si>
    <t>01:26</t>
  </si>
  <si>
    <t>01:29</t>
  </si>
  <si>
    <t>01:33</t>
  </si>
  <si>
    <t>01:36</t>
  </si>
  <si>
    <t>01:39</t>
  </si>
  <si>
    <t>01:44</t>
  </si>
  <si>
    <t>01:49</t>
  </si>
  <si>
    <t>01:50</t>
  </si>
  <si>
    <t>01:53</t>
  </si>
  <si>
    <t>01:54</t>
  </si>
  <si>
    <t>01:55</t>
  </si>
  <si>
    <t>01:56</t>
  </si>
  <si>
    <t>02:01</t>
  </si>
  <si>
    <t>02:06</t>
  </si>
  <si>
    <t>02:11</t>
  </si>
  <si>
    <t>02:12</t>
  </si>
  <si>
    <t>02:13</t>
  </si>
  <si>
    <t>02:14</t>
  </si>
  <si>
    <t>02:15</t>
  </si>
  <si>
    <t>02:18</t>
  </si>
  <si>
    <t>02:21</t>
  </si>
  <si>
    <t>02:26</t>
  </si>
  <si>
    <t>02:31</t>
  </si>
  <si>
    <t>02:36</t>
  </si>
  <si>
    <t>02:37</t>
  </si>
  <si>
    <t>02:41</t>
  </si>
  <si>
    <t>02:44</t>
  </si>
  <si>
    <t>02:46</t>
  </si>
  <si>
    <t>02:50</t>
  </si>
  <si>
    <t>02:51</t>
  </si>
  <si>
    <t>02:52</t>
  </si>
  <si>
    <t>02:55</t>
  </si>
  <si>
    <t>02:59</t>
  </si>
  <si>
    <t>03:02</t>
  </si>
  <si>
    <t>03:03</t>
  </si>
  <si>
    <t>03:04</t>
  </si>
  <si>
    <t>03:09</t>
  </si>
  <si>
    <t>03:14</t>
  </si>
  <si>
    <t>03:18</t>
  </si>
  <si>
    <t>03:21</t>
  </si>
  <si>
    <t>03:25</t>
  </si>
  <si>
    <t>03:28</t>
  </si>
  <si>
    <t>03:32</t>
  </si>
  <si>
    <t>03:34</t>
  </si>
  <si>
    <t>03:37</t>
  </si>
  <si>
    <t>03:42</t>
  </si>
  <si>
    <t>03:46</t>
  </si>
  <si>
    <t>03:49</t>
  </si>
  <si>
    <t>03:53</t>
  </si>
  <si>
    <t>03:55</t>
  </si>
  <si>
    <t>03:58</t>
  </si>
  <si>
    <t>03:59</t>
  </si>
  <si>
    <t>04:03</t>
  </si>
  <si>
    <t>04:08</t>
  </si>
  <si>
    <t>04:12</t>
  </si>
  <si>
    <t>04:14</t>
  </si>
  <si>
    <t>04:18</t>
  </si>
  <si>
    <t>04:23</t>
  </si>
  <si>
    <t>04:24</t>
  </si>
  <si>
    <t>04:27</t>
  </si>
  <si>
    <t>04:30</t>
  </si>
  <si>
    <t>04:35</t>
  </si>
  <si>
    <t>04:36</t>
  </si>
  <si>
    <t>04:38</t>
  </si>
  <si>
    <t>04:43</t>
  </si>
  <si>
    <t>04:48</t>
  </si>
  <si>
    <t>04:50</t>
  </si>
  <si>
    <t>04:52</t>
  </si>
  <si>
    <t>04:57</t>
  </si>
  <si>
    <t>05:00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</si>
</sst>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49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opLeftCell="A73" workbookViewId="0">
      <selection activeCell="C108" sqref="C108"/>
    </sheetView>
  </sheetViews>
  <sheetFormatPr defaultRowHeight="15"/>
  <cols>
    <col min="8" max="8" width="10" bestFit="1" customWidth="1"/>
    <col min="9" max="9" width="9.28515625" bestFit="1" customWidth="1"/>
    <col min="10" max="10" width="9.28515625" customWidth="1"/>
    <col min="11" max="11" width="139.5703125" style="2" customWidth="1"/>
  </cols>
  <sheetData>
    <row r="1" spans="1:11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s="2" t="s">
        <v>10</v>
      </c>
    </row>
    <row r="2" spans="1:11">
      <c r="A2" t="str">
        <f>IF(MOD(B2,5)=0, "Yes", "No")</f>
        <v>No</v>
      </c>
      <c r="B2">
        <v>1</v>
      </c>
      <c r="C2">
        <v>3</v>
      </c>
      <c r="D2">
        <f ca="1">RANDBETWEEN(-2,2)</f>
        <v>-1</v>
      </c>
      <c r="E2">
        <f ca="1">C2+D2</f>
        <v>2</v>
      </c>
      <c r="F2">
        <f ca="1">INT(E2/60)</f>
        <v>0</v>
      </c>
      <c r="G2">
        <f ca="1">MOD(E2,60)</f>
        <v>2</v>
      </c>
      <c r="H2" t="str">
        <f ca="1">TEXT(F2,"00")</f>
        <v>00</v>
      </c>
      <c r="I2" t="str">
        <f ca="1">TEXT(G2,"00")</f>
        <v>02</v>
      </c>
      <c r="J2" t="str">
        <f ca="1">CONCATENATE(H2, ":", I2)</f>
        <v>00:02</v>
      </c>
      <c r="K2" s="2" t="s">
        <v>13</v>
      </c>
    </row>
    <row r="3" spans="1:11">
      <c r="A3" t="str">
        <f>IF(MOD(B3,5)=0, "Yes", "No")</f>
        <v>No</v>
      </c>
      <c r="B3">
        <f>B2+1</f>
        <v>2</v>
      </c>
      <c r="C3">
        <f>C2+3</f>
        <v>6</v>
      </c>
      <c r="D3">
        <f t="shared" ref="D3:D66" ca="1" si="0">RANDBETWEEN(-2,2)</f>
        <v>-2</v>
      </c>
      <c r="E3">
        <f ca="1">E2+3+D3</f>
        <v>3</v>
      </c>
      <c r="F3">
        <f t="shared" ref="F3:F66" ca="1" si="1">INT(E3/60)</f>
        <v>0</v>
      </c>
      <c r="G3">
        <f t="shared" ref="G3:G66" ca="1" si="2">MOD(E3,60)</f>
        <v>3</v>
      </c>
      <c r="H3" t="str">
        <f t="shared" ref="H3:H66" ca="1" si="3">TEXT(F3,"00")</f>
        <v>00</v>
      </c>
      <c r="I3" t="str">
        <f t="shared" ref="I3:I66" ca="1" si="4">TEXT(G3,"00")</f>
        <v>03</v>
      </c>
      <c r="J3" t="str">
        <f t="shared" ref="J3:J66" ca="1" si="5">CONCATENATE(H3, ":", I3)</f>
        <v>00:03</v>
      </c>
      <c r="K3" s="2" t="s">
        <v>14</v>
      </c>
    </row>
    <row r="4" spans="1:11">
      <c r="A4" t="str">
        <f>IF(MOD(B4,5)=0, "Yes", "No")</f>
        <v>No</v>
      </c>
      <c r="B4">
        <f t="shared" ref="B4:B67" si="6">B3+1</f>
        <v>3</v>
      </c>
      <c r="C4">
        <f t="shared" ref="C4:C67" si="7">C3+3</f>
        <v>9</v>
      </c>
      <c r="D4">
        <f t="shared" ca="1" si="0"/>
        <v>-2</v>
      </c>
      <c r="E4">
        <f t="shared" ref="E4:E67" ca="1" si="8">E3+3+D4</f>
        <v>4</v>
      </c>
      <c r="F4">
        <f t="shared" ca="1" si="1"/>
        <v>0</v>
      </c>
      <c r="G4">
        <f t="shared" ca="1" si="2"/>
        <v>4</v>
      </c>
      <c r="H4" t="str">
        <f t="shared" ca="1" si="3"/>
        <v>00</v>
      </c>
      <c r="I4" t="str">
        <f t="shared" ca="1" si="4"/>
        <v>04</v>
      </c>
      <c r="J4" t="str">
        <f t="shared" ca="1" si="5"/>
        <v>00:04</v>
      </c>
      <c r="K4" s="2" t="s">
        <v>11</v>
      </c>
    </row>
    <row r="5" spans="1:11">
      <c r="A5" t="str">
        <f>IF(MOD(B5,5)=0, "Yes", "No")</f>
        <v>No</v>
      </c>
      <c r="B5">
        <f t="shared" si="6"/>
        <v>4</v>
      </c>
      <c r="C5">
        <f t="shared" si="7"/>
        <v>12</v>
      </c>
      <c r="D5">
        <f ca="1">RANDBETWEEN(-2,2)</f>
        <v>0</v>
      </c>
      <c r="E5">
        <f t="shared" ca="1" si="8"/>
        <v>7</v>
      </c>
      <c r="F5">
        <f t="shared" ca="1" si="1"/>
        <v>0</v>
      </c>
      <c r="G5">
        <f t="shared" ca="1" si="2"/>
        <v>7</v>
      </c>
      <c r="H5" t="str">
        <f t="shared" ca="1" si="3"/>
        <v>00</v>
      </c>
      <c r="I5" t="str">
        <f t="shared" ca="1" si="4"/>
        <v>07</v>
      </c>
      <c r="J5" t="str">
        <f t="shared" ca="1" si="5"/>
        <v>00:07</v>
      </c>
      <c r="K5" s="3" t="s">
        <v>17</v>
      </c>
    </row>
    <row r="6" spans="1:11" s="1" customFormat="1">
      <c r="A6" s="1" t="str">
        <f>IF(MOD(B6,5)=0, "Yes", "No")</f>
        <v>Yes</v>
      </c>
      <c r="B6" s="1">
        <f t="shared" si="6"/>
        <v>5</v>
      </c>
      <c r="C6" s="1">
        <f t="shared" si="7"/>
        <v>15</v>
      </c>
      <c r="D6" s="1">
        <f t="shared" ca="1" si="0"/>
        <v>1</v>
      </c>
      <c r="E6" s="1">
        <f t="shared" ca="1" si="8"/>
        <v>11</v>
      </c>
      <c r="F6" s="1">
        <f t="shared" ca="1" si="1"/>
        <v>0</v>
      </c>
      <c r="G6" s="1">
        <f t="shared" ca="1" si="2"/>
        <v>11</v>
      </c>
      <c r="H6" s="1" t="str">
        <f t="shared" ca="1" si="3"/>
        <v>00</v>
      </c>
      <c r="I6" s="1" t="str">
        <f t="shared" ca="1" si="4"/>
        <v>11</v>
      </c>
      <c r="J6" s="1" t="str">
        <f t="shared" ca="1" si="5"/>
        <v>00:11</v>
      </c>
      <c r="K6" s="4" t="s">
        <v>18</v>
      </c>
    </row>
    <row r="7" spans="1:11">
      <c r="A7" t="str">
        <f>IF(MOD(B7,5)=0, "Yes", "No")</f>
        <v>No</v>
      </c>
      <c r="B7">
        <f t="shared" si="6"/>
        <v>6</v>
      </c>
      <c r="C7">
        <f t="shared" si="7"/>
        <v>18</v>
      </c>
      <c r="D7">
        <f t="shared" ca="1" si="0"/>
        <v>2</v>
      </c>
      <c r="E7">
        <f t="shared" ca="1" si="8"/>
        <v>16</v>
      </c>
      <c r="F7">
        <f t="shared" ca="1" si="1"/>
        <v>0</v>
      </c>
      <c r="G7">
        <f t="shared" ca="1" si="2"/>
        <v>16</v>
      </c>
      <c r="H7" t="str">
        <f t="shared" ca="1" si="3"/>
        <v>00</v>
      </c>
      <c r="I7" t="str">
        <f t="shared" ca="1" si="4"/>
        <v>16</v>
      </c>
      <c r="J7" t="str">
        <f t="shared" ca="1" si="5"/>
        <v>00:16</v>
      </c>
      <c r="K7" s="2" t="s">
        <v>12</v>
      </c>
    </row>
    <row r="8" spans="1:11">
      <c r="A8" t="str">
        <f>IF(MOD(B8,5)=0, "Yes", "No")</f>
        <v>No</v>
      </c>
      <c r="B8">
        <f t="shared" si="6"/>
        <v>7</v>
      </c>
      <c r="C8">
        <f t="shared" si="7"/>
        <v>21</v>
      </c>
      <c r="D8">
        <f t="shared" ca="1" si="0"/>
        <v>-2</v>
      </c>
      <c r="E8">
        <f t="shared" ca="1" si="8"/>
        <v>17</v>
      </c>
      <c r="F8">
        <f t="shared" ca="1" si="1"/>
        <v>0</v>
      </c>
      <c r="G8">
        <f t="shared" ca="1" si="2"/>
        <v>17</v>
      </c>
      <c r="H8" t="str">
        <f t="shared" ca="1" si="3"/>
        <v>00</v>
      </c>
      <c r="I8" t="str">
        <f t="shared" ca="1" si="4"/>
        <v>17</v>
      </c>
      <c r="J8" t="str">
        <f t="shared" ca="1" si="5"/>
        <v>00:17</v>
      </c>
      <c r="K8" s="2" t="s">
        <v>19</v>
      </c>
    </row>
    <row r="9" spans="1:11">
      <c r="A9" t="str">
        <f>IF(MOD(B9,5)=0, "Yes", "No")</f>
        <v>No</v>
      </c>
      <c r="B9">
        <f t="shared" si="6"/>
        <v>8</v>
      </c>
      <c r="C9">
        <f t="shared" si="7"/>
        <v>24</v>
      </c>
      <c r="D9">
        <f t="shared" ca="1" si="0"/>
        <v>0</v>
      </c>
      <c r="E9">
        <f t="shared" ca="1" si="8"/>
        <v>20</v>
      </c>
      <c r="F9">
        <f t="shared" ca="1" si="1"/>
        <v>0</v>
      </c>
      <c r="G9">
        <f t="shared" ca="1" si="2"/>
        <v>20</v>
      </c>
      <c r="H9" t="str">
        <f t="shared" ca="1" si="3"/>
        <v>00</v>
      </c>
      <c r="I9" t="str">
        <f t="shared" ca="1" si="4"/>
        <v>20</v>
      </c>
      <c r="J9" t="str">
        <f t="shared" ca="1" si="5"/>
        <v>00:20</v>
      </c>
      <c r="K9" s="2" t="s">
        <v>15</v>
      </c>
    </row>
    <row r="10" spans="1:11">
      <c r="A10" t="str">
        <f>IF(MOD(B10,5)=0, "Yes", "No")</f>
        <v>No</v>
      </c>
      <c r="B10">
        <f t="shared" si="6"/>
        <v>9</v>
      </c>
      <c r="C10">
        <f t="shared" si="7"/>
        <v>27</v>
      </c>
      <c r="D10">
        <f t="shared" ca="1" si="0"/>
        <v>1</v>
      </c>
      <c r="E10">
        <f t="shared" ca="1" si="8"/>
        <v>24</v>
      </c>
      <c r="F10">
        <f t="shared" ca="1" si="1"/>
        <v>0</v>
      </c>
      <c r="G10">
        <f t="shared" ca="1" si="2"/>
        <v>24</v>
      </c>
      <c r="H10" t="str">
        <f t="shared" ca="1" si="3"/>
        <v>00</v>
      </c>
      <c r="I10" t="str">
        <f t="shared" ca="1" si="4"/>
        <v>24</v>
      </c>
      <c r="J10" t="str">
        <f t="shared" ca="1" si="5"/>
        <v>00:24</v>
      </c>
      <c r="K10" s="2" t="s">
        <v>16</v>
      </c>
    </row>
    <row r="11" spans="1:11" s="6" customFormat="1">
      <c r="A11" s="6" t="str">
        <f>IF(MOD(B11,5)=0, "Yes", "No")</f>
        <v>Yes</v>
      </c>
      <c r="B11" s="6">
        <f t="shared" si="6"/>
        <v>10</v>
      </c>
      <c r="C11" s="6">
        <f t="shared" si="7"/>
        <v>30</v>
      </c>
      <c r="D11" s="6">
        <f t="shared" ca="1" si="0"/>
        <v>0</v>
      </c>
      <c r="E11" s="6">
        <f t="shared" ca="1" si="8"/>
        <v>27</v>
      </c>
      <c r="F11" s="6">
        <f t="shared" ca="1" si="1"/>
        <v>0</v>
      </c>
      <c r="G11" s="6">
        <f t="shared" ca="1" si="2"/>
        <v>27</v>
      </c>
      <c r="H11" s="6" t="str">
        <f t="shared" ca="1" si="3"/>
        <v>00</v>
      </c>
      <c r="I11" s="6" t="str">
        <f t="shared" ca="1" si="4"/>
        <v>27</v>
      </c>
      <c r="J11" s="6" t="str">
        <f t="shared" ca="1" si="5"/>
        <v>00:27</v>
      </c>
      <c r="K11" s="7" t="s">
        <v>20</v>
      </c>
    </row>
    <row r="12" spans="1:11">
      <c r="A12" t="str">
        <f>IF(MOD(B12,5)=0, "Yes", "No")</f>
        <v>No</v>
      </c>
      <c r="B12">
        <f t="shared" si="6"/>
        <v>11</v>
      </c>
      <c r="C12">
        <f t="shared" si="7"/>
        <v>33</v>
      </c>
      <c r="D12">
        <f t="shared" ca="1" si="0"/>
        <v>-2</v>
      </c>
      <c r="E12">
        <f t="shared" ca="1" si="8"/>
        <v>28</v>
      </c>
      <c r="F12">
        <f t="shared" ca="1" si="1"/>
        <v>0</v>
      </c>
      <c r="G12">
        <f t="shared" ca="1" si="2"/>
        <v>28</v>
      </c>
      <c r="H12" t="str">
        <f t="shared" ca="1" si="3"/>
        <v>00</v>
      </c>
      <c r="I12" t="str">
        <f t="shared" ca="1" si="4"/>
        <v>28</v>
      </c>
      <c r="J12" t="str">
        <f t="shared" ca="1" si="5"/>
        <v>00:28</v>
      </c>
      <c r="K12" s="2" t="s">
        <v>21</v>
      </c>
    </row>
    <row r="13" spans="1:11">
      <c r="A13" t="str">
        <f>IF(MOD(B13,5)=0, "Yes", "No")</f>
        <v>No</v>
      </c>
      <c r="B13">
        <f t="shared" si="6"/>
        <v>12</v>
      </c>
      <c r="C13">
        <f t="shared" si="7"/>
        <v>36</v>
      </c>
      <c r="D13">
        <f t="shared" ca="1" si="0"/>
        <v>2</v>
      </c>
      <c r="E13">
        <f t="shared" ca="1" si="8"/>
        <v>33</v>
      </c>
      <c r="F13">
        <f t="shared" ca="1" si="1"/>
        <v>0</v>
      </c>
      <c r="G13">
        <f t="shared" ca="1" si="2"/>
        <v>33</v>
      </c>
      <c r="H13" t="str">
        <f t="shared" ca="1" si="3"/>
        <v>00</v>
      </c>
      <c r="I13" t="str">
        <f t="shared" ca="1" si="4"/>
        <v>33</v>
      </c>
      <c r="J13" t="str">
        <f t="shared" ca="1" si="5"/>
        <v>00:33</v>
      </c>
      <c r="K13" s="3" t="s">
        <v>27</v>
      </c>
    </row>
    <row r="14" spans="1:11">
      <c r="A14" t="str">
        <f>IF(MOD(B14,5)=0, "Yes", "No")</f>
        <v>No</v>
      </c>
      <c r="B14">
        <f t="shared" si="6"/>
        <v>13</v>
      </c>
      <c r="C14">
        <f t="shared" si="7"/>
        <v>39</v>
      </c>
      <c r="D14">
        <f t="shared" ca="1" si="0"/>
        <v>-1</v>
      </c>
      <c r="E14">
        <f t="shared" ca="1" si="8"/>
        <v>35</v>
      </c>
      <c r="F14">
        <f t="shared" ca="1" si="1"/>
        <v>0</v>
      </c>
      <c r="G14">
        <f t="shared" ca="1" si="2"/>
        <v>35</v>
      </c>
      <c r="H14" t="str">
        <f t="shared" ca="1" si="3"/>
        <v>00</v>
      </c>
      <c r="I14" t="str">
        <f t="shared" ca="1" si="4"/>
        <v>35</v>
      </c>
      <c r="J14" t="str">
        <f t="shared" ca="1" si="5"/>
        <v>00:35</v>
      </c>
      <c r="K14" s="2" t="s">
        <v>22</v>
      </c>
    </row>
    <row r="15" spans="1:11">
      <c r="A15" t="str">
        <f>IF(MOD(B15,5)=0, "Yes", "No")</f>
        <v>No</v>
      </c>
      <c r="B15">
        <f t="shared" si="6"/>
        <v>14</v>
      </c>
      <c r="C15">
        <f t="shared" si="7"/>
        <v>42</v>
      </c>
      <c r="D15">
        <f t="shared" ca="1" si="0"/>
        <v>2</v>
      </c>
      <c r="E15">
        <f t="shared" ca="1" si="8"/>
        <v>40</v>
      </c>
      <c r="F15">
        <f t="shared" ca="1" si="1"/>
        <v>0</v>
      </c>
      <c r="G15">
        <f t="shared" ca="1" si="2"/>
        <v>40</v>
      </c>
      <c r="H15" t="str">
        <f t="shared" ca="1" si="3"/>
        <v>00</v>
      </c>
      <c r="I15" t="str">
        <f t="shared" ca="1" si="4"/>
        <v>40</v>
      </c>
      <c r="J15" t="str">
        <f t="shared" ca="1" si="5"/>
        <v>00:40</v>
      </c>
      <c r="K15" s="2" t="s">
        <v>23</v>
      </c>
    </row>
    <row r="16" spans="1:11" s="1" customFormat="1">
      <c r="A16" s="1" t="str">
        <f>IF(MOD(B16,5)=0, "Yes", "No")</f>
        <v>Yes</v>
      </c>
      <c r="B16" s="1">
        <f t="shared" si="6"/>
        <v>15</v>
      </c>
      <c r="C16" s="1">
        <f t="shared" si="7"/>
        <v>45</v>
      </c>
      <c r="D16" s="1">
        <f t="shared" ca="1" si="0"/>
        <v>2</v>
      </c>
      <c r="E16" s="1">
        <f t="shared" ca="1" si="8"/>
        <v>45</v>
      </c>
      <c r="F16" s="1">
        <f t="shared" ca="1" si="1"/>
        <v>0</v>
      </c>
      <c r="G16" s="1">
        <f t="shared" ca="1" si="2"/>
        <v>45</v>
      </c>
      <c r="H16" s="1" t="str">
        <f t="shared" ca="1" si="3"/>
        <v>00</v>
      </c>
      <c r="I16" s="1" t="str">
        <f t="shared" ca="1" si="4"/>
        <v>45</v>
      </c>
      <c r="J16" s="1" t="str">
        <f t="shared" ca="1" si="5"/>
        <v>00:45</v>
      </c>
      <c r="K16" s="5" t="s">
        <v>26</v>
      </c>
    </row>
    <row r="17" spans="1:11">
      <c r="A17" t="str">
        <f>IF(MOD(B17,5)=0, "Yes", "No")</f>
        <v>No</v>
      </c>
      <c r="B17">
        <f t="shared" si="6"/>
        <v>16</v>
      </c>
      <c r="C17">
        <f t="shared" si="7"/>
        <v>48</v>
      </c>
      <c r="D17">
        <f t="shared" ca="1" si="0"/>
        <v>1</v>
      </c>
      <c r="E17">
        <f t="shared" ca="1" si="8"/>
        <v>49</v>
      </c>
      <c r="F17">
        <f t="shared" ca="1" si="1"/>
        <v>0</v>
      </c>
      <c r="G17">
        <f t="shared" ca="1" si="2"/>
        <v>49</v>
      </c>
      <c r="H17" t="str">
        <f t="shared" ca="1" si="3"/>
        <v>00</v>
      </c>
      <c r="I17" t="str">
        <f t="shared" ca="1" si="4"/>
        <v>49</v>
      </c>
      <c r="J17" t="str">
        <f t="shared" ca="1" si="5"/>
        <v>00:49</v>
      </c>
      <c r="K17" s="2" t="s">
        <v>24</v>
      </c>
    </row>
    <row r="18" spans="1:11">
      <c r="A18" t="str">
        <f>IF(MOD(B18,5)=0, "Yes", "No")</f>
        <v>No</v>
      </c>
      <c r="B18">
        <f t="shared" si="6"/>
        <v>17</v>
      </c>
      <c r="C18">
        <f t="shared" si="7"/>
        <v>51</v>
      </c>
      <c r="D18">
        <f t="shared" ca="1" si="0"/>
        <v>2</v>
      </c>
      <c r="E18">
        <f t="shared" ca="1" si="8"/>
        <v>54</v>
      </c>
      <c r="F18">
        <f t="shared" ca="1" si="1"/>
        <v>0</v>
      </c>
      <c r="G18">
        <f t="shared" ca="1" si="2"/>
        <v>54</v>
      </c>
      <c r="H18" t="str">
        <f t="shared" ca="1" si="3"/>
        <v>00</v>
      </c>
      <c r="I18" t="str">
        <f t="shared" ca="1" si="4"/>
        <v>54</v>
      </c>
      <c r="J18" t="str">
        <f t="shared" ca="1" si="5"/>
        <v>00:54</v>
      </c>
      <c r="K18" s="2" t="s">
        <v>23</v>
      </c>
    </row>
    <row r="19" spans="1:11">
      <c r="A19" t="str">
        <f>IF(MOD(B19,5)=0, "Yes", "No")</f>
        <v>No</v>
      </c>
      <c r="B19">
        <f t="shared" si="6"/>
        <v>18</v>
      </c>
      <c r="C19">
        <f t="shared" si="7"/>
        <v>54</v>
      </c>
      <c r="D19">
        <f t="shared" ca="1" si="0"/>
        <v>1</v>
      </c>
      <c r="E19">
        <f t="shared" ca="1" si="8"/>
        <v>58</v>
      </c>
      <c r="F19">
        <f t="shared" ca="1" si="1"/>
        <v>0</v>
      </c>
      <c r="G19">
        <f t="shared" ca="1" si="2"/>
        <v>58</v>
      </c>
      <c r="H19" t="str">
        <f t="shared" ca="1" si="3"/>
        <v>00</v>
      </c>
      <c r="I19" t="str">
        <f t="shared" ca="1" si="4"/>
        <v>58</v>
      </c>
      <c r="J19" t="str">
        <f t="shared" ca="1" si="5"/>
        <v>00:58</v>
      </c>
      <c r="K19" s="2" t="s">
        <v>25</v>
      </c>
    </row>
    <row r="20" spans="1:11">
      <c r="A20" t="str">
        <f>IF(MOD(B20,5)=0, "Yes", "No")</f>
        <v>No</v>
      </c>
      <c r="B20">
        <f t="shared" si="6"/>
        <v>19</v>
      </c>
      <c r="C20">
        <f t="shared" si="7"/>
        <v>57</v>
      </c>
      <c r="D20">
        <f t="shared" ca="1" si="0"/>
        <v>-2</v>
      </c>
      <c r="E20">
        <f t="shared" ca="1" si="8"/>
        <v>59</v>
      </c>
      <c r="F20">
        <f t="shared" ca="1" si="1"/>
        <v>0</v>
      </c>
      <c r="G20">
        <f t="shared" ca="1" si="2"/>
        <v>59</v>
      </c>
      <c r="H20" t="str">
        <f t="shared" ca="1" si="3"/>
        <v>00</v>
      </c>
      <c r="I20" t="str">
        <f t="shared" ca="1" si="4"/>
        <v>59</v>
      </c>
      <c r="J20" t="str">
        <f t="shared" ca="1" si="5"/>
        <v>00:59</v>
      </c>
      <c r="K20" s="2" t="s">
        <v>23</v>
      </c>
    </row>
    <row r="21" spans="1:11" s="1" customFormat="1">
      <c r="A21" s="1" t="str">
        <f>IF(MOD(B21,5)=0, "Yes", "No")</f>
        <v>Yes</v>
      </c>
      <c r="B21" s="1">
        <f t="shared" si="6"/>
        <v>20</v>
      </c>
      <c r="C21" s="1">
        <f t="shared" si="7"/>
        <v>60</v>
      </c>
      <c r="D21" s="1">
        <f t="shared" ca="1" si="0"/>
        <v>2</v>
      </c>
      <c r="E21" s="1">
        <f t="shared" ca="1" si="8"/>
        <v>64</v>
      </c>
      <c r="F21" s="1">
        <f t="shared" ca="1" si="1"/>
        <v>1</v>
      </c>
      <c r="G21" s="1">
        <f t="shared" ca="1" si="2"/>
        <v>4</v>
      </c>
      <c r="H21" s="1" t="str">
        <f t="shared" ca="1" si="3"/>
        <v>01</v>
      </c>
      <c r="I21" s="1" t="str">
        <f t="shared" ca="1" si="4"/>
        <v>04</v>
      </c>
      <c r="J21" s="1" t="str">
        <f t="shared" ca="1" si="5"/>
        <v>01:04</v>
      </c>
      <c r="K21" s="5" t="s">
        <v>17</v>
      </c>
    </row>
    <row r="22" spans="1:11">
      <c r="A22" t="str">
        <f>IF(MOD(B22,5)=0, "Yes", "No")</f>
        <v>No</v>
      </c>
      <c r="B22">
        <f t="shared" si="6"/>
        <v>21</v>
      </c>
      <c r="C22">
        <f t="shared" si="7"/>
        <v>63</v>
      </c>
      <c r="D22">
        <f t="shared" ca="1" si="0"/>
        <v>1</v>
      </c>
      <c r="E22">
        <f t="shared" ca="1" si="8"/>
        <v>68</v>
      </c>
      <c r="F22">
        <f t="shared" ca="1" si="1"/>
        <v>1</v>
      </c>
      <c r="G22">
        <f t="shared" ca="1" si="2"/>
        <v>8</v>
      </c>
      <c r="H22" t="str">
        <f t="shared" ca="1" si="3"/>
        <v>01</v>
      </c>
      <c r="I22" t="str">
        <f t="shared" ca="1" si="4"/>
        <v>08</v>
      </c>
      <c r="J22" t="str">
        <f t="shared" ca="1" si="5"/>
        <v>01:08</v>
      </c>
      <c r="K22" s="2" t="s">
        <v>32</v>
      </c>
    </row>
    <row r="23" spans="1:11">
      <c r="A23" t="str">
        <f>IF(MOD(B23,5)=0, "Yes", "No")</f>
        <v>No</v>
      </c>
      <c r="B23">
        <f t="shared" si="6"/>
        <v>22</v>
      </c>
      <c r="C23">
        <f t="shared" si="7"/>
        <v>66</v>
      </c>
      <c r="D23">
        <f t="shared" ca="1" si="0"/>
        <v>2</v>
      </c>
      <c r="E23">
        <f t="shared" ca="1" si="8"/>
        <v>73</v>
      </c>
      <c r="F23">
        <f t="shared" ca="1" si="1"/>
        <v>1</v>
      </c>
      <c r="G23">
        <f t="shared" ca="1" si="2"/>
        <v>13</v>
      </c>
      <c r="H23" t="str">
        <f t="shared" ca="1" si="3"/>
        <v>01</v>
      </c>
      <c r="I23" t="str">
        <f t="shared" ca="1" si="4"/>
        <v>13</v>
      </c>
      <c r="J23" t="str">
        <f t="shared" ca="1" si="5"/>
        <v>01:13</v>
      </c>
      <c r="K23" s="2" t="s">
        <v>23</v>
      </c>
    </row>
    <row r="24" spans="1:11">
      <c r="A24" t="str">
        <f>IF(MOD(B24,5)=0, "Yes", "No")</f>
        <v>No</v>
      </c>
      <c r="B24">
        <f t="shared" si="6"/>
        <v>23</v>
      </c>
      <c r="C24">
        <f t="shared" si="7"/>
        <v>69</v>
      </c>
      <c r="D24">
        <f t="shared" ca="1" si="0"/>
        <v>-1</v>
      </c>
      <c r="E24">
        <f t="shared" ca="1" si="8"/>
        <v>75</v>
      </c>
      <c r="F24">
        <f t="shared" ca="1" si="1"/>
        <v>1</v>
      </c>
      <c r="G24">
        <f t="shared" ca="1" si="2"/>
        <v>15</v>
      </c>
      <c r="H24" t="str">
        <f t="shared" ca="1" si="3"/>
        <v>01</v>
      </c>
      <c r="I24" t="str">
        <f t="shared" ca="1" si="4"/>
        <v>15</v>
      </c>
      <c r="J24" t="str">
        <f t="shared" ca="1" si="5"/>
        <v>01:15</v>
      </c>
      <c r="K24" s="3" t="s">
        <v>30</v>
      </c>
    </row>
    <row r="25" spans="1:11">
      <c r="A25" t="str">
        <f>IF(MOD(B25,5)=0, "Yes", "No")</f>
        <v>No</v>
      </c>
      <c r="B25">
        <f t="shared" si="6"/>
        <v>24</v>
      </c>
      <c r="C25">
        <f t="shared" si="7"/>
        <v>72</v>
      </c>
      <c r="D25">
        <f t="shared" ca="1" si="0"/>
        <v>0</v>
      </c>
      <c r="E25">
        <f t="shared" ca="1" si="8"/>
        <v>78</v>
      </c>
      <c r="F25">
        <f t="shared" ca="1" si="1"/>
        <v>1</v>
      </c>
      <c r="G25">
        <f t="shared" ca="1" si="2"/>
        <v>18</v>
      </c>
      <c r="H25" t="str">
        <f t="shared" ca="1" si="3"/>
        <v>01</v>
      </c>
      <c r="I25" t="str">
        <f t="shared" ca="1" si="4"/>
        <v>18</v>
      </c>
      <c r="J25" t="str">
        <f t="shared" ca="1" si="5"/>
        <v>01:18</v>
      </c>
      <c r="K25" s="2" t="s">
        <v>33</v>
      </c>
    </row>
    <row r="26" spans="1:11" s="1" customFormat="1">
      <c r="A26" s="1" t="str">
        <f>IF(MOD(B26,5)=0, "Yes", "No")</f>
        <v>Yes</v>
      </c>
      <c r="B26" s="1">
        <f t="shared" si="6"/>
        <v>25</v>
      </c>
      <c r="C26" s="1">
        <f t="shared" si="7"/>
        <v>75</v>
      </c>
      <c r="D26" s="1">
        <f t="shared" ca="1" si="0"/>
        <v>-2</v>
      </c>
      <c r="E26" s="1">
        <f t="shared" ca="1" si="8"/>
        <v>79</v>
      </c>
      <c r="F26" s="1">
        <f t="shared" ca="1" si="1"/>
        <v>1</v>
      </c>
      <c r="G26" s="1">
        <f t="shared" ca="1" si="2"/>
        <v>19</v>
      </c>
      <c r="H26" s="1" t="str">
        <f t="shared" ca="1" si="3"/>
        <v>01</v>
      </c>
      <c r="I26" s="1" t="str">
        <f t="shared" ca="1" si="4"/>
        <v>19</v>
      </c>
      <c r="J26" s="1" t="str">
        <f t="shared" ca="1" si="5"/>
        <v>01:19</v>
      </c>
      <c r="K26" s="4" t="s">
        <v>34</v>
      </c>
    </row>
    <row r="27" spans="1:11">
      <c r="A27" t="str">
        <f>IF(MOD(B27,5)=0, "Yes", "No")</f>
        <v>No</v>
      </c>
      <c r="B27">
        <f t="shared" si="6"/>
        <v>26</v>
      </c>
      <c r="C27">
        <f t="shared" si="7"/>
        <v>78</v>
      </c>
      <c r="D27">
        <f t="shared" ca="1" si="0"/>
        <v>0</v>
      </c>
      <c r="E27">
        <f t="shared" ca="1" si="8"/>
        <v>82</v>
      </c>
      <c r="F27">
        <f t="shared" ca="1" si="1"/>
        <v>1</v>
      </c>
      <c r="G27">
        <f t="shared" ca="1" si="2"/>
        <v>22</v>
      </c>
      <c r="H27" t="str">
        <f t="shared" ca="1" si="3"/>
        <v>01</v>
      </c>
      <c r="I27" t="str">
        <f t="shared" ca="1" si="4"/>
        <v>22</v>
      </c>
      <c r="J27" t="str">
        <f t="shared" ca="1" si="5"/>
        <v>01:22</v>
      </c>
      <c r="K27" s="2" t="s">
        <v>40</v>
      </c>
    </row>
    <row r="28" spans="1:11">
      <c r="A28" t="str">
        <f>IF(MOD(B28,5)=0, "Yes", "No")</f>
        <v>No</v>
      </c>
      <c r="B28">
        <f t="shared" si="6"/>
        <v>27</v>
      </c>
      <c r="C28">
        <f t="shared" si="7"/>
        <v>81</v>
      </c>
      <c r="D28">
        <f t="shared" ca="1" si="0"/>
        <v>-2</v>
      </c>
      <c r="E28">
        <f t="shared" ca="1" si="8"/>
        <v>83</v>
      </c>
      <c r="F28">
        <f t="shared" ca="1" si="1"/>
        <v>1</v>
      </c>
      <c r="G28">
        <f t="shared" ca="1" si="2"/>
        <v>23</v>
      </c>
      <c r="H28" t="str">
        <f t="shared" ca="1" si="3"/>
        <v>01</v>
      </c>
      <c r="I28" t="str">
        <f t="shared" ca="1" si="4"/>
        <v>23</v>
      </c>
      <c r="J28" t="str">
        <f t="shared" ca="1" si="5"/>
        <v>01:23</v>
      </c>
      <c r="K28" s="2" t="s">
        <v>41</v>
      </c>
    </row>
    <row r="29" spans="1:11">
      <c r="A29" t="str">
        <f>IF(MOD(B29,5)=0, "Yes", "No")</f>
        <v>No</v>
      </c>
      <c r="B29">
        <f t="shared" si="6"/>
        <v>28</v>
      </c>
      <c r="C29">
        <f t="shared" si="7"/>
        <v>84</v>
      </c>
      <c r="D29">
        <f t="shared" ca="1" si="0"/>
        <v>1</v>
      </c>
      <c r="E29">
        <f t="shared" ca="1" si="8"/>
        <v>87</v>
      </c>
      <c r="F29">
        <f t="shared" ca="1" si="1"/>
        <v>1</v>
      </c>
      <c r="G29">
        <f t="shared" ca="1" si="2"/>
        <v>27</v>
      </c>
      <c r="H29" t="str">
        <f t="shared" ca="1" si="3"/>
        <v>01</v>
      </c>
      <c r="I29" t="str">
        <f t="shared" ca="1" si="4"/>
        <v>27</v>
      </c>
      <c r="J29" t="str">
        <f t="shared" ca="1" si="5"/>
        <v>01:27</v>
      </c>
      <c r="K29" s="8" t="s">
        <v>28</v>
      </c>
    </row>
    <row r="30" spans="1:11">
      <c r="A30" t="str">
        <f>IF(MOD(B30,5)=0, "Yes", "No")</f>
        <v>No</v>
      </c>
      <c r="B30">
        <f t="shared" si="6"/>
        <v>29</v>
      </c>
      <c r="C30">
        <f t="shared" si="7"/>
        <v>87</v>
      </c>
      <c r="D30">
        <f t="shared" ca="1" si="0"/>
        <v>0</v>
      </c>
      <c r="E30">
        <f t="shared" ca="1" si="8"/>
        <v>90</v>
      </c>
      <c r="F30">
        <f t="shared" ca="1" si="1"/>
        <v>1</v>
      </c>
      <c r="G30">
        <f t="shared" ca="1" si="2"/>
        <v>30</v>
      </c>
      <c r="H30" t="str">
        <f t="shared" ca="1" si="3"/>
        <v>01</v>
      </c>
      <c r="I30" t="str">
        <f t="shared" ca="1" si="4"/>
        <v>30</v>
      </c>
      <c r="J30" t="str">
        <f t="shared" ca="1" si="5"/>
        <v>01:30</v>
      </c>
      <c r="K30" s="2" t="s">
        <v>42</v>
      </c>
    </row>
    <row r="31" spans="1:11" s="1" customFormat="1">
      <c r="A31" s="1" t="str">
        <f>IF(MOD(B31,5)=0, "Yes", "No")</f>
        <v>Yes</v>
      </c>
      <c r="B31" s="1">
        <f t="shared" si="6"/>
        <v>30</v>
      </c>
      <c r="C31" s="1">
        <f t="shared" si="7"/>
        <v>90</v>
      </c>
      <c r="D31" s="1">
        <f t="shared" ca="1" si="0"/>
        <v>-1</v>
      </c>
      <c r="E31" s="1">
        <f t="shared" ca="1" si="8"/>
        <v>92</v>
      </c>
      <c r="F31" s="1">
        <f t="shared" ca="1" si="1"/>
        <v>1</v>
      </c>
      <c r="G31" s="1">
        <f t="shared" ca="1" si="2"/>
        <v>32</v>
      </c>
      <c r="H31" s="1" t="str">
        <f t="shared" ca="1" si="3"/>
        <v>01</v>
      </c>
      <c r="I31" s="1" t="str">
        <f t="shared" ca="1" si="4"/>
        <v>32</v>
      </c>
      <c r="J31" s="1" t="str">
        <f t="shared" ca="1" si="5"/>
        <v>01:32</v>
      </c>
      <c r="K31" s="4" t="s">
        <v>43</v>
      </c>
    </row>
    <row r="32" spans="1:11">
      <c r="A32" t="str">
        <f>IF(MOD(B32,5)=0, "Yes", "No")</f>
        <v>No</v>
      </c>
      <c r="B32">
        <f t="shared" si="6"/>
        <v>31</v>
      </c>
      <c r="C32">
        <f t="shared" si="7"/>
        <v>93</v>
      </c>
      <c r="D32">
        <f t="shared" ca="1" si="0"/>
        <v>1</v>
      </c>
      <c r="E32">
        <f t="shared" ca="1" si="8"/>
        <v>96</v>
      </c>
      <c r="F32">
        <f t="shared" ca="1" si="1"/>
        <v>1</v>
      </c>
      <c r="G32">
        <f t="shared" ca="1" si="2"/>
        <v>36</v>
      </c>
      <c r="H32" t="str">
        <f t="shared" ca="1" si="3"/>
        <v>01</v>
      </c>
      <c r="I32" t="str">
        <f t="shared" ca="1" si="4"/>
        <v>36</v>
      </c>
      <c r="J32" t="str">
        <f t="shared" ca="1" si="5"/>
        <v>01:36</v>
      </c>
      <c r="K32" s="2" t="s">
        <v>44</v>
      </c>
    </row>
    <row r="33" spans="1:11">
      <c r="A33" t="str">
        <f>IF(MOD(B33,5)=0, "Yes", "No")</f>
        <v>No</v>
      </c>
      <c r="B33">
        <f t="shared" si="6"/>
        <v>32</v>
      </c>
      <c r="C33">
        <f t="shared" si="7"/>
        <v>96</v>
      </c>
      <c r="D33">
        <f t="shared" ca="1" si="0"/>
        <v>-2</v>
      </c>
      <c r="E33">
        <f t="shared" ca="1" si="8"/>
        <v>97</v>
      </c>
      <c r="F33">
        <f t="shared" ca="1" si="1"/>
        <v>1</v>
      </c>
      <c r="G33">
        <f t="shared" ca="1" si="2"/>
        <v>37</v>
      </c>
      <c r="H33" t="str">
        <f t="shared" ca="1" si="3"/>
        <v>01</v>
      </c>
      <c r="I33" t="str">
        <f t="shared" ca="1" si="4"/>
        <v>37</v>
      </c>
      <c r="J33" t="str">
        <f t="shared" ca="1" si="5"/>
        <v>01:37</v>
      </c>
      <c r="K33" s="2" t="s">
        <v>45</v>
      </c>
    </row>
    <row r="34" spans="1:11">
      <c r="A34" t="str">
        <f>IF(MOD(B34,5)=0, "Yes", "No")</f>
        <v>No</v>
      </c>
      <c r="B34">
        <f t="shared" si="6"/>
        <v>33</v>
      </c>
      <c r="C34">
        <f t="shared" si="7"/>
        <v>99</v>
      </c>
      <c r="D34">
        <f t="shared" ca="1" si="0"/>
        <v>0</v>
      </c>
      <c r="E34">
        <f t="shared" ca="1" si="8"/>
        <v>100</v>
      </c>
      <c r="F34">
        <f t="shared" ca="1" si="1"/>
        <v>1</v>
      </c>
      <c r="G34">
        <f t="shared" ca="1" si="2"/>
        <v>40</v>
      </c>
      <c r="H34" t="str">
        <f t="shared" ca="1" si="3"/>
        <v>01</v>
      </c>
      <c r="I34" t="str">
        <f t="shared" ca="1" si="4"/>
        <v>40</v>
      </c>
      <c r="J34" t="str">
        <f t="shared" ca="1" si="5"/>
        <v>01:40</v>
      </c>
      <c r="K34" s="2" t="s">
        <v>46</v>
      </c>
    </row>
    <row r="35" spans="1:11">
      <c r="A35" t="str">
        <f>IF(MOD(B35,5)=0, "Yes", "No")</f>
        <v>No</v>
      </c>
      <c r="B35">
        <f t="shared" si="6"/>
        <v>34</v>
      </c>
      <c r="C35">
        <f t="shared" si="7"/>
        <v>102</v>
      </c>
      <c r="D35">
        <f t="shared" ca="1" si="0"/>
        <v>1</v>
      </c>
      <c r="E35">
        <f t="shared" ca="1" si="8"/>
        <v>104</v>
      </c>
      <c r="F35">
        <f t="shared" ca="1" si="1"/>
        <v>1</v>
      </c>
      <c r="G35">
        <f t="shared" ca="1" si="2"/>
        <v>44</v>
      </c>
      <c r="H35" t="str">
        <f t="shared" ca="1" si="3"/>
        <v>01</v>
      </c>
      <c r="I35" t="str">
        <f t="shared" ca="1" si="4"/>
        <v>44</v>
      </c>
      <c r="J35" t="str">
        <f t="shared" ca="1" si="5"/>
        <v>01:44</v>
      </c>
      <c r="K35" s="3" t="s">
        <v>29</v>
      </c>
    </row>
    <row r="36" spans="1:11" s="1" customFormat="1">
      <c r="A36" s="1" t="str">
        <f>IF(MOD(B36,5)=0, "Yes", "No")</f>
        <v>Yes</v>
      </c>
      <c r="B36" s="1">
        <f t="shared" si="6"/>
        <v>35</v>
      </c>
      <c r="C36" s="1">
        <f t="shared" si="7"/>
        <v>105</v>
      </c>
      <c r="D36" s="1">
        <f t="shared" ca="1" si="0"/>
        <v>-1</v>
      </c>
      <c r="E36" s="1">
        <f t="shared" ca="1" si="8"/>
        <v>106</v>
      </c>
      <c r="F36" s="1">
        <f t="shared" ca="1" si="1"/>
        <v>1</v>
      </c>
      <c r="G36" s="1">
        <f t="shared" ca="1" si="2"/>
        <v>46</v>
      </c>
      <c r="H36" s="1" t="str">
        <f t="shared" ca="1" si="3"/>
        <v>01</v>
      </c>
      <c r="I36" s="1" t="str">
        <f t="shared" ca="1" si="4"/>
        <v>46</v>
      </c>
      <c r="J36" s="1" t="str">
        <f t="shared" ca="1" si="5"/>
        <v>01:46</v>
      </c>
      <c r="K36" s="4" t="s">
        <v>47</v>
      </c>
    </row>
    <row r="37" spans="1:11">
      <c r="A37" t="str">
        <f>IF(MOD(B37,5)=0, "Yes", "No")</f>
        <v>No</v>
      </c>
      <c r="B37">
        <f t="shared" si="6"/>
        <v>36</v>
      </c>
      <c r="C37">
        <f t="shared" si="7"/>
        <v>108</v>
      </c>
      <c r="D37">
        <f t="shared" ca="1" si="0"/>
        <v>2</v>
      </c>
      <c r="E37">
        <f t="shared" ca="1" si="8"/>
        <v>111</v>
      </c>
      <c r="F37">
        <f t="shared" ca="1" si="1"/>
        <v>1</v>
      </c>
      <c r="G37">
        <f t="shared" ca="1" si="2"/>
        <v>51</v>
      </c>
      <c r="H37" t="str">
        <f t="shared" ca="1" si="3"/>
        <v>01</v>
      </c>
      <c r="I37" t="str">
        <f t="shared" ca="1" si="4"/>
        <v>51</v>
      </c>
      <c r="J37" t="str">
        <f t="shared" ca="1" si="5"/>
        <v>01:51</v>
      </c>
      <c r="K37" s="2" t="s">
        <v>48</v>
      </c>
    </row>
    <row r="38" spans="1:11">
      <c r="A38" t="str">
        <f>IF(MOD(B38,5)=0, "Yes", "No")</f>
        <v>No</v>
      </c>
      <c r="B38">
        <f t="shared" si="6"/>
        <v>37</v>
      </c>
      <c r="C38">
        <f t="shared" si="7"/>
        <v>111</v>
      </c>
      <c r="D38">
        <f t="shared" ca="1" si="0"/>
        <v>-1</v>
      </c>
      <c r="E38">
        <f t="shared" ca="1" si="8"/>
        <v>113</v>
      </c>
      <c r="F38">
        <f t="shared" ca="1" si="1"/>
        <v>1</v>
      </c>
      <c r="G38">
        <f t="shared" ca="1" si="2"/>
        <v>53</v>
      </c>
      <c r="H38" t="str">
        <f t="shared" ca="1" si="3"/>
        <v>01</v>
      </c>
      <c r="I38" t="str">
        <f t="shared" ca="1" si="4"/>
        <v>53</v>
      </c>
      <c r="J38" t="str">
        <f t="shared" ca="1" si="5"/>
        <v>01:53</v>
      </c>
      <c r="K38" s="2" t="s">
        <v>49</v>
      </c>
    </row>
    <row r="39" spans="1:11">
      <c r="A39" t="str">
        <f>IF(MOD(B39,5)=0, "Yes", "No")</f>
        <v>No</v>
      </c>
      <c r="B39">
        <f t="shared" si="6"/>
        <v>38</v>
      </c>
      <c r="C39">
        <f t="shared" si="7"/>
        <v>114</v>
      </c>
      <c r="D39">
        <f t="shared" ca="1" si="0"/>
        <v>1</v>
      </c>
      <c r="E39">
        <f t="shared" ca="1" si="8"/>
        <v>117</v>
      </c>
      <c r="F39">
        <f t="shared" ca="1" si="1"/>
        <v>1</v>
      </c>
      <c r="G39">
        <f t="shared" ca="1" si="2"/>
        <v>57</v>
      </c>
      <c r="H39" t="str">
        <f t="shared" ca="1" si="3"/>
        <v>01</v>
      </c>
      <c r="I39" t="str">
        <f t="shared" ca="1" si="4"/>
        <v>57</v>
      </c>
      <c r="J39" t="str">
        <f t="shared" ca="1" si="5"/>
        <v>01:57</v>
      </c>
      <c r="K39" s="2" t="s">
        <v>23</v>
      </c>
    </row>
    <row r="40" spans="1:11">
      <c r="A40" t="str">
        <f>IF(MOD(B40,5)=0, "Yes", "No")</f>
        <v>No</v>
      </c>
      <c r="B40">
        <f t="shared" si="6"/>
        <v>39</v>
      </c>
      <c r="C40">
        <f t="shared" si="7"/>
        <v>117</v>
      </c>
      <c r="D40">
        <f t="shared" ca="1" si="0"/>
        <v>0</v>
      </c>
      <c r="E40">
        <f t="shared" ca="1" si="8"/>
        <v>120</v>
      </c>
      <c r="F40">
        <f t="shared" ca="1" si="1"/>
        <v>2</v>
      </c>
      <c r="G40">
        <f t="shared" ca="1" si="2"/>
        <v>0</v>
      </c>
      <c r="H40" t="str">
        <f t="shared" ca="1" si="3"/>
        <v>02</v>
      </c>
      <c r="I40" t="str">
        <f t="shared" ca="1" si="4"/>
        <v>00</v>
      </c>
      <c r="J40" t="str">
        <f t="shared" ca="1" si="5"/>
        <v>02:00</v>
      </c>
      <c r="K40" s="3" t="s">
        <v>50</v>
      </c>
    </row>
    <row r="41" spans="1:11" s="1" customFormat="1">
      <c r="A41" s="1" t="str">
        <f>IF(MOD(B41,5)=0, "Yes", "No")</f>
        <v>Yes</v>
      </c>
      <c r="B41" s="1">
        <f t="shared" si="6"/>
        <v>40</v>
      </c>
      <c r="C41" s="1">
        <f t="shared" si="7"/>
        <v>120</v>
      </c>
      <c r="D41" s="1">
        <f t="shared" ca="1" si="0"/>
        <v>-1</v>
      </c>
      <c r="E41" s="1">
        <f t="shared" ca="1" si="8"/>
        <v>122</v>
      </c>
      <c r="F41" s="1">
        <f t="shared" ca="1" si="1"/>
        <v>2</v>
      </c>
      <c r="G41" s="1">
        <f t="shared" ca="1" si="2"/>
        <v>2</v>
      </c>
      <c r="H41" s="1" t="str">
        <f t="shared" ca="1" si="3"/>
        <v>02</v>
      </c>
      <c r="I41" s="1" t="str">
        <f t="shared" ca="1" si="4"/>
        <v>02</v>
      </c>
      <c r="J41" s="1" t="str">
        <f t="shared" ca="1" si="5"/>
        <v>02:02</v>
      </c>
      <c r="K41" s="4" t="s">
        <v>51</v>
      </c>
    </row>
    <row r="42" spans="1:11">
      <c r="A42" t="str">
        <f>IF(MOD(B42,5)=0, "Yes", "No")</f>
        <v>No</v>
      </c>
      <c r="B42">
        <f t="shared" si="6"/>
        <v>41</v>
      </c>
      <c r="C42">
        <f t="shared" si="7"/>
        <v>123</v>
      </c>
      <c r="D42">
        <f t="shared" ca="1" si="0"/>
        <v>1</v>
      </c>
      <c r="E42">
        <f t="shared" ca="1" si="8"/>
        <v>126</v>
      </c>
      <c r="F42">
        <f t="shared" ca="1" si="1"/>
        <v>2</v>
      </c>
      <c r="G42">
        <f t="shared" ca="1" si="2"/>
        <v>6</v>
      </c>
      <c r="H42" t="str">
        <f t="shared" ca="1" si="3"/>
        <v>02</v>
      </c>
      <c r="I42" t="str">
        <f t="shared" ca="1" si="4"/>
        <v>06</v>
      </c>
      <c r="J42" t="str">
        <f t="shared" ca="1" si="5"/>
        <v>02:06</v>
      </c>
      <c r="K42" s="2" t="s">
        <v>52</v>
      </c>
    </row>
    <row r="43" spans="1:11">
      <c r="A43" t="str">
        <f>IF(MOD(B43,5)=0, "Yes", "No")</f>
        <v>No</v>
      </c>
      <c r="B43">
        <f t="shared" si="6"/>
        <v>42</v>
      </c>
      <c r="C43">
        <f t="shared" si="7"/>
        <v>126</v>
      </c>
      <c r="D43">
        <f t="shared" ca="1" si="0"/>
        <v>0</v>
      </c>
      <c r="E43">
        <f t="shared" ca="1" si="8"/>
        <v>129</v>
      </c>
      <c r="F43">
        <f t="shared" ca="1" si="1"/>
        <v>2</v>
      </c>
      <c r="G43">
        <f t="shared" ca="1" si="2"/>
        <v>9</v>
      </c>
      <c r="H43" t="str">
        <f t="shared" ca="1" si="3"/>
        <v>02</v>
      </c>
      <c r="I43" t="str">
        <f t="shared" ca="1" si="4"/>
        <v>09</v>
      </c>
      <c r="J43" t="str">
        <f t="shared" ca="1" si="5"/>
        <v>02:09</v>
      </c>
      <c r="K43" s="2" t="s">
        <v>53</v>
      </c>
    </row>
    <row r="44" spans="1:11">
      <c r="A44" t="str">
        <f>IF(MOD(B44,5)=0, "Yes", "No")</f>
        <v>No</v>
      </c>
      <c r="B44">
        <f t="shared" si="6"/>
        <v>43</v>
      </c>
      <c r="C44">
        <f t="shared" si="7"/>
        <v>129</v>
      </c>
      <c r="D44">
        <f t="shared" ca="1" si="0"/>
        <v>-2</v>
      </c>
      <c r="E44">
        <f t="shared" ca="1" si="8"/>
        <v>130</v>
      </c>
      <c r="F44">
        <f t="shared" ca="1" si="1"/>
        <v>2</v>
      </c>
      <c r="G44">
        <f t="shared" ca="1" si="2"/>
        <v>10</v>
      </c>
      <c r="H44" t="str">
        <f t="shared" ca="1" si="3"/>
        <v>02</v>
      </c>
      <c r="I44" t="str">
        <f t="shared" ca="1" si="4"/>
        <v>10</v>
      </c>
      <c r="J44" t="str">
        <f t="shared" ca="1" si="5"/>
        <v>02:10</v>
      </c>
      <c r="K44" s="2" t="s">
        <v>23</v>
      </c>
    </row>
    <row r="45" spans="1:11">
      <c r="A45" t="str">
        <f>IF(MOD(B45,5)=0, "Yes", "No")</f>
        <v>No</v>
      </c>
      <c r="B45">
        <f t="shared" si="6"/>
        <v>44</v>
      </c>
      <c r="C45">
        <f t="shared" si="7"/>
        <v>132</v>
      </c>
      <c r="D45">
        <f t="shared" ca="1" si="0"/>
        <v>0</v>
      </c>
      <c r="E45">
        <f t="shared" ca="1" si="8"/>
        <v>133</v>
      </c>
      <c r="F45">
        <f t="shared" ca="1" si="1"/>
        <v>2</v>
      </c>
      <c r="G45">
        <f t="shared" ca="1" si="2"/>
        <v>13</v>
      </c>
      <c r="H45" t="str">
        <f t="shared" ca="1" si="3"/>
        <v>02</v>
      </c>
      <c r="I45" t="str">
        <f t="shared" ca="1" si="4"/>
        <v>13</v>
      </c>
      <c r="J45" t="str">
        <f t="shared" ca="1" si="5"/>
        <v>02:13</v>
      </c>
      <c r="K45" s="8" t="s">
        <v>17</v>
      </c>
    </row>
    <row r="46" spans="1:11" s="1" customFormat="1">
      <c r="A46" s="1" t="str">
        <f>IF(MOD(B46,5)=0, "Yes", "No")</f>
        <v>Yes</v>
      </c>
      <c r="B46" s="1">
        <f t="shared" si="6"/>
        <v>45</v>
      </c>
      <c r="C46" s="1">
        <f t="shared" si="7"/>
        <v>135</v>
      </c>
      <c r="D46" s="1">
        <f t="shared" ca="1" si="0"/>
        <v>1</v>
      </c>
      <c r="E46" s="1">
        <f t="shared" ca="1" si="8"/>
        <v>137</v>
      </c>
      <c r="F46" s="1">
        <f t="shared" ca="1" si="1"/>
        <v>2</v>
      </c>
      <c r="G46" s="1">
        <f t="shared" ca="1" si="2"/>
        <v>17</v>
      </c>
      <c r="H46" s="1" t="str">
        <f t="shared" ca="1" si="3"/>
        <v>02</v>
      </c>
      <c r="I46" s="1" t="str">
        <f t="shared" ca="1" si="4"/>
        <v>17</v>
      </c>
      <c r="J46" s="1" t="str">
        <f t="shared" ca="1" si="5"/>
        <v>02:17</v>
      </c>
      <c r="K46" s="1" t="s">
        <v>55</v>
      </c>
    </row>
    <row r="47" spans="1:11">
      <c r="A47" t="str">
        <f>IF(MOD(B47,5)=0, "Yes", "No")</f>
        <v>No</v>
      </c>
      <c r="B47">
        <f t="shared" si="6"/>
        <v>46</v>
      </c>
      <c r="C47">
        <f t="shared" si="7"/>
        <v>138</v>
      </c>
      <c r="D47">
        <f t="shared" ca="1" si="0"/>
        <v>-2</v>
      </c>
      <c r="E47">
        <f t="shared" ca="1" si="8"/>
        <v>138</v>
      </c>
      <c r="F47">
        <f t="shared" ca="1" si="1"/>
        <v>2</v>
      </c>
      <c r="G47">
        <f t="shared" ca="1" si="2"/>
        <v>18</v>
      </c>
      <c r="H47" t="str">
        <f t="shared" ca="1" si="3"/>
        <v>02</v>
      </c>
      <c r="I47" t="str">
        <f t="shared" ca="1" si="4"/>
        <v>18</v>
      </c>
      <c r="J47" t="str">
        <f t="shared" ca="1" si="5"/>
        <v>02:18</v>
      </c>
      <c r="K47" s="2" t="s">
        <v>54</v>
      </c>
    </row>
    <row r="48" spans="1:11">
      <c r="A48" t="str">
        <f>IF(MOD(B48,5)=0, "Yes", "No")</f>
        <v>No</v>
      </c>
      <c r="B48">
        <f t="shared" si="6"/>
        <v>47</v>
      </c>
      <c r="C48">
        <f t="shared" si="7"/>
        <v>141</v>
      </c>
      <c r="D48">
        <f t="shared" ca="1" si="0"/>
        <v>0</v>
      </c>
      <c r="E48">
        <f t="shared" ca="1" si="8"/>
        <v>141</v>
      </c>
      <c r="F48">
        <f t="shared" ca="1" si="1"/>
        <v>2</v>
      </c>
      <c r="G48">
        <f t="shared" ca="1" si="2"/>
        <v>21</v>
      </c>
      <c r="H48" t="str">
        <f t="shared" ca="1" si="3"/>
        <v>02</v>
      </c>
      <c r="I48" t="str">
        <f t="shared" ca="1" si="4"/>
        <v>21</v>
      </c>
      <c r="J48" t="str">
        <f t="shared" ca="1" si="5"/>
        <v>02:21</v>
      </c>
      <c r="K48" s="2" t="s">
        <v>56</v>
      </c>
    </row>
    <row r="49" spans="1:11">
      <c r="A49" t="str">
        <f>IF(MOD(B49,5)=0, "Yes", "No")</f>
        <v>No</v>
      </c>
      <c r="B49">
        <f t="shared" si="6"/>
        <v>48</v>
      </c>
      <c r="C49">
        <f t="shared" si="7"/>
        <v>144</v>
      </c>
      <c r="D49">
        <f t="shared" ca="1" si="0"/>
        <v>2</v>
      </c>
      <c r="E49">
        <f t="shared" ca="1" si="8"/>
        <v>146</v>
      </c>
      <c r="F49">
        <f t="shared" ca="1" si="1"/>
        <v>2</v>
      </c>
      <c r="G49">
        <f t="shared" ca="1" si="2"/>
        <v>26</v>
      </c>
      <c r="H49" t="str">
        <f t="shared" ca="1" si="3"/>
        <v>02</v>
      </c>
      <c r="I49" t="str">
        <f t="shared" ca="1" si="4"/>
        <v>26</v>
      </c>
      <c r="J49" t="str">
        <f t="shared" ca="1" si="5"/>
        <v>02:26</v>
      </c>
      <c r="K49" s="2" t="s">
        <v>57</v>
      </c>
    </row>
    <row r="50" spans="1:11">
      <c r="A50" t="str">
        <f>IF(MOD(B50,5)=0, "Yes", "No")</f>
        <v>No</v>
      </c>
      <c r="B50">
        <f t="shared" si="6"/>
        <v>49</v>
      </c>
      <c r="C50">
        <f t="shared" si="7"/>
        <v>147</v>
      </c>
      <c r="D50">
        <f t="shared" ca="1" si="0"/>
        <v>-2</v>
      </c>
      <c r="E50">
        <f t="shared" ca="1" si="8"/>
        <v>147</v>
      </c>
      <c r="F50">
        <f t="shared" ca="1" si="1"/>
        <v>2</v>
      </c>
      <c r="G50">
        <f t="shared" ca="1" si="2"/>
        <v>27</v>
      </c>
      <c r="H50" t="str">
        <f t="shared" ca="1" si="3"/>
        <v>02</v>
      </c>
      <c r="I50" t="str">
        <f t="shared" ca="1" si="4"/>
        <v>27</v>
      </c>
      <c r="J50" t="str">
        <f t="shared" ca="1" si="5"/>
        <v>02:27</v>
      </c>
      <c r="K50" s="2" t="s">
        <v>23</v>
      </c>
    </row>
    <row r="51" spans="1:11" s="1" customFormat="1">
      <c r="A51" s="1" t="str">
        <f>IF(MOD(B51,5)=0, "Yes", "No")</f>
        <v>Yes</v>
      </c>
      <c r="B51" s="1">
        <f t="shared" si="6"/>
        <v>50</v>
      </c>
      <c r="C51" s="1">
        <f t="shared" si="7"/>
        <v>150</v>
      </c>
      <c r="D51" s="1">
        <f t="shared" ca="1" si="0"/>
        <v>2</v>
      </c>
      <c r="E51" s="1">
        <f t="shared" ca="1" si="8"/>
        <v>152</v>
      </c>
      <c r="F51" s="1">
        <f t="shared" ca="1" si="1"/>
        <v>2</v>
      </c>
      <c r="G51" s="1">
        <f t="shared" ca="1" si="2"/>
        <v>32</v>
      </c>
      <c r="H51" s="1" t="str">
        <f t="shared" ca="1" si="3"/>
        <v>02</v>
      </c>
      <c r="I51" s="1" t="str">
        <f t="shared" ca="1" si="4"/>
        <v>32</v>
      </c>
      <c r="J51" s="1" t="str">
        <f t="shared" ca="1" si="5"/>
        <v>02:32</v>
      </c>
      <c r="K51" s="5" t="s">
        <v>30</v>
      </c>
    </row>
    <row r="52" spans="1:11">
      <c r="A52" t="str">
        <f>IF(MOD(B52,5)=0, "Yes", "No")</f>
        <v>No</v>
      </c>
      <c r="B52">
        <f t="shared" si="6"/>
        <v>51</v>
      </c>
      <c r="C52">
        <f t="shared" si="7"/>
        <v>153</v>
      </c>
      <c r="D52">
        <f t="shared" ca="1" si="0"/>
        <v>-2</v>
      </c>
      <c r="E52">
        <f t="shared" ca="1" si="8"/>
        <v>153</v>
      </c>
      <c r="F52">
        <f t="shared" ca="1" si="1"/>
        <v>2</v>
      </c>
      <c r="G52">
        <f t="shared" ca="1" si="2"/>
        <v>33</v>
      </c>
      <c r="H52" t="str">
        <f t="shared" ca="1" si="3"/>
        <v>02</v>
      </c>
      <c r="I52" t="str">
        <f t="shared" ca="1" si="4"/>
        <v>33</v>
      </c>
      <c r="J52" t="str">
        <f t="shared" ca="1" si="5"/>
        <v>02:33</v>
      </c>
      <c r="K52" s="2" t="s">
        <v>88</v>
      </c>
    </row>
    <row r="53" spans="1:11">
      <c r="A53" t="str">
        <f>IF(MOD(B53,5)=0, "Yes", "No")</f>
        <v>No</v>
      </c>
      <c r="B53">
        <f t="shared" si="6"/>
        <v>52</v>
      </c>
      <c r="C53">
        <f t="shared" si="7"/>
        <v>156</v>
      </c>
      <c r="D53">
        <f t="shared" ca="1" si="0"/>
        <v>2</v>
      </c>
      <c r="E53">
        <f t="shared" ca="1" si="8"/>
        <v>158</v>
      </c>
      <c r="F53">
        <f t="shared" ca="1" si="1"/>
        <v>2</v>
      </c>
      <c r="G53">
        <f t="shared" ca="1" si="2"/>
        <v>38</v>
      </c>
      <c r="H53" t="str">
        <f t="shared" ca="1" si="3"/>
        <v>02</v>
      </c>
      <c r="I53" t="str">
        <f t="shared" ca="1" si="4"/>
        <v>38</v>
      </c>
      <c r="J53" t="str">
        <f t="shared" ca="1" si="5"/>
        <v>02:38</v>
      </c>
      <c r="K53" s="2" t="s">
        <v>58</v>
      </c>
    </row>
    <row r="54" spans="1:11">
      <c r="A54" t="str">
        <f>IF(MOD(B54,5)=0, "Yes", "No")</f>
        <v>No</v>
      </c>
      <c r="B54">
        <f t="shared" si="6"/>
        <v>53</v>
      </c>
      <c r="C54">
        <f t="shared" si="7"/>
        <v>159</v>
      </c>
      <c r="D54">
        <f t="shared" ca="1" si="0"/>
        <v>-2</v>
      </c>
      <c r="E54">
        <f t="shared" ca="1" si="8"/>
        <v>159</v>
      </c>
      <c r="F54">
        <f t="shared" ca="1" si="1"/>
        <v>2</v>
      </c>
      <c r="G54">
        <f t="shared" ca="1" si="2"/>
        <v>39</v>
      </c>
      <c r="H54" t="str">
        <f t="shared" ca="1" si="3"/>
        <v>02</v>
      </c>
      <c r="I54" t="str">
        <f t="shared" ca="1" si="4"/>
        <v>39</v>
      </c>
      <c r="J54" t="str">
        <f t="shared" ca="1" si="5"/>
        <v>02:39</v>
      </c>
      <c r="K54" s="2" t="s">
        <v>59</v>
      </c>
    </row>
    <row r="55" spans="1:11">
      <c r="A55" t="str">
        <f>IF(MOD(B55,5)=0, "Yes", "No")</f>
        <v>No</v>
      </c>
      <c r="B55">
        <f t="shared" si="6"/>
        <v>54</v>
      </c>
      <c r="C55">
        <f t="shared" si="7"/>
        <v>162</v>
      </c>
      <c r="D55">
        <f t="shared" ca="1" si="0"/>
        <v>-1</v>
      </c>
      <c r="E55">
        <f t="shared" ca="1" si="8"/>
        <v>161</v>
      </c>
      <c r="F55">
        <f t="shared" ca="1" si="1"/>
        <v>2</v>
      </c>
      <c r="G55">
        <f t="shared" ca="1" si="2"/>
        <v>41</v>
      </c>
      <c r="H55" t="str">
        <f t="shared" ca="1" si="3"/>
        <v>02</v>
      </c>
      <c r="I55" t="str">
        <f t="shared" ca="1" si="4"/>
        <v>41</v>
      </c>
      <c r="J55" t="str">
        <f t="shared" ca="1" si="5"/>
        <v>02:41</v>
      </c>
      <c r="K55" s="3" t="s">
        <v>31</v>
      </c>
    </row>
    <row r="56" spans="1:11" s="1" customFormat="1">
      <c r="A56" s="1" t="str">
        <f>IF(MOD(B56,5)=0, "Yes", "No")</f>
        <v>Yes</v>
      </c>
      <c r="B56" s="1">
        <f t="shared" si="6"/>
        <v>55</v>
      </c>
      <c r="C56" s="1">
        <f t="shared" si="7"/>
        <v>165</v>
      </c>
      <c r="D56" s="1">
        <f t="shared" ca="1" si="0"/>
        <v>-2</v>
      </c>
      <c r="E56" s="1">
        <f t="shared" ca="1" si="8"/>
        <v>162</v>
      </c>
      <c r="F56" s="1">
        <f t="shared" ca="1" si="1"/>
        <v>2</v>
      </c>
      <c r="G56" s="1">
        <f t="shared" ca="1" si="2"/>
        <v>42</v>
      </c>
      <c r="H56" s="1" t="str">
        <f t="shared" ca="1" si="3"/>
        <v>02</v>
      </c>
      <c r="I56" s="1" t="str">
        <f t="shared" ca="1" si="4"/>
        <v>42</v>
      </c>
      <c r="J56" s="1" t="str">
        <f t="shared" ca="1" si="5"/>
        <v>02:42</v>
      </c>
      <c r="K56" s="4" t="s">
        <v>60</v>
      </c>
    </row>
    <row r="57" spans="1:11">
      <c r="A57" t="str">
        <f>IF(MOD(B57,5)=0, "Yes", "No")</f>
        <v>No</v>
      </c>
      <c r="B57">
        <f t="shared" si="6"/>
        <v>56</v>
      </c>
      <c r="C57">
        <f t="shared" si="7"/>
        <v>168</v>
      </c>
      <c r="D57">
        <f t="shared" ca="1" si="0"/>
        <v>1</v>
      </c>
      <c r="E57">
        <f t="shared" ca="1" si="8"/>
        <v>166</v>
      </c>
      <c r="F57">
        <f t="shared" ca="1" si="1"/>
        <v>2</v>
      </c>
      <c r="G57">
        <f t="shared" ca="1" si="2"/>
        <v>46</v>
      </c>
      <c r="H57" t="str">
        <f t="shared" ca="1" si="3"/>
        <v>02</v>
      </c>
      <c r="I57" t="str">
        <f t="shared" ca="1" si="4"/>
        <v>46</v>
      </c>
      <c r="J57" t="str">
        <f t="shared" ca="1" si="5"/>
        <v>02:46</v>
      </c>
      <c r="K57" s="2" t="s">
        <v>61</v>
      </c>
    </row>
    <row r="58" spans="1:11">
      <c r="A58" t="str">
        <f>IF(MOD(B58,5)=0, "Yes", "No")</f>
        <v>No</v>
      </c>
      <c r="B58">
        <f t="shared" si="6"/>
        <v>57</v>
      </c>
      <c r="C58">
        <f t="shared" si="7"/>
        <v>171</v>
      </c>
      <c r="D58">
        <f t="shared" ca="1" si="0"/>
        <v>-2</v>
      </c>
      <c r="E58">
        <f t="shared" ca="1" si="8"/>
        <v>167</v>
      </c>
      <c r="F58">
        <f t="shared" ca="1" si="1"/>
        <v>2</v>
      </c>
      <c r="G58">
        <f t="shared" ca="1" si="2"/>
        <v>47</v>
      </c>
      <c r="H58" t="str">
        <f t="shared" ca="1" si="3"/>
        <v>02</v>
      </c>
      <c r="I58" t="str">
        <f t="shared" ca="1" si="4"/>
        <v>47</v>
      </c>
      <c r="J58" t="str">
        <f t="shared" ca="1" si="5"/>
        <v>02:47</v>
      </c>
      <c r="K58" s="2" t="s">
        <v>23</v>
      </c>
    </row>
    <row r="59" spans="1:11">
      <c r="A59" t="str">
        <f>IF(MOD(B59,5)=0, "Yes", "No")</f>
        <v>No</v>
      </c>
      <c r="B59">
        <f t="shared" si="6"/>
        <v>58</v>
      </c>
      <c r="C59">
        <f t="shared" si="7"/>
        <v>174</v>
      </c>
      <c r="D59">
        <f t="shared" ca="1" si="0"/>
        <v>0</v>
      </c>
      <c r="E59">
        <f t="shared" ca="1" si="8"/>
        <v>170</v>
      </c>
      <c r="F59">
        <f t="shared" ca="1" si="1"/>
        <v>2</v>
      </c>
      <c r="G59">
        <f t="shared" ca="1" si="2"/>
        <v>50</v>
      </c>
      <c r="H59" t="str">
        <f t="shared" ca="1" si="3"/>
        <v>02</v>
      </c>
      <c r="I59" t="str">
        <f t="shared" ca="1" si="4"/>
        <v>50</v>
      </c>
      <c r="J59" t="str">
        <f t="shared" ca="1" si="5"/>
        <v>02:50</v>
      </c>
      <c r="K59" s="3" t="s">
        <v>36</v>
      </c>
    </row>
    <row r="60" spans="1:11">
      <c r="A60" t="str">
        <f>IF(MOD(B60,5)=0, "Yes", "No")</f>
        <v>No</v>
      </c>
      <c r="B60">
        <f t="shared" si="6"/>
        <v>59</v>
      </c>
      <c r="C60">
        <f t="shared" si="7"/>
        <v>177</v>
      </c>
      <c r="D60">
        <f t="shared" ca="1" si="0"/>
        <v>0</v>
      </c>
      <c r="E60">
        <f t="shared" ca="1" si="8"/>
        <v>173</v>
      </c>
      <c r="F60">
        <f t="shared" ca="1" si="1"/>
        <v>2</v>
      </c>
      <c r="G60">
        <f t="shared" ca="1" si="2"/>
        <v>53</v>
      </c>
      <c r="H60" t="str">
        <f t="shared" ca="1" si="3"/>
        <v>02</v>
      </c>
      <c r="I60" t="str">
        <f t="shared" ca="1" si="4"/>
        <v>53</v>
      </c>
      <c r="J60" t="str">
        <f t="shared" ca="1" si="5"/>
        <v>02:53</v>
      </c>
      <c r="K60" s="2" t="s">
        <v>62</v>
      </c>
    </row>
    <row r="61" spans="1:11" s="1" customFormat="1">
      <c r="A61" s="1" t="str">
        <f>IF(MOD(B61,5)=0, "Yes", "No")</f>
        <v>Yes</v>
      </c>
      <c r="B61" s="1">
        <f t="shared" si="6"/>
        <v>60</v>
      </c>
      <c r="C61" s="1">
        <f t="shared" si="7"/>
        <v>180</v>
      </c>
      <c r="D61" s="1">
        <f t="shared" ca="1" si="0"/>
        <v>-1</v>
      </c>
      <c r="E61" s="1">
        <f t="shared" ca="1" si="8"/>
        <v>175</v>
      </c>
      <c r="F61" s="1">
        <f t="shared" ca="1" si="1"/>
        <v>2</v>
      </c>
      <c r="G61" s="1">
        <f t="shared" ca="1" si="2"/>
        <v>55</v>
      </c>
      <c r="H61" s="1" t="str">
        <f t="shared" ca="1" si="3"/>
        <v>02</v>
      </c>
      <c r="I61" s="1" t="str">
        <f t="shared" ca="1" si="4"/>
        <v>55</v>
      </c>
      <c r="J61" s="1" t="str">
        <f t="shared" ca="1" si="5"/>
        <v>02:55</v>
      </c>
      <c r="K61" s="4" t="s">
        <v>63</v>
      </c>
    </row>
    <row r="62" spans="1:11">
      <c r="A62" t="str">
        <f>IF(MOD(B62,5)=0, "Yes", "No")</f>
        <v>No</v>
      </c>
      <c r="B62">
        <f t="shared" si="6"/>
        <v>61</v>
      </c>
      <c r="C62">
        <f t="shared" si="7"/>
        <v>183</v>
      </c>
      <c r="D62">
        <f t="shared" ca="1" si="0"/>
        <v>-1</v>
      </c>
      <c r="E62">
        <f t="shared" ca="1" si="8"/>
        <v>177</v>
      </c>
      <c r="F62">
        <f t="shared" ca="1" si="1"/>
        <v>2</v>
      </c>
      <c r="G62">
        <f t="shared" ca="1" si="2"/>
        <v>57</v>
      </c>
      <c r="H62" t="str">
        <f t="shared" ca="1" si="3"/>
        <v>02</v>
      </c>
      <c r="I62" t="str">
        <f t="shared" ca="1" si="4"/>
        <v>57</v>
      </c>
      <c r="J62" t="str">
        <f t="shared" ca="1" si="5"/>
        <v>02:57</v>
      </c>
      <c r="K62" s="2" t="s">
        <v>23</v>
      </c>
    </row>
    <row r="63" spans="1:11">
      <c r="A63" t="str">
        <f>IF(MOD(B63,5)=0, "Yes", "No")</f>
        <v>No</v>
      </c>
      <c r="B63">
        <f t="shared" si="6"/>
        <v>62</v>
      </c>
      <c r="C63">
        <f t="shared" si="7"/>
        <v>186</v>
      </c>
      <c r="D63">
        <f t="shared" ca="1" si="0"/>
        <v>2</v>
      </c>
      <c r="E63">
        <f t="shared" ca="1" si="8"/>
        <v>182</v>
      </c>
      <c r="F63">
        <f t="shared" ca="1" si="1"/>
        <v>3</v>
      </c>
      <c r="G63">
        <f t="shared" ca="1" si="2"/>
        <v>2</v>
      </c>
      <c r="H63" t="str">
        <f t="shared" ca="1" si="3"/>
        <v>03</v>
      </c>
      <c r="I63" t="str">
        <f t="shared" ca="1" si="4"/>
        <v>02</v>
      </c>
      <c r="J63" t="str">
        <f t="shared" ca="1" si="5"/>
        <v>03:02</v>
      </c>
      <c r="K63" s="3" t="s">
        <v>39</v>
      </c>
    </row>
    <row r="64" spans="1:11">
      <c r="A64" t="str">
        <f>IF(MOD(B64,5)=0, "Yes", "No")</f>
        <v>No</v>
      </c>
      <c r="B64">
        <f t="shared" si="6"/>
        <v>63</v>
      </c>
      <c r="C64">
        <f t="shared" si="7"/>
        <v>189</v>
      </c>
      <c r="D64">
        <f t="shared" ca="1" si="0"/>
        <v>1</v>
      </c>
      <c r="E64">
        <f t="shared" ca="1" si="8"/>
        <v>186</v>
      </c>
      <c r="F64">
        <f t="shared" ca="1" si="1"/>
        <v>3</v>
      </c>
      <c r="G64">
        <f t="shared" ca="1" si="2"/>
        <v>6</v>
      </c>
      <c r="H64" t="str">
        <f t="shared" ca="1" si="3"/>
        <v>03</v>
      </c>
      <c r="I64" t="str">
        <f t="shared" ca="1" si="4"/>
        <v>06</v>
      </c>
      <c r="J64" t="str">
        <f t="shared" ca="1" si="5"/>
        <v>03:06</v>
      </c>
      <c r="K64" s="2" t="s">
        <v>64</v>
      </c>
    </row>
    <row r="65" spans="1:11">
      <c r="A65" t="str">
        <f>IF(MOD(B65,5)=0, "Yes", "No")</f>
        <v>No</v>
      </c>
      <c r="B65">
        <f t="shared" si="6"/>
        <v>64</v>
      </c>
      <c r="C65">
        <f t="shared" si="7"/>
        <v>192</v>
      </c>
      <c r="D65">
        <f t="shared" ca="1" si="0"/>
        <v>1</v>
      </c>
      <c r="E65">
        <f t="shared" ca="1" si="8"/>
        <v>190</v>
      </c>
      <c r="F65">
        <f t="shared" ca="1" si="1"/>
        <v>3</v>
      </c>
      <c r="G65">
        <f t="shared" ca="1" si="2"/>
        <v>10</v>
      </c>
      <c r="H65" t="str">
        <f t="shared" ca="1" si="3"/>
        <v>03</v>
      </c>
      <c r="I65" t="str">
        <f t="shared" ca="1" si="4"/>
        <v>10</v>
      </c>
      <c r="J65" t="str">
        <f t="shared" ca="1" si="5"/>
        <v>03:10</v>
      </c>
      <c r="K65" s="2" t="s">
        <v>23</v>
      </c>
    </row>
    <row r="66" spans="1:11" s="1" customFormat="1">
      <c r="A66" s="1" t="str">
        <f>IF(MOD(B66,5)=0, "Yes", "No")</f>
        <v>Yes</v>
      </c>
      <c r="B66" s="1">
        <f t="shared" si="6"/>
        <v>65</v>
      </c>
      <c r="C66" s="1">
        <f t="shared" si="7"/>
        <v>195</v>
      </c>
      <c r="D66" s="1">
        <f t="shared" ca="1" si="0"/>
        <v>2</v>
      </c>
      <c r="E66" s="1">
        <f t="shared" ca="1" si="8"/>
        <v>195</v>
      </c>
      <c r="F66" s="1">
        <f t="shared" ca="1" si="1"/>
        <v>3</v>
      </c>
      <c r="G66" s="1">
        <f t="shared" ca="1" si="2"/>
        <v>15</v>
      </c>
      <c r="H66" s="1" t="str">
        <f t="shared" ca="1" si="3"/>
        <v>03</v>
      </c>
      <c r="I66" s="1" t="str">
        <f t="shared" ca="1" si="4"/>
        <v>15</v>
      </c>
      <c r="J66" s="1" t="str">
        <f t="shared" ca="1" si="5"/>
        <v>03:15</v>
      </c>
      <c r="K66" s="4" t="s">
        <v>65</v>
      </c>
    </row>
    <row r="67" spans="1:11">
      <c r="A67" t="str">
        <f>IF(MOD(B67,5)=0, "Yes", "No")</f>
        <v>No</v>
      </c>
      <c r="B67">
        <f t="shared" si="6"/>
        <v>66</v>
      </c>
      <c r="C67">
        <f t="shared" si="7"/>
        <v>198</v>
      </c>
      <c r="D67">
        <f t="shared" ref="D67:D101" ca="1" si="9">RANDBETWEEN(-2,2)</f>
        <v>2</v>
      </c>
      <c r="E67">
        <f t="shared" ca="1" si="8"/>
        <v>200</v>
      </c>
      <c r="F67">
        <f t="shared" ref="F67:F101" ca="1" si="10">INT(E67/60)</f>
        <v>3</v>
      </c>
      <c r="G67">
        <f t="shared" ref="G67:G101" ca="1" si="11">MOD(E67,60)</f>
        <v>20</v>
      </c>
      <c r="H67" t="str">
        <f t="shared" ref="H67:H101" ca="1" si="12">TEXT(F67,"00")</f>
        <v>03</v>
      </c>
      <c r="I67" t="str">
        <f t="shared" ref="I67:I101" ca="1" si="13">TEXT(G67,"00")</f>
        <v>20</v>
      </c>
      <c r="J67" t="str">
        <f t="shared" ref="J67:J101" ca="1" si="14">CONCATENATE(H67, ":", I67)</f>
        <v>03:20</v>
      </c>
      <c r="K67" s="2" t="s">
        <v>66</v>
      </c>
    </row>
    <row r="68" spans="1:11">
      <c r="A68" t="str">
        <f>IF(MOD(B68,5)=0, "Yes", "No")</f>
        <v>No</v>
      </c>
      <c r="B68">
        <f t="shared" ref="B68:B101" si="15">B67+1</f>
        <v>67</v>
      </c>
      <c r="C68">
        <f t="shared" ref="C68:C101" si="16">C67+3</f>
        <v>201</v>
      </c>
      <c r="D68">
        <f t="shared" ca="1" si="9"/>
        <v>0</v>
      </c>
      <c r="E68">
        <f t="shared" ref="E68:E101" ca="1" si="17">E67+3+D68</f>
        <v>203</v>
      </c>
      <c r="F68">
        <f t="shared" ca="1" si="10"/>
        <v>3</v>
      </c>
      <c r="G68">
        <f t="shared" ca="1" si="11"/>
        <v>23</v>
      </c>
      <c r="H68" t="str">
        <f t="shared" ca="1" si="12"/>
        <v>03</v>
      </c>
      <c r="I68" t="str">
        <f t="shared" ca="1" si="13"/>
        <v>23</v>
      </c>
      <c r="J68" t="str">
        <f t="shared" ca="1" si="14"/>
        <v>03:23</v>
      </c>
      <c r="K68" s="3" t="s">
        <v>37</v>
      </c>
    </row>
    <row r="69" spans="1:11">
      <c r="A69" t="str">
        <f>IF(MOD(B69,5)=0, "Yes", "No")</f>
        <v>No</v>
      </c>
      <c r="B69">
        <f t="shared" si="15"/>
        <v>68</v>
      </c>
      <c r="C69">
        <f t="shared" si="16"/>
        <v>204</v>
      </c>
      <c r="D69">
        <f t="shared" ca="1" si="9"/>
        <v>-2</v>
      </c>
      <c r="E69">
        <f t="shared" ca="1" si="17"/>
        <v>204</v>
      </c>
      <c r="F69">
        <f t="shared" ca="1" si="10"/>
        <v>3</v>
      </c>
      <c r="G69">
        <f t="shared" ca="1" si="11"/>
        <v>24</v>
      </c>
      <c r="H69" t="str">
        <f t="shared" ca="1" si="12"/>
        <v>03</v>
      </c>
      <c r="I69" t="str">
        <f t="shared" ca="1" si="13"/>
        <v>24</v>
      </c>
      <c r="J69" t="str">
        <f t="shared" ca="1" si="14"/>
        <v>03:24</v>
      </c>
      <c r="K69" s="2" t="s">
        <v>67</v>
      </c>
    </row>
    <row r="70" spans="1:11">
      <c r="A70" t="str">
        <f>IF(MOD(B70,5)=0, "Yes", "No")</f>
        <v>No</v>
      </c>
      <c r="B70">
        <f t="shared" si="15"/>
        <v>69</v>
      </c>
      <c r="C70">
        <f t="shared" si="16"/>
        <v>207</v>
      </c>
      <c r="D70">
        <f t="shared" ca="1" si="9"/>
        <v>-2</v>
      </c>
      <c r="E70">
        <f t="shared" ca="1" si="17"/>
        <v>205</v>
      </c>
      <c r="F70">
        <f t="shared" ca="1" si="10"/>
        <v>3</v>
      </c>
      <c r="G70">
        <f t="shared" ca="1" si="11"/>
        <v>25</v>
      </c>
      <c r="H70" t="str">
        <f t="shared" ca="1" si="12"/>
        <v>03</v>
      </c>
      <c r="I70" t="str">
        <f t="shared" ca="1" si="13"/>
        <v>25</v>
      </c>
      <c r="J70" t="str">
        <f t="shared" ca="1" si="14"/>
        <v>03:25</v>
      </c>
      <c r="K70" s="2" t="s">
        <v>23</v>
      </c>
    </row>
    <row r="71" spans="1:11" s="1" customFormat="1">
      <c r="A71" s="1" t="str">
        <f>IF(MOD(B71,5)=0, "Yes", "No")</f>
        <v>Yes</v>
      </c>
      <c r="B71" s="1">
        <f t="shared" si="15"/>
        <v>70</v>
      </c>
      <c r="C71" s="1">
        <f t="shared" si="16"/>
        <v>210</v>
      </c>
      <c r="D71" s="1">
        <f t="shared" ca="1" si="9"/>
        <v>-2</v>
      </c>
      <c r="E71" s="1">
        <f t="shared" ca="1" si="17"/>
        <v>206</v>
      </c>
      <c r="F71" s="1">
        <f t="shared" ca="1" si="10"/>
        <v>3</v>
      </c>
      <c r="G71" s="1">
        <f t="shared" ca="1" si="11"/>
        <v>26</v>
      </c>
      <c r="H71" s="1" t="str">
        <f t="shared" ca="1" si="12"/>
        <v>03</v>
      </c>
      <c r="I71" s="1" t="str">
        <f t="shared" ca="1" si="13"/>
        <v>26</v>
      </c>
      <c r="J71" s="1" t="str">
        <f t="shared" ca="1" si="14"/>
        <v>03:26</v>
      </c>
      <c r="K71" s="4" t="s">
        <v>68</v>
      </c>
    </row>
    <row r="72" spans="1:11">
      <c r="A72" t="str">
        <f>IF(MOD(B72,5)=0, "Yes", "No")</f>
        <v>No</v>
      </c>
      <c r="B72">
        <f t="shared" si="15"/>
        <v>71</v>
      </c>
      <c r="C72">
        <f t="shared" si="16"/>
        <v>213</v>
      </c>
      <c r="D72">
        <f t="shared" ca="1" si="9"/>
        <v>-1</v>
      </c>
      <c r="E72">
        <f t="shared" ca="1" si="17"/>
        <v>208</v>
      </c>
      <c r="F72">
        <f t="shared" ca="1" si="10"/>
        <v>3</v>
      </c>
      <c r="G72">
        <f t="shared" ca="1" si="11"/>
        <v>28</v>
      </c>
      <c r="H72" t="str">
        <f t="shared" ca="1" si="12"/>
        <v>03</v>
      </c>
      <c r="I72" t="str">
        <f t="shared" ca="1" si="13"/>
        <v>28</v>
      </c>
      <c r="J72" t="str">
        <f t="shared" ca="1" si="14"/>
        <v>03:28</v>
      </c>
      <c r="K72" s="2" t="s">
        <v>69</v>
      </c>
    </row>
    <row r="73" spans="1:11">
      <c r="A73" t="str">
        <f>IF(MOD(B73,5)=0, "Yes", "No")</f>
        <v>No</v>
      </c>
      <c r="B73">
        <f t="shared" si="15"/>
        <v>72</v>
      </c>
      <c r="C73">
        <f t="shared" si="16"/>
        <v>216</v>
      </c>
      <c r="D73">
        <f t="shared" ca="1" si="9"/>
        <v>2</v>
      </c>
      <c r="E73">
        <f t="shared" ca="1" si="17"/>
        <v>213</v>
      </c>
      <c r="F73">
        <f t="shared" ca="1" si="10"/>
        <v>3</v>
      </c>
      <c r="G73">
        <f t="shared" ca="1" si="11"/>
        <v>33</v>
      </c>
      <c r="H73" t="str">
        <f t="shared" ca="1" si="12"/>
        <v>03</v>
      </c>
      <c r="I73" t="str">
        <f t="shared" ca="1" si="13"/>
        <v>33</v>
      </c>
      <c r="J73" t="str">
        <f t="shared" ca="1" si="14"/>
        <v>03:33</v>
      </c>
      <c r="K73" s="8" t="s">
        <v>26</v>
      </c>
    </row>
    <row r="74" spans="1:11">
      <c r="A74" t="str">
        <f>IF(MOD(B74,5)=0, "Yes", "No")</f>
        <v>No</v>
      </c>
      <c r="B74">
        <f t="shared" si="15"/>
        <v>73</v>
      </c>
      <c r="C74">
        <f t="shared" si="16"/>
        <v>219</v>
      </c>
      <c r="D74">
        <f t="shared" ca="1" si="9"/>
        <v>2</v>
      </c>
      <c r="E74">
        <f t="shared" ca="1" si="17"/>
        <v>218</v>
      </c>
      <c r="F74">
        <f t="shared" ca="1" si="10"/>
        <v>3</v>
      </c>
      <c r="G74">
        <f t="shared" ca="1" si="11"/>
        <v>38</v>
      </c>
      <c r="H74" t="str">
        <f t="shared" ca="1" si="12"/>
        <v>03</v>
      </c>
      <c r="I74" t="str">
        <f t="shared" ca="1" si="13"/>
        <v>38</v>
      </c>
      <c r="J74" t="str">
        <f t="shared" ca="1" si="14"/>
        <v>03:38</v>
      </c>
      <c r="K74" s="2" t="s">
        <v>70</v>
      </c>
    </row>
    <row r="75" spans="1:11">
      <c r="A75" t="str">
        <f>IF(MOD(B75,5)=0, "Yes", "No")</f>
        <v>No</v>
      </c>
      <c r="B75">
        <f t="shared" si="15"/>
        <v>74</v>
      </c>
      <c r="C75">
        <f t="shared" si="16"/>
        <v>222</v>
      </c>
      <c r="D75">
        <f t="shared" ca="1" si="9"/>
        <v>1</v>
      </c>
      <c r="E75">
        <f t="shared" ca="1" si="17"/>
        <v>222</v>
      </c>
      <c r="F75">
        <f t="shared" ca="1" si="10"/>
        <v>3</v>
      </c>
      <c r="G75">
        <f t="shared" ca="1" si="11"/>
        <v>42</v>
      </c>
      <c r="H75" t="str">
        <f t="shared" ca="1" si="12"/>
        <v>03</v>
      </c>
      <c r="I75" t="str">
        <f t="shared" ca="1" si="13"/>
        <v>42</v>
      </c>
      <c r="J75" t="str">
        <f t="shared" ca="1" si="14"/>
        <v>03:42</v>
      </c>
      <c r="K75" s="2" t="s">
        <v>71</v>
      </c>
    </row>
    <row r="76" spans="1:11" s="1" customFormat="1">
      <c r="A76" s="1" t="str">
        <f>IF(MOD(B76,5)=0, "Yes", "No")</f>
        <v>Yes</v>
      </c>
      <c r="B76" s="1">
        <f t="shared" si="15"/>
        <v>75</v>
      </c>
      <c r="C76" s="1">
        <f t="shared" si="16"/>
        <v>225</v>
      </c>
      <c r="D76" s="1">
        <f t="shared" ca="1" si="9"/>
        <v>2</v>
      </c>
      <c r="E76" s="1">
        <f t="shared" ca="1" si="17"/>
        <v>227</v>
      </c>
      <c r="F76" s="1">
        <f t="shared" ca="1" si="10"/>
        <v>3</v>
      </c>
      <c r="G76" s="1">
        <f t="shared" ca="1" si="11"/>
        <v>47</v>
      </c>
      <c r="H76" s="1" t="str">
        <f t="shared" ca="1" si="12"/>
        <v>03</v>
      </c>
      <c r="I76" s="1" t="str">
        <f t="shared" ca="1" si="13"/>
        <v>47</v>
      </c>
      <c r="J76" s="1" t="str">
        <f t="shared" ca="1" si="14"/>
        <v>03:47</v>
      </c>
      <c r="K76" s="4" t="s">
        <v>72</v>
      </c>
    </row>
    <row r="77" spans="1:11">
      <c r="A77" t="str">
        <f>IF(MOD(B77,5)=0, "Yes", "No")</f>
        <v>No</v>
      </c>
      <c r="B77">
        <f t="shared" si="15"/>
        <v>76</v>
      </c>
      <c r="C77">
        <f t="shared" si="16"/>
        <v>228</v>
      </c>
      <c r="D77">
        <f t="shared" ca="1" si="9"/>
        <v>-1</v>
      </c>
      <c r="E77">
        <f t="shared" ca="1" si="17"/>
        <v>229</v>
      </c>
      <c r="F77">
        <f t="shared" ca="1" si="10"/>
        <v>3</v>
      </c>
      <c r="G77">
        <f t="shared" ca="1" si="11"/>
        <v>49</v>
      </c>
      <c r="H77" t="str">
        <f t="shared" ca="1" si="12"/>
        <v>03</v>
      </c>
      <c r="I77" t="str">
        <f t="shared" ca="1" si="13"/>
        <v>49</v>
      </c>
      <c r="J77" t="str">
        <f t="shared" ca="1" si="14"/>
        <v>03:49</v>
      </c>
      <c r="K77" s="2" t="s">
        <v>73</v>
      </c>
    </row>
    <row r="78" spans="1:11">
      <c r="A78" t="str">
        <f>IF(MOD(B78,5)=0, "Yes", "No")</f>
        <v>No</v>
      </c>
      <c r="B78">
        <f t="shared" si="15"/>
        <v>77</v>
      </c>
      <c r="C78">
        <f t="shared" si="16"/>
        <v>231</v>
      </c>
      <c r="D78">
        <f t="shared" ca="1" si="9"/>
        <v>1</v>
      </c>
      <c r="E78">
        <f t="shared" ca="1" si="17"/>
        <v>233</v>
      </c>
      <c r="F78">
        <f t="shared" ca="1" si="10"/>
        <v>3</v>
      </c>
      <c r="G78">
        <f t="shared" ca="1" si="11"/>
        <v>53</v>
      </c>
      <c r="H78" t="str">
        <f t="shared" ca="1" si="12"/>
        <v>03</v>
      </c>
      <c r="I78" t="str">
        <f t="shared" ca="1" si="13"/>
        <v>53</v>
      </c>
      <c r="J78" t="str">
        <f t="shared" ca="1" si="14"/>
        <v>03:53</v>
      </c>
      <c r="K78" s="3" t="s">
        <v>38</v>
      </c>
    </row>
    <row r="79" spans="1:11">
      <c r="A79" t="str">
        <f>IF(MOD(B79,5)=0, "Yes", "No")</f>
        <v>No</v>
      </c>
      <c r="B79">
        <f t="shared" si="15"/>
        <v>78</v>
      </c>
      <c r="C79">
        <f t="shared" si="16"/>
        <v>234</v>
      </c>
      <c r="D79">
        <f t="shared" ca="1" si="9"/>
        <v>2</v>
      </c>
      <c r="E79">
        <f t="shared" ca="1" si="17"/>
        <v>238</v>
      </c>
      <c r="F79">
        <f t="shared" ca="1" si="10"/>
        <v>3</v>
      </c>
      <c r="G79">
        <f t="shared" ca="1" si="11"/>
        <v>58</v>
      </c>
      <c r="H79" t="str">
        <f t="shared" ca="1" si="12"/>
        <v>03</v>
      </c>
      <c r="I79" t="str">
        <f t="shared" ca="1" si="13"/>
        <v>58</v>
      </c>
      <c r="J79" t="str">
        <f t="shared" ca="1" si="14"/>
        <v>03:58</v>
      </c>
      <c r="K79" s="2" t="s">
        <v>74</v>
      </c>
    </row>
    <row r="80" spans="1:11">
      <c r="A80" t="str">
        <f>IF(MOD(B80,5)=0, "Yes", "No")</f>
        <v>No</v>
      </c>
      <c r="B80">
        <f t="shared" si="15"/>
        <v>79</v>
      </c>
      <c r="C80">
        <f t="shared" si="16"/>
        <v>237</v>
      </c>
      <c r="D80">
        <f t="shared" ca="1" si="9"/>
        <v>-2</v>
      </c>
      <c r="E80">
        <f t="shared" ca="1" si="17"/>
        <v>239</v>
      </c>
      <c r="F80">
        <f t="shared" ca="1" si="10"/>
        <v>3</v>
      </c>
      <c r="G80">
        <f t="shared" ca="1" si="11"/>
        <v>59</v>
      </c>
      <c r="H80" t="str">
        <f t="shared" ca="1" si="12"/>
        <v>03</v>
      </c>
      <c r="I80" t="str">
        <f t="shared" ca="1" si="13"/>
        <v>59</v>
      </c>
      <c r="J80" t="str">
        <f t="shared" ca="1" si="14"/>
        <v>03:59</v>
      </c>
      <c r="K80" s="2" t="s">
        <v>75</v>
      </c>
    </row>
    <row r="81" spans="1:11" s="1" customFormat="1">
      <c r="A81" s="1" t="str">
        <f>IF(MOD(B81,5)=0, "Yes", "No")</f>
        <v>Yes</v>
      </c>
      <c r="B81" s="1">
        <f t="shared" si="15"/>
        <v>80</v>
      </c>
      <c r="C81" s="1">
        <f t="shared" si="16"/>
        <v>240</v>
      </c>
      <c r="D81" s="1">
        <f t="shared" ca="1" si="9"/>
        <v>0</v>
      </c>
      <c r="E81" s="1">
        <f t="shared" ca="1" si="17"/>
        <v>242</v>
      </c>
      <c r="F81" s="1">
        <f t="shared" ca="1" si="10"/>
        <v>4</v>
      </c>
      <c r="G81" s="1">
        <f t="shared" ca="1" si="11"/>
        <v>2</v>
      </c>
      <c r="H81" s="1" t="str">
        <f t="shared" ca="1" si="12"/>
        <v>04</v>
      </c>
      <c r="I81" s="1" t="str">
        <f t="shared" ca="1" si="13"/>
        <v>02</v>
      </c>
      <c r="J81" s="1" t="str">
        <f t="shared" ca="1" si="14"/>
        <v>04:02</v>
      </c>
      <c r="K81" s="4" t="s">
        <v>76</v>
      </c>
    </row>
    <row r="82" spans="1:11">
      <c r="A82" t="str">
        <f>IF(MOD(B82,5)=0, "Yes", "No")</f>
        <v>No</v>
      </c>
      <c r="B82">
        <f t="shared" si="15"/>
        <v>81</v>
      </c>
      <c r="C82">
        <f t="shared" si="16"/>
        <v>243</v>
      </c>
      <c r="D82">
        <f t="shared" ca="1" si="9"/>
        <v>2</v>
      </c>
      <c r="E82">
        <f t="shared" ca="1" si="17"/>
        <v>247</v>
      </c>
      <c r="F82">
        <f t="shared" ca="1" si="10"/>
        <v>4</v>
      </c>
      <c r="G82">
        <f t="shared" ca="1" si="11"/>
        <v>7</v>
      </c>
      <c r="H82" t="str">
        <f t="shared" ca="1" si="12"/>
        <v>04</v>
      </c>
      <c r="I82" t="str">
        <f t="shared" ca="1" si="13"/>
        <v>07</v>
      </c>
      <c r="J82" t="str">
        <f t="shared" ca="1" si="14"/>
        <v>04:07</v>
      </c>
      <c r="K82" s="2" t="s">
        <v>77</v>
      </c>
    </row>
    <row r="83" spans="1:11">
      <c r="A83" t="str">
        <f>IF(MOD(B83,5)=0, "Yes", "No")</f>
        <v>No</v>
      </c>
      <c r="B83">
        <f t="shared" si="15"/>
        <v>82</v>
      </c>
      <c r="C83">
        <f t="shared" si="16"/>
        <v>246</v>
      </c>
      <c r="D83">
        <f t="shared" ca="1" si="9"/>
        <v>2</v>
      </c>
      <c r="E83">
        <f t="shared" ca="1" si="17"/>
        <v>252</v>
      </c>
      <c r="F83">
        <f t="shared" ca="1" si="10"/>
        <v>4</v>
      </c>
      <c r="G83">
        <f t="shared" ca="1" si="11"/>
        <v>12</v>
      </c>
      <c r="H83" t="str">
        <f t="shared" ca="1" si="12"/>
        <v>04</v>
      </c>
      <c r="I83" t="str">
        <f t="shared" ca="1" si="13"/>
        <v>12</v>
      </c>
      <c r="J83" t="str">
        <f t="shared" ca="1" si="14"/>
        <v>04:12</v>
      </c>
      <c r="K83" s="2" t="s">
        <v>78</v>
      </c>
    </row>
    <row r="84" spans="1:11">
      <c r="A84" t="str">
        <f>IF(MOD(B84,5)=0, "Yes", "No")</f>
        <v>No</v>
      </c>
      <c r="B84">
        <f t="shared" si="15"/>
        <v>83</v>
      </c>
      <c r="C84">
        <f t="shared" si="16"/>
        <v>249</v>
      </c>
      <c r="D84">
        <f t="shared" ca="1" si="9"/>
        <v>-1</v>
      </c>
      <c r="E84">
        <f t="shared" ca="1" si="17"/>
        <v>254</v>
      </c>
      <c r="F84">
        <f t="shared" ca="1" si="10"/>
        <v>4</v>
      </c>
      <c r="G84">
        <f t="shared" ca="1" si="11"/>
        <v>14</v>
      </c>
      <c r="H84" t="str">
        <f t="shared" ca="1" si="12"/>
        <v>04</v>
      </c>
      <c r="I84" t="str">
        <f t="shared" ca="1" si="13"/>
        <v>14</v>
      </c>
      <c r="J84" t="str">
        <f t="shared" ca="1" si="14"/>
        <v>04:14</v>
      </c>
      <c r="K84" s="8" t="s">
        <v>17</v>
      </c>
    </row>
    <row r="85" spans="1:11">
      <c r="A85" t="str">
        <f>IF(MOD(B85,5)=0, "Yes", "No")</f>
        <v>No</v>
      </c>
      <c r="B85">
        <f t="shared" si="15"/>
        <v>84</v>
      </c>
      <c r="C85">
        <f t="shared" si="16"/>
        <v>252</v>
      </c>
      <c r="D85">
        <f t="shared" ca="1" si="9"/>
        <v>2</v>
      </c>
      <c r="E85">
        <f t="shared" ca="1" si="17"/>
        <v>259</v>
      </c>
      <c r="F85">
        <f t="shared" ca="1" si="10"/>
        <v>4</v>
      </c>
      <c r="G85">
        <f t="shared" ca="1" si="11"/>
        <v>19</v>
      </c>
      <c r="H85" t="str">
        <f t="shared" ca="1" si="12"/>
        <v>04</v>
      </c>
      <c r="I85" t="str">
        <f t="shared" ca="1" si="13"/>
        <v>19</v>
      </c>
      <c r="J85" t="str">
        <f t="shared" ca="1" si="14"/>
        <v>04:19</v>
      </c>
      <c r="K85" s="2" t="s">
        <v>87</v>
      </c>
    </row>
    <row r="86" spans="1:11" s="1" customFormat="1">
      <c r="A86" s="1" t="str">
        <f>IF(MOD(B86,5)=0, "Yes", "No")</f>
        <v>Yes</v>
      </c>
      <c r="B86" s="1">
        <f t="shared" si="15"/>
        <v>85</v>
      </c>
      <c r="C86" s="1">
        <f t="shared" si="16"/>
        <v>255</v>
      </c>
      <c r="D86" s="1">
        <f t="shared" ca="1" si="9"/>
        <v>0</v>
      </c>
      <c r="E86" s="1">
        <f t="shared" ca="1" si="17"/>
        <v>262</v>
      </c>
      <c r="F86" s="1">
        <f t="shared" ca="1" si="10"/>
        <v>4</v>
      </c>
      <c r="G86" s="1">
        <f t="shared" ca="1" si="11"/>
        <v>22</v>
      </c>
      <c r="H86" s="1" t="str">
        <f t="shared" ca="1" si="12"/>
        <v>04</v>
      </c>
      <c r="I86" s="1" t="str">
        <f t="shared" ca="1" si="13"/>
        <v>22</v>
      </c>
      <c r="J86" s="1" t="str">
        <f t="shared" ca="1" si="14"/>
        <v>04:22</v>
      </c>
      <c r="K86" s="4" t="s">
        <v>79</v>
      </c>
    </row>
    <row r="87" spans="1:11">
      <c r="A87" t="str">
        <f>IF(MOD(B87,5)=0, "Yes", "No")</f>
        <v>No</v>
      </c>
      <c r="B87">
        <f t="shared" si="15"/>
        <v>86</v>
      </c>
      <c r="C87">
        <f t="shared" si="16"/>
        <v>258</v>
      </c>
      <c r="D87">
        <f t="shared" ca="1" si="9"/>
        <v>-2</v>
      </c>
      <c r="E87">
        <f t="shared" ca="1" si="17"/>
        <v>263</v>
      </c>
      <c r="F87">
        <f t="shared" ca="1" si="10"/>
        <v>4</v>
      </c>
      <c r="G87">
        <f t="shared" ca="1" si="11"/>
        <v>23</v>
      </c>
      <c r="H87" t="str">
        <f t="shared" ca="1" si="12"/>
        <v>04</v>
      </c>
      <c r="I87" t="str">
        <f t="shared" ca="1" si="13"/>
        <v>23</v>
      </c>
      <c r="J87" t="str">
        <f t="shared" ca="1" si="14"/>
        <v>04:23</v>
      </c>
      <c r="K87" s="2" t="s">
        <v>80</v>
      </c>
    </row>
    <row r="88" spans="1:11">
      <c r="A88" t="str">
        <f>IF(MOD(B88,5)=0, "Yes", "No")</f>
        <v>No</v>
      </c>
      <c r="B88">
        <f t="shared" si="15"/>
        <v>87</v>
      </c>
      <c r="C88">
        <f t="shared" si="16"/>
        <v>261</v>
      </c>
      <c r="D88">
        <f t="shared" ca="1" si="9"/>
        <v>2</v>
      </c>
      <c r="E88">
        <f t="shared" ca="1" si="17"/>
        <v>268</v>
      </c>
      <c r="F88">
        <f t="shared" ca="1" si="10"/>
        <v>4</v>
      </c>
      <c r="G88">
        <f t="shared" ca="1" si="11"/>
        <v>28</v>
      </c>
      <c r="H88" t="str">
        <f t="shared" ca="1" si="12"/>
        <v>04</v>
      </c>
      <c r="I88" t="str">
        <f t="shared" ca="1" si="13"/>
        <v>28</v>
      </c>
      <c r="J88" t="str">
        <f t="shared" ca="1" si="14"/>
        <v>04:28</v>
      </c>
      <c r="K88" s="2" t="s">
        <v>82</v>
      </c>
    </row>
    <row r="89" spans="1:11">
      <c r="A89" t="str">
        <f>IF(MOD(B89,5)=0, "Yes", "No")</f>
        <v>No</v>
      </c>
      <c r="B89">
        <f t="shared" si="15"/>
        <v>88</v>
      </c>
      <c r="C89">
        <f t="shared" si="16"/>
        <v>264</v>
      </c>
      <c r="D89">
        <f t="shared" ca="1" si="9"/>
        <v>0</v>
      </c>
      <c r="E89">
        <f t="shared" ca="1" si="17"/>
        <v>271</v>
      </c>
      <c r="F89">
        <f t="shared" ca="1" si="10"/>
        <v>4</v>
      </c>
      <c r="G89">
        <f t="shared" ca="1" si="11"/>
        <v>31</v>
      </c>
      <c r="H89" t="str">
        <f t="shared" ca="1" si="12"/>
        <v>04</v>
      </c>
      <c r="I89" t="str">
        <f t="shared" ca="1" si="13"/>
        <v>31</v>
      </c>
      <c r="J89" t="str">
        <f t="shared" ca="1" si="14"/>
        <v>04:31</v>
      </c>
      <c r="K89" s="2" t="s">
        <v>81</v>
      </c>
    </row>
    <row r="90" spans="1:11">
      <c r="A90" t="str">
        <f>IF(MOD(B90,5)=0, "Yes", "No")</f>
        <v>No</v>
      </c>
      <c r="B90">
        <f t="shared" si="15"/>
        <v>89</v>
      </c>
      <c r="C90">
        <f t="shared" si="16"/>
        <v>267</v>
      </c>
      <c r="D90">
        <f t="shared" ca="1" si="9"/>
        <v>-1</v>
      </c>
      <c r="E90">
        <f t="shared" ca="1" si="17"/>
        <v>273</v>
      </c>
      <c r="F90">
        <f t="shared" ca="1" si="10"/>
        <v>4</v>
      </c>
      <c r="G90">
        <f t="shared" ca="1" si="11"/>
        <v>33</v>
      </c>
      <c r="H90" t="str">
        <f t="shared" ca="1" si="12"/>
        <v>04</v>
      </c>
      <c r="I90" t="str">
        <f t="shared" ca="1" si="13"/>
        <v>33</v>
      </c>
      <c r="J90" t="str">
        <f t="shared" ca="1" si="14"/>
        <v>04:33</v>
      </c>
      <c r="K90" s="3" t="s">
        <v>30</v>
      </c>
    </row>
    <row r="91" spans="1:11" s="1" customFormat="1">
      <c r="A91" s="1" t="str">
        <f>IF(MOD(B91,5)=0, "Yes", "No")</f>
        <v>Yes</v>
      </c>
      <c r="B91" s="1">
        <f t="shared" si="15"/>
        <v>90</v>
      </c>
      <c r="C91" s="1">
        <f t="shared" si="16"/>
        <v>270</v>
      </c>
      <c r="D91" s="1">
        <f t="shared" ca="1" si="9"/>
        <v>1</v>
      </c>
      <c r="E91" s="1">
        <f t="shared" ca="1" si="17"/>
        <v>277</v>
      </c>
      <c r="F91" s="1">
        <f t="shared" ca="1" si="10"/>
        <v>4</v>
      </c>
      <c r="G91" s="1">
        <f t="shared" ca="1" si="11"/>
        <v>37</v>
      </c>
      <c r="H91" s="1" t="str">
        <f t="shared" ca="1" si="12"/>
        <v>04</v>
      </c>
      <c r="I91" s="1" t="str">
        <f t="shared" ca="1" si="13"/>
        <v>37</v>
      </c>
      <c r="J91" s="1" t="str">
        <f t="shared" ca="1" si="14"/>
        <v>04:37</v>
      </c>
      <c r="K91" s="4" t="s">
        <v>83</v>
      </c>
    </row>
    <row r="92" spans="1:11">
      <c r="A92" t="str">
        <f>IF(MOD(B92,5)=0, "Yes", "No")</f>
        <v>No</v>
      </c>
      <c r="B92">
        <f t="shared" si="15"/>
        <v>91</v>
      </c>
      <c r="C92">
        <f t="shared" si="16"/>
        <v>273</v>
      </c>
      <c r="D92">
        <f t="shared" ca="1" si="9"/>
        <v>2</v>
      </c>
      <c r="E92">
        <f t="shared" ca="1" si="17"/>
        <v>282</v>
      </c>
      <c r="F92">
        <f t="shared" ca="1" si="10"/>
        <v>4</v>
      </c>
      <c r="G92">
        <f t="shared" ca="1" si="11"/>
        <v>42</v>
      </c>
      <c r="H92" t="str">
        <f t="shared" ca="1" si="12"/>
        <v>04</v>
      </c>
      <c r="I92" t="str">
        <f t="shared" ca="1" si="13"/>
        <v>42</v>
      </c>
      <c r="J92" t="str">
        <f t="shared" ca="1" si="14"/>
        <v>04:42</v>
      </c>
      <c r="K92" s="2" t="s">
        <v>84</v>
      </c>
    </row>
    <row r="93" spans="1:11">
      <c r="A93" t="str">
        <f>IF(MOD(B93,5)=0, "Yes", "No")</f>
        <v>No</v>
      </c>
      <c r="B93">
        <f t="shared" si="15"/>
        <v>92</v>
      </c>
      <c r="C93">
        <f t="shared" si="16"/>
        <v>276</v>
      </c>
      <c r="D93">
        <f t="shared" ca="1" si="9"/>
        <v>-2</v>
      </c>
      <c r="E93">
        <f t="shared" ca="1" si="17"/>
        <v>283</v>
      </c>
      <c r="F93">
        <f t="shared" ca="1" si="10"/>
        <v>4</v>
      </c>
      <c r="G93">
        <f t="shared" ca="1" si="11"/>
        <v>43</v>
      </c>
      <c r="H93" t="str">
        <f t="shared" ca="1" si="12"/>
        <v>04</v>
      </c>
      <c r="I93" t="str">
        <f t="shared" ca="1" si="13"/>
        <v>43</v>
      </c>
      <c r="J93" t="str">
        <f t="shared" ca="1" si="14"/>
        <v>04:43</v>
      </c>
      <c r="K93" s="2" t="s">
        <v>23</v>
      </c>
    </row>
    <row r="94" spans="1:11">
      <c r="A94" t="str">
        <f>IF(MOD(B94,5)=0, "Yes", "No")</f>
        <v>No</v>
      </c>
      <c r="B94">
        <f t="shared" si="15"/>
        <v>93</v>
      </c>
      <c r="C94">
        <f t="shared" si="16"/>
        <v>279</v>
      </c>
      <c r="D94">
        <f t="shared" ca="1" si="9"/>
        <v>0</v>
      </c>
      <c r="E94">
        <f t="shared" ca="1" si="17"/>
        <v>286</v>
      </c>
      <c r="F94">
        <f t="shared" ca="1" si="10"/>
        <v>4</v>
      </c>
      <c r="G94">
        <f t="shared" ca="1" si="11"/>
        <v>46</v>
      </c>
      <c r="H94" t="str">
        <f t="shared" ca="1" si="12"/>
        <v>04</v>
      </c>
      <c r="I94" t="str">
        <f t="shared" ca="1" si="13"/>
        <v>46</v>
      </c>
      <c r="J94" t="str">
        <f t="shared" ca="1" si="14"/>
        <v>04:46</v>
      </c>
      <c r="K94" s="3" t="s">
        <v>31</v>
      </c>
    </row>
    <row r="95" spans="1:11">
      <c r="A95" t="str">
        <f>IF(MOD(B95,5)=0, "Yes", "No")</f>
        <v>No</v>
      </c>
      <c r="B95">
        <f t="shared" si="15"/>
        <v>94</v>
      </c>
      <c r="C95">
        <f t="shared" si="16"/>
        <v>282</v>
      </c>
      <c r="D95">
        <f t="shared" ca="1" si="9"/>
        <v>2</v>
      </c>
      <c r="E95">
        <f t="shared" ca="1" si="17"/>
        <v>291</v>
      </c>
      <c r="F95">
        <f t="shared" ca="1" si="10"/>
        <v>4</v>
      </c>
      <c r="G95">
        <f t="shared" ca="1" si="11"/>
        <v>51</v>
      </c>
      <c r="H95" t="str">
        <f t="shared" ca="1" si="12"/>
        <v>04</v>
      </c>
      <c r="I95" t="str">
        <f t="shared" ca="1" si="13"/>
        <v>51</v>
      </c>
      <c r="J95" t="str">
        <f t="shared" ca="1" si="14"/>
        <v>04:51</v>
      </c>
      <c r="K95" s="2" t="s">
        <v>85</v>
      </c>
    </row>
    <row r="96" spans="1:11" s="1" customFormat="1">
      <c r="A96" s="1" t="str">
        <f>IF(MOD(B96,5)=0, "Yes", "No")</f>
        <v>Yes</v>
      </c>
      <c r="B96" s="1">
        <f t="shared" si="15"/>
        <v>95</v>
      </c>
      <c r="C96" s="1">
        <f t="shared" si="16"/>
        <v>285</v>
      </c>
      <c r="D96" s="1">
        <f t="shared" ca="1" si="9"/>
        <v>2</v>
      </c>
      <c r="E96" s="1">
        <f t="shared" ca="1" si="17"/>
        <v>296</v>
      </c>
      <c r="F96" s="1">
        <f t="shared" ca="1" si="10"/>
        <v>4</v>
      </c>
      <c r="G96" s="1">
        <f t="shared" ca="1" si="11"/>
        <v>56</v>
      </c>
      <c r="H96" s="1" t="str">
        <f t="shared" ca="1" si="12"/>
        <v>04</v>
      </c>
      <c r="I96" s="1" t="str">
        <f t="shared" ca="1" si="13"/>
        <v>56</v>
      </c>
      <c r="J96" s="1" t="str">
        <f t="shared" ca="1" si="14"/>
        <v>04:56</v>
      </c>
      <c r="K96" s="4" t="s">
        <v>86</v>
      </c>
    </row>
    <row r="97" spans="1:11">
      <c r="A97" t="str">
        <f>IF(MOD(B97,5)=0, "Yes", "No")</f>
        <v>No</v>
      </c>
      <c r="B97">
        <f t="shared" si="15"/>
        <v>96</v>
      </c>
      <c r="C97">
        <f t="shared" si="16"/>
        <v>288</v>
      </c>
      <c r="D97">
        <f t="shared" ca="1" si="9"/>
        <v>2</v>
      </c>
      <c r="E97">
        <f t="shared" ca="1" si="17"/>
        <v>301</v>
      </c>
      <c r="F97">
        <f t="shared" ca="1" si="10"/>
        <v>5</v>
      </c>
      <c r="G97">
        <f t="shared" ca="1" si="11"/>
        <v>1</v>
      </c>
      <c r="H97" t="str">
        <f t="shared" ca="1" si="12"/>
        <v>05</v>
      </c>
      <c r="I97" t="str">
        <f t="shared" ca="1" si="13"/>
        <v>01</v>
      </c>
      <c r="J97" t="str">
        <f t="shared" ca="1" si="14"/>
        <v>05:01</v>
      </c>
      <c r="K97" s="2" t="s">
        <v>23</v>
      </c>
    </row>
    <row r="98" spans="1:11">
      <c r="A98" t="str">
        <f>IF(MOD(B98,5)=0, "Yes", "No")</f>
        <v>No</v>
      </c>
      <c r="B98">
        <f t="shared" si="15"/>
        <v>97</v>
      </c>
      <c r="C98">
        <f t="shared" si="16"/>
        <v>291</v>
      </c>
      <c r="D98">
        <f t="shared" ca="1" si="9"/>
        <v>1</v>
      </c>
      <c r="E98">
        <f t="shared" ca="1" si="17"/>
        <v>305</v>
      </c>
      <c r="F98">
        <f t="shared" ca="1" si="10"/>
        <v>5</v>
      </c>
      <c r="G98">
        <f t="shared" ca="1" si="11"/>
        <v>5</v>
      </c>
      <c r="H98" t="str">
        <f t="shared" ca="1" si="12"/>
        <v>05</v>
      </c>
      <c r="I98" t="str">
        <f t="shared" ca="1" si="13"/>
        <v>05</v>
      </c>
      <c r="J98" t="str">
        <f t="shared" ca="1" si="14"/>
        <v>05:05</v>
      </c>
      <c r="K98" s="2" t="s">
        <v>87</v>
      </c>
    </row>
    <row r="99" spans="1:11">
      <c r="A99" t="str">
        <f>IF(MOD(B99,5)=0, "Yes", "No")</f>
        <v>No</v>
      </c>
      <c r="B99">
        <f t="shared" si="15"/>
        <v>98</v>
      </c>
      <c r="C99">
        <f t="shared" si="16"/>
        <v>294</v>
      </c>
      <c r="D99">
        <f t="shared" ca="1" si="9"/>
        <v>-2</v>
      </c>
      <c r="E99">
        <f t="shared" ca="1" si="17"/>
        <v>306</v>
      </c>
      <c r="F99">
        <f t="shared" ca="1" si="10"/>
        <v>5</v>
      </c>
      <c r="G99">
        <f t="shared" ca="1" si="11"/>
        <v>6</v>
      </c>
      <c r="H99" t="str">
        <f t="shared" ca="1" si="12"/>
        <v>05</v>
      </c>
      <c r="I99" t="str">
        <f t="shared" ca="1" si="13"/>
        <v>06</v>
      </c>
      <c r="J99" t="str">
        <f t="shared" ca="1" si="14"/>
        <v>05:06</v>
      </c>
      <c r="K99" s="3" t="s">
        <v>35</v>
      </c>
    </row>
    <row r="100" spans="1:11">
      <c r="A100" t="str">
        <f>IF(MOD(B100,5)=0, "Yes", "No")</f>
        <v>No</v>
      </c>
      <c r="B100">
        <f t="shared" si="15"/>
        <v>99</v>
      </c>
      <c r="C100">
        <f t="shared" si="16"/>
        <v>297</v>
      </c>
      <c r="D100">
        <f t="shared" ca="1" si="9"/>
        <v>-1</v>
      </c>
      <c r="E100">
        <f t="shared" ca="1" si="17"/>
        <v>308</v>
      </c>
      <c r="F100">
        <f t="shared" ca="1" si="10"/>
        <v>5</v>
      </c>
      <c r="G100">
        <f t="shared" ca="1" si="11"/>
        <v>8</v>
      </c>
      <c r="H100" t="str">
        <f t="shared" ca="1" si="12"/>
        <v>05</v>
      </c>
      <c r="I100" t="str">
        <f t="shared" ca="1" si="13"/>
        <v>08</v>
      </c>
      <c r="J100" t="str">
        <f t="shared" ca="1" si="14"/>
        <v>05:08</v>
      </c>
      <c r="K100" s="2" t="s">
        <v>89</v>
      </c>
    </row>
    <row r="101" spans="1:11" s="1" customFormat="1">
      <c r="A101" s="1" t="str">
        <f>IF(MOD(B101,5)=0, "Yes", "No")</f>
        <v>Yes</v>
      </c>
      <c r="B101" s="1">
        <f t="shared" si="15"/>
        <v>100</v>
      </c>
      <c r="C101" s="1">
        <f t="shared" si="16"/>
        <v>300</v>
      </c>
      <c r="D101" s="1">
        <f t="shared" ca="1" si="9"/>
        <v>-2</v>
      </c>
      <c r="E101" s="1">
        <f t="shared" ca="1" si="17"/>
        <v>309</v>
      </c>
      <c r="F101" s="1">
        <f t="shared" ca="1" si="10"/>
        <v>5</v>
      </c>
      <c r="G101" s="1">
        <f t="shared" ca="1" si="11"/>
        <v>9</v>
      </c>
      <c r="H101" s="1" t="str">
        <f t="shared" ca="1" si="12"/>
        <v>05</v>
      </c>
      <c r="I101" s="1" t="str">
        <f t="shared" ca="1" si="13"/>
        <v>09</v>
      </c>
      <c r="J101" s="1" t="str">
        <f t="shared" ca="1" si="14"/>
        <v>05:09</v>
      </c>
      <c r="K101" s="4" t="s">
        <v>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>
      <selection activeCell="B15" sqref="B15"/>
    </sheetView>
  </sheetViews>
  <sheetFormatPr defaultRowHeight="15"/>
  <cols>
    <col min="2" max="2" width="94.140625" customWidth="1"/>
  </cols>
  <sheetData>
    <row r="1" spans="1:2">
      <c r="A1" t="s">
        <v>91</v>
      </c>
      <c r="B1" t="s">
        <v>13</v>
      </c>
    </row>
    <row r="2" spans="1:2">
      <c r="A2" t="s">
        <v>92</v>
      </c>
      <c r="B2" t="s">
        <v>14</v>
      </c>
    </row>
    <row r="3" spans="1:2">
      <c r="A3" t="s">
        <v>93</v>
      </c>
      <c r="B3" t="s">
        <v>11</v>
      </c>
    </row>
    <row r="4" spans="1:2">
      <c r="A4" t="s">
        <v>94</v>
      </c>
      <c r="B4" t="s">
        <v>17</v>
      </c>
    </row>
    <row r="5" spans="1:2">
      <c r="A5" t="s">
        <v>95</v>
      </c>
      <c r="B5" t="s">
        <v>18</v>
      </c>
    </row>
    <row r="6" spans="1:2">
      <c r="A6" t="s">
        <v>96</v>
      </c>
      <c r="B6" t="s">
        <v>12</v>
      </c>
    </row>
    <row r="7" spans="1:2">
      <c r="A7" t="s">
        <v>97</v>
      </c>
      <c r="B7" t="s">
        <v>19</v>
      </c>
    </row>
    <row r="8" spans="1:2">
      <c r="A8" t="s">
        <v>98</v>
      </c>
      <c r="B8" t="s">
        <v>15</v>
      </c>
    </row>
    <row r="9" spans="1:2">
      <c r="A9" t="s">
        <v>99</v>
      </c>
      <c r="B9" t="s">
        <v>16</v>
      </c>
    </row>
    <row r="10" spans="1:2">
      <c r="A10" t="s">
        <v>100</v>
      </c>
      <c r="B10" t="s">
        <v>20</v>
      </c>
    </row>
    <row r="11" spans="1:2">
      <c r="A11" t="s">
        <v>101</v>
      </c>
      <c r="B11" t="s">
        <v>21</v>
      </c>
    </row>
    <row r="12" spans="1:2">
      <c r="A12" t="s">
        <v>102</v>
      </c>
      <c r="B12" t="s">
        <v>27</v>
      </c>
    </row>
    <row r="13" spans="1:2">
      <c r="A13" t="s">
        <v>103</v>
      </c>
      <c r="B13" t="s">
        <v>22</v>
      </c>
    </row>
    <row r="14" spans="1:2">
      <c r="A14" t="s">
        <v>104</v>
      </c>
      <c r="B14" t="s">
        <v>23</v>
      </c>
    </row>
    <row r="15" spans="1:2">
      <c r="A15" t="s">
        <v>105</v>
      </c>
      <c r="B15" t="s">
        <v>26</v>
      </c>
    </row>
    <row r="16" spans="1:2">
      <c r="A16" t="s">
        <v>106</v>
      </c>
      <c r="B16" t="s">
        <v>24</v>
      </c>
    </row>
    <row r="17" spans="1:2">
      <c r="A17" t="s">
        <v>107</v>
      </c>
      <c r="B17" t="s">
        <v>23</v>
      </c>
    </row>
    <row r="18" spans="1:2">
      <c r="A18" t="s">
        <v>108</v>
      </c>
      <c r="B18" t="s">
        <v>25</v>
      </c>
    </row>
    <row r="19" spans="1:2">
      <c r="A19" t="s">
        <v>109</v>
      </c>
      <c r="B19" t="s">
        <v>23</v>
      </c>
    </row>
    <row r="20" spans="1:2">
      <c r="A20" t="s">
        <v>110</v>
      </c>
      <c r="B20" t="s">
        <v>17</v>
      </c>
    </row>
    <row r="21" spans="1:2">
      <c r="A21" t="s">
        <v>111</v>
      </c>
      <c r="B21" t="s">
        <v>32</v>
      </c>
    </row>
    <row r="22" spans="1:2">
      <c r="A22" t="s">
        <v>112</v>
      </c>
      <c r="B22" t="s">
        <v>23</v>
      </c>
    </row>
    <row r="23" spans="1:2">
      <c r="A23" t="s">
        <v>113</v>
      </c>
      <c r="B23" t="s">
        <v>30</v>
      </c>
    </row>
    <row r="24" spans="1:2">
      <c r="A24" t="s">
        <v>114</v>
      </c>
      <c r="B24" t="s">
        <v>33</v>
      </c>
    </row>
    <row r="25" spans="1:2">
      <c r="A25" t="s">
        <v>115</v>
      </c>
      <c r="B25" t="s">
        <v>34</v>
      </c>
    </row>
    <row r="26" spans="1:2">
      <c r="A26" t="s">
        <v>116</v>
      </c>
      <c r="B26" t="s">
        <v>40</v>
      </c>
    </row>
    <row r="27" spans="1:2">
      <c r="A27" t="s">
        <v>117</v>
      </c>
      <c r="B27" t="s">
        <v>41</v>
      </c>
    </row>
    <row r="28" spans="1:2">
      <c r="A28" t="s">
        <v>118</v>
      </c>
      <c r="B28" t="s">
        <v>28</v>
      </c>
    </row>
    <row r="29" spans="1:2">
      <c r="A29" t="s">
        <v>119</v>
      </c>
      <c r="B29" t="s">
        <v>42</v>
      </c>
    </row>
    <row r="30" spans="1:2">
      <c r="A30" t="s">
        <v>120</v>
      </c>
      <c r="B30" t="s">
        <v>43</v>
      </c>
    </row>
    <row r="31" spans="1:2">
      <c r="A31" t="s">
        <v>121</v>
      </c>
      <c r="B31" t="s">
        <v>44</v>
      </c>
    </row>
    <row r="32" spans="1:2">
      <c r="A32" t="s">
        <v>122</v>
      </c>
      <c r="B32" t="s">
        <v>45</v>
      </c>
    </row>
    <row r="33" spans="1:2">
      <c r="A33" t="s">
        <v>123</v>
      </c>
      <c r="B33" t="s">
        <v>46</v>
      </c>
    </row>
    <row r="34" spans="1:2">
      <c r="A34" t="s">
        <v>124</v>
      </c>
      <c r="B34" t="s">
        <v>29</v>
      </c>
    </row>
    <row r="35" spans="1:2">
      <c r="A35" t="s">
        <v>125</v>
      </c>
      <c r="B35" t="s">
        <v>47</v>
      </c>
    </row>
    <row r="36" spans="1:2">
      <c r="A36" t="s">
        <v>126</v>
      </c>
      <c r="B36" t="s">
        <v>48</v>
      </c>
    </row>
    <row r="37" spans="1:2">
      <c r="A37" t="s">
        <v>127</v>
      </c>
      <c r="B37" t="s">
        <v>49</v>
      </c>
    </row>
    <row r="38" spans="1:2">
      <c r="A38" t="s">
        <v>128</v>
      </c>
      <c r="B38" t="s">
        <v>23</v>
      </c>
    </row>
    <row r="39" spans="1:2">
      <c r="A39" t="s">
        <v>129</v>
      </c>
      <c r="B39" t="s">
        <v>50</v>
      </c>
    </row>
    <row r="40" spans="1:2">
      <c r="A40" t="s">
        <v>130</v>
      </c>
      <c r="B40" t="s">
        <v>51</v>
      </c>
    </row>
    <row r="41" spans="1:2">
      <c r="A41" t="s">
        <v>131</v>
      </c>
      <c r="B41" t="s">
        <v>52</v>
      </c>
    </row>
    <row r="42" spans="1:2">
      <c r="A42" t="s">
        <v>132</v>
      </c>
      <c r="B42" t="s">
        <v>53</v>
      </c>
    </row>
    <row r="43" spans="1:2">
      <c r="A43" t="s">
        <v>133</v>
      </c>
      <c r="B43" t="s">
        <v>23</v>
      </c>
    </row>
    <row r="44" spans="1:2">
      <c r="A44" t="s">
        <v>134</v>
      </c>
      <c r="B44" t="s">
        <v>17</v>
      </c>
    </row>
    <row r="45" spans="1:2">
      <c r="A45" t="s">
        <v>135</v>
      </c>
      <c r="B45" t="s">
        <v>55</v>
      </c>
    </row>
    <row r="46" spans="1:2">
      <c r="A46" t="s">
        <v>136</v>
      </c>
      <c r="B46" t="s">
        <v>54</v>
      </c>
    </row>
    <row r="47" spans="1:2">
      <c r="A47" t="s">
        <v>137</v>
      </c>
      <c r="B47" t="s">
        <v>56</v>
      </c>
    </row>
    <row r="48" spans="1:2">
      <c r="A48" t="s">
        <v>138</v>
      </c>
      <c r="B48" t="s">
        <v>57</v>
      </c>
    </row>
    <row r="49" spans="1:2">
      <c r="A49" t="s">
        <v>139</v>
      </c>
      <c r="B49" t="s">
        <v>23</v>
      </c>
    </row>
    <row r="50" spans="1:2">
      <c r="A50" t="s">
        <v>140</v>
      </c>
      <c r="B50" t="s">
        <v>30</v>
      </c>
    </row>
    <row r="51" spans="1:2">
      <c r="A51" t="s">
        <v>141</v>
      </c>
      <c r="B51" t="s">
        <v>88</v>
      </c>
    </row>
    <row r="52" spans="1:2">
      <c r="A52" t="s">
        <v>142</v>
      </c>
      <c r="B52" t="s">
        <v>58</v>
      </c>
    </row>
    <row r="53" spans="1:2">
      <c r="A53" t="s">
        <v>143</v>
      </c>
      <c r="B53" t="s">
        <v>59</v>
      </c>
    </row>
    <row r="54" spans="1:2">
      <c r="A54" t="s">
        <v>144</v>
      </c>
      <c r="B54" t="s">
        <v>31</v>
      </c>
    </row>
    <row r="55" spans="1:2">
      <c r="A55" t="s">
        <v>145</v>
      </c>
      <c r="B55" t="s">
        <v>60</v>
      </c>
    </row>
    <row r="56" spans="1:2">
      <c r="A56" t="s">
        <v>146</v>
      </c>
      <c r="B56" t="s">
        <v>61</v>
      </c>
    </row>
    <row r="57" spans="1:2">
      <c r="A57" t="s">
        <v>147</v>
      </c>
      <c r="B57" t="s">
        <v>23</v>
      </c>
    </row>
    <row r="58" spans="1:2">
      <c r="A58" t="s">
        <v>148</v>
      </c>
      <c r="B58" t="s">
        <v>36</v>
      </c>
    </row>
    <row r="59" spans="1:2">
      <c r="A59" t="s">
        <v>149</v>
      </c>
      <c r="B59" t="s">
        <v>62</v>
      </c>
    </row>
    <row r="60" spans="1:2">
      <c r="A60" t="s">
        <v>150</v>
      </c>
      <c r="B60" t="s">
        <v>63</v>
      </c>
    </row>
    <row r="61" spans="1:2">
      <c r="A61" t="s">
        <v>151</v>
      </c>
      <c r="B61" t="s">
        <v>23</v>
      </c>
    </row>
    <row r="62" spans="1:2">
      <c r="A62" t="s">
        <v>152</v>
      </c>
      <c r="B62" t="s">
        <v>39</v>
      </c>
    </row>
    <row r="63" spans="1:2">
      <c r="A63" t="s">
        <v>153</v>
      </c>
      <c r="B63" t="s">
        <v>64</v>
      </c>
    </row>
    <row r="64" spans="1:2">
      <c r="A64" t="s">
        <v>154</v>
      </c>
      <c r="B64" t="s">
        <v>23</v>
      </c>
    </row>
    <row r="65" spans="1:2">
      <c r="A65" t="s">
        <v>155</v>
      </c>
      <c r="B65" t="s">
        <v>65</v>
      </c>
    </row>
    <row r="66" spans="1:2">
      <c r="A66" t="s">
        <v>156</v>
      </c>
      <c r="B66" t="s">
        <v>66</v>
      </c>
    </row>
    <row r="67" spans="1:2">
      <c r="A67" t="s">
        <v>157</v>
      </c>
      <c r="B67" t="s">
        <v>37</v>
      </c>
    </row>
    <row r="68" spans="1:2">
      <c r="A68" t="s">
        <v>158</v>
      </c>
      <c r="B68" t="s">
        <v>67</v>
      </c>
    </row>
    <row r="69" spans="1:2">
      <c r="A69" t="s">
        <v>159</v>
      </c>
      <c r="B69" t="s">
        <v>23</v>
      </c>
    </row>
    <row r="70" spans="1:2">
      <c r="A70" t="s">
        <v>160</v>
      </c>
      <c r="B70" t="s">
        <v>68</v>
      </c>
    </row>
    <row r="71" spans="1:2">
      <c r="A71" t="s">
        <v>161</v>
      </c>
      <c r="B71" t="s">
        <v>69</v>
      </c>
    </row>
    <row r="72" spans="1:2">
      <c r="A72" t="s">
        <v>162</v>
      </c>
      <c r="B72" t="s">
        <v>26</v>
      </c>
    </row>
    <row r="73" spans="1:2">
      <c r="A73" t="s">
        <v>163</v>
      </c>
      <c r="B73" t="s">
        <v>70</v>
      </c>
    </row>
    <row r="74" spans="1:2">
      <c r="A74" t="s">
        <v>164</v>
      </c>
      <c r="B74" t="s">
        <v>71</v>
      </c>
    </row>
    <row r="75" spans="1:2">
      <c r="A75" t="s">
        <v>165</v>
      </c>
      <c r="B75" t="s">
        <v>72</v>
      </c>
    </row>
    <row r="76" spans="1:2">
      <c r="A76" t="s">
        <v>166</v>
      </c>
      <c r="B76" t="s">
        <v>73</v>
      </c>
    </row>
    <row r="77" spans="1:2">
      <c r="A77" t="s">
        <v>167</v>
      </c>
      <c r="B77" t="s">
        <v>38</v>
      </c>
    </row>
    <row r="78" spans="1:2">
      <c r="A78" t="s">
        <v>168</v>
      </c>
      <c r="B78" t="s">
        <v>74</v>
      </c>
    </row>
    <row r="79" spans="1:2">
      <c r="A79" t="s">
        <v>169</v>
      </c>
      <c r="B79" t="s">
        <v>75</v>
      </c>
    </row>
    <row r="80" spans="1:2">
      <c r="A80" t="s">
        <v>170</v>
      </c>
      <c r="B80" t="s">
        <v>76</v>
      </c>
    </row>
    <row r="81" spans="1:2">
      <c r="A81" t="s">
        <v>171</v>
      </c>
      <c r="B81" t="s">
        <v>77</v>
      </c>
    </row>
    <row r="82" spans="1:2">
      <c r="A82" t="s">
        <v>172</v>
      </c>
      <c r="B82" t="s">
        <v>78</v>
      </c>
    </row>
    <row r="83" spans="1:2">
      <c r="A83" t="s">
        <v>173</v>
      </c>
      <c r="B83" t="s">
        <v>17</v>
      </c>
    </row>
    <row r="84" spans="1:2">
      <c r="A84" t="s">
        <v>174</v>
      </c>
      <c r="B84" t="s">
        <v>87</v>
      </c>
    </row>
    <row r="85" spans="1:2">
      <c r="A85" t="s">
        <v>175</v>
      </c>
      <c r="B85" t="s">
        <v>79</v>
      </c>
    </row>
    <row r="86" spans="1:2">
      <c r="A86" t="s">
        <v>176</v>
      </c>
      <c r="B86" t="s">
        <v>80</v>
      </c>
    </row>
    <row r="87" spans="1:2">
      <c r="A87" t="s">
        <v>177</v>
      </c>
      <c r="B87" t="s">
        <v>82</v>
      </c>
    </row>
    <row r="88" spans="1:2">
      <c r="A88" t="s">
        <v>178</v>
      </c>
      <c r="B88" t="s">
        <v>81</v>
      </c>
    </row>
    <row r="89" spans="1:2">
      <c r="A89" t="s">
        <v>179</v>
      </c>
      <c r="B89" t="s">
        <v>30</v>
      </c>
    </row>
    <row r="90" spans="1:2">
      <c r="A90" t="s">
        <v>180</v>
      </c>
      <c r="B90" t="s">
        <v>83</v>
      </c>
    </row>
    <row r="91" spans="1:2">
      <c r="A91" t="s">
        <v>181</v>
      </c>
      <c r="B91" t="s">
        <v>84</v>
      </c>
    </row>
    <row r="92" spans="1:2">
      <c r="A92" t="s">
        <v>182</v>
      </c>
      <c r="B92" t="s">
        <v>23</v>
      </c>
    </row>
    <row r="93" spans="1:2">
      <c r="A93" t="s">
        <v>183</v>
      </c>
      <c r="B93" t="s">
        <v>31</v>
      </c>
    </row>
    <row r="94" spans="1:2">
      <c r="A94" t="s">
        <v>184</v>
      </c>
      <c r="B94" t="s">
        <v>85</v>
      </c>
    </row>
    <row r="95" spans="1:2">
      <c r="A95" t="s">
        <v>185</v>
      </c>
      <c r="B95" t="s">
        <v>86</v>
      </c>
    </row>
    <row r="96" spans="1:2">
      <c r="A96" t="s">
        <v>186</v>
      </c>
      <c r="B96" t="s">
        <v>23</v>
      </c>
    </row>
    <row r="97" spans="1:2">
      <c r="A97" t="s">
        <v>187</v>
      </c>
      <c r="B97" t="s">
        <v>87</v>
      </c>
    </row>
    <row r="98" spans="1:2">
      <c r="A98" t="s">
        <v>188</v>
      </c>
      <c r="B98" t="s">
        <v>35</v>
      </c>
    </row>
    <row r="99" spans="1:2">
      <c r="A99" t="s">
        <v>189</v>
      </c>
      <c r="B99" t="s">
        <v>89</v>
      </c>
    </row>
    <row r="100" spans="1:2">
      <c r="A100" t="s">
        <v>190</v>
      </c>
      <c r="B100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Engine</vt:lpstr>
      <vt:lpstr>Sheet2</vt:lpstr>
      <vt:lpstr>Sheet3</vt:lpstr>
    </vt:vector>
  </TitlesOfParts>
  <Company>Lannyland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 Lin</cp:lastModifiedBy>
  <dcterms:created xsi:type="dcterms:W3CDTF">2013-08-29T01:02:37Z</dcterms:created>
  <dcterms:modified xsi:type="dcterms:W3CDTF">2013-08-29T06:58:08Z</dcterms:modified>
</cp:coreProperties>
</file>