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16848\Desktop\RNA-Breast\需要上传的数据\mapping summary\"/>
    </mc:Choice>
  </mc:AlternateContent>
  <xr:revisionPtr revIDLastSave="0" documentId="13_ncr:1_{694824D0-97C0-4D5E-8A7F-67E4828C1706}" xr6:coauthVersionLast="47" xr6:coauthVersionMax="47" xr10:uidLastSave="{00000000-0000-0000-0000-000000000000}"/>
  <bookViews>
    <workbookView xWindow="-90" yWindow="0" windowWidth="12980" windowHeight="137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  <c r="C3" i="1"/>
  <c r="C4" i="1"/>
  <c r="C5" i="1"/>
  <c r="C6" i="1"/>
  <c r="C7" i="1"/>
  <c r="C8" i="1"/>
  <c r="C9" i="1"/>
  <c r="C10" i="1"/>
  <c r="C11" i="1"/>
  <c r="C12" i="1"/>
  <c r="C13" i="1"/>
  <c r="C2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<sst xmlns="http://schemas.openxmlformats.org/spreadsheetml/2006/main" count="20" uniqueCount="20">
  <si>
    <t>HER21</t>
    <phoneticPr fontId="2" type="noConversion"/>
  </si>
  <si>
    <t>HER22</t>
  </si>
  <si>
    <t>HER23</t>
  </si>
  <si>
    <t>TNBC1</t>
    <phoneticPr fontId="2" type="noConversion"/>
  </si>
  <si>
    <t>TNBC2</t>
  </si>
  <si>
    <t>TNBC3</t>
  </si>
  <si>
    <t>NonTNBC1</t>
    <phoneticPr fontId="2" type="noConversion"/>
  </si>
  <si>
    <t>NonTNBC2</t>
  </si>
  <si>
    <t>NonTNBC3</t>
  </si>
  <si>
    <t>Normal1</t>
    <phoneticPr fontId="2" type="noConversion"/>
  </si>
  <si>
    <t>Normal2</t>
  </si>
  <si>
    <t>Normal3</t>
  </si>
  <si>
    <t>overall alignment rate</t>
    <phoneticPr fontId="2" type="noConversion"/>
  </si>
  <si>
    <t>concordantly</t>
    <phoneticPr fontId="2" type="noConversion"/>
  </si>
  <si>
    <t>1 times</t>
    <phoneticPr fontId="2" type="noConversion"/>
  </si>
  <si>
    <t>&gt;1 times</t>
    <phoneticPr fontId="2" type="noConversion"/>
  </si>
  <si>
    <t>discordantly</t>
    <phoneticPr fontId="2" type="noConversion"/>
  </si>
  <si>
    <t>concordantly rate</t>
    <phoneticPr fontId="2" type="noConversion"/>
  </si>
  <si>
    <t>Total</t>
    <phoneticPr fontId="2" type="noConversion"/>
  </si>
  <si>
    <t>discordantly rate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</si>
</sst>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10" fontId="0" fillId="0" borderId="0" xfId="0" applyNumberFormat="1"/>
    <xf numFmtId="10" fontId="0" fillId="0" borderId="0" xfId="1" applyNumberFormat="1" applyFont="1" applyAlignment="1"/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D5" sqref="D5:D7"/>
    </sheetView>
  </sheetViews>
  <sheetFormatPr defaultRowHeight="14" x14ac:dyDescent="0.3"/>
  <cols>
    <col min="1" max="1" width="10" bestFit="1" customWidth="1"/>
    <col min="2" max="2" width="18.83203125" bestFit="1" customWidth="1"/>
    <col min="3" max="3" width="15.33203125" bestFit="1" customWidth="1"/>
    <col min="4" max="4" width="14.58203125" bestFit="1" customWidth="1"/>
    <col min="5" max="5" width="11.5" bestFit="1" customWidth="1"/>
    <col min="6" max="7" width="9.1640625" bestFit="1" customWidth="1"/>
    <col min="8" max="8" width="10.83203125" bestFit="1" customWidth="1"/>
    <col min="9" max="9" width="9.1640625" bestFit="1" customWidth="1"/>
  </cols>
  <sheetData>
    <row r="1" spans="1:9" x14ac:dyDescent="0.3">
      <c r="B1" t="s">
        <v>12</v>
      </c>
      <c r="C1" t="s">
        <v>17</v>
      </c>
      <c r="D1" t="s">
        <v>19</v>
      </c>
      <c r="E1" t="s">
        <v>13</v>
      </c>
      <c r="F1" t="s">
        <v>14</v>
      </c>
      <c r="G1" t="s">
        <v>15</v>
      </c>
      <c r="H1" t="s">
        <v>16</v>
      </c>
      <c r="I1" t="s">
        <v>18</v>
      </c>
    </row>
    <row r="2" spans="1:9" x14ac:dyDescent="0.3">
      <c r="A2" t="s">
        <v>0</v>
      </c>
      <c r="B2" s="1">
        <v>0.9113</v>
      </c>
      <c r="C2" s="2">
        <f>E2/I2</f>
        <v>0.85068018947867829</v>
      </c>
      <c r="D2" s="2">
        <f>H2/I2</f>
        <v>2.4042972325086873E-3</v>
      </c>
      <c r="E2">
        <f>F2+G2</f>
        <v>52101966</v>
      </c>
      <c r="F2">
        <v>25193878</v>
      </c>
      <c r="G2">
        <v>26908088</v>
      </c>
      <c r="H2">
        <v>147257</v>
      </c>
      <c r="I2">
        <v>61247419</v>
      </c>
    </row>
    <row r="3" spans="1:9" x14ac:dyDescent="0.3">
      <c r="A3" t="s">
        <v>1</v>
      </c>
      <c r="B3" s="1">
        <v>0.90629999999999999</v>
      </c>
      <c r="C3" s="2">
        <f t="shared" ref="C3:C13" si="0">E3/I3</f>
        <v>0.82233165715407863</v>
      </c>
      <c r="D3" s="2">
        <f t="shared" ref="D3:D13" si="1">H3/I3</f>
        <v>4.0732192353102681E-3</v>
      </c>
      <c r="E3">
        <f t="shared" ref="E3:E13" si="2">F3+G3</f>
        <v>56648798</v>
      </c>
      <c r="F3">
        <v>31551580</v>
      </c>
      <c r="G3">
        <v>25097218</v>
      </c>
      <c r="H3">
        <v>280596</v>
      </c>
      <c r="I3">
        <v>68888018</v>
      </c>
    </row>
    <row r="4" spans="1:9" x14ac:dyDescent="0.3">
      <c r="A4" t="s">
        <v>2</v>
      </c>
      <c r="B4" s="1">
        <v>0.94220000000000004</v>
      </c>
      <c r="C4" s="2">
        <f t="shared" si="0"/>
        <v>0.8900418739649586</v>
      </c>
      <c r="D4" s="2">
        <f t="shared" si="1"/>
        <v>2.3489635256844477E-3</v>
      </c>
      <c r="E4">
        <f t="shared" si="2"/>
        <v>46291611</v>
      </c>
      <c r="F4">
        <v>22759590</v>
      </c>
      <c r="G4">
        <v>23532021</v>
      </c>
      <c r="H4">
        <v>122171</v>
      </c>
      <c r="I4">
        <v>52010599</v>
      </c>
    </row>
    <row r="5" spans="1:9" x14ac:dyDescent="0.3">
      <c r="A5" t="s">
        <v>3</v>
      </c>
      <c r="B5" s="1">
        <v>0.89770000000000005</v>
      </c>
      <c r="C5" s="2">
        <f t="shared" si="0"/>
        <v>0.78581094757383652</v>
      </c>
      <c r="D5" s="2">
        <f t="shared" si="1"/>
        <v>1.4633758707886144E-2</v>
      </c>
      <c r="E5">
        <f t="shared" si="2"/>
        <v>34917291</v>
      </c>
      <c r="F5">
        <v>22370490</v>
      </c>
      <c r="G5">
        <v>12546801</v>
      </c>
      <c r="H5">
        <v>650247</v>
      </c>
      <c r="I5">
        <v>44434722</v>
      </c>
    </row>
    <row r="6" spans="1:9" x14ac:dyDescent="0.3">
      <c r="A6" t="s">
        <v>4</v>
      </c>
      <c r="B6" s="1">
        <v>0.8669</v>
      </c>
      <c r="C6" s="2">
        <f t="shared" si="0"/>
        <v>0.74502267062071248</v>
      </c>
      <c r="D6" s="2">
        <f t="shared" si="1"/>
        <v>7.3839654593144451E-3</v>
      </c>
      <c r="E6">
        <f t="shared" si="2"/>
        <v>34020675</v>
      </c>
      <c r="F6">
        <v>14644970</v>
      </c>
      <c r="G6">
        <v>19375705</v>
      </c>
      <c r="H6">
        <v>337181</v>
      </c>
      <c r="I6">
        <v>45663946</v>
      </c>
    </row>
    <row r="7" spans="1:9" x14ac:dyDescent="0.3">
      <c r="A7" t="s">
        <v>5</v>
      </c>
      <c r="B7" s="1">
        <v>0.8599</v>
      </c>
      <c r="C7" s="2">
        <f t="shared" si="0"/>
        <v>0.72756925834223607</v>
      </c>
      <c r="D7" s="2">
        <f t="shared" si="1"/>
        <v>9.4715176431352053E-3</v>
      </c>
      <c r="E7">
        <f t="shared" si="2"/>
        <v>35110154</v>
      </c>
      <c r="F7">
        <v>15555807</v>
      </c>
      <c r="G7">
        <v>19554347</v>
      </c>
      <c r="H7">
        <v>457065</v>
      </c>
      <c r="I7">
        <v>48256786</v>
      </c>
    </row>
    <row r="8" spans="1:9" x14ac:dyDescent="0.3">
      <c r="A8" t="s">
        <v>6</v>
      </c>
      <c r="B8" s="1">
        <v>0.88849999999999996</v>
      </c>
      <c r="C8" s="2">
        <f t="shared" si="0"/>
        <v>0.78513785864462549</v>
      </c>
      <c r="D8" s="2">
        <f t="shared" si="1"/>
        <v>1.0188071090922714E-2</v>
      </c>
      <c r="E8">
        <f t="shared" si="2"/>
        <v>50527985</v>
      </c>
      <c r="F8">
        <v>28508941</v>
      </c>
      <c r="G8">
        <v>22019044</v>
      </c>
      <c r="H8">
        <v>655659</v>
      </c>
      <c r="I8">
        <v>64355558</v>
      </c>
    </row>
    <row r="9" spans="1:9" x14ac:dyDescent="0.3">
      <c r="A9" t="s">
        <v>7</v>
      </c>
      <c r="B9" s="1">
        <v>0.88500000000000001</v>
      </c>
      <c r="C9" s="2">
        <f t="shared" si="0"/>
        <v>0.78332849225571732</v>
      </c>
      <c r="D9" s="2">
        <f t="shared" si="1"/>
        <v>8.9950570587158662E-3</v>
      </c>
      <c r="E9">
        <f t="shared" si="2"/>
        <v>40392846</v>
      </c>
      <c r="F9">
        <v>20142106</v>
      </c>
      <c r="G9">
        <v>20250740</v>
      </c>
      <c r="H9">
        <v>463836</v>
      </c>
      <c r="I9">
        <v>51565654</v>
      </c>
    </row>
    <row r="10" spans="1:9" x14ac:dyDescent="0.3">
      <c r="A10" t="s">
        <v>8</v>
      </c>
      <c r="B10" s="1">
        <v>0.88090000000000002</v>
      </c>
      <c r="C10" s="2">
        <f t="shared" si="0"/>
        <v>0.77413183288748044</v>
      </c>
      <c r="D10" s="2">
        <f t="shared" si="1"/>
        <v>9.3941476033817979E-3</v>
      </c>
      <c r="E10">
        <f t="shared" si="2"/>
        <v>43120295</v>
      </c>
      <c r="F10">
        <v>21718116</v>
      </c>
      <c r="G10">
        <v>21402179</v>
      </c>
      <c r="H10">
        <v>523268</v>
      </c>
      <c r="I10">
        <v>55701488</v>
      </c>
    </row>
    <row r="11" spans="1:9" x14ac:dyDescent="0.3">
      <c r="A11" t="s">
        <v>9</v>
      </c>
      <c r="B11" s="1">
        <v>0.96509999999999996</v>
      </c>
      <c r="C11" s="2">
        <f t="shared" si="0"/>
        <v>0.92817494229002839</v>
      </c>
      <c r="D11" s="2">
        <f t="shared" si="1"/>
        <v>6.4866436162498388E-3</v>
      </c>
      <c r="E11">
        <f t="shared" si="2"/>
        <v>14745299</v>
      </c>
      <c r="F11">
        <v>13499116</v>
      </c>
      <c r="G11">
        <v>1246183</v>
      </c>
      <c r="H11">
        <v>103049</v>
      </c>
      <c r="I11">
        <v>15886336</v>
      </c>
    </row>
    <row r="12" spans="1:9" x14ac:dyDescent="0.3">
      <c r="A12" t="s">
        <v>10</v>
      </c>
      <c r="B12" s="1">
        <v>0.96209999999999996</v>
      </c>
      <c r="C12" s="2">
        <f t="shared" si="0"/>
        <v>0.92215088702074877</v>
      </c>
      <c r="D12" s="2">
        <f t="shared" si="1"/>
        <v>7.8361260199480282E-3</v>
      </c>
      <c r="E12">
        <f t="shared" si="2"/>
        <v>30339406</v>
      </c>
      <c r="F12">
        <v>28605712</v>
      </c>
      <c r="G12">
        <v>1733694</v>
      </c>
      <c r="H12">
        <v>257814</v>
      </c>
      <c r="I12">
        <v>32900696</v>
      </c>
    </row>
    <row r="13" spans="1:9" x14ac:dyDescent="0.3">
      <c r="A13" t="s">
        <v>11</v>
      </c>
      <c r="B13" s="1">
        <v>0.96579999999999999</v>
      </c>
      <c r="C13" s="2">
        <f t="shared" si="0"/>
        <v>0.92900948939400896</v>
      </c>
      <c r="D13" s="2">
        <f t="shared" si="1"/>
        <v>7.4374354089492053E-3</v>
      </c>
      <c r="E13">
        <f t="shared" si="2"/>
        <v>34538843</v>
      </c>
      <c r="F13">
        <v>33044810</v>
      </c>
      <c r="G13">
        <v>1494033</v>
      </c>
      <c r="H13">
        <v>276510</v>
      </c>
      <c r="I13">
        <v>37178138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蓝靖凯</dc:creator>
  <cp:lastModifiedBy>靖凯 蓝</cp:lastModifiedBy>
  <dcterms:created xsi:type="dcterms:W3CDTF">2015-06-05T18:19:34Z</dcterms:created>
  <dcterms:modified xsi:type="dcterms:W3CDTF">2024-01-31T02:37:40Z</dcterms:modified>
</cp:coreProperties>
</file>