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-Win\joy\"/>
    </mc:Choice>
  </mc:AlternateContent>
  <bookViews>
    <workbookView xWindow="0" yWindow="21000" windowWidth="15705" windowHeight="7725" activeTab="1"/>
  </bookViews>
  <sheets>
    <sheet name="频率统计" sheetId="1" r:id="rId1"/>
    <sheet name="漂移设计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7" i="1"/>
  <c r="G27" i="1" s="1"/>
  <c r="B26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7" i="1"/>
  <c r="D26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7" i="1"/>
  <c r="E26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6" i="1"/>
  <c r="G24" i="1"/>
  <c r="G31" i="1"/>
</calcChain>
</file>

<file path=xl/sharedStrings.xml><?xml version="1.0" encoding="utf-8"?>
<sst xmlns="http://schemas.openxmlformats.org/spreadsheetml/2006/main" count="207" uniqueCount="197">
  <si>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</si>
  <si>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</si>
  <si>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</si>
  <si>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</si>
  <si>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</si>
  <si>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</si>
  <si>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</si>
  <si>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</si>
  <si>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</si>
  <si>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</si>
  <si>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</si>
  <si>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</si>
  <si>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</si>
  <si>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</si>
  <si>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</si>
  <si>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</si>
  <si>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</si>
  <si>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</si>
  <si>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</si>
  <si>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</si>
  <si>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</si>
  <si>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</si>
  <si>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</si>
  <si>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</si>
  <si>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</si>
  <si>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</si>
  <si>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</si>
  <si>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</si>
  <si>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</si>
  <si>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</si>
  <si>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</si>
  <si>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</si>
  <si>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</si>
  <si>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</si>
  <si>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。</t>
  </si>
  <si>
    <t>，</t>
    <phoneticPr fontId="1" type="noConversion"/>
  </si>
  <si>
    <t>：</t>
    <phoneticPr fontId="1" type="noConversion"/>
  </si>
  <si>
    <t>；</t>
  </si>
  <si>
    <t>；</t>
    <phoneticPr fontId="1" type="noConversion"/>
  </si>
  <si>
    <t>=</t>
  </si>
  <si>
    <t>-</t>
  </si>
  <si>
    <t>*</t>
  </si>
  <si>
    <t>#</t>
  </si>
  <si>
    <t>[</t>
  </si>
  <si>
    <t>]</t>
  </si>
  <si>
    <t>`</t>
  </si>
  <si>
    <t>+</t>
  </si>
  <si>
    <t>&amp;</t>
  </si>
  <si>
    <t>!</t>
  </si>
  <si>
    <t>@</t>
  </si>
  <si>
    <t>%</t>
  </si>
  <si>
    <t>～</t>
  </si>
  <si>
    <t>. 。</t>
  </si>
  <si>
    <t>, ，</t>
  </si>
  <si>
    <t>+</t>
    <phoneticPr fontId="1" type="noConversion"/>
  </si>
  <si>
    <t>"</t>
    <phoneticPr fontId="1" type="noConversion"/>
  </si>
  <si>
    <t>'</t>
    <phoneticPr fontId="1" type="noConversion"/>
  </si>
  <si>
    <t>+</t>
    <phoneticPr fontId="1" type="noConversion"/>
  </si>
  <si>
    <t>。</t>
    <phoneticPr fontId="1" type="noConversion"/>
  </si>
  <si>
    <t>，</t>
    <phoneticPr fontId="1" type="noConversion"/>
  </si>
  <si>
    <t>（</t>
    <phoneticPr fontId="1" type="noConversion"/>
  </si>
  <si>
    <t>）</t>
    <phoneticPr fontId="1" type="noConversion"/>
  </si>
  <si>
    <t>——</t>
    <phoneticPr fontId="1" type="noConversion"/>
  </si>
  <si>
    <t>-</t>
    <phoneticPr fontId="1" type="noConversion"/>
  </si>
  <si>
    <t>《, 〈, ≤, ≦, «, ‹, ⟨</t>
    <phoneticPr fontId="1" type="noConversion"/>
  </si>
  <si>
    <t>》, 〉, ≥,  ≧, », ›, ⟩</t>
    <phoneticPr fontId="1" type="noConversion"/>
  </si>
  <si>
    <t>；</t>
    <phoneticPr fontId="1" type="noConversion"/>
  </si>
  <si>
    <t>★, %, °, ‰, ☆, ‱, ℅, ℆, ℀, ℁, ⅍</t>
    <phoneticPr fontId="1" type="noConversion"/>
  </si>
  <si>
    <t>*</t>
    <phoneticPr fontId="1" type="noConversion"/>
  </si>
  <si>
    <t>#</t>
    <phoneticPr fontId="1" type="noConversion"/>
  </si>
  <si>
    <t>：</t>
    <phoneticPr fontId="1" type="noConversion"/>
  </si>
  <si>
    <t>%, ★, °, ‰</t>
    <phoneticPr fontId="1" type="noConversion"/>
  </si>
  <si>
    <t>*, ×, ＊</t>
    <phoneticPr fontId="1" type="noConversion"/>
  </si>
  <si>
    <t>&amp;, ※, ℃, ℉</t>
    <phoneticPr fontId="1" type="noConversion"/>
  </si>
  <si>
    <t>※, &amp;, ℃, ℉</t>
    <phoneticPr fontId="1" type="noConversion"/>
  </si>
  <si>
    <t>|, ｜, ·, §</t>
    <phoneticPr fontId="1" type="noConversion"/>
  </si>
  <si>
    <t>@, ●, ©, ®</t>
    <phoneticPr fontId="1" type="noConversion"/>
  </si>
  <si>
    <t>^, ……, ⌘, ⌥</t>
    <phoneticPr fontId="1" type="noConversion"/>
  </si>
  <si>
    <t>……, ^, ⌘, ⌥</t>
    <phoneticPr fontId="1" type="noConversion"/>
  </si>
  <si>
    <r>
      <t xml:space="preserve">$, ￥, </t>
    </r>
    <r>
      <rPr>
        <sz val="11"/>
        <color theme="1"/>
        <rFont val="等线"/>
        <family val="3"/>
        <charset val="134"/>
        <scheme val="minor"/>
      </rPr>
      <t>€</t>
    </r>
    <r>
      <rPr>
        <sz val="11"/>
        <color theme="1"/>
        <rFont val="等线"/>
        <family val="2"/>
        <charset val="134"/>
        <scheme val="minor"/>
      </rPr>
      <t>, £</t>
    </r>
    <phoneticPr fontId="1" type="noConversion"/>
  </si>
  <si>
    <t>?, ？, ✔, ✘</t>
    <phoneticPr fontId="1" type="noConversion"/>
  </si>
  <si>
    <t>`, 々</t>
    <phoneticPr fontId="1" type="noConversion"/>
  </si>
  <si>
    <t>`</t>
    <phoneticPr fontId="1" type="noConversion"/>
  </si>
  <si>
    <t>`, 々, 〃</t>
    <phoneticPr fontId="1" type="noConversion"/>
  </si>
  <si>
    <t>#, ◆, ■</t>
    <phoneticPr fontId="1" type="noConversion"/>
  </si>
  <si>
    <t>快捷键：</t>
    <phoneticPr fontId="1" type="noConversion"/>
  </si>
  <si>
    <t>单个"切换</t>
    <phoneticPr fontId="1" type="noConversion"/>
  </si>
  <si>
    <t>单个'切换</t>
    <phoneticPr fontId="1" type="noConversion"/>
  </si>
  <si>
    <t>‘, ’ 轮换</t>
    <phoneticPr fontId="1" type="noConversion"/>
  </si>
  <si>
    <t>“, ” 轮换</t>
    <phoneticPr fontId="1" type="noConversion"/>
  </si>
  <si>
    <t>标点轮换</t>
    <phoneticPr fontId="1" type="noConversion"/>
  </si>
  <si>
    <t>Rime标点候选菜单</t>
    <phoneticPr fontId="1" type="noConversion"/>
  </si>
  <si>
    <t>_, ——</t>
    <phoneticPr fontId="1" type="noConversion"/>
  </si>
  <si>
    <t>_, ——</t>
    <phoneticPr fontId="1" type="noConversion"/>
  </si>
  <si>
    <t>:, ：</t>
    <phoneticPr fontId="1" type="noConversion"/>
  </si>
  <si>
    <t>/, ÷</t>
    <phoneticPr fontId="1" type="noConversion"/>
  </si>
  <si>
    <r>
      <t>=</t>
    </r>
    <r>
      <rPr>
        <sz val="11"/>
        <color theme="1"/>
        <rFont val="等线"/>
        <family val="2"/>
        <charset val="134"/>
        <scheme val="minor"/>
      </rPr>
      <t>, ≈</t>
    </r>
    <phoneticPr fontId="1" type="noConversion"/>
  </si>
  <si>
    <t>/, ÷, ／</t>
    <phoneticPr fontId="1" type="noConversion"/>
  </si>
  <si>
    <t>÷, ／</t>
    <phoneticPr fontId="1" type="noConversion"/>
  </si>
  <si>
    <t>=, ≈, ≠</t>
    <phoneticPr fontId="1" type="noConversion"/>
  </si>
  <si>
    <t>-, ↔</t>
    <phoneticPr fontId="1" type="noConversion"/>
  </si>
  <si>
    <t>\, 、, →, ←</t>
    <phoneticPr fontId="1" type="noConversion"/>
  </si>
  <si>
    <t>、, ＼, →, ←</t>
    <phoneticPr fontId="1" type="noConversion"/>
  </si>
  <si>
    <r>
      <t xml:space="preserve">｜, ·, §, 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 xml:space="preserve">, </t>
    </r>
    <r>
      <rPr>
        <sz val="11"/>
        <color theme="1"/>
        <rFont val="等线"/>
        <family val="3"/>
        <charset val="128"/>
        <scheme val="minor"/>
      </rPr>
      <t>‖</t>
    </r>
    <r>
      <rPr>
        <sz val="11"/>
        <color theme="1"/>
        <rFont val="等线"/>
        <family val="2"/>
        <charset val="134"/>
        <scheme val="minor"/>
      </rPr>
      <t xml:space="preserve">, </t>
    </r>
    <r>
      <rPr>
        <sz val="11"/>
        <color theme="1"/>
        <rFont val="等线"/>
        <family val="2"/>
        <charset val="134"/>
        <scheme val="minor"/>
      </rPr>
      <t>↕</t>
    </r>
    <r>
      <rPr>
        <sz val="11"/>
        <color theme="1"/>
        <rFont val="等线"/>
        <family val="2"/>
        <charset val="134"/>
        <scheme val="minor"/>
      </rPr>
      <t>, ↑, ↓</t>
    </r>
    <phoneticPr fontId="1" type="noConversion"/>
  </si>
  <si>
    <t>●, @, ©, ®, ™, ◆, ■, ○</t>
    <phoneticPr fontId="1" type="noConversion"/>
  </si>
  <si>
    <t xml:space="preserve">「, 『, 〔, ｛ </t>
    <phoneticPr fontId="1" type="noConversion"/>
  </si>
  <si>
    <t>【, 〖, 〘, ［</t>
    <phoneticPr fontId="1" type="noConversion"/>
  </si>
  <si>
    <t>」, 』, 〕, ｝</t>
    <phoneticPr fontId="1" type="noConversion"/>
  </si>
  <si>
    <t>】, 〗, 〙, ］</t>
    <phoneticPr fontId="1" type="noConversion"/>
  </si>
  <si>
    <t>单个/成对切换</t>
    <phoneticPr fontId="1" type="noConversion"/>
  </si>
  <si>
    <t>～, –, —</t>
    <phoneticPr fontId="1" type="noConversion"/>
  </si>
  <si>
    <t>~, ～, –, —</t>
    <phoneticPr fontId="1" type="noConversion"/>
  </si>
  <si>
    <r>
      <t xml:space="preserve">￥, $, ＄, </t>
    </r>
    <r>
      <rPr>
        <sz val="11"/>
        <color theme="1"/>
        <rFont val="等线"/>
        <family val="3"/>
        <charset val="134"/>
        <scheme val="minor"/>
      </rPr>
      <t>€</t>
    </r>
    <r>
      <rPr>
        <sz val="11"/>
        <color theme="1"/>
        <rFont val="等线"/>
        <family val="2"/>
        <charset val="134"/>
        <scheme val="minor"/>
      </rPr>
      <t>, £, ¥, ¢, ¤, ₩</t>
    </r>
    <phoneticPr fontId="1" type="noConversion"/>
  </si>
  <si>
    <t>左Shift</t>
    <phoneticPr fontId="1" type="noConversion"/>
  </si>
  <si>
    <t>右Shift</t>
    <phoneticPr fontId="1" type="noConversion"/>
  </si>
  <si>
    <t>单个/成对(切换</t>
    <phoneticPr fontId="1" type="noConversion"/>
  </si>
  <si>
    <t>), ）</t>
    <phoneticPr fontId="1" type="noConversion"/>
  </si>
  <si>
    <t>？, ✔, ✘, ✓, ✗</t>
    <phoneticPr fontId="1" type="noConversion"/>
  </si>
  <si>
    <t>！, ▲, △, ⚠</t>
    <phoneticPr fontId="1" type="noConversion"/>
  </si>
  <si>
    <t>!, ！, ▲, ⚠</t>
    <phoneticPr fontId="1" type="noConversion"/>
  </si>
  <si>
    <t>}, 」</t>
    <phoneticPr fontId="1" type="noConversion"/>
  </si>
  <si>
    <t>}, 」, 』, 〕</t>
    <phoneticPr fontId="1" type="noConversion"/>
  </si>
  <si>
    <t>], 】</t>
    <phoneticPr fontId="1" type="noConversion"/>
  </si>
  <si>
    <t>], 】, 〗, ］</t>
    <phoneticPr fontId="1" type="noConversion"/>
  </si>
  <si>
    <t>英文时</t>
    <phoneticPr fontId="1" type="noConversion"/>
  </si>
  <si>
    <t>中文时</t>
    <phoneticPr fontId="1" type="noConversion"/>
  </si>
  <si>
    <t>.</t>
    <phoneticPr fontId="1" type="noConversion"/>
  </si>
  <si>
    <t>,</t>
    <phoneticPr fontId="1" type="noConversion"/>
  </si>
  <si>
    <t>(</t>
    <phoneticPr fontId="1" type="noConversion"/>
  </si>
  <si>
    <t>)</t>
    <phoneticPr fontId="1" type="noConversion"/>
  </si>
  <si>
    <t>_</t>
    <phoneticPr fontId="1" type="noConversion"/>
  </si>
  <si>
    <t>:</t>
    <phoneticPr fontId="1" type="noConversion"/>
  </si>
  <si>
    <t>"</t>
    <phoneticPr fontId="1" type="noConversion"/>
  </si>
  <si>
    <t>/</t>
    <phoneticPr fontId="1" type="noConversion"/>
  </si>
  <si>
    <t>=</t>
    <phoneticPr fontId="1" type="noConversion"/>
  </si>
  <si>
    <t>&lt;</t>
    <phoneticPr fontId="1" type="noConversion"/>
  </si>
  <si>
    <t>&gt;</t>
    <phoneticPr fontId="1" type="noConversion"/>
  </si>
  <si>
    <t>;</t>
    <phoneticPr fontId="1" type="noConversion"/>
  </si>
  <si>
    <t>-</t>
    <phoneticPr fontId="1" type="noConversion"/>
  </si>
  <si>
    <t>{</t>
    <phoneticPr fontId="1" type="noConversion"/>
  </si>
  <si>
    <t>}</t>
    <phoneticPr fontId="1" type="noConversion"/>
  </si>
  <si>
    <t>'</t>
    <phoneticPr fontId="1" type="noConversion"/>
  </si>
  <si>
    <t>*</t>
    <phoneticPr fontId="1" type="noConversion"/>
  </si>
  <si>
    <t>#</t>
    <phoneticPr fontId="1" type="noConversion"/>
  </si>
  <si>
    <t>[</t>
    <phoneticPr fontId="1" type="noConversion"/>
  </si>
  <si>
    <t>]</t>
    <phoneticPr fontId="1" type="noConversion"/>
  </si>
  <si>
    <t>`</t>
    <phoneticPr fontId="1" type="noConversion"/>
  </si>
  <si>
    <t>+</t>
    <phoneticPr fontId="1" type="noConversion"/>
  </si>
  <si>
    <t>&amp;</t>
    <phoneticPr fontId="1" type="noConversion"/>
  </si>
  <si>
    <t>?</t>
    <phoneticPr fontId="1" type="noConversion"/>
  </si>
  <si>
    <t>\</t>
    <phoneticPr fontId="1" type="noConversion"/>
  </si>
  <si>
    <t>|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</si>
  <si>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</si>
  <si>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</si>
  <si>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</si>
  <si>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~</t>
    <phoneticPr fontId="1" type="noConversion"/>
  </si>
  <si>
    <t>$</t>
    <phoneticPr fontId="1" type="noConversion"/>
  </si>
  <si>
    <t>，</t>
    <phoneticPr fontId="1" type="noConversion"/>
  </si>
  <si>
    <t>（</t>
    <phoneticPr fontId="1" type="noConversion"/>
  </si>
  <si>
    <t>）</t>
    <phoneticPr fontId="1" type="noConversion"/>
  </si>
  <si>
    <t>——</t>
    <phoneticPr fontId="1" type="noConversion"/>
  </si>
  <si>
    <t>：</t>
    <phoneticPr fontId="1" type="noConversion"/>
  </si>
  <si>
    <t>/</t>
    <phoneticPr fontId="1" type="noConversion"/>
  </si>
  <si>
    <t>《</t>
    <phoneticPr fontId="1" type="noConversion"/>
  </si>
  <si>
    <t>》</t>
    <phoneticPr fontId="1" type="noConversion"/>
  </si>
  <si>
    <t>「</t>
    <phoneticPr fontId="1" type="noConversion"/>
  </si>
  <si>
    <t>」</t>
    <phoneticPr fontId="1" type="noConversion"/>
  </si>
  <si>
    <t>？</t>
    <phoneticPr fontId="1" type="noConversion"/>
  </si>
  <si>
    <t>！</t>
    <phoneticPr fontId="1" type="noConversion"/>
  </si>
  <si>
    <t>｜</t>
    <phoneticPr fontId="1" type="noConversion"/>
  </si>
  <si>
    <t>……</t>
    <phoneticPr fontId="1" type="noConversion"/>
  </si>
  <si>
    <t>￥</t>
    <phoneticPr fontId="1" type="noConversion"/>
  </si>
  <si>
    <t>;, ；</t>
    <phoneticPr fontId="1" type="noConversion"/>
  </si>
  <si>
    <t>*, ×</t>
    <phoneticPr fontId="1" type="noConversion"/>
  </si>
  <si>
    <t>#, ◆</t>
    <phoneticPr fontId="1" type="noConversion"/>
  </si>
  <si>
    <t>&amp;, ※</t>
    <phoneticPr fontId="1" type="noConversion"/>
  </si>
  <si>
    <t>?, ？</t>
    <phoneticPr fontId="1" type="noConversion"/>
  </si>
  <si>
    <t>!, ！</t>
    <phoneticPr fontId="1" type="noConversion"/>
  </si>
  <si>
    <t>\, 、</t>
    <phoneticPr fontId="1" type="noConversion"/>
  </si>
  <si>
    <t>|, ｜</t>
    <phoneticPr fontId="1" type="noConversion"/>
  </si>
  <si>
    <t>@, ●</t>
    <phoneticPr fontId="1" type="noConversion"/>
  </si>
  <si>
    <t>%, ★</t>
    <phoneticPr fontId="1" type="noConversion"/>
  </si>
  <si>
    <t>^, ……</t>
    <phoneticPr fontId="1" type="noConversion"/>
  </si>
  <si>
    <t>~, ～</t>
    <phoneticPr fontId="1" type="noConversion"/>
  </si>
  <si>
    <t>$, ￥</t>
    <phoneticPr fontId="1" type="noConversion"/>
  </si>
  <si>
    <t>“,”</t>
    <phoneticPr fontId="1" type="noConversion"/>
  </si>
  <si>
    <t>‘,’</t>
    <phoneticPr fontId="1" type="noConversion"/>
  </si>
  <si>
    <t>、</t>
    <phoneticPr fontId="1" type="noConversion"/>
  </si>
  <si>
    <t>英/中快切</t>
    <phoneticPr fontId="1" type="noConversion"/>
  </si>
  <si>
    <t>单个/成对(快切</t>
    <phoneticPr fontId="1" type="noConversion"/>
  </si>
  <si>
    <t>单个/成对"快切</t>
    <phoneticPr fontId="1" type="noConversion"/>
  </si>
  <si>
    <t>&gt;, 》, 〉</t>
    <phoneticPr fontId="1" type="noConversion"/>
  </si>
  <si>
    <t>&gt;, 》</t>
    <phoneticPr fontId="1" type="noConversion"/>
  </si>
  <si>
    <t>单个/成对快切</t>
    <phoneticPr fontId="1" type="noConversion"/>
  </si>
  <si>
    <t>单个/成对快切</t>
    <phoneticPr fontId="1" type="noConversion"/>
  </si>
  <si>
    <t>单个/成对'快切</t>
    <phoneticPr fontId="1" type="noConversion"/>
  </si>
  <si>
    <t>单个/成对快切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</si>
</sst>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28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Font="1" applyBorder="1">
      <alignment vertical="center"/>
    </xf>
    <xf numFmtId="0" fontId="0" fillId="0" borderId="1" xfId="0" quotePrefix="1" applyFont="1" applyBorder="1">
      <alignment vertical="center"/>
    </xf>
    <xf numFmtId="0" fontId="0" fillId="0" borderId="1" xfId="0" applyFont="1" applyBorder="1">
      <alignment vertical="center"/>
    </xf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0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34" totalsRowShown="0">
  <autoFilter ref="A1:E34"/>
  <tableColumns count="5">
    <tableColumn id="1" name="英文时"/>
    <tableColumn id="2" name="中文时"/>
    <tableColumn id="3" name="英/中快切"/>
    <tableColumn id="4" name="标点轮换"/>
    <tableColumn id="5" name="Rime标点候选菜单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topLeftCell="A15" zoomScaleNormal="100" workbookViewId="0">
      <selection activeCell="C25" sqref="C25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35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36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55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56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38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s="1" t="s">
        <v>9</v>
      </c>
      <c r="B26">
        <f>7+4+6</f>
        <v>17</v>
      </c>
      <c r="C26">
        <v>105</v>
      </c>
      <c r="D26">
        <f>69+326</f>
        <v>395</v>
      </c>
      <c r="E26">
        <f>37+14</f>
        <v>51</v>
      </c>
      <c r="F26">
        <v>54</v>
      </c>
      <c r="G26">
        <f>SUM(表1[[#This Row],[Markdown]:[Rust]])</f>
        <v>622</v>
      </c>
    </row>
    <row r="27" spans="1:7" x14ac:dyDescent="0.2">
      <c r="A27" t="s">
        <v>10</v>
      </c>
      <c r="B27">
        <f>20+6+2+1+10</f>
        <v>39</v>
      </c>
      <c r="C27">
        <v>84</v>
      </c>
      <c r="D27">
        <f>103+63</f>
        <v>166</v>
      </c>
      <c r="E27">
        <f>44+15</f>
        <v>59</v>
      </c>
      <c r="F27">
        <v>274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2" sqref="E2"/>
    </sheetView>
  </sheetViews>
  <sheetFormatPr defaultRowHeight="14.25" x14ac:dyDescent="0.2"/>
  <cols>
    <col min="3" max="4" width="13.375" bestFit="1" customWidth="1"/>
    <col min="5" max="5" width="23.125" customWidth="1"/>
  </cols>
  <sheetData>
    <row r="1" spans="1:5" x14ac:dyDescent="0.2">
      <c r="A1" t="s">
        <v>124</v>
      </c>
      <c r="B1" t="s">
        <v>125</v>
      </c>
      <c r="C1" t="s">
        <v>188</v>
      </c>
      <c r="D1" t="s">
        <v>90</v>
      </c>
      <c r="E1" t="s">
        <v>91</v>
      </c>
    </row>
    <row r="2" spans="1:5" x14ac:dyDescent="0.2">
      <c r="B2" t="s">
        <v>85</v>
      </c>
      <c r="C2" t="s">
        <v>113</v>
      </c>
      <c r="D2" t="s">
        <v>114</v>
      </c>
    </row>
    <row r="3" spans="1:5" x14ac:dyDescent="0.2">
      <c r="A3" t="s">
        <v>126</v>
      </c>
      <c r="B3" t="s">
        <v>34</v>
      </c>
      <c r="C3" t="s">
        <v>52</v>
      </c>
      <c r="D3" t="s">
        <v>52</v>
      </c>
      <c r="E3" t="s">
        <v>58</v>
      </c>
    </row>
    <row r="4" spans="1:5" x14ac:dyDescent="0.2">
      <c r="A4" t="s">
        <v>127</v>
      </c>
      <c r="B4" t="s">
        <v>157</v>
      </c>
      <c r="C4" t="s">
        <v>53</v>
      </c>
      <c r="D4" t="s">
        <v>53</v>
      </c>
      <c r="E4" t="s">
        <v>59</v>
      </c>
    </row>
    <row r="5" spans="1:5" x14ac:dyDescent="0.2">
      <c r="A5" t="s">
        <v>128</v>
      </c>
      <c r="B5" t="s">
        <v>158</v>
      </c>
      <c r="C5" t="s">
        <v>189</v>
      </c>
      <c r="D5" t="s">
        <v>115</v>
      </c>
      <c r="E5" t="s">
        <v>60</v>
      </c>
    </row>
    <row r="6" spans="1:5" x14ac:dyDescent="0.2">
      <c r="A6" t="s">
        <v>129</v>
      </c>
      <c r="B6" t="s">
        <v>159</v>
      </c>
      <c r="C6" t="s">
        <v>116</v>
      </c>
      <c r="D6" t="s">
        <v>116</v>
      </c>
      <c r="E6" t="s">
        <v>61</v>
      </c>
    </row>
    <row r="7" spans="1:5" x14ac:dyDescent="0.2">
      <c r="A7" t="s">
        <v>130</v>
      </c>
      <c r="B7" t="s">
        <v>160</v>
      </c>
      <c r="C7" t="s">
        <v>92</v>
      </c>
      <c r="D7" t="s">
        <v>93</v>
      </c>
      <c r="E7" t="s">
        <v>62</v>
      </c>
    </row>
    <row r="8" spans="1:5" x14ac:dyDescent="0.2">
      <c r="A8" t="s">
        <v>131</v>
      </c>
      <c r="B8" t="s">
        <v>161</v>
      </c>
      <c r="C8" t="s">
        <v>94</v>
      </c>
      <c r="D8" t="s">
        <v>94</v>
      </c>
      <c r="E8" t="s">
        <v>70</v>
      </c>
    </row>
    <row r="9" spans="1:5" x14ac:dyDescent="0.2">
      <c r="A9" s="1" t="s">
        <v>132</v>
      </c>
      <c r="B9" t="s">
        <v>185</v>
      </c>
      <c r="C9" t="s">
        <v>190</v>
      </c>
      <c r="D9" t="s">
        <v>86</v>
      </c>
      <c r="E9" t="s">
        <v>89</v>
      </c>
    </row>
    <row r="10" spans="1:5" x14ac:dyDescent="0.2">
      <c r="A10" t="s">
        <v>133</v>
      </c>
      <c r="B10" t="s">
        <v>162</v>
      </c>
      <c r="C10" t="s">
        <v>95</v>
      </c>
      <c r="D10" t="s">
        <v>97</v>
      </c>
      <c r="E10" t="s">
        <v>98</v>
      </c>
    </row>
    <row r="11" spans="1:5" x14ac:dyDescent="0.2">
      <c r="A11" t="s">
        <v>134</v>
      </c>
      <c r="B11" t="s">
        <v>39</v>
      </c>
      <c r="C11" s="1" t="s">
        <v>96</v>
      </c>
      <c r="D11" s="1" t="s">
        <v>99</v>
      </c>
      <c r="E11" s="1" t="s">
        <v>15</v>
      </c>
    </row>
    <row r="12" spans="1:5" x14ac:dyDescent="0.2">
      <c r="A12" t="s">
        <v>135</v>
      </c>
      <c r="B12" t="s">
        <v>163</v>
      </c>
      <c r="C12" t="s">
        <v>193</v>
      </c>
      <c r="D12" t="s">
        <v>109</v>
      </c>
      <c r="E12" t="s">
        <v>64</v>
      </c>
    </row>
    <row r="13" spans="1:5" x14ac:dyDescent="0.2">
      <c r="A13" t="s">
        <v>136</v>
      </c>
      <c r="B13" t="s">
        <v>164</v>
      </c>
      <c r="C13" t="s">
        <v>192</v>
      </c>
      <c r="D13" t="s">
        <v>191</v>
      </c>
      <c r="E13" t="s">
        <v>65</v>
      </c>
    </row>
    <row r="14" spans="1:5" x14ac:dyDescent="0.2">
      <c r="A14" t="s">
        <v>137</v>
      </c>
      <c r="B14" t="s">
        <v>37</v>
      </c>
      <c r="C14" t="s">
        <v>172</v>
      </c>
      <c r="D14" t="s">
        <v>172</v>
      </c>
      <c r="E14" t="s">
        <v>66</v>
      </c>
    </row>
    <row r="15" spans="1:5" x14ac:dyDescent="0.2">
      <c r="A15" t="s">
        <v>138</v>
      </c>
      <c r="B15" t="s">
        <v>40</v>
      </c>
      <c r="C15" s="1" t="s">
        <v>100</v>
      </c>
      <c r="D15" s="1" t="s">
        <v>100</v>
      </c>
      <c r="E15" t="s">
        <v>63</v>
      </c>
    </row>
    <row r="16" spans="1:5" x14ac:dyDescent="0.2">
      <c r="A16" t="s">
        <v>139</v>
      </c>
      <c r="B16" t="s">
        <v>165</v>
      </c>
      <c r="C16" t="s">
        <v>194</v>
      </c>
      <c r="D16" t="s">
        <v>109</v>
      </c>
      <c r="E16" t="s">
        <v>105</v>
      </c>
    </row>
    <row r="17" spans="1:5" x14ac:dyDescent="0.2">
      <c r="A17" t="s">
        <v>140</v>
      </c>
      <c r="B17" t="s">
        <v>166</v>
      </c>
      <c r="C17" t="s">
        <v>120</v>
      </c>
      <c r="D17" t="s">
        <v>121</v>
      </c>
      <c r="E17" t="s">
        <v>107</v>
      </c>
    </row>
    <row r="18" spans="1:5" x14ac:dyDescent="0.2">
      <c r="A18" s="1" t="s">
        <v>141</v>
      </c>
      <c r="B18" s="3" t="s">
        <v>186</v>
      </c>
      <c r="C18" t="s">
        <v>195</v>
      </c>
      <c r="D18" t="s">
        <v>87</v>
      </c>
      <c r="E18" s="2" t="s">
        <v>88</v>
      </c>
    </row>
    <row r="19" spans="1:5" x14ac:dyDescent="0.2">
      <c r="A19" t="s">
        <v>142</v>
      </c>
      <c r="B19" t="s">
        <v>41</v>
      </c>
      <c r="C19" t="s">
        <v>173</v>
      </c>
      <c r="D19" t="s">
        <v>72</v>
      </c>
      <c r="E19" t="s">
        <v>68</v>
      </c>
    </row>
    <row r="20" spans="1:5" x14ac:dyDescent="0.2">
      <c r="A20" t="s">
        <v>143</v>
      </c>
      <c r="B20" t="s">
        <v>42</v>
      </c>
      <c r="C20" t="s">
        <v>174</v>
      </c>
      <c r="D20" t="s">
        <v>84</v>
      </c>
      <c r="E20" t="s">
        <v>69</v>
      </c>
    </row>
    <row r="21" spans="1:5" x14ac:dyDescent="0.2">
      <c r="A21" t="s">
        <v>144</v>
      </c>
      <c r="B21" t="s">
        <v>43</v>
      </c>
      <c r="C21" t="s">
        <v>196</v>
      </c>
      <c r="D21" t="s">
        <v>109</v>
      </c>
      <c r="E21" t="s">
        <v>106</v>
      </c>
    </row>
    <row r="22" spans="1:5" x14ac:dyDescent="0.2">
      <c r="A22" t="s">
        <v>145</v>
      </c>
      <c r="B22" t="s">
        <v>44</v>
      </c>
      <c r="C22" t="s">
        <v>122</v>
      </c>
      <c r="D22" t="s">
        <v>123</v>
      </c>
      <c r="E22" t="s">
        <v>108</v>
      </c>
    </row>
    <row r="23" spans="1:5" x14ac:dyDescent="0.2">
      <c r="A23" t="s">
        <v>146</v>
      </c>
      <c r="B23" t="s">
        <v>45</v>
      </c>
      <c r="C23" t="s">
        <v>81</v>
      </c>
      <c r="D23" t="s">
        <v>83</v>
      </c>
      <c r="E23" t="s">
        <v>82</v>
      </c>
    </row>
    <row r="24" spans="1:5" x14ac:dyDescent="0.2">
      <c r="A24" t="s">
        <v>147</v>
      </c>
      <c r="B24" t="s">
        <v>46</v>
      </c>
      <c r="C24" t="s">
        <v>54</v>
      </c>
      <c r="D24" t="s">
        <v>57</v>
      </c>
      <c r="E24" t="s">
        <v>57</v>
      </c>
    </row>
    <row r="25" spans="1:5" x14ac:dyDescent="0.2">
      <c r="A25" t="s">
        <v>148</v>
      </c>
      <c r="B25" t="s">
        <v>47</v>
      </c>
      <c r="C25" t="s">
        <v>175</v>
      </c>
      <c r="D25" t="s">
        <v>73</v>
      </c>
      <c r="E25" t="s">
        <v>74</v>
      </c>
    </row>
    <row r="26" spans="1:5" x14ac:dyDescent="0.2">
      <c r="A26" t="s">
        <v>149</v>
      </c>
      <c r="B26" s="4" t="s">
        <v>167</v>
      </c>
      <c r="C26" s="4" t="s">
        <v>176</v>
      </c>
      <c r="D26" s="4" t="s">
        <v>80</v>
      </c>
      <c r="E26" s="4" t="s">
        <v>117</v>
      </c>
    </row>
    <row r="27" spans="1:5" x14ac:dyDescent="0.2">
      <c r="A27" t="s">
        <v>48</v>
      </c>
      <c r="B27" t="s">
        <v>168</v>
      </c>
      <c r="C27" t="s">
        <v>177</v>
      </c>
      <c r="D27" t="s">
        <v>119</v>
      </c>
      <c r="E27" t="s">
        <v>118</v>
      </c>
    </row>
    <row r="28" spans="1:5" x14ac:dyDescent="0.2">
      <c r="A28" t="s">
        <v>150</v>
      </c>
      <c r="B28" t="s">
        <v>187</v>
      </c>
      <c r="C28" t="s">
        <v>178</v>
      </c>
      <c r="D28" t="s">
        <v>101</v>
      </c>
      <c r="E28" t="s">
        <v>102</v>
      </c>
    </row>
    <row r="29" spans="1:5" x14ac:dyDescent="0.2">
      <c r="A29" t="s">
        <v>151</v>
      </c>
      <c r="B29" t="s">
        <v>169</v>
      </c>
      <c r="C29" t="s">
        <v>179</v>
      </c>
      <c r="D29" t="s">
        <v>75</v>
      </c>
      <c r="E29" t="s">
        <v>103</v>
      </c>
    </row>
    <row r="30" spans="1:5" x14ac:dyDescent="0.2">
      <c r="A30" t="s">
        <v>152</v>
      </c>
      <c r="B30" t="s">
        <v>49</v>
      </c>
      <c r="C30" s="1" t="s">
        <v>180</v>
      </c>
      <c r="D30" s="1" t="s">
        <v>76</v>
      </c>
      <c r="E30" s="1" t="s">
        <v>104</v>
      </c>
    </row>
    <row r="31" spans="1:5" x14ac:dyDescent="0.2">
      <c r="A31" t="s">
        <v>153</v>
      </c>
      <c r="B31" t="s">
        <v>50</v>
      </c>
      <c r="C31" t="s">
        <v>181</v>
      </c>
      <c r="D31" t="s">
        <v>71</v>
      </c>
      <c r="E31" t="s">
        <v>67</v>
      </c>
    </row>
    <row r="32" spans="1:5" x14ac:dyDescent="0.2">
      <c r="A32" t="s">
        <v>154</v>
      </c>
      <c r="B32" t="s">
        <v>170</v>
      </c>
      <c r="C32" t="s">
        <v>182</v>
      </c>
      <c r="D32" t="s">
        <v>77</v>
      </c>
      <c r="E32" t="s">
        <v>78</v>
      </c>
    </row>
    <row r="33" spans="1:5" x14ac:dyDescent="0.2">
      <c r="A33" t="s">
        <v>155</v>
      </c>
      <c r="B33" t="s">
        <v>51</v>
      </c>
      <c r="C33" t="s">
        <v>183</v>
      </c>
      <c r="D33" t="s">
        <v>111</v>
      </c>
      <c r="E33" t="s">
        <v>110</v>
      </c>
    </row>
    <row r="34" spans="1:5" x14ac:dyDescent="0.2">
      <c r="A34" t="s">
        <v>156</v>
      </c>
      <c r="B34" t="s">
        <v>171</v>
      </c>
      <c r="C34" t="s">
        <v>184</v>
      </c>
      <c r="D34" t="s">
        <v>79</v>
      </c>
      <c r="E34" t="s">
        <v>112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频率统计</vt:lpstr>
      <vt:lpstr>漂移设计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2024-05-16T04:14:09Z</dcterms:modified>
</cp:coreProperties>
</file>