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<sst xmlns="http://schemas.openxmlformats.org/spreadsheetml/2006/main" count="21" uniqueCount="18">
  <si>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</t>
  </si>
  <si>
    <t>theta</t>
  </si>
  <si>
    <t>6.3°</t>
  </si>
  <si>
    <t>7.1°</t>
  </si>
  <si>
    <t>12.6°</t>
  </si>
  <si>
    <t>14.2°</t>
  </si>
  <si>
    <t>19.2°</t>
  </si>
  <si>
    <t>21.8°</t>
  </si>
  <si>
    <t>lambda1</t>
  </si>
  <si>
    <t>lambda2</t>
  </si>
  <si>
    <t>U</t>
  </si>
  <si>
    <t>2.9°</t>
  </si>
  <si>
    <t>3.7°</t>
  </si>
  <si>
    <t>4.8°</t>
  </si>
  <si>
    <t>6.1°</t>
  </si>
  <si>
    <t>8.3°</t>
  </si>
  <si>
    <t>lambdabrg</t>
  </si>
  <si>
    <t>lambdadh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</si>
</sst>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J18"/>
  <sheetViews>
    <sheetView tabSelected="1" workbookViewId="0">
      <selection activeCell="E17" sqref="E17"/>
    </sheetView>
  </sheetViews>
  <sheetFormatPr defaultColWidth="9" defaultRowHeight="14.1"/>
  <cols>
    <col min="5" max="6" width="12.7837837837838"/>
    <col min="7" max="8" width="9.46846846846847"/>
    <col min="9" max="9" width="12.7837837837838"/>
  </cols>
  <sheetData>
    <row r="6" spans="4:10">
      <c r="D6" s="1" t="s">
        <v>0</v>
      </c>
      <c r="E6" s="2">
        <v>1</v>
      </c>
      <c r="F6" s="2"/>
      <c r="G6" s="2">
        <v>2</v>
      </c>
      <c r="H6" s="2"/>
      <c r="I6" s="2">
        <v>3</v>
      </c>
      <c r="J6" s="2"/>
    </row>
    <row r="7" spans="4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4:10">
      <c r="D8" s="1" t="s">
        <v>8</v>
      </c>
      <c r="E8" s="1">
        <v>0.06189</v>
      </c>
      <c r="F8" s="1"/>
      <c r="G8" s="1">
        <v>0.06152</v>
      </c>
      <c r="H8" s="1"/>
      <c r="I8" s="1">
        <v>0.06183</v>
      </c>
      <c r="J8" s="1"/>
    </row>
    <row r="9" spans="4:10">
      <c r="D9" s="1" t="s">
        <v>9</v>
      </c>
      <c r="E9" s="1"/>
      <c r="F9" s="1">
        <v>0.06971</v>
      </c>
      <c r="G9" s="1"/>
      <c r="H9" s="1">
        <v>0.06918</v>
      </c>
      <c r="I9" s="1"/>
      <c r="J9" s="1">
        <v>0.06982</v>
      </c>
    </row>
    <row r="10" spans="4:10">
      <c r="D10" s="1" t="s">
        <v>8</v>
      </c>
      <c r="E10" s="2">
        <f>1/3*(E8+G8+I8)</f>
        <v>0.0617466666666667</v>
      </c>
      <c r="F10" s="2"/>
      <c r="G10" s="2"/>
      <c r="H10" s="2"/>
      <c r="I10" s="2"/>
      <c r="J10" s="2"/>
    </row>
    <row r="11" spans="4:10">
      <c r="D11" s="1" t="s">
        <v>9</v>
      </c>
      <c r="E11" s="2">
        <f>1/3*(F9+H9+J9)</f>
        <v>0.06957</v>
      </c>
      <c r="F11" s="2"/>
      <c r="G11" s="2"/>
      <c r="H11" s="2"/>
      <c r="I11" s="2"/>
      <c r="J11" s="2"/>
    </row>
    <row r="15" spans="4:9">
      <c r="D15" s="1" t="s">
        <v>10</v>
      </c>
      <c r="E15" s="1">
        <v>35</v>
      </c>
      <c r="F15" s="1">
        <v>30</v>
      </c>
      <c r="G15" s="1">
        <v>25</v>
      </c>
      <c r="H15" s="1">
        <v>20</v>
      </c>
      <c r="I15" s="1">
        <v>15</v>
      </c>
    </row>
    <row r="16" spans="4:9">
      <c r="D16" s="1" t="s">
        <v>1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</row>
    <row r="17" spans="4:9">
      <c r="D17" s="1" t="s">
        <v>16</v>
      </c>
      <c r="E17" s="1">
        <f>1240/E15/1000</f>
        <v>0.0354285714285714</v>
      </c>
      <c r="F17" s="1">
        <f>1240/F15/1000</f>
        <v>0.0413333333333333</v>
      </c>
      <c r="G17" s="1">
        <f>1240/G15/1000</f>
        <v>0.0496</v>
      </c>
      <c r="H17" s="1">
        <f>1240/H15/1000</f>
        <v>0.062</v>
      </c>
      <c r="I17" s="1">
        <f>1240/I15/1000</f>
        <v>0.0826666666666667</v>
      </c>
    </row>
    <row r="18" spans="4:9">
      <c r="D18" s="1" t="s">
        <v>17</v>
      </c>
      <c r="E18" s="1">
        <v>0.02853</v>
      </c>
      <c r="F18" s="1">
        <v>0.0364</v>
      </c>
      <c r="G18" s="1">
        <v>0.0472</v>
      </c>
      <c r="H18" s="1">
        <v>0.0599</v>
      </c>
      <c r="I18" s="1">
        <v>0.0814</v>
      </c>
    </row>
  </sheetData>
  <mergeCells count="5">
    <mergeCell ref="E6:F6"/>
    <mergeCell ref="G6:H6"/>
    <mergeCell ref="I6:J6"/>
    <mergeCell ref="E10:J10"/>
    <mergeCell ref="E11:J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WPS_597589633</cp:lastModifiedBy>
  <dcterms:created xsi:type="dcterms:W3CDTF">2023-05-12T11:15:00Z</dcterms:created>
  <dcterms:modified xsi:type="dcterms:W3CDTF">2024-06-23T01:58:40Z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059CFD39E5BD46E690A4F38EEAEC1CC1_12</vt:lpwstr>
  </property>
</Properties>
</file>