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E3E49D5-24CF-4228-85B2-E7E1989CB8C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电流" sheetId="2" r:id="rId1"/>
    <sheet name="电压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B31" i="3"/>
  <c r="C32" i="3"/>
  <c r="D32" i="3"/>
  <c r="E32" i="3"/>
  <c r="F32" i="3"/>
  <c r="B32" i="3"/>
  <c r="F18" i="3"/>
  <c r="G19" i="3"/>
  <c r="E19" i="3"/>
  <c r="B18" i="3"/>
  <c r="C19" i="3"/>
  <c r="B22" i="3" s="1"/>
  <c r="C18" i="3"/>
  <c r="D18" i="3"/>
  <c r="B21" i="3" l="1"/>
  <c r="H18" i="3"/>
</calcChain>
</file>

<file path=xl/sharedStrings.xml><?xml version="1.0" encoding="utf-8"?>
<sst xmlns="http://schemas.openxmlformats.org/spreadsheetml/2006/main" count="33" uniqueCount="19">
  <si>
    <t>R_1 / 1/s</t>
  </si>
  <si>
    <t>R_2 / 1/s</t>
  </si>
  <si>
    <t>R_3 / 1/s</t>
  </si>
  <si>
    <r>
      <t>14.6</t>
    </r>
    <r>
      <rPr>
        <sz val="10.5"/>
        <color theme="1"/>
        <rFont val="宋体"/>
        <family val="3"/>
        <charset val="134"/>
      </rPr>
      <t>°</t>
    </r>
  </si>
  <si>
    <r>
      <t>19.7</t>
    </r>
    <r>
      <rPr>
        <sz val="10.5"/>
        <color theme="1"/>
        <rFont val="宋体"/>
        <family val="3"/>
        <charset val="134"/>
      </rPr>
      <t>°</t>
    </r>
  </si>
  <si>
    <r>
      <t>22.2</t>
    </r>
    <r>
      <rPr>
        <sz val="10.5"/>
        <color theme="1"/>
        <rFont val="宋体"/>
        <family val="3"/>
        <charset val="134"/>
      </rPr>
      <t>°</t>
    </r>
  </si>
  <si>
    <t>lambda2/nm</t>
    <phoneticPr fontId="1" type="noConversion"/>
  </si>
  <si>
    <t>lambda1/nm</t>
    <phoneticPr fontId="1" type="noConversion"/>
  </si>
  <si>
    <t>n</t>
    <phoneticPr fontId="1" type="noConversion"/>
  </si>
  <si>
    <t>R_0 / 1/s</t>
  </si>
  <si>
    <t>R_4 / 1/s</t>
    <phoneticPr fontId="1" type="noConversion"/>
  </si>
  <si>
    <t>beta/°</t>
    <phoneticPr fontId="1" type="noConversion"/>
  </si>
  <si>
    <t>theta/circ</t>
    <phoneticPr fontId="1" type="noConversion"/>
  </si>
  <si>
    <t>°</t>
  </si>
  <si>
    <t>U/kV</t>
    <phoneticPr fontId="1" type="noConversion"/>
  </si>
  <si>
    <t>dh</t>
    <phoneticPr fontId="1" type="noConversion"/>
  </si>
  <si>
    <t>blg</t>
    <phoneticPr fontId="1" type="noConversion"/>
  </si>
  <si>
    <t>t</t>
    <phoneticPr fontId="1" type="noConversion"/>
  </si>
  <si>
    <t>brg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</si>
</sst>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i/>
      <sz val="10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3" xfId="0" applyFont="1" applyBorder="1" applyAlignment="1">
      <alignment horizontal="justify" vertical="center" wrapText="1"/>
    </xf>
    <xf numFmtId="0" fontId="0" fillId="0" borderId="6" xfId="0" applyBorder="1" applyAlignment="1">
      <alignment horizontal="center"/>
    </xf>
    <xf numFmtId="176" fontId="0" fillId="0" borderId="6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</xdr:col>
      <xdr:colOff>146050</xdr:colOff>
      <xdr:row>23</xdr:row>
      <xdr:rowOff>158750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E66C13C-EBB8-4732-AAE6-C605F72DB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60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146050</xdr:colOff>
      <xdr:row>23</xdr:row>
      <xdr:rowOff>158750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358805E-B677-4444-88AB-C6ED184EA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48250"/>
          <a:ext cx="1460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146050</xdr:colOff>
      <xdr:row>23</xdr:row>
      <xdr:rowOff>158750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6110543-0906-4F11-BE99-2B1968D08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48250"/>
          <a:ext cx="1460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146050</xdr:colOff>
      <xdr:row>23</xdr:row>
      <xdr:rowOff>158750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CD82089-F1D5-44B3-8F6B-B8AB3F68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48250"/>
          <a:ext cx="1460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146050</xdr:colOff>
      <xdr:row>23</xdr:row>
      <xdr:rowOff>158750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3C097ED-F119-4CED-98D7-7BC080ED3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48250"/>
          <a:ext cx="1460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393700</xdr:colOff>
      <xdr:row>25</xdr:row>
      <xdr:rowOff>158750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CD5CCEF-297F-45F6-BCAF-8A135154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323850</xdr:colOff>
      <xdr:row>25</xdr:row>
      <xdr:rowOff>158750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FE8B0FB1-9866-472B-89B0-929AEA022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0700"/>
          <a:ext cx="3238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393700</xdr:colOff>
      <xdr:row>25</xdr:row>
      <xdr:rowOff>158750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D476B3C-9EF7-41B8-93CC-0AF87009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393700</xdr:colOff>
      <xdr:row>25</xdr:row>
      <xdr:rowOff>158750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63D768BF-3F02-4090-A943-AE7D3CD5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0070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393700</xdr:colOff>
      <xdr:row>25</xdr:row>
      <xdr:rowOff>158750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8E7F6FE-9792-4AA6-9C6D-AF095CC62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0070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393700</xdr:colOff>
      <xdr:row>26</xdr:row>
      <xdr:rowOff>158750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6457C260-CF07-463D-A243-872AD081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775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393700</xdr:colOff>
      <xdr:row>26</xdr:row>
      <xdr:rowOff>158750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0759CCC-6195-43F0-B993-337807780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2775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3</xdr:col>
      <xdr:colOff>393700</xdr:colOff>
      <xdr:row>26</xdr:row>
      <xdr:rowOff>158750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A71A846E-77C1-41CD-8F7D-23F53A23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2775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393700</xdr:colOff>
      <xdr:row>26</xdr:row>
      <xdr:rowOff>158750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ED7FF18E-E9EA-44FA-9B37-6C911F64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2775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</xdr:row>
      <xdr:rowOff>0</xdr:rowOff>
    </xdr:from>
    <xdr:to>
      <xdr:col>5</xdr:col>
      <xdr:colOff>393700</xdr:colOff>
      <xdr:row>26</xdr:row>
      <xdr:rowOff>158750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9425BEC-A0FF-4C54-960E-311B382CF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27750"/>
          <a:ext cx="3937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workbookViewId="0">
      <selection activeCell="G14" sqref="G14"/>
    </sheetView>
  </sheetViews>
  <sheetFormatPr defaultRowHeight="14" x14ac:dyDescent="0.25"/>
  <cols>
    <col min="2" max="3" width="11" customWidth="1"/>
    <col min="4" max="4" width="11.26953125" customWidth="1"/>
    <col min="5" max="5" width="10" customWidth="1"/>
  </cols>
  <sheetData>
    <row r="1" spans="1:5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</row>
    <row r="2" spans="1:5" x14ac:dyDescent="0.25">
      <c r="A2">
        <v>2</v>
      </c>
      <c r="B2">
        <v>9.6999999999999993</v>
      </c>
      <c r="C2">
        <v>6.8</v>
      </c>
      <c r="D2">
        <v>5.7</v>
      </c>
      <c r="E2">
        <v>4</v>
      </c>
    </row>
    <row r="3" spans="1:5" x14ac:dyDescent="0.25">
      <c r="A3">
        <v>2.1</v>
      </c>
      <c r="B3">
        <v>9.6999999999999993</v>
      </c>
      <c r="C3">
        <v>7.6</v>
      </c>
      <c r="D3">
        <v>6</v>
      </c>
      <c r="E3">
        <v>5</v>
      </c>
    </row>
    <row r="4" spans="1:5" x14ac:dyDescent="0.25">
      <c r="A4">
        <v>2.2000000000000002</v>
      </c>
      <c r="B4">
        <v>10.8</v>
      </c>
      <c r="C4">
        <v>7.8</v>
      </c>
      <c r="D4">
        <v>4</v>
      </c>
      <c r="E4">
        <v>2</v>
      </c>
    </row>
    <row r="5" spans="1:5" x14ac:dyDescent="0.25">
      <c r="A5">
        <v>2.2999999999999998</v>
      </c>
      <c r="B5">
        <v>9.1999999999999993</v>
      </c>
      <c r="C5">
        <v>5.6</v>
      </c>
      <c r="D5">
        <v>2.7</v>
      </c>
      <c r="E5">
        <v>6</v>
      </c>
    </row>
    <row r="6" spans="1:5" x14ac:dyDescent="0.25">
      <c r="A6">
        <v>2.4</v>
      </c>
      <c r="B6">
        <v>8</v>
      </c>
      <c r="C6">
        <v>6.2</v>
      </c>
      <c r="D6">
        <v>6.7</v>
      </c>
      <c r="E6">
        <v>4</v>
      </c>
    </row>
    <row r="7" spans="1:5" x14ac:dyDescent="0.25">
      <c r="A7">
        <v>2.5</v>
      </c>
      <c r="B7">
        <v>9.9</v>
      </c>
      <c r="C7">
        <v>6.4</v>
      </c>
      <c r="D7">
        <v>6.3</v>
      </c>
      <c r="E7">
        <v>5</v>
      </c>
    </row>
    <row r="8" spans="1:5" x14ac:dyDescent="0.25">
      <c r="A8">
        <v>2.6</v>
      </c>
      <c r="B8">
        <v>8.8000000000000007</v>
      </c>
      <c r="C8">
        <v>6</v>
      </c>
      <c r="D8">
        <v>5</v>
      </c>
      <c r="E8">
        <v>2</v>
      </c>
    </row>
    <row r="9" spans="1:5" x14ac:dyDescent="0.25">
      <c r="A9">
        <v>2.7</v>
      </c>
      <c r="B9">
        <v>7.9</v>
      </c>
      <c r="C9">
        <v>7.4</v>
      </c>
      <c r="D9">
        <v>6</v>
      </c>
      <c r="E9">
        <v>4</v>
      </c>
    </row>
    <row r="10" spans="1:5" x14ac:dyDescent="0.25">
      <c r="A10">
        <v>2.8</v>
      </c>
      <c r="B10">
        <v>7.9</v>
      </c>
      <c r="C10">
        <v>7.8</v>
      </c>
      <c r="D10">
        <v>7.3</v>
      </c>
      <c r="E10">
        <v>4</v>
      </c>
    </row>
    <row r="11" spans="1:5" x14ac:dyDescent="0.25">
      <c r="A11">
        <v>2.9</v>
      </c>
      <c r="B11">
        <v>9.1</v>
      </c>
      <c r="C11">
        <v>8.4</v>
      </c>
      <c r="D11">
        <v>7.7</v>
      </c>
      <c r="E11">
        <v>5</v>
      </c>
    </row>
    <row r="12" spans="1:5" x14ac:dyDescent="0.25">
      <c r="A12">
        <v>3</v>
      </c>
      <c r="B12">
        <v>10.8</v>
      </c>
      <c r="C12">
        <v>9.8000000000000007</v>
      </c>
      <c r="D12">
        <v>6.3</v>
      </c>
      <c r="E12">
        <v>5</v>
      </c>
    </row>
    <row r="13" spans="1:5" x14ac:dyDescent="0.25">
      <c r="A13">
        <v>3.1</v>
      </c>
      <c r="B13">
        <v>12.8</v>
      </c>
      <c r="C13">
        <v>11.4</v>
      </c>
      <c r="D13">
        <v>6</v>
      </c>
      <c r="E13">
        <v>7</v>
      </c>
    </row>
    <row r="14" spans="1:5" x14ac:dyDescent="0.25">
      <c r="A14">
        <v>3.2</v>
      </c>
      <c r="B14">
        <v>16.2</v>
      </c>
      <c r="C14">
        <v>17.2</v>
      </c>
      <c r="D14">
        <v>10</v>
      </c>
      <c r="E14">
        <v>5</v>
      </c>
    </row>
    <row r="15" spans="1:5" x14ac:dyDescent="0.25">
      <c r="A15">
        <v>3.3</v>
      </c>
      <c r="B15">
        <v>30.2</v>
      </c>
      <c r="C15">
        <v>25.2</v>
      </c>
      <c r="D15">
        <v>21.3</v>
      </c>
      <c r="E15">
        <v>13</v>
      </c>
    </row>
    <row r="16" spans="1:5" x14ac:dyDescent="0.25">
      <c r="A16">
        <v>3.4</v>
      </c>
      <c r="B16">
        <v>59.9</v>
      </c>
      <c r="C16">
        <v>42.8</v>
      </c>
      <c r="D16">
        <v>36.299999999999997</v>
      </c>
      <c r="E16">
        <v>16</v>
      </c>
    </row>
    <row r="17" spans="1:5" x14ac:dyDescent="0.25">
      <c r="A17">
        <v>3.5</v>
      </c>
      <c r="B17">
        <v>93.1</v>
      </c>
      <c r="C17">
        <v>63.6</v>
      </c>
      <c r="D17">
        <v>50.3</v>
      </c>
      <c r="E17">
        <v>39</v>
      </c>
    </row>
    <row r="18" spans="1:5" x14ac:dyDescent="0.25">
      <c r="A18">
        <v>3.6</v>
      </c>
      <c r="B18">
        <v>123.3</v>
      </c>
      <c r="C18">
        <v>96.2</v>
      </c>
      <c r="D18">
        <v>72.7</v>
      </c>
      <c r="E18">
        <v>57</v>
      </c>
    </row>
    <row r="19" spans="1:5" x14ac:dyDescent="0.25">
      <c r="A19">
        <v>3.7</v>
      </c>
      <c r="B19">
        <v>163.5</v>
      </c>
      <c r="C19">
        <v>126.2</v>
      </c>
      <c r="D19">
        <v>104.3</v>
      </c>
      <c r="E19">
        <v>64</v>
      </c>
    </row>
    <row r="20" spans="1:5" x14ac:dyDescent="0.25">
      <c r="A20">
        <v>3.8</v>
      </c>
      <c r="B20">
        <v>173.5</v>
      </c>
      <c r="C20">
        <v>151.4</v>
      </c>
      <c r="D20">
        <v>120</v>
      </c>
      <c r="E20">
        <v>89</v>
      </c>
    </row>
    <row r="21" spans="1:5" x14ac:dyDescent="0.25">
      <c r="A21">
        <v>3.9</v>
      </c>
      <c r="B21">
        <v>195.6</v>
      </c>
      <c r="C21">
        <v>183</v>
      </c>
      <c r="D21">
        <v>142.69999999999999</v>
      </c>
      <c r="E21">
        <v>100</v>
      </c>
    </row>
    <row r="22" spans="1:5" x14ac:dyDescent="0.25">
      <c r="A22">
        <v>4</v>
      </c>
      <c r="B22">
        <v>217.1</v>
      </c>
      <c r="C22">
        <v>187.4</v>
      </c>
      <c r="D22">
        <v>143.69999999999999</v>
      </c>
      <c r="E22">
        <v>92</v>
      </c>
    </row>
    <row r="23" spans="1:5" x14ac:dyDescent="0.25">
      <c r="A23">
        <v>4.0999999999999996</v>
      </c>
      <c r="B23">
        <v>228</v>
      </c>
      <c r="C23">
        <v>210</v>
      </c>
      <c r="D23">
        <v>143.30000000000001</v>
      </c>
      <c r="E23">
        <v>94</v>
      </c>
    </row>
    <row r="24" spans="1:5" x14ac:dyDescent="0.25">
      <c r="A24">
        <v>4.2</v>
      </c>
      <c r="B24">
        <v>230.2</v>
      </c>
      <c r="C24">
        <v>201.4</v>
      </c>
      <c r="D24">
        <v>148.69999999999999</v>
      </c>
      <c r="E24">
        <v>99</v>
      </c>
    </row>
    <row r="25" spans="1:5" x14ac:dyDescent="0.25">
      <c r="A25">
        <v>4.3</v>
      </c>
      <c r="B25">
        <v>234</v>
      </c>
      <c r="C25">
        <v>210.8</v>
      </c>
      <c r="D25">
        <v>153.30000000000001</v>
      </c>
      <c r="E25">
        <v>97</v>
      </c>
    </row>
    <row r="26" spans="1:5" x14ac:dyDescent="0.25">
      <c r="A26">
        <v>4.4000000000000004</v>
      </c>
      <c r="B26">
        <v>234.3</v>
      </c>
      <c r="C26">
        <v>193</v>
      </c>
      <c r="D26">
        <v>145.30000000000001</v>
      </c>
      <c r="E26">
        <v>85</v>
      </c>
    </row>
    <row r="27" spans="1:5" x14ac:dyDescent="0.25">
      <c r="A27">
        <v>4.5</v>
      </c>
      <c r="B27">
        <v>246.6</v>
      </c>
      <c r="C27">
        <v>187.4</v>
      </c>
      <c r="D27">
        <v>147.30000000000001</v>
      </c>
      <c r="E27">
        <v>76</v>
      </c>
    </row>
    <row r="28" spans="1:5" x14ac:dyDescent="0.25">
      <c r="A28">
        <v>4.5999999999999996</v>
      </c>
      <c r="B28">
        <v>223.2</v>
      </c>
      <c r="C28">
        <v>169.8</v>
      </c>
      <c r="D28">
        <v>136</v>
      </c>
      <c r="E28">
        <v>83</v>
      </c>
    </row>
    <row r="29" spans="1:5" x14ac:dyDescent="0.25">
      <c r="A29">
        <v>4.7</v>
      </c>
      <c r="B29">
        <v>233.4</v>
      </c>
      <c r="C29">
        <v>187</v>
      </c>
      <c r="D29">
        <v>140.69999999999999</v>
      </c>
      <c r="E29">
        <v>93</v>
      </c>
    </row>
    <row r="30" spans="1:5" x14ac:dyDescent="0.25">
      <c r="A30">
        <v>4.8</v>
      </c>
      <c r="B30">
        <v>223.2</v>
      </c>
      <c r="C30">
        <v>169</v>
      </c>
      <c r="D30">
        <v>128</v>
      </c>
      <c r="E30">
        <v>84</v>
      </c>
    </row>
    <row r="31" spans="1:5" x14ac:dyDescent="0.25">
      <c r="A31">
        <v>4.9000000000000004</v>
      </c>
      <c r="B31">
        <v>229.1</v>
      </c>
      <c r="C31">
        <v>176.6</v>
      </c>
      <c r="D31">
        <v>122</v>
      </c>
      <c r="E31">
        <v>95</v>
      </c>
    </row>
    <row r="32" spans="1:5" x14ac:dyDescent="0.25">
      <c r="A32">
        <v>5</v>
      </c>
      <c r="B32">
        <v>226.3</v>
      </c>
      <c r="C32">
        <v>158.4</v>
      </c>
      <c r="D32">
        <v>116.3</v>
      </c>
      <c r="E32">
        <v>78</v>
      </c>
    </row>
    <row r="33" spans="1:5" x14ac:dyDescent="0.25">
      <c r="A33">
        <v>5.0999999999999996</v>
      </c>
      <c r="B33">
        <v>217.4</v>
      </c>
      <c r="C33">
        <v>152.4</v>
      </c>
      <c r="D33">
        <v>118.7</v>
      </c>
      <c r="E33">
        <v>89</v>
      </c>
    </row>
    <row r="34" spans="1:5" x14ac:dyDescent="0.25">
      <c r="A34">
        <v>5.2</v>
      </c>
      <c r="B34">
        <v>221.6</v>
      </c>
      <c r="C34">
        <v>149.6</v>
      </c>
      <c r="D34">
        <v>105.7</v>
      </c>
      <c r="E34">
        <v>75</v>
      </c>
    </row>
    <row r="35" spans="1:5" x14ac:dyDescent="0.25">
      <c r="A35">
        <v>5.3</v>
      </c>
      <c r="B35">
        <v>212.1</v>
      </c>
      <c r="C35">
        <v>162.6</v>
      </c>
      <c r="D35">
        <v>124.3</v>
      </c>
      <c r="E35">
        <v>75</v>
      </c>
    </row>
    <row r="36" spans="1:5" x14ac:dyDescent="0.25">
      <c r="A36">
        <v>5.4</v>
      </c>
      <c r="B36">
        <v>205.7</v>
      </c>
      <c r="C36">
        <v>145</v>
      </c>
      <c r="D36">
        <v>106.3</v>
      </c>
      <c r="E36">
        <v>62</v>
      </c>
    </row>
    <row r="37" spans="1:5" x14ac:dyDescent="0.25">
      <c r="A37">
        <v>5.5</v>
      </c>
      <c r="B37">
        <v>211.1</v>
      </c>
      <c r="C37">
        <v>154.19999999999999</v>
      </c>
      <c r="D37">
        <v>118.7</v>
      </c>
      <c r="E37">
        <v>77</v>
      </c>
    </row>
    <row r="38" spans="1:5" x14ac:dyDescent="0.25">
      <c r="A38">
        <v>5.6</v>
      </c>
      <c r="B38">
        <v>201.2</v>
      </c>
      <c r="C38">
        <v>135.4</v>
      </c>
      <c r="D38">
        <v>108.7</v>
      </c>
      <c r="E38">
        <v>57</v>
      </c>
    </row>
    <row r="39" spans="1:5" x14ac:dyDescent="0.25">
      <c r="A39">
        <v>5.7</v>
      </c>
      <c r="B39">
        <v>195.2</v>
      </c>
      <c r="C39">
        <v>137.4</v>
      </c>
      <c r="D39">
        <v>104.7</v>
      </c>
      <c r="E39">
        <v>91</v>
      </c>
    </row>
    <row r="40" spans="1:5" x14ac:dyDescent="0.25">
      <c r="A40">
        <v>5.8</v>
      </c>
      <c r="B40">
        <v>201</v>
      </c>
      <c r="C40">
        <v>139</v>
      </c>
      <c r="D40">
        <v>112.3</v>
      </c>
      <c r="E40">
        <v>70</v>
      </c>
    </row>
    <row r="41" spans="1:5" x14ac:dyDescent="0.25">
      <c r="A41">
        <v>5.9</v>
      </c>
      <c r="B41">
        <v>244.9</v>
      </c>
      <c r="C41">
        <v>177.6</v>
      </c>
      <c r="D41">
        <v>141</v>
      </c>
      <c r="E41">
        <v>84</v>
      </c>
    </row>
    <row r="42" spans="1:5" x14ac:dyDescent="0.25">
      <c r="A42">
        <v>6</v>
      </c>
      <c r="B42">
        <v>371.5</v>
      </c>
      <c r="C42">
        <v>257.2</v>
      </c>
      <c r="D42">
        <v>193</v>
      </c>
      <c r="E42">
        <v>110</v>
      </c>
    </row>
    <row r="43" spans="1:5" x14ac:dyDescent="0.25">
      <c r="A43">
        <v>6.1</v>
      </c>
      <c r="B43">
        <v>347.1</v>
      </c>
      <c r="C43">
        <v>231.6</v>
      </c>
      <c r="D43">
        <v>170.3</v>
      </c>
      <c r="E43">
        <v>99</v>
      </c>
    </row>
    <row r="44" spans="1:5" x14ac:dyDescent="0.25">
      <c r="A44">
        <v>6.2</v>
      </c>
      <c r="B44">
        <v>272.39999999999998</v>
      </c>
      <c r="C44">
        <v>194</v>
      </c>
      <c r="D44">
        <v>145.30000000000001</v>
      </c>
      <c r="E44">
        <v>100</v>
      </c>
    </row>
    <row r="45" spans="1:5" x14ac:dyDescent="0.25">
      <c r="A45">
        <v>6.3</v>
      </c>
      <c r="B45">
        <v>259.10000000000002</v>
      </c>
      <c r="C45">
        <v>176.6</v>
      </c>
      <c r="D45">
        <v>131.30000000000001</v>
      </c>
      <c r="E45">
        <v>83</v>
      </c>
    </row>
    <row r="46" spans="1:5" x14ac:dyDescent="0.25">
      <c r="A46">
        <v>6.4</v>
      </c>
      <c r="B46">
        <v>232.9</v>
      </c>
      <c r="C46">
        <v>159.19999999999999</v>
      </c>
      <c r="D46">
        <v>112.7</v>
      </c>
      <c r="E46">
        <v>67</v>
      </c>
    </row>
    <row r="47" spans="1:5" x14ac:dyDescent="0.25">
      <c r="A47">
        <v>6.5</v>
      </c>
      <c r="B47">
        <v>216.1</v>
      </c>
      <c r="C47">
        <v>153</v>
      </c>
      <c r="D47">
        <v>119</v>
      </c>
      <c r="E47">
        <v>73</v>
      </c>
    </row>
    <row r="48" spans="1:5" x14ac:dyDescent="0.25">
      <c r="A48">
        <v>6.6</v>
      </c>
      <c r="B48">
        <v>198.6</v>
      </c>
      <c r="C48">
        <v>142.80000000000001</v>
      </c>
      <c r="D48">
        <v>103.7</v>
      </c>
      <c r="E48">
        <v>79</v>
      </c>
    </row>
    <row r="49" spans="1:5" x14ac:dyDescent="0.25">
      <c r="A49">
        <v>6.7</v>
      </c>
      <c r="B49">
        <v>265</v>
      </c>
      <c r="C49">
        <v>199.2</v>
      </c>
      <c r="D49">
        <v>148.30000000000001</v>
      </c>
      <c r="E49">
        <v>92</v>
      </c>
    </row>
    <row r="50" spans="1:5" x14ac:dyDescent="0.25">
      <c r="A50">
        <v>6.8</v>
      </c>
      <c r="B50">
        <v>713</v>
      </c>
      <c r="C50">
        <v>500.4</v>
      </c>
      <c r="D50">
        <v>399.3</v>
      </c>
      <c r="E50">
        <v>254</v>
      </c>
    </row>
    <row r="51" spans="1:5" x14ac:dyDescent="0.25">
      <c r="A51">
        <v>6.9</v>
      </c>
      <c r="B51">
        <v>778.4</v>
      </c>
      <c r="C51">
        <v>534.20000000000005</v>
      </c>
      <c r="D51">
        <v>422.3</v>
      </c>
      <c r="E51">
        <v>283</v>
      </c>
    </row>
    <row r="52" spans="1:5" x14ac:dyDescent="0.25">
      <c r="A52">
        <v>7</v>
      </c>
      <c r="B52">
        <v>589</v>
      </c>
      <c r="C52">
        <v>390.4</v>
      </c>
      <c r="D52">
        <v>292.3</v>
      </c>
      <c r="E52">
        <v>189</v>
      </c>
    </row>
    <row r="53" spans="1:5" x14ac:dyDescent="0.25">
      <c r="A53">
        <v>7.1</v>
      </c>
      <c r="B53">
        <v>478</v>
      </c>
      <c r="C53">
        <v>365</v>
      </c>
      <c r="D53">
        <v>255.3</v>
      </c>
      <c r="E53">
        <v>183</v>
      </c>
    </row>
    <row r="54" spans="1:5" x14ac:dyDescent="0.25">
      <c r="A54">
        <v>7.2</v>
      </c>
      <c r="B54">
        <v>378.8</v>
      </c>
      <c r="C54">
        <v>275.2</v>
      </c>
      <c r="D54">
        <v>218.3</v>
      </c>
      <c r="E54">
        <v>160</v>
      </c>
    </row>
    <row r="55" spans="1:5" x14ac:dyDescent="0.25">
      <c r="A55">
        <v>7.3</v>
      </c>
      <c r="B55">
        <v>328.7</v>
      </c>
      <c r="C55">
        <v>247.6</v>
      </c>
      <c r="D55">
        <v>173.7</v>
      </c>
      <c r="E55">
        <v>129</v>
      </c>
    </row>
    <row r="56" spans="1:5" x14ac:dyDescent="0.25">
      <c r="A56">
        <v>7.4</v>
      </c>
      <c r="B56">
        <v>252.5</v>
      </c>
      <c r="C56">
        <v>190.8</v>
      </c>
      <c r="D56">
        <v>148.30000000000001</v>
      </c>
      <c r="E56">
        <v>93</v>
      </c>
    </row>
    <row r="57" spans="1:5" x14ac:dyDescent="0.25">
      <c r="A57">
        <v>7.5</v>
      </c>
      <c r="B57">
        <v>200.6</v>
      </c>
      <c r="C57">
        <v>143</v>
      </c>
      <c r="D57">
        <v>110.3</v>
      </c>
      <c r="E57">
        <v>81</v>
      </c>
    </row>
    <row r="58" spans="1:5" x14ac:dyDescent="0.25">
      <c r="A58">
        <v>7.6</v>
      </c>
      <c r="B58">
        <v>158.69999999999999</v>
      </c>
      <c r="C58">
        <v>118.2</v>
      </c>
      <c r="D58">
        <v>86.3</v>
      </c>
      <c r="E58">
        <v>60</v>
      </c>
    </row>
    <row r="59" spans="1:5" x14ac:dyDescent="0.25">
      <c r="A59">
        <v>7.7</v>
      </c>
      <c r="B59">
        <v>138.19999999999999</v>
      </c>
      <c r="C59">
        <v>106.4</v>
      </c>
      <c r="D59">
        <v>83.3</v>
      </c>
      <c r="E59">
        <v>45</v>
      </c>
    </row>
    <row r="60" spans="1:5" x14ac:dyDescent="0.25">
      <c r="A60">
        <v>7.8</v>
      </c>
      <c r="B60">
        <v>130.69999999999999</v>
      </c>
      <c r="C60">
        <v>105.6</v>
      </c>
      <c r="D60">
        <v>74</v>
      </c>
      <c r="E60">
        <v>56</v>
      </c>
    </row>
    <row r="61" spans="1:5" x14ac:dyDescent="0.25">
      <c r="A61">
        <v>7.9</v>
      </c>
      <c r="B61">
        <v>135.6</v>
      </c>
      <c r="C61">
        <v>113.2</v>
      </c>
      <c r="D61">
        <v>87.7</v>
      </c>
      <c r="E61">
        <v>70</v>
      </c>
    </row>
    <row r="62" spans="1:5" x14ac:dyDescent="0.25">
      <c r="A62">
        <v>8</v>
      </c>
      <c r="B62">
        <v>128</v>
      </c>
      <c r="C62">
        <v>108.2</v>
      </c>
      <c r="D62">
        <v>81.3</v>
      </c>
      <c r="E62">
        <v>59</v>
      </c>
    </row>
    <row r="63" spans="1:5" x14ac:dyDescent="0.25">
      <c r="A63">
        <v>8.1</v>
      </c>
      <c r="B63">
        <v>122.6</v>
      </c>
      <c r="C63">
        <v>101.4</v>
      </c>
      <c r="D63">
        <v>75.7</v>
      </c>
      <c r="E63">
        <v>54</v>
      </c>
    </row>
    <row r="64" spans="1:5" x14ac:dyDescent="0.25">
      <c r="A64">
        <v>8.1999999999999993</v>
      </c>
      <c r="B64">
        <v>111.1</v>
      </c>
      <c r="C64">
        <v>111</v>
      </c>
      <c r="D64">
        <v>78.3</v>
      </c>
      <c r="E64">
        <v>58</v>
      </c>
    </row>
    <row r="65" spans="1:5" x14ac:dyDescent="0.25">
      <c r="A65">
        <v>8.3000000000000007</v>
      </c>
      <c r="B65">
        <v>120.2</v>
      </c>
      <c r="C65">
        <v>105.4</v>
      </c>
      <c r="D65">
        <v>76</v>
      </c>
      <c r="E65">
        <v>47</v>
      </c>
    </row>
    <row r="66" spans="1:5" x14ac:dyDescent="0.25">
      <c r="A66">
        <v>8.4</v>
      </c>
      <c r="B66">
        <v>112.5</v>
      </c>
      <c r="C66">
        <v>103</v>
      </c>
      <c r="D66">
        <v>74.7</v>
      </c>
      <c r="E66">
        <v>42</v>
      </c>
    </row>
    <row r="67" spans="1:5" x14ac:dyDescent="0.25">
      <c r="A67">
        <v>8.5</v>
      </c>
      <c r="B67">
        <v>114.4</v>
      </c>
      <c r="C67">
        <v>101</v>
      </c>
      <c r="D67">
        <v>84.7</v>
      </c>
      <c r="E67">
        <v>45</v>
      </c>
    </row>
    <row r="68" spans="1:5" x14ac:dyDescent="0.25">
      <c r="A68">
        <v>8.6</v>
      </c>
      <c r="B68">
        <v>100.7</v>
      </c>
      <c r="C68">
        <v>95.6</v>
      </c>
      <c r="D68">
        <v>76</v>
      </c>
      <c r="E68">
        <v>47</v>
      </c>
    </row>
    <row r="69" spans="1:5" x14ac:dyDescent="0.25">
      <c r="A69">
        <v>8.6999999999999993</v>
      </c>
      <c r="B69">
        <v>98.9</v>
      </c>
      <c r="C69">
        <v>97.2</v>
      </c>
      <c r="D69">
        <v>72.7</v>
      </c>
      <c r="E69">
        <v>34</v>
      </c>
    </row>
    <row r="70" spans="1:5" x14ac:dyDescent="0.25">
      <c r="A70">
        <v>8.8000000000000007</v>
      </c>
      <c r="B70">
        <v>92.6</v>
      </c>
      <c r="C70">
        <v>91.4</v>
      </c>
      <c r="D70">
        <v>75.7</v>
      </c>
      <c r="E70">
        <v>48</v>
      </c>
    </row>
    <row r="71" spans="1:5" x14ac:dyDescent="0.25">
      <c r="A71">
        <v>8.9</v>
      </c>
      <c r="B71">
        <v>86.3</v>
      </c>
      <c r="C71">
        <v>92</v>
      </c>
      <c r="D71">
        <v>67.3</v>
      </c>
      <c r="E71">
        <v>46</v>
      </c>
    </row>
    <row r="72" spans="1:5" x14ac:dyDescent="0.25">
      <c r="A72">
        <v>9</v>
      </c>
      <c r="B72">
        <v>89.7</v>
      </c>
      <c r="C72">
        <v>89.8</v>
      </c>
      <c r="D72">
        <v>56.3</v>
      </c>
      <c r="E72">
        <v>53</v>
      </c>
    </row>
    <row r="73" spans="1:5" x14ac:dyDescent="0.25">
      <c r="A73">
        <v>9.1</v>
      </c>
      <c r="B73">
        <v>80.8</v>
      </c>
      <c r="C73">
        <v>89</v>
      </c>
      <c r="D73">
        <v>62.3</v>
      </c>
      <c r="E73">
        <v>42</v>
      </c>
    </row>
    <row r="74" spans="1:5" x14ac:dyDescent="0.25">
      <c r="A74">
        <v>9.1999999999999993</v>
      </c>
      <c r="B74">
        <v>78.599999999999994</v>
      </c>
      <c r="C74">
        <v>82</v>
      </c>
      <c r="D74">
        <v>56.3</v>
      </c>
      <c r="E74">
        <v>33</v>
      </c>
    </row>
    <row r="75" spans="1:5" x14ac:dyDescent="0.25">
      <c r="A75">
        <v>9.3000000000000007</v>
      </c>
      <c r="B75">
        <v>83.6</v>
      </c>
      <c r="C75">
        <v>83</v>
      </c>
      <c r="D75">
        <v>60.3</v>
      </c>
      <c r="E75">
        <v>39</v>
      </c>
    </row>
    <row r="76" spans="1:5" x14ac:dyDescent="0.25">
      <c r="A76">
        <v>9.4</v>
      </c>
      <c r="B76">
        <v>77.400000000000006</v>
      </c>
      <c r="C76">
        <v>80.400000000000006</v>
      </c>
      <c r="D76">
        <v>58.3</v>
      </c>
      <c r="E76">
        <v>51</v>
      </c>
    </row>
    <row r="77" spans="1:5" x14ac:dyDescent="0.25">
      <c r="A77">
        <v>9.5</v>
      </c>
      <c r="B77">
        <v>71.3</v>
      </c>
      <c r="C77">
        <v>82.4</v>
      </c>
      <c r="D77">
        <v>55</v>
      </c>
      <c r="E77">
        <v>35</v>
      </c>
    </row>
    <row r="78" spans="1:5" x14ac:dyDescent="0.25">
      <c r="A78">
        <v>9.6</v>
      </c>
      <c r="B78">
        <v>67.3</v>
      </c>
      <c r="C78">
        <v>68.400000000000006</v>
      </c>
      <c r="D78">
        <v>57.7</v>
      </c>
      <c r="E78">
        <v>33</v>
      </c>
    </row>
    <row r="79" spans="1:5" x14ac:dyDescent="0.25">
      <c r="A79">
        <v>9.6999999999999993</v>
      </c>
      <c r="B79">
        <v>66</v>
      </c>
      <c r="C79">
        <v>70.400000000000006</v>
      </c>
      <c r="D79">
        <v>52.7</v>
      </c>
      <c r="E79">
        <v>35</v>
      </c>
    </row>
    <row r="80" spans="1:5" x14ac:dyDescent="0.25">
      <c r="A80">
        <v>9.8000000000000007</v>
      </c>
      <c r="B80">
        <v>61.7</v>
      </c>
      <c r="C80">
        <v>68.599999999999994</v>
      </c>
      <c r="D80">
        <v>56</v>
      </c>
      <c r="E80">
        <v>39</v>
      </c>
    </row>
    <row r="81" spans="1:5" x14ac:dyDescent="0.25">
      <c r="A81">
        <v>9.9</v>
      </c>
      <c r="B81">
        <v>60.3</v>
      </c>
      <c r="C81">
        <v>69.2</v>
      </c>
      <c r="D81">
        <v>49.3</v>
      </c>
      <c r="E81">
        <v>35</v>
      </c>
    </row>
    <row r="82" spans="1:5" x14ac:dyDescent="0.25">
      <c r="A82">
        <v>10</v>
      </c>
      <c r="B82">
        <v>59.6</v>
      </c>
      <c r="C82">
        <v>63.2</v>
      </c>
      <c r="D82">
        <v>54</v>
      </c>
      <c r="E82">
        <v>38</v>
      </c>
    </row>
    <row r="83" spans="1:5" x14ac:dyDescent="0.25">
      <c r="A83">
        <v>10.1</v>
      </c>
      <c r="B83">
        <v>57.1</v>
      </c>
      <c r="C83">
        <v>63.4</v>
      </c>
      <c r="D83">
        <v>52.3</v>
      </c>
      <c r="E83">
        <v>30</v>
      </c>
    </row>
    <row r="84" spans="1:5" x14ac:dyDescent="0.25">
      <c r="A84">
        <v>10.199999999999999</v>
      </c>
      <c r="B84">
        <v>57.4</v>
      </c>
      <c r="C84">
        <v>58</v>
      </c>
      <c r="D84">
        <v>42.3</v>
      </c>
      <c r="E84">
        <v>34</v>
      </c>
    </row>
    <row r="85" spans="1:5" x14ac:dyDescent="0.25">
      <c r="A85">
        <v>10.3</v>
      </c>
      <c r="B85">
        <v>55.2</v>
      </c>
      <c r="C85">
        <v>54.6</v>
      </c>
      <c r="D85">
        <v>45.7</v>
      </c>
      <c r="E85">
        <v>37</v>
      </c>
    </row>
    <row r="86" spans="1:5" x14ac:dyDescent="0.25">
      <c r="A86">
        <v>10.4</v>
      </c>
      <c r="B86">
        <v>55.7</v>
      </c>
      <c r="C86">
        <v>59.6</v>
      </c>
      <c r="D86">
        <v>41.3</v>
      </c>
      <c r="E86">
        <v>27</v>
      </c>
    </row>
    <row r="87" spans="1:5" x14ac:dyDescent="0.25">
      <c r="A87">
        <v>10.5</v>
      </c>
      <c r="B87">
        <v>55.2</v>
      </c>
      <c r="C87">
        <v>55.2</v>
      </c>
      <c r="D87">
        <v>42.7</v>
      </c>
      <c r="E87">
        <v>37</v>
      </c>
    </row>
    <row r="88" spans="1:5" x14ac:dyDescent="0.25">
      <c r="A88">
        <v>10.6</v>
      </c>
      <c r="B88">
        <v>52.9</v>
      </c>
      <c r="C88">
        <v>51</v>
      </c>
      <c r="D88">
        <v>37.299999999999997</v>
      </c>
      <c r="E88">
        <v>27</v>
      </c>
    </row>
    <row r="89" spans="1:5" x14ac:dyDescent="0.25">
      <c r="A89">
        <v>10.7</v>
      </c>
      <c r="B89">
        <v>52.1</v>
      </c>
      <c r="C89">
        <v>51.2</v>
      </c>
      <c r="D89">
        <v>43.3</v>
      </c>
      <c r="E89">
        <v>29</v>
      </c>
    </row>
    <row r="90" spans="1:5" x14ac:dyDescent="0.25">
      <c r="A90">
        <v>10.8</v>
      </c>
      <c r="B90">
        <v>48.3</v>
      </c>
      <c r="C90">
        <v>46</v>
      </c>
      <c r="D90">
        <v>39</v>
      </c>
      <c r="E90">
        <v>19</v>
      </c>
    </row>
    <row r="91" spans="1:5" x14ac:dyDescent="0.25">
      <c r="A91">
        <v>10.9</v>
      </c>
      <c r="B91">
        <v>47.6</v>
      </c>
      <c r="C91">
        <v>45.6</v>
      </c>
      <c r="D91">
        <v>33.700000000000003</v>
      </c>
      <c r="E91">
        <v>27</v>
      </c>
    </row>
    <row r="92" spans="1:5" x14ac:dyDescent="0.25">
      <c r="A92">
        <v>11</v>
      </c>
      <c r="B92">
        <v>47.3</v>
      </c>
      <c r="C92">
        <v>42.6</v>
      </c>
      <c r="D92">
        <v>31</v>
      </c>
      <c r="E92">
        <v>36</v>
      </c>
    </row>
    <row r="93" spans="1:5" x14ac:dyDescent="0.25">
      <c r="A93">
        <v>11.1</v>
      </c>
      <c r="B93">
        <v>53.4</v>
      </c>
      <c r="C93">
        <v>48.8</v>
      </c>
      <c r="D93">
        <v>28.7</v>
      </c>
      <c r="E93">
        <v>19</v>
      </c>
    </row>
    <row r="94" spans="1:5" x14ac:dyDescent="0.25">
      <c r="A94">
        <v>11.2</v>
      </c>
      <c r="B94">
        <v>48.3</v>
      </c>
      <c r="C94">
        <v>37.4</v>
      </c>
      <c r="D94">
        <v>28.3</v>
      </c>
      <c r="E94">
        <v>21</v>
      </c>
    </row>
    <row r="95" spans="1:5" x14ac:dyDescent="0.25">
      <c r="A95">
        <v>11.3</v>
      </c>
      <c r="B95">
        <v>46</v>
      </c>
      <c r="C95">
        <v>40.6</v>
      </c>
      <c r="D95">
        <v>33.700000000000003</v>
      </c>
      <c r="E95">
        <v>14</v>
      </c>
    </row>
    <row r="96" spans="1:5" x14ac:dyDescent="0.25">
      <c r="A96">
        <v>11.4</v>
      </c>
      <c r="B96">
        <v>47.8</v>
      </c>
      <c r="C96">
        <v>38.799999999999997</v>
      </c>
      <c r="D96">
        <v>26.3</v>
      </c>
      <c r="E96">
        <v>19</v>
      </c>
    </row>
    <row r="97" spans="1:5" x14ac:dyDescent="0.25">
      <c r="A97">
        <v>11.5</v>
      </c>
      <c r="B97">
        <v>47.5</v>
      </c>
      <c r="C97">
        <v>40.799999999999997</v>
      </c>
      <c r="D97">
        <v>30</v>
      </c>
      <c r="E97">
        <v>25</v>
      </c>
    </row>
    <row r="98" spans="1:5" x14ac:dyDescent="0.25">
      <c r="A98">
        <v>11.6</v>
      </c>
      <c r="B98">
        <v>48.7</v>
      </c>
      <c r="C98">
        <v>35.4</v>
      </c>
      <c r="D98">
        <v>31</v>
      </c>
      <c r="E98">
        <v>24</v>
      </c>
    </row>
    <row r="99" spans="1:5" x14ac:dyDescent="0.25">
      <c r="A99">
        <v>11.7</v>
      </c>
      <c r="B99">
        <v>48</v>
      </c>
      <c r="C99">
        <v>38.200000000000003</v>
      </c>
      <c r="D99">
        <v>31.7</v>
      </c>
      <c r="E99">
        <v>22</v>
      </c>
    </row>
    <row r="100" spans="1:5" x14ac:dyDescent="0.25">
      <c r="A100">
        <v>11.8</v>
      </c>
      <c r="B100">
        <v>48.3</v>
      </c>
      <c r="C100">
        <v>36.6</v>
      </c>
      <c r="D100">
        <v>29</v>
      </c>
      <c r="E100">
        <v>15</v>
      </c>
    </row>
    <row r="101" spans="1:5" x14ac:dyDescent="0.25">
      <c r="A101">
        <v>11.9</v>
      </c>
      <c r="B101">
        <v>43.6</v>
      </c>
      <c r="C101">
        <v>34.6</v>
      </c>
      <c r="D101">
        <v>31.3</v>
      </c>
      <c r="E101">
        <v>18</v>
      </c>
    </row>
    <row r="102" spans="1:5" x14ac:dyDescent="0.25">
      <c r="A102">
        <v>12</v>
      </c>
      <c r="B102">
        <v>47.4</v>
      </c>
      <c r="C102">
        <v>34.799999999999997</v>
      </c>
      <c r="D102">
        <v>28</v>
      </c>
      <c r="E102">
        <v>17</v>
      </c>
    </row>
    <row r="103" spans="1:5" x14ac:dyDescent="0.25">
      <c r="A103">
        <v>12.1</v>
      </c>
      <c r="B103">
        <v>46.2</v>
      </c>
      <c r="C103">
        <v>36.6</v>
      </c>
      <c r="D103">
        <v>33.700000000000003</v>
      </c>
      <c r="E103">
        <v>14</v>
      </c>
    </row>
    <row r="104" spans="1:5" x14ac:dyDescent="0.25">
      <c r="A104">
        <v>12.2</v>
      </c>
      <c r="B104">
        <v>50.6</v>
      </c>
      <c r="C104">
        <v>37.799999999999997</v>
      </c>
      <c r="D104">
        <v>25.7</v>
      </c>
      <c r="E104">
        <v>25</v>
      </c>
    </row>
    <row r="105" spans="1:5" x14ac:dyDescent="0.25">
      <c r="A105">
        <v>12.3</v>
      </c>
      <c r="B105">
        <v>59.7</v>
      </c>
      <c r="C105">
        <v>44</v>
      </c>
      <c r="D105">
        <v>36.700000000000003</v>
      </c>
      <c r="E105">
        <v>16</v>
      </c>
    </row>
    <row r="106" spans="1:5" x14ac:dyDescent="0.25">
      <c r="A106">
        <v>12.4</v>
      </c>
      <c r="B106">
        <v>70</v>
      </c>
      <c r="C106">
        <v>46</v>
      </c>
      <c r="D106">
        <v>36.299999999999997</v>
      </c>
      <c r="E106">
        <v>26</v>
      </c>
    </row>
    <row r="107" spans="1:5" x14ac:dyDescent="0.25">
      <c r="A107">
        <v>12.5</v>
      </c>
      <c r="B107">
        <v>97.8</v>
      </c>
      <c r="C107">
        <v>67.2</v>
      </c>
      <c r="D107">
        <v>45</v>
      </c>
      <c r="E107">
        <v>27</v>
      </c>
    </row>
    <row r="108" spans="1:5" x14ac:dyDescent="0.25">
      <c r="A108">
        <v>12.6</v>
      </c>
      <c r="B108">
        <v>102.4</v>
      </c>
      <c r="C108">
        <v>69.8</v>
      </c>
      <c r="D108">
        <v>53</v>
      </c>
      <c r="E108">
        <v>23</v>
      </c>
    </row>
    <row r="109" spans="1:5" x14ac:dyDescent="0.25">
      <c r="A109">
        <v>12.7</v>
      </c>
      <c r="B109">
        <v>82.2</v>
      </c>
      <c r="C109">
        <v>54</v>
      </c>
      <c r="D109">
        <v>40</v>
      </c>
      <c r="E109">
        <v>29</v>
      </c>
    </row>
    <row r="110" spans="1:5" x14ac:dyDescent="0.25">
      <c r="A110">
        <v>12.8</v>
      </c>
      <c r="B110">
        <v>59.4</v>
      </c>
      <c r="C110">
        <v>58</v>
      </c>
      <c r="D110">
        <v>35.700000000000003</v>
      </c>
      <c r="E110">
        <v>19</v>
      </c>
    </row>
    <row r="111" spans="1:5" x14ac:dyDescent="0.25">
      <c r="A111">
        <v>12.9</v>
      </c>
      <c r="B111">
        <v>62</v>
      </c>
      <c r="C111">
        <v>44.2</v>
      </c>
      <c r="D111">
        <v>38.700000000000003</v>
      </c>
      <c r="E111">
        <v>14</v>
      </c>
    </row>
    <row r="112" spans="1:5" x14ac:dyDescent="0.25">
      <c r="A112">
        <v>13</v>
      </c>
      <c r="B112">
        <v>58.7</v>
      </c>
      <c r="C112">
        <v>46.2</v>
      </c>
      <c r="D112">
        <v>31.3</v>
      </c>
      <c r="E112">
        <v>21</v>
      </c>
    </row>
    <row r="113" spans="1:5" x14ac:dyDescent="0.25">
      <c r="A113">
        <v>13.1</v>
      </c>
      <c r="B113">
        <v>55</v>
      </c>
      <c r="C113">
        <v>47.8</v>
      </c>
      <c r="D113">
        <v>33.299999999999997</v>
      </c>
      <c r="E113">
        <v>14</v>
      </c>
    </row>
    <row r="114" spans="1:5" x14ac:dyDescent="0.25">
      <c r="A114">
        <v>13.2</v>
      </c>
      <c r="B114">
        <v>52.3</v>
      </c>
      <c r="C114">
        <v>41</v>
      </c>
      <c r="D114">
        <v>28</v>
      </c>
      <c r="E114">
        <v>33</v>
      </c>
    </row>
    <row r="115" spans="1:5" x14ac:dyDescent="0.25">
      <c r="A115">
        <v>13.3</v>
      </c>
      <c r="B115">
        <v>53.9</v>
      </c>
      <c r="C115">
        <v>42.2</v>
      </c>
      <c r="D115">
        <v>33.700000000000003</v>
      </c>
      <c r="E115">
        <v>26</v>
      </c>
    </row>
    <row r="116" spans="1:5" x14ac:dyDescent="0.25">
      <c r="A116">
        <v>13.4</v>
      </c>
      <c r="B116">
        <v>54</v>
      </c>
      <c r="C116">
        <v>36.200000000000003</v>
      </c>
      <c r="D116">
        <v>36.700000000000003</v>
      </c>
      <c r="E116">
        <v>25</v>
      </c>
    </row>
    <row r="117" spans="1:5" x14ac:dyDescent="0.25">
      <c r="A117">
        <v>13.5</v>
      </c>
      <c r="B117">
        <v>51.4</v>
      </c>
      <c r="C117">
        <v>38.6</v>
      </c>
      <c r="D117">
        <v>30</v>
      </c>
      <c r="E117">
        <v>24</v>
      </c>
    </row>
    <row r="118" spans="1:5" x14ac:dyDescent="0.25">
      <c r="A118">
        <v>13.6</v>
      </c>
      <c r="B118">
        <v>49.9</v>
      </c>
      <c r="C118">
        <v>42.6</v>
      </c>
      <c r="D118">
        <v>31</v>
      </c>
      <c r="E118">
        <v>24</v>
      </c>
    </row>
    <row r="119" spans="1:5" x14ac:dyDescent="0.25">
      <c r="A119">
        <v>13.7</v>
      </c>
      <c r="B119">
        <v>51.7</v>
      </c>
      <c r="C119">
        <v>42</v>
      </c>
      <c r="D119">
        <v>26.7</v>
      </c>
      <c r="E119">
        <v>6</v>
      </c>
    </row>
    <row r="120" spans="1:5" x14ac:dyDescent="0.25">
      <c r="A120">
        <v>13.8</v>
      </c>
      <c r="B120">
        <v>49.8</v>
      </c>
      <c r="C120">
        <v>40.4</v>
      </c>
      <c r="D120">
        <v>33.700000000000003</v>
      </c>
      <c r="E120">
        <v>12</v>
      </c>
    </row>
    <row r="121" spans="1:5" x14ac:dyDescent="0.25">
      <c r="A121">
        <v>13.9</v>
      </c>
      <c r="B121">
        <v>51.2</v>
      </c>
      <c r="C121">
        <v>38.6</v>
      </c>
      <c r="D121">
        <v>33.700000000000003</v>
      </c>
      <c r="E121">
        <v>25</v>
      </c>
    </row>
    <row r="122" spans="1:5" x14ac:dyDescent="0.25">
      <c r="A122">
        <v>14</v>
      </c>
      <c r="B122">
        <v>65.5</v>
      </c>
      <c r="C122">
        <v>46.6</v>
      </c>
      <c r="D122">
        <v>44</v>
      </c>
      <c r="E122">
        <v>21</v>
      </c>
    </row>
    <row r="123" spans="1:5" x14ac:dyDescent="0.25">
      <c r="A123">
        <v>14.1</v>
      </c>
      <c r="B123">
        <v>143.9</v>
      </c>
      <c r="C123">
        <v>95</v>
      </c>
      <c r="D123">
        <v>81.7</v>
      </c>
      <c r="E123">
        <v>52</v>
      </c>
    </row>
    <row r="124" spans="1:5" x14ac:dyDescent="0.25">
      <c r="A124">
        <v>14.2</v>
      </c>
      <c r="B124">
        <v>258.8</v>
      </c>
      <c r="C124">
        <v>155.19999999999999</v>
      </c>
      <c r="D124">
        <v>123.7</v>
      </c>
      <c r="E124">
        <v>76</v>
      </c>
    </row>
    <row r="125" spans="1:5" x14ac:dyDescent="0.25">
      <c r="A125">
        <v>14.3</v>
      </c>
      <c r="B125">
        <v>226.6</v>
      </c>
      <c r="C125">
        <v>140.6</v>
      </c>
      <c r="D125">
        <v>100.7</v>
      </c>
      <c r="E125">
        <v>69</v>
      </c>
    </row>
    <row r="126" spans="1:5" x14ac:dyDescent="0.25">
      <c r="A126">
        <v>14.4</v>
      </c>
      <c r="B126">
        <v>135</v>
      </c>
      <c r="C126">
        <v>85.8</v>
      </c>
      <c r="D126">
        <v>68.7</v>
      </c>
      <c r="E126">
        <v>40</v>
      </c>
    </row>
    <row r="127" spans="1:5" x14ac:dyDescent="0.25">
      <c r="A127">
        <v>14.5</v>
      </c>
      <c r="B127">
        <v>102.8</v>
      </c>
      <c r="C127">
        <v>71</v>
      </c>
      <c r="D127">
        <v>52.3</v>
      </c>
      <c r="E127">
        <v>38</v>
      </c>
    </row>
    <row r="128" spans="1:5" x14ac:dyDescent="0.25">
      <c r="A128">
        <v>14.6</v>
      </c>
      <c r="B128">
        <v>83.6</v>
      </c>
      <c r="C128">
        <v>60.2</v>
      </c>
      <c r="D128">
        <v>45.3</v>
      </c>
      <c r="E128">
        <v>33</v>
      </c>
    </row>
    <row r="129" spans="1:5" x14ac:dyDescent="0.25">
      <c r="A129">
        <v>14.7</v>
      </c>
      <c r="B129">
        <v>69.8</v>
      </c>
      <c r="C129">
        <v>50.2</v>
      </c>
      <c r="D129">
        <v>41.7</v>
      </c>
      <c r="E129">
        <v>26</v>
      </c>
    </row>
    <row r="130" spans="1:5" x14ac:dyDescent="0.25">
      <c r="A130">
        <v>14.8</v>
      </c>
      <c r="B130">
        <v>55</v>
      </c>
      <c r="C130">
        <v>48</v>
      </c>
      <c r="D130">
        <v>28.7</v>
      </c>
      <c r="E130">
        <v>17</v>
      </c>
    </row>
    <row r="131" spans="1:5" x14ac:dyDescent="0.25">
      <c r="A131">
        <v>14.9</v>
      </c>
      <c r="B131">
        <v>52.3</v>
      </c>
      <c r="C131">
        <v>38.4</v>
      </c>
      <c r="D131">
        <v>33.700000000000003</v>
      </c>
      <c r="E131">
        <v>24</v>
      </c>
    </row>
    <row r="132" spans="1:5" x14ac:dyDescent="0.25">
      <c r="A132">
        <v>15</v>
      </c>
      <c r="B132">
        <v>48.2</v>
      </c>
      <c r="C132">
        <v>38.4</v>
      </c>
      <c r="D132">
        <v>31</v>
      </c>
      <c r="E132">
        <v>12</v>
      </c>
    </row>
    <row r="133" spans="1:5" x14ac:dyDescent="0.25">
      <c r="A133">
        <v>15.1</v>
      </c>
      <c r="B133">
        <v>45.7</v>
      </c>
      <c r="C133">
        <v>38.200000000000003</v>
      </c>
      <c r="D133">
        <v>28.3</v>
      </c>
      <c r="E133">
        <v>26</v>
      </c>
    </row>
    <row r="134" spans="1:5" x14ac:dyDescent="0.25">
      <c r="A134">
        <v>15.2</v>
      </c>
      <c r="B134">
        <v>42.9</v>
      </c>
      <c r="C134">
        <v>35</v>
      </c>
      <c r="D134">
        <v>27.7</v>
      </c>
      <c r="E134">
        <v>14</v>
      </c>
    </row>
    <row r="135" spans="1:5" x14ac:dyDescent="0.25">
      <c r="A135">
        <v>15.3</v>
      </c>
      <c r="B135">
        <v>43.8</v>
      </c>
      <c r="C135">
        <v>40.799999999999997</v>
      </c>
      <c r="D135">
        <v>27</v>
      </c>
      <c r="E135">
        <v>16</v>
      </c>
    </row>
    <row r="136" spans="1:5" x14ac:dyDescent="0.25">
      <c r="A136">
        <v>15.4</v>
      </c>
      <c r="B136">
        <v>43.7</v>
      </c>
      <c r="C136">
        <v>32</v>
      </c>
      <c r="D136">
        <v>34.299999999999997</v>
      </c>
      <c r="E136">
        <v>10</v>
      </c>
    </row>
    <row r="137" spans="1:5" x14ac:dyDescent="0.25">
      <c r="A137">
        <v>15.5</v>
      </c>
      <c r="B137">
        <v>43.7</v>
      </c>
      <c r="C137">
        <v>29.2</v>
      </c>
      <c r="D137">
        <v>21.7</v>
      </c>
      <c r="E137">
        <v>14</v>
      </c>
    </row>
    <row r="138" spans="1:5" x14ac:dyDescent="0.25">
      <c r="A138">
        <v>15.6</v>
      </c>
      <c r="B138">
        <v>41.2</v>
      </c>
      <c r="C138">
        <v>38.799999999999997</v>
      </c>
      <c r="D138">
        <v>26</v>
      </c>
      <c r="E138">
        <v>18</v>
      </c>
    </row>
    <row r="139" spans="1:5" x14ac:dyDescent="0.25">
      <c r="A139">
        <v>15.7</v>
      </c>
      <c r="B139">
        <v>41.6</v>
      </c>
      <c r="C139">
        <v>32.799999999999997</v>
      </c>
      <c r="D139">
        <v>23.7</v>
      </c>
      <c r="E139">
        <v>22</v>
      </c>
    </row>
    <row r="140" spans="1:5" x14ac:dyDescent="0.25">
      <c r="A140">
        <v>15.8</v>
      </c>
      <c r="B140">
        <v>41.8</v>
      </c>
      <c r="C140">
        <v>33</v>
      </c>
      <c r="D140">
        <v>22.3</v>
      </c>
      <c r="E140">
        <v>21</v>
      </c>
    </row>
    <row r="141" spans="1:5" x14ac:dyDescent="0.25">
      <c r="A141">
        <v>15.9</v>
      </c>
      <c r="B141">
        <v>39.5</v>
      </c>
      <c r="C141">
        <v>33.200000000000003</v>
      </c>
      <c r="D141">
        <v>18</v>
      </c>
      <c r="E141">
        <v>20</v>
      </c>
    </row>
    <row r="142" spans="1:5" x14ac:dyDescent="0.25">
      <c r="A142">
        <v>16</v>
      </c>
      <c r="B142">
        <v>36.9</v>
      </c>
      <c r="C142">
        <v>35</v>
      </c>
      <c r="D142">
        <v>23.3</v>
      </c>
      <c r="E142">
        <v>19</v>
      </c>
    </row>
    <row r="143" spans="1:5" x14ac:dyDescent="0.25">
      <c r="A143">
        <v>16.100000000000001</v>
      </c>
      <c r="B143">
        <v>37.200000000000003</v>
      </c>
      <c r="C143">
        <v>31.8</v>
      </c>
      <c r="D143">
        <v>27.3</v>
      </c>
      <c r="E143">
        <v>14</v>
      </c>
    </row>
    <row r="144" spans="1:5" x14ac:dyDescent="0.25">
      <c r="A144">
        <v>16.2</v>
      </c>
      <c r="B144">
        <v>40</v>
      </c>
      <c r="C144">
        <v>31.4</v>
      </c>
      <c r="D144">
        <v>16.7</v>
      </c>
      <c r="E144">
        <v>19</v>
      </c>
    </row>
    <row r="145" spans="1:5" x14ac:dyDescent="0.25">
      <c r="A145">
        <v>16.3</v>
      </c>
      <c r="B145">
        <v>36.9</v>
      </c>
      <c r="C145">
        <v>32</v>
      </c>
      <c r="D145">
        <v>26</v>
      </c>
      <c r="E145">
        <v>14</v>
      </c>
    </row>
    <row r="146" spans="1:5" x14ac:dyDescent="0.25">
      <c r="A146">
        <v>16.399999999999999</v>
      </c>
      <c r="B146">
        <v>35.1</v>
      </c>
      <c r="C146">
        <v>27.6</v>
      </c>
      <c r="D146">
        <v>19</v>
      </c>
      <c r="E146">
        <v>18</v>
      </c>
    </row>
    <row r="147" spans="1:5" x14ac:dyDescent="0.25">
      <c r="A147">
        <v>16.5</v>
      </c>
      <c r="B147">
        <v>31.2</v>
      </c>
      <c r="C147">
        <v>30</v>
      </c>
      <c r="D147">
        <v>22.3</v>
      </c>
      <c r="E147">
        <v>12</v>
      </c>
    </row>
    <row r="148" spans="1:5" x14ac:dyDescent="0.25">
      <c r="A148">
        <v>16.600000000000001</v>
      </c>
      <c r="B148">
        <v>33.799999999999997</v>
      </c>
      <c r="C148">
        <v>29.4</v>
      </c>
      <c r="D148">
        <v>25.7</v>
      </c>
      <c r="E148">
        <v>16</v>
      </c>
    </row>
    <row r="149" spans="1:5" x14ac:dyDescent="0.25">
      <c r="A149">
        <v>16.7</v>
      </c>
      <c r="B149">
        <v>35.200000000000003</v>
      </c>
      <c r="C149">
        <v>25.6</v>
      </c>
      <c r="D149">
        <v>28</v>
      </c>
      <c r="E149">
        <v>8</v>
      </c>
    </row>
    <row r="150" spans="1:5" x14ac:dyDescent="0.25">
      <c r="A150">
        <v>16.8</v>
      </c>
      <c r="B150">
        <v>36</v>
      </c>
      <c r="C150">
        <v>28.6</v>
      </c>
      <c r="D150">
        <v>20.7</v>
      </c>
      <c r="E150">
        <v>7</v>
      </c>
    </row>
    <row r="151" spans="1:5" x14ac:dyDescent="0.25">
      <c r="A151">
        <v>16.899999999999999</v>
      </c>
      <c r="B151">
        <v>34.799999999999997</v>
      </c>
      <c r="C151">
        <v>28.8</v>
      </c>
      <c r="D151">
        <v>22.3</v>
      </c>
      <c r="E151">
        <v>14</v>
      </c>
    </row>
    <row r="152" spans="1:5" x14ac:dyDescent="0.25">
      <c r="A152">
        <v>17</v>
      </c>
      <c r="B152">
        <v>31</v>
      </c>
      <c r="C152">
        <v>24.4</v>
      </c>
      <c r="D152">
        <v>16.3</v>
      </c>
      <c r="E152">
        <v>12</v>
      </c>
    </row>
    <row r="153" spans="1:5" x14ac:dyDescent="0.25">
      <c r="A153">
        <v>17.100000000000001</v>
      </c>
      <c r="B153">
        <v>28.4</v>
      </c>
      <c r="C153">
        <v>25.8</v>
      </c>
      <c r="D153">
        <v>17.3</v>
      </c>
      <c r="E153">
        <v>13</v>
      </c>
    </row>
    <row r="154" spans="1:5" x14ac:dyDescent="0.25">
      <c r="A154">
        <v>17.2</v>
      </c>
      <c r="B154">
        <v>30.6</v>
      </c>
      <c r="C154">
        <v>24.4</v>
      </c>
      <c r="D154">
        <v>18.3</v>
      </c>
      <c r="E154">
        <v>15</v>
      </c>
    </row>
    <row r="155" spans="1:5" x14ac:dyDescent="0.25">
      <c r="A155">
        <v>17.3</v>
      </c>
      <c r="B155">
        <v>32.200000000000003</v>
      </c>
      <c r="C155">
        <v>23.8</v>
      </c>
      <c r="D155">
        <v>21.7</v>
      </c>
      <c r="E155">
        <v>10</v>
      </c>
    </row>
    <row r="156" spans="1:5" x14ac:dyDescent="0.25">
      <c r="A156">
        <v>17.399999999999999</v>
      </c>
      <c r="B156">
        <v>29.2</v>
      </c>
      <c r="C156">
        <v>24.6</v>
      </c>
      <c r="D156">
        <v>24</v>
      </c>
      <c r="E156">
        <v>12</v>
      </c>
    </row>
    <row r="157" spans="1:5" x14ac:dyDescent="0.25">
      <c r="A157">
        <v>17.5</v>
      </c>
      <c r="B157">
        <v>28</v>
      </c>
      <c r="C157">
        <v>25.2</v>
      </c>
      <c r="D157">
        <v>15.3</v>
      </c>
      <c r="E157">
        <v>16</v>
      </c>
    </row>
    <row r="158" spans="1:5" x14ac:dyDescent="0.25">
      <c r="A158">
        <v>17.600000000000001</v>
      </c>
      <c r="B158">
        <v>26.2</v>
      </c>
      <c r="C158">
        <v>22.2</v>
      </c>
      <c r="D158">
        <v>16</v>
      </c>
      <c r="E158">
        <v>14</v>
      </c>
    </row>
    <row r="159" spans="1:5" x14ac:dyDescent="0.25">
      <c r="A159">
        <v>17.7</v>
      </c>
      <c r="B159">
        <v>31</v>
      </c>
      <c r="C159">
        <v>21.6</v>
      </c>
      <c r="D159">
        <v>18.7</v>
      </c>
      <c r="E159">
        <v>12</v>
      </c>
    </row>
    <row r="160" spans="1:5" x14ac:dyDescent="0.25">
      <c r="A160">
        <v>17.8</v>
      </c>
      <c r="B160">
        <v>26.7</v>
      </c>
      <c r="C160">
        <v>17.8</v>
      </c>
      <c r="D160">
        <v>16.7</v>
      </c>
      <c r="E160">
        <v>11</v>
      </c>
    </row>
    <row r="161" spans="1:5" x14ac:dyDescent="0.25">
      <c r="A161">
        <v>17.899999999999999</v>
      </c>
      <c r="B161">
        <v>30.4</v>
      </c>
      <c r="C161">
        <v>22</v>
      </c>
      <c r="D161">
        <v>16.7</v>
      </c>
      <c r="E161">
        <v>11</v>
      </c>
    </row>
    <row r="162" spans="1:5" x14ac:dyDescent="0.25">
      <c r="A162">
        <v>18</v>
      </c>
      <c r="B162">
        <v>26.6</v>
      </c>
      <c r="C162">
        <v>18.399999999999999</v>
      </c>
      <c r="D162">
        <v>18</v>
      </c>
      <c r="E162">
        <v>12</v>
      </c>
    </row>
    <row r="163" spans="1:5" x14ac:dyDescent="0.25">
      <c r="A163">
        <v>18.100000000000001</v>
      </c>
      <c r="B163">
        <v>27.3</v>
      </c>
      <c r="C163">
        <v>20.399999999999999</v>
      </c>
      <c r="D163">
        <v>14</v>
      </c>
      <c r="E163">
        <v>12</v>
      </c>
    </row>
    <row r="164" spans="1:5" x14ac:dyDescent="0.25">
      <c r="A164">
        <v>18.2</v>
      </c>
      <c r="B164">
        <v>23.6</v>
      </c>
      <c r="C164">
        <v>21.8</v>
      </c>
      <c r="D164">
        <v>20.7</v>
      </c>
      <c r="E164">
        <v>10</v>
      </c>
    </row>
    <row r="165" spans="1:5" x14ac:dyDescent="0.25">
      <c r="A165">
        <v>18.3</v>
      </c>
      <c r="B165">
        <v>25.7</v>
      </c>
      <c r="C165">
        <v>23.4</v>
      </c>
      <c r="D165">
        <v>19.7</v>
      </c>
      <c r="E165">
        <v>8</v>
      </c>
    </row>
    <row r="166" spans="1:5" x14ac:dyDescent="0.25">
      <c r="A166">
        <v>18.399999999999999</v>
      </c>
      <c r="B166">
        <v>26.4</v>
      </c>
      <c r="C166">
        <v>22.6</v>
      </c>
      <c r="D166">
        <v>13</v>
      </c>
      <c r="E166">
        <v>13</v>
      </c>
    </row>
    <row r="167" spans="1:5" x14ac:dyDescent="0.25">
      <c r="A167">
        <v>18.5</v>
      </c>
      <c r="B167">
        <v>28.2</v>
      </c>
      <c r="C167">
        <v>17.8</v>
      </c>
      <c r="D167">
        <v>13.7</v>
      </c>
      <c r="E167">
        <v>9</v>
      </c>
    </row>
    <row r="168" spans="1:5" x14ac:dyDescent="0.25">
      <c r="A168">
        <v>18.600000000000001</v>
      </c>
      <c r="B168">
        <v>25.2</v>
      </c>
      <c r="C168">
        <v>20</v>
      </c>
      <c r="D168">
        <v>13</v>
      </c>
      <c r="E168">
        <v>16</v>
      </c>
    </row>
    <row r="169" spans="1:5" x14ac:dyDescent="0.25">
      <c r="A169">
        <v>18.7</v>
      </c>
      <c r="B169">
        <v>25.6</v>
      </c>
      <c r="C169">
        <v>22.8</v>
      </c>
      <c r="D169">
        <v>14</v>
      </c>
      <c r="E169">
        <v>12</v>
      </c>
    </row>
    <row r="170" spans="1:5" x14ac:dyDescent="0.25">
      <c r="A170">
        <v>18.8</v>
      </c>
      <c r="B170">
        <v>28.7</v>
      </c>
      <c r="C170">
        <v>20.8</v>
      </c>
      <c r="D170">
        <v>13</v>
      </c>
      <c r="E170">
        <v>14</v>
      </c>
    </row>
    <row r="171" spans="1:5" x14ac:dyDescent="0.25">
      <c r="A171">
        <v>18.899999999999999</v>
      </c>
      <c r="B171">
        <v>28</v>
      </c>
      <c r="C171">
        <v>21.4</v>
      </c>
      <c r="D171">
        <v>18.7</v>
      </c>
      <c r="E171">
        <v>14</v>
      </c>
    </row>
    <row r="172" spans="1:5" x14ac:dyDescent="0.25">
      <c r="A172">
        <v>19</v>
      </c>
      <c r="B172">
        <v>27.8</v>
      </c>
      <c r="C172">
        <v>19.2</v>
      </c>
      <c r="D172">
        <v>14</v>
      </c>
      <c r="E172">
        <v>12</v>
      </c>
    </row>
    <row r="173" spans="1:5" x14ac:dyDescent="0.25">
      <c r="A173">
        <v>19.100000000000001</v>
      </c>
      <c r="B173">
        <v>29</v>
      </c>
      <c r="C173">
        <v>24.6</v>
      </c>
      <c r="D173">
        <v>17.3</v>
      </c>
      <c r="E173">
        <v>11</v>
      </c>
    </row>
    <row r="174" spans="1:5" x14ac:dyDescent="0.25">
      <c r="A174">
        <v>19.2</v>
      </c>
      <c r="B174">
        <v>35.9</v>
      </c>
      <c r="C174">
        <v>31.2</v>
      </c>
      <c r="D174">
        <v>24.3</v>
      </c>
      <c r="E174">
        <v>19</v>
      </c>
    </row>
    <row r="175" spans="1:5" x14ac:dyDescent="0.25">
      <c r="A175">
        <v>19.3</v>
      </c>
      <c r="B175">
        <v>41.1</v>
      </c>
      <c r="C175">
        <v>32.200000000000003</v>
      </c>
      <c r="D175">
        <v>21</v>
      </c>
      <c r="E175">
        <v>14</v>
      </c>
    </row>
    <row r="176" spans="1:5" x14ac:dyDescent="0.25">
      <c r="A176">
        <v>19.399999999999999</v>
      </c>
      <c r="B176">
        <v>33.200000000000003</v>
      </c>
      <c r="C176">
        <v>18.2</v>
      </c>
      <c r="D176">
        <v>18</v>
      </c>
      <c r="E176">
        <v>9</v>
      </c>
    </row>
    <row r="177" spans="1:5" x14ac:dyDescent="0.25">
      <c r="A177">
        <v>19.5</v>
      </c>
      <c r="B177">
        <v>28.9</v>
      </c>
      <c r="C177">
        <v>22.2</v>
      </c>
      <c r="D177">
        <v>19.3</v>
      </c>
      <c r="E177">
        <v>9</v>
      </c>
    </row>
    <row r="178" spans="1:5" x14ac:dyDescent="0.25">
      <c r="A178">
        <v>19.600000000000001</v>
      </c>
      <c r="B178">
        <v>27.4</v>
      </c>
      <c r="C178">
        <v>19</v>
      </c>
      <c r="D178">
        <v>15.3</v>
      </c>
      <c r="E178">
        <v>9</v>
      </c>
    </row>
    <row r="179" spans="1:5" x14ac:dyDescent="0.25">
      <c r="A179">
        <v>19.7</v>
      </c>
      <c r="B179">
        <v>25.1</v>
      </c>
      <c r="C179">
        <v>17.399999999999999</v>
      </c>
      <c r="D179">
        <v>12.7</v>
      </c>
      <c r="E179">
        <v>11</v>
      </c>
    </row>
    <row r="180" spans="1:5" x14ac:dyDescent="0.25">
      <c r="A180">
        <v>19.8</v>
      </c>
      <c r="B180">
        <v>26.9</v>
      </c>
      <c r="C180">
        <v>17.2</v>
      </c>
      <c r="D180">
        <v>14.3</v>
      </c>
      <c r="E180">
        <v>5</v>
      </c>
    </row>
    <row r="181" spans="1:5" x14ac:dyDescent="0.25">
      <c r="A181">
        <v>19.899999999999999</v>
      </c>
      <c r="B181">
        <v>23.5</v>
      </c>
      <c r="C181">
        <v>16</v>
      </c>
      <c r="D181">
        <v>17.3</v>
      </c>
      <c r="E181">
        <v>8</v>
      </c>
    </row>
    <row r="182" spans="1:5" x14ac:dyDescent="0.25">
      <c r="A182">
        <v>20</v>
      </c>
      <c r="B182">
        <v>22</v>
      </c>
      <c r="C182">
        <v>20</v>
      </c>
      <c r="D182">
        <v>15</v>
      </c>
      <c r="E182">
        <v>13</v>
      </c>
    </row>
    <row r="183" spans="1:5" x14ac:dyDescent="0.25">
      <c r="A183">
        <v>20.100000000000001</v>
      </c>
      <c r="B183">
        <v>23.8</v>
      </c>
      <c r="C183">
        <v>19.2</v>
      </c>
      <c r="D183">
        <v>12.3</v>
      </c>
      <c r="E183">
        <v>8</v>
      </c>
    </row>
    <row r="184" spans="1:5" x14ac:dyDescent="0.25">
      <c r="A184">
        <v>20.2</v>
      </c>
      <c r="B184">
        <v>21.1</v>
      </c>
      <c r="C184">
        <v>14.8</v>
      </c>
      <c r="D184">
        <v>11.7</v>
      </c>
      <c r="E184">
        <v>5</v>
      </c>
    </row>
    <row r="185" spans="1:5" x14ac:dyDescent="0.25">
      <c r="A185">
        <v>20.3</v>
      </c>
      <c r="B185">
        <v>21.4</v>
      </c>
      <c r="C185">
        <v>18</v>
      </c>
      <c r="D185">
        <v>12.7</v>
      </c>
      <c r="E185">
        <v>8</v>
      </c>
    </row>
    <row r="186" spans="1:5" x14ac:dyDescent="0.25">
      <c r="A186">
        <v>20.399999999999999</v>
      </c>
      <c r="B186">
        <v>23</v>
      </c>
      <c r="C186">
        <v>13.4</v>
      </c>
      <c r="D186">
        <v>11.3</v>
      </c>
      <c r="E186">
        <v>11</v>
      </c>
    </row>
    <row r="187" spans="1:5" x14ac:dyDescent="0.25">
      <c r="A187">
        <v>20.5</v>
      </c>
      <c r="B187">
        <v>20.5</v>
      </c>
      <c r="C187">
        <v>17.8</v>
      </c>
      <c r="D187">
        <v>12</v>
      </c>
      <c r="E187">
        <v>12</v>
      </c>
    </row>
    <row r="188" spans="1:5" x14ac:dyDescent="0.25">
      <c r="A188">
        <v>20.6</v>
      </c>
      <c r="B188">
        <v>20.8</v>
      </c>
      <c r="C188">
        <v>14</v>
      </c>
      <c r="D188">
        <v>13</v>
      </c>
      <c r="E188">
        <v>7</v>
      </c>
    </row>
    <row r="189" spans="1:5" x14ac:dyDescent="0.25">
      <c r="A189">
        <v>20.7</v>
      </c>
      <c r="B189">
        <v>21.4</v>
      </c>
      <c r="C189">
        <v>15.6</v>
      </c>
      <c r="D189">
        <v>10</v>
      </c>
      <c r="E189">
        <v>10</v>
      </c>
    </row>
    <row r="190" spans="1:5" x14ac:dyDescent="0.25">
      <c r="A190">
        <v>20.8</v>
      </c>
      <c r="B190">
        <v>19.8</v>
      </c>
      <c r="C190">
        <v>15.4</v>
      </c>
      <c r="D190">
        <v>12.3</v>
      </c>
      <c r="E190">
        <v>6</v>
      </c>
    </row>
    <row r="191" spans="1:5" x14ac:dyDescent="0.25">
      <c r="A191">
        <v>20.9</v>
      </c>
      <c r="B191">
        <v>20.5</v>
      </c>
      <c r="C191">
        <v>15.6</v>
      </c>
      <c r="D191">
        <v>7.7</v>
      </c>
      <c r="E191">
        <v>9</v>
      </c>
    </row>
    <row r="192" spans="1:5" x14ac:dyDescent="0.25">
      <c r="A192">
        <v>21</v>
      </c>
      <c r="B192">
        <v>21.6</v>
      </c>
      <c r="C192">
        <v>16</v>
      </c>
      <c r="D192">
        <v>11.7</v>
      </c>
      <c r="E192">
        <v>9</v>
      </c>
    </row>
    <row r="193" spans="1:5" x14ac:dyDescent="0.25">
      <c r="A193">
        <v>21.1</v>
      </c>
      <c r="B193">
        <v>18.399999999999999</v>
      </c>
      <c r="C193">
        <v>16.600000000000001</v>
      </c>
      <c r="D193">
        <v>12.7</v>
      </c>
      <c r="E193">
        <v>7</v>
      </c>
    </row>
    <row r="194" spans="1:5" x14ac:dyDescent="0.25">
      <c r="A194">
        <v>21.2</v>
      </c>
      <c r="B194">
        <v>18.100000000000001</v>
      </c>
      <c r="C194">
        <v>17</v>
      </c>
      <c r="D194">
        <v>12</v>
      </c>
      <c r="E194">
        <v>7</v>
      </c>
    </row>
    <row r="195" spans="1:5" x14ac:dyDescent="0.25">
      <c r="A195">
        <v>21.3</v>
      </c>
      <c r="B195">
        <v>19.7</v>
      </c>
      <c r="C195">
        <v>16.2</v>
      </c>
      <c r="D195">
        <v>10.7</v>
      </c>
      <c r="E195">
        <v>9</v>
      </c>
    </row>
    <row r="196" spans="1:5" x14ac:dyDescent="0.25">
      <c r="A196">
        <v>21.4</v>
      </c>
      <c r="B196">
        <v>20</v>
      </c>
      <c r="C196">
        <v>13.8</v>
      </c>
      <c r="D196">
        <v>13</v>
      </c>
      <c r="E196">
        <v>3</v>
      </c>
    </row>
    <row r="197" spans="1:5" x14ac:dyDescent="0.25">
      <c r="A197">
        <v>21.5</v>
      </c>
      <c r="B197">
        <v>20.2</v>
      </c>
      <c r="C197">
        <v>21</v>
      </c>
      <c r="D197">
        <v>17</v>
      </c>
      <c r="E197">
        <v>8</v>
      </c>
    </row>
    <row r="198" spans="1:5" x14ac:dyDescent="0.25">
      <c r="A198">
        <v>21.6</v>
      </c>
      <c r="B198">
        <v>27.2</v>
      </c>
      <c r="C198">
        <v>23.6</v>
      </c>
      <c r="D198">
        <v>19</v>
      </c>
      <c r="E198">
        <v>18</v>
      </c>
    </row>
    <row r="199" spans="1:5" x14ac:dyDescent="0.25">
      <c r="A199">
        <v>21.7</v>
      </c>
      <c r="B199">
        <v>48.7</v>
      </c>
      <c r="C199">
        <v>43.2</v>
      </c>
      <c r="D199">
        <v>33.299999999999997</v>
      </c>
      <c r="E199">
        <v>20</v>
      </c>
    </row>
    <row r="200" spans="1:5" x14ac:dyDescent="0.25">
      <c r="A200">
        <v>21.8</v>
      </c>
      <c r="B200">
        <v>68.900000000000006</v>
      </c>
      <c r="C200">
        <v>54</v>
      </c>
      <c r="D200">
        <v>36.299999999999997</v>
      </c>
      <c r="E200">
        <v>20</v>
      </c>
    </row>
    <row r="201" spans="1:5" x14ac:dyDescent="0.25">
      <c r="A201">
        <v>21.9</v>
      </c>
      <c r="B201">
        <v>71</v>
      </c>
      <c r="C201">
        <v>49.4</v>
      </c>
      <c r="D201">
        <v>32.299999999999997</v>
      </c>
      <c r="E201">
        <v>21</v>
      </c>
    </row>
    <row r="202" spans="1:5" x14ac:dyDescent="0.25">
      <c r="A202">
        <v>22</v>
      </c>
      <c r="B202">
        <v>51.9</v>
      </c>
      <c r="C202">
        <v>35.6</v>
      </c>
      <c r="D202">
        <v>27.3</v>
      </c>
      <c r="E202">
        <v>9</v>
      </c>
    </row>
    <row r="203" spans="1:5" x14ac:dyDescent="0.25">
      <c r="A203">
        <v>22.1</v>
      </c>
      <c r="B203">
        <v>35.5</v>
      </c>
      <c r="C203">
        <v>24.4</v>
      </c>
      <c r="D203">
        <v>26</v>
      </c>
      <c r="E203">
        <v>8</v>
      </c>
    </row>
    <row r="204" spans="1:5" x14ac:dyDescent="0.25">
      <c r="A204">
        <v>22.2</v>
      </c>
      <c r="B204">
        <v>24.9</v>
      </c>
      <c r="C204">
        <v>20</v>
      </c>
      <c r="D204">
        <v>11.7</v>
      </c>
      <c r="E204">
        <v>9</v>
      </c>
    </row>
    <row r="205" spans="1:5" x14ac:dyDescent="0.25">
      <c r="A205">
        <v>22.3</v>
      </c>
      <c r="B205">
        <v>20.8</v>
      </c>
      <c r="C205">
        <v>17.399999999999999</v>
      </c>
      <c r="D205">
        <v>12.3</v>
      </c>
      <c r="E205">
        <v>7</v>
      </c>
    </row>
    <row r="206" spans="1:5" x14ac:dyDescent="0.25">
      <c r="A206">
        <v>22.4</v>
      </c>
      <c r="B206">
        <v>21</v>
      </c>
      <c r="C206">
        <v>17.399999999999999</v>
      </c>
      <c r="D206">
        <v>11.3</v>
      </c>
      <c r="E206">
        <v>11</v>
      </c>
    </row>
    <row r="207" spans="1:5" x14ac:dyDescent="0.25">
      <c r="A207">
        <v>22.5</v>
      </c>
      <c r="B207">
        <v>19.100000000000001</v>
      </c>
      <c r="C207">
        <v>18.2</v>
      </c>
      <c r="D207">
        <v>15.3</v>
      </c>
      <c r="E207">
        <v>4</v>
      </c>
    </row>
    <row r="208" spans="1:5" x14ac:dyDescent="0.25">
      <c r="A208">
        <v>22.6</v>
      </c>
      <c r="B208">
        <v>23.5</v>
      </c>
      <c r="C208">
        <v>15.2</v>
      </c>
      <c r="D208">
        <v>11.3</v>
      </c>
      <c r="E208">
        <v>12</v>
      </c>
    </row>
    <row r="209" spans="1:5" x14ac:dyDescent="0.25">
      <c r="A209">
        <v>22.7</v>
      </c>
      <c r="B209">
        <v>18.2</v>
      </c>
      <c r="C209">
        <v>13.4</v>
      </c>
      <c r="D209">
        <v>9.3000000000000007</v>
      </c>
      <c r="E209">
        <v>6</v>
      </c>
    </row>
    <row r="210" spans="1:5" x14ac:dyDescent="0.25">
      <c r="A210">
        <v>22.8</v>
      </c>
      <c r="B210">
        <v>16.3</v>
      </c>
      <c r="C210">
        <v>13.8</v>
      </c>
      <c r="D210">
        <v>14.7</v>
      </c>
      <c r="E210">
        <v>6</v>
      </c>
    </row>
    <row r="211" spans="1:5" x14ac:dyDescent="0.25">
      <c r="A211">
        <v>22.9</v>
      </c>
      <c r="B211">
        <v>16.399999999999999</v>
      </c>
      <c r="C211">
        <v>14</v>
      </c>
      <c r="D211">
        <v>8.3000000000000007</v>
      </c>
      <c r="E211">
        <v>11</v>
      </c>
    </row>
    <row r="212" spans="1:5" x14ac:dyDescent="0.25">
      <c r="A212">
        <v>23</v>
      </c>
      <c r="B212">
        <v>19.100000000000001</v>
      </c>
      <c r="C212">
        <v>15.8</v>
      </c>
      <c r="D212">
        <v>8.3000000000000007</v>
      </c>
      <c r="E212">
        <v>3</v>
      </c>
    </row>
    <row r="213" spans="1:5" x14ac:dyDescent="0.25">
      <c r="A213">
        <v>23.1</v>
      </c>
      <c r="B213">
        <v>15.6</v>
      </c>
      <c r="C213">
        <v>15.4</v>
      </c>
      <c r="D213">
        <v>6.3</v>
      </c>
      <c r="E213">
        <v>7</v>
      </c>
    </row>
    <row r="214" spans="1:5" x14ac:dyDescent="0.25">
      <c r="A214">
        <v>23.2</v>
      </c>
      <c r="B214">
        <v>16.2</v>
      </c>
      <c r="C214">
        <v>13.8</v>
      </c>
      <c r="D214">
        <v>8.6999999999999993</v>
      </c>
      <c r="E214">
        <v>6</v>
      </c>
    </row>
    <row r="215" spans="1:5" x14ac:dyDescent="0.25">
      <c r="A215">
        <v>23.3</v>
      </c>
      <c r="B215">
        <v>16.2</v>
      </c>
      <c r="C215">
        <v>14</v>
      </c>
      <c r="D215">
        <v>10.7</v>
      </c>
      <c r="E215">
        <v>6</v>
      </c>
    </row>
    <row r="216" spans="1:5" x14ac:dyDescent="0.25">
      <c r="A216">
        <v>23.4</v>
      </c>
      <c r="B216">
        <v>14.3</v>
      </c>
      <c r="C216">
        <v>11.8</v>
      </c>
      <c r="D216">
        <v>9.6999999999999993</v>
      </c>
      <c r="E216">
        <v>5</v>
      </c>
    </row>
    <row r="217" spans="1:5" x14ac:dyDescent="0.25">
      <c r="A217">
        <v>23.5</v>
      </c>
      <c r="B217">
        <v>16.100000000000001</v>
      </c>
      <c r="C217">
        <v>14.8</v>
      </c>
      <c r="D217">
        <v>8.3000000000000007</v>
      </c>
      <c r="E217">
        <v>5</v>
      </c>
    </row>
    <row r="218" spans="1:5" x14ac:dyDescent="0.25">
      <c r="A218">
        <v>23.6</v>
      </c>
      <c r="B218">
        <v>16</v>
      </c>
      <c r="C218">
        <v>12.4</v>
      </c>
      <c r="D218">
        <v>5</v>
      </c>
      <c r="E218">
        <v>1</v>
      </c>
    </row>
    <row r="219" spans="1:5" x14ac:dyDescent="0.25">
      <c r="A219">
        <v>23.7</v>
      </c>
      <c r="B219">
        <v>15.3</v>
      </c>
      <c r="C219">
        <v>11.8</v>
      </c>
      <c r="D219">
        <v>7.3</v>
      </c>
      <c r="E219">
        <v>9</v>
      </c>
    </row>
    <row r="220" spans="1:5" x14ac:dyDescent="0.25">
      <c r="A220">
        <v>23.8</v>
      </c>
      <c r="B220">
        <v>15</v>
      </c>
      <c r="C220">
        <v>13</v>
      </c>
      <c r="D220">
        <v>10.3</v>
      </c>
      <c r="E220">
        <v>1</v>
      </c>
    </row>
    <row r="221" spans="1:5" x14ac:dyDescent="0.25">
      <c r="A221">
        <v>23.9</v>
      </c>
      <c r="B221">
        <v>13.8</v>
      </c>
      <c r="C221">
        <v>9</v>
      </c>
      <c r="D221">
        <v>9</v>
      </c>
      <c r="E221">
        <v>8</v>
      </c>
    </row>
    <row r="222" spans="1:5" x14ac:dyDescent="0.25">
      <c r="A222">
        <v>24</v>
      </c>
      <c r="B222">
        <v>16</v>
      </c>
      <c r="C222">
        <v>13.4</v>
      </c>
      <c r="D222">
        <v>6.3</v>
      </c>
      <c r="E222">
        <v>8</v>
      </c>
    </row>
    <row r="223" spans="1:5" x14ac:dyDescent="0.25">
      <c r="A223">
        <v>24.1</v>
      </c>
      <c r="B223">
        <v>16.3</v>
      </c>
      <c r="C223">
        <v>14.6</v>
      </c>
      <c r="D223">
        <v>9.6999999999999993</v>
      </c>
      <c r="E223">
        <v>6</v>
      </c>
    </row>
    <row r="224" spans="1:5" x14ac:dyDescent="0.25">
      <c r="A224">
        <v>24.2</v>
      </c>
      <c r="B224">
        <v>13</v>
      </c>
      <c r="C224">
        <v>12.2</v>
      </c>
      <c r="D224">
        <v>9.3000000000000007</v>
      </c>
      <c r="E224">
        <v>9</v>
      </c>
    </row>
    <row r="225" spans="1:5" x14ac:dyDescent="0.25">
      <c r="A225">
        <v>24.3</v>
      </c>
      <c r="B225">
        <v>14.9</v>
      </c>
      <c r="C225">
        <v>10</v>
      </c>
      <c r="D225">
        <v>7</v>
      </c>
      <c r="E225">
        <v>4</v>
      </c>
    </row>
    <row r="226" spans="1:5" x14ac:dyDescent="0.25">
      <c r="A226">
        <v>24.4</v>
      </c>
      <c r="B226">
        <v>13.4</v>
      </c>
      <c r="C226">
        <v>11.6</v>
      </c>
      <c r="D226">
        <v>7.3</v>
      </c>
      <c r="E226">
        <v>6</v>
      </c>
    </row>
    <row r="227" spans="1:5" x14ac:dyDescent="0.25">
      <c r="A227">
        <v>24.5</v>
      </c>
      <c r="B227">
        <v>12.9</v>
      </c>
      <c r="C227">
        <v>10.8</v>
      </c>
      <c r="D227">
        <v>6</v>
      </c>
      <c r="E227">
        <v>4</v>
      </c>
    </row>
    <row r="228" spans="1:5" x14ac:dyDescent="0.25">
      <c r="A228">
        <v>24.6</v>
      </c>
      <c r="B228">
        <v>12.6</v>
      </c>
      <c r="C228">
        <v>8</v>
      </c>
      <c r="D228">
        <v>11</v>
      </c>
      <c r="E228">
        <v>6</v>
      </c>
    </row>
    <row r="229" spans="1:5" x14ac:dyDescent="0.25">
      <c r="A229">
        <v>24.7</v>
      </c>
      <c r="B229">
        <v>12.4</v>
      </c>
      <c r="C229">
        <v>10.199999999999999</v>
      </c>
      <c r="D229">
        <v>6.7</v>
      </c>
      <c r="E229">
        <v>4</v>
      </c>
    </row>
    <row r="230" spans="1:5" x14ac:dyDescent="0.25">
      <c r="A230">
        <v>24.8</v>
      </c>
      <c r="B230">
        <v>11.2</v>
      </c>
      <c r="C230">
        <v>10.8</v>
      </c>
      <c r="D230">
        <v>8.3000000000000007</v>
      </c>
      <c r="E230">
        <v>2</v>
      </c>
    </row>
    <row r="231" spans="1:5" x14ac:dyDescent="0.25">
      <c r="A231">
        <v>24.9</v>
      </c>
      <c r="B231">
        <v>12.6</v>
      </c>
      <c r="C231">
        <v>9.4</v>
      </c>
      <c r="D231">
        <v>7.3</v>
      </c>
      <c r="E231">
        <v>8</v>
      </c>
    </row>
    <row r="232" spans="1:5" x14ac:dyDescent="0.25">
      <c r="A232">
        <v>25</v>
      </c>
      <c r="B232">
        <v>13.2</v>
      </c>
      <c r="C232">
        <v>12.4</v>
      </c>
      <c r="D232">
        <v>6.3</v>
      </c>
      <c r="E23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2"/>
  <sheetViews>
    <sheetView workbookViewId="0">
      <selection activeCell="H3" sqref="H3"/>
    </sheetView>
  </sheetViews>
  <sheetFormatPr defaultRowHeight="14" x14ac:dyDescent="0.25"/>
  <sheetData>
    <row r="1" spans="1:6" x14ac:dyDescent="0.25">
      <c r="A1" t="s">
        <v>11</v>
      </c>
      <c r="B1" t="s">
        <v>9</v>
      </c>
      <c r="C1" t="s">
        <v>10</v>
      </c>
      <c r="D1" t="s">
        <v>2</v>
      </c>
      <c r="E1" t="s">
        <v>1</v>
      </c>
      <c r="F1" t="s">
        <v>0</v>
      </c>
    </row>
    <row r="2" spans="1:6" x14ac:dyDescent="0.25">
      <c r="A2">
        <v>2</v>
      </c>
      <c r="B2">
        <v>9.6999999999999993</v>
      </c>
      <c r="C2">
        <v>4.7</v>
      </c>
      <c r="D2">
        <v>2.4</v>
      </c>
      <c r="E2">
        <v>0</v>
      </c>
      <c r="F2">
        <v>0</v>
      </c>
    </row>
    <row r="3" spans="1:6" x14ac:dyDescent="0.25">
      <c r="A3">
        <v>2.1</v>
      </c>
      <c r="B3">
        <v>9.6999999999999993</v>
      </c>
      <c r="C3">
        <v>6.5</v>
      </c>
      <c r="D3">
        <v>2.4</v>
      </c>
      <c r="E3">
        <v>0</v>
      </c>
      <c r="F3">
        <v>1</v>
      </c>
    </row>
    <row r="4" spans="1:6" x14ac:dyDescent="0.25">
      <c r="A4">
        <v>2.2000000000000002</v>
      </c>
      <c r="B4">
        <v>10.8</v>
      </c>
      <c r="C4">
        <v>4.7</v>
      </c>
      <c r="D4">
        <v>1.6</v>
      </c>
      <c r="E4">
        <v>1</v>
      </c>
      <c r="F4">
        <v>1</v>
      </c>
    </row>
    <row r="5" spans="1:6" x14ac:dyDescent="0.25">
      <c r="A5">
        <v>2.2999999999999998</v>
      </c>
      <c r="B5">
        <v>9.1999999999999993</v>
      </c>
      <c r="C5">
        <v>5.4</v>
      </c>
      <c r="D5">
        <v>2</v>
      </c>
      <c r="E5">
        <v>1</v>
      </c>
      <c r="F5">
        <v>0</v>
      </c>
    </row>
    <row r="6" spans="1:6" x14ac:dyDescent="0.25">
      <c r="A6">
        <v>2.4</v>
      </c>
      <c r="B6">
        <v>8</v>
      </c>
      <c r="C6">
        <v>4.5999999999999996</v>
      </c>
      <c r="D6">
        <v>2.2000000000000002</v>
      </c>
      <c r="E6">
        <v>1</v>
      </c>
      <c r="F6">
        <v>1</v>
      </c>
    </row>
    <row r="7" spans="1:6" x14ac:dyDescent="0.25">
      <c r="A7">
        <v>2.5</v>
      </c>
      <c r="B7">
        <v>9.9</v>
      </c>
      <c r="C7">
        <v>4.2</v>
      </c>
      <c r="D7">
        <v>2.8</v>
      </c>
      <c r="E7">
        <v>1</v>
      </c>
      <c r="F7">
        <v>0</v>
      </c>
    </row>
    <row r="8" spans="1:6" x14ac:dyDescent="0.25">
      <c r="A8">
        <v>2.6</v>
      </c>
      <c r="B8">
        <v>8.8000000000000007</v>
      </c>
      <c r="C8">
        <v>5.4</v>
      </c>
      <c r="D8">
        <v>2</v>
      </c>
      <c r="E8">
        <v>0</v>
      </c>
      <c r="F8">
        <v>0</v>
      </c>
    </row>
    <row r="9" spans="1:6" x14ac:dyDescent="0.25">
      <c r="A9">
        <v>2.7</v>
      </c>
      <c r="B9">
        <v>7.9</v>
      </c>
      <c r="C9">
        <v>3.7</v>
      </c>
      <c r="D9">
        <v>1.2</v>
      </c>
      <c r="E9">
        <v>0</v>
      </c>
      <c r="F9">
        <v>0</v>
      </c>
    </row>
    <row r="10" spans="1:6" x14ac:dyDescent="0.25">
      <c r="A10">
        <v>2.8</v>
      </c>
      <c r="B10">
        <v>7.9</v>
      </c>
      <c r="C10">
        <v>4.5</v>
      </c>
      <c r="D10">
        <v>0.6</v>
      </c>
      <c r="E10">
        <v>0</v>
      </c>
      <c r="F10">
        <v>1</v>
      </c>
    </row>
    <row r="11" spans="1:6" x14ac:dyDescent="0.25">
      <c r="A11">
        <v>2.9</v>
      </c>
      <c r="B11">
        <v>9.1</v>
      </c>
      <c r="C11">
        <v>4.9000000000000004</v>
      </c>
      <c r="D11">
        <v>1.4</v>
      </c>
      <c r="E11">
        <v>2</v>
      </c>
      <c r="F11">
        <v>0</v>
      </c>
    </row>
    <row r="12" spans="1:6" x14ac:dyDescent="0.25">
      <c r="A12">
        <v>3</v>
      </c>
      <c r="B12">
        <v>10.8</v>
      </c>
      <c r="C12">
        <v>4.0999999999999996</v>
      </c>
      <c r="D12">
        <v>1.8</v>
      </c>
      <c r="E12">
        <v>0</v>
      </c>
      <c r="F12">
        <v>0</v>
      </c>
    </row>
    <row r="13" spans="1:6" x14ac:dyDescent="0.25">
      <c r="A13">
        <v>3.1</v>
      </c>
      <c r="B13">
        <v>12.8</v>
      </c>
      <c r="C13">
        <v>4.4000000000000004</v>
      </c>
      <c r="D13">
        <v>1.6</v>
      </c>
      <c r="E13">
        <v>1</v>
      </c>
      <c r="F13">
        <v>0</v>
      </c>
    </row>
    <row r="14" spans="1:6" x14ac:dyDescent="0.25">
      <c r="A14">
        <v>3.2</v>
      </c>
      <c r="B14">
        <v>16.2</v>
      </c>
      <c r="C14">
        <v>5</v>
      </c>
      <c r="D14">
        <v>1</v>
      </c>
      <c r="E14">
        <v>1</v>
      </c>
      <c r="F14">
        <v>0</v>
      </c>
    </row>
    <row r="15" spans="1:6" x14ac:dyDescent="0.25">
      <c r="A15">
        <v>3.3</v>
      </c>
      <c r="B15">
        <v>30.2</v>
      </c>
      <c r="C15">
        <v>3.9</v>
      </c>
      <c r="D15">
        <v>2.6</v>
      </c>
      <c r="E15">
        <v>2</v>
      </c>
      <c r="F15">
        <v>0</v>
      </c>
    </row>
    <row r="16" spans="1:6" x14ac:dyDescent="0.25">
      <c r="A16">
        <v>3.4</v>
      </c>
      <c r="B16">
        <v>59.9</v>
      </c>
      <c r="C16">
        <v>5.4</v>
      </c>
      <c r="D16">
        <v>1.2</v>
      </c>
      <c r="E16">
        <v>1</v>
      </c>
      <c r="F16">
        <v>0</v>
      </c>
    </row>
    <row r="17" spans="1:6" x14ac:dyDescent="0.25">
      <c r="A17">
        <v>3.5</v>
      </c>
      <c r="B17">
        <v>93.1</v>
      </c>
      <c r="C17">
        <v>4.5</v>
      </c>
      <c r="D17">
        <v>1.6</v>
      </c>
      <c r="E17">
        <v>0</v>
      </c>
      <c r="F17">
        <v>0</v>
      </c>
    </row>
    <row r="18" spans="1:6" x14ac:dyDescent="0.25">
      <c r="A18">
        <v>3.6</v>
      </c>
      <c r="B18">
        <v>123.3</v>
      </c>
      <c r="C18">
        <v>4.7</v>
      </c>
      <c r="D18">
        <v>1.6</v>
      </c>
      <c r="E18">
        <v>0</v>
      </c>
      <c r="F18">
        <v>0</v>
      </c>
    </row>
    <row r="19" spans="1:6" x14ac:dyDescent="0.25">
      <c r="A19">
        <v>3.7</v>
      </c>
      <c r="B19">
        <v>163.5</v>
      </c>
      <c r="C19">
        <v>5.3</v>
      </c>
      <c r="D19">
        <v>0.8</v>
      </c>
      <c r="E19">
        <v>1</v>
      </c>
      <c r="F19">
        <v>1</v>
      </c>
    </row>
    <row r="20" spans="1:6" x14ac:dyDescent="0.25">
      <c r="A20">
        <v>3.8</v>
      </c>
      <c r="B20">
        <v>173.5</v>
      </c>
      <c r="C20">
        <v>7.4</v>
      </c>
      <c r="D20">
        <v>1.2</v>
      </c>
      <c r="E20">
        <v>0</v>
      </c>
      <c r="F20">
        <v>0</v>
      </c>
    </row>
    <row r="21" spans="1:6" x14ac:dyDescent="0.25">
      <c r="A21">
        <v>3.9</v>
      </c>
      <c r="B21">
        <v>195.6</v>
      </c>
      <c r="C21">
        <v>11.9</v>
      </c>
      <c r="D21">
        <v>1.6</v>
      </c>
      <c r="E21">
        <v>2</v>
      </c>
      <c r="F21">
        <v>0</v>
      </c>
    </row>
    <row r="22" spans="1:6" x14ac:dyDescent="0.25">
      <c r="A22">
        <v>4</v>
      </c>
      <c r="B22">
        <v>217.1</v>
      </c>
      <c r="C22">
        <v>21.9</v>
      </c>
      <c r="D22">
        <v>1.6</v>
      </c>
      <c r="E22">
        <v>2</v>
      </c>
      <c r="F22">
        <v>0</v>
      </c>
    </row>
    <row r="23" spans="1:6" x14ac:dyDescent="0.25">
      <c r="A23">
        <v>4.0999999999999996</v>
      </c>
      <c r="B23">
        <v>228</v>
      </c>
      <c r="C23">
        <v>37.1</v>
      </c>
      <c r="D23">
        <v>2.4</v>
      </c>
      <c r="E23">
        <v>0</v>
      </c>
      <c r="F23">
        <v>1</v>
      </c>
    </row>
    <row r="24" spans="1:6" x14ac:dyDescent="0.25">
      <c r="A24">
        <v>4.2</v>
      </c>
      <c r="B24">
        <v>230.2</v>
      </c>
      <c r="C24">
        <v>50.6</v>
      </c>
      <c r="D24">
        <v>2.4</v>
      </c>
      <c r="E24">
        <v>0</v>
      </c>
      <c r="F24">
        <v>0</v>
      </c>
    </row>
    <row r="25" spans="1:6" x14ac:dyDescent="0.25">
      <c r="A25">
        <v>4.3</v>
      </c>
      <c r="B25">
        <v>234</v>
      </c>
      <c r="C25">
        <v>67.900000000000006</v>
      </c>
      <c r="D25">
        <v>0.6</v>
      </c>
      <c r="E25">
        <v>2</v>
      </c>
      <c r="F25">
        <v>1</v>
      </c>
    </row>
    <row r="26" spans="1:6" x14ac:dyDescent="0.25">
      <c r="A26">
        <v>4.4000000000000004</v>
      </c>
      <c r="B26">
        <v>234.3</v>
      </c>
      <c r="C26">
        <v>82.8</v>
      </c>
      <c r="D26">
        <v>1.8</v>
      </c>
      <c r="E26">
        <v>0</v>
      </c>
      <c r="F26">
        <v>0</v>
      </c>
    </row>
    <row r="27" spans="1:6" x14ac:dyDescent="0.25">
      <c r="A27">
        <v>4.5</v>
      </c>
      <c r="B27">
        <v>246.6</v>
      </c>
      <c r="C27">
        <v>87.2</v>
      </c>
      <c r="D27">
        <v>1.4</v>
      </c>
      <c r="E27">
        <v>0</v>
      </c>
      <c r="F27">
        <v>0</v>
      </c>
    </row>
    <row r="28" spans="1:6" x14ac:dyDescent="0.25">
      <c r="A28">
        <v>4.5999999999999996</v>
      </c>
      <c r="B28">
        <v>223.2</v>
      </c>
      <c r="C28">
        <v>99.4</v>
      </c>
      <c r="D28">
        <v>1.8</v>
      </c>
      <c r="E28">
        <v>0</v>
      </c>
      <c r="F28">
        <v>0</v>
      </c>
    </row>
    <row r="29" spans="1:6" x14ac:dyDescent="0.25">
      <c r="A29">
        <v>4.7</v>
      </c>
      <c r="B29">
        <v>233.4</v>
      </c>
      <c r="C29">
        <v>112.6</v>
      </c>
      <c r="D29">
        <v>1.6</v>
      </c>
      <c r="E29">
        <v>0</v>
      </c>
      <c r="F29">
        <v>0</v>
      </c>
    </row>
    <row r="30" spans="1:6" x14ac:dyDescent="0.25">
      <c r="A30">
        <v>4.8</v>
      </c>
      <c r="B30">
        <v>223.2</v>
      </c>
      <c r="C30">
        <v>114.3</v>
      </c>
      <c r="D30">
        <v>6</v>
      </c>
      <c r="E30">
        <v>2</v>
      </c>
      <c r="F30">
        <v>0</v>
      </c>
    </row>
    <row r="31" spans="1:6" x14ac:dyDescent="0.25">
      <c r="A31">
        <v>4.9000000000000004</v>
      </c>
      <c r="B31">
        <v>229.1</v>
      </c>
      <c r="C31">
        <v>119.7</v>
      </c>
      <c r="D31">
        <v>8.6</v>
      </c>
      <c r="E31">
        <v>0</v>
      </c>
      <c r="F31">
        <v>0</v>
      </c>
    </row>
    <row r="32" spans="1:6" x14ac:dyDescent="0.25">
      <c r="A32">
        <v>5</v>
      </c>
      <c r="B32">
        <v>226.3</v>
      </c>
      <c r="C32">
        <v>120.6</v>
      </c>
      <c r="D32">
        <v>14.2</v>
      </c>
      <c r="E32">
        <v>1</v>
      </c>
      <c r="F32">
        <v>0</v>
      </c>
    </row>
    <row r="33" spans="1:6" x14ac:dyDescent="0.25">
      <c r="A33">
        <v>5.0999999999999996</v>
      </c>
      <c r="B33">
        <v>217.4</v>
      </c>
      <c r="C33">
        <v>120.2</v>
      </c>
      <c r="D33">
        <v>22.6</v>
      </c>
      <c r="E33">
        <v>1</v>
      </c>
      <c r="F33">
        <v>0</v>
      </c>
    </row>
    <row r="34" spans="1:6" x14ac:dyDescent="0.25">
      <c r="A34">
        <v>5.2</v>
      </c>
      <c r="B34">
        <v>221.6</v>
      </c>
      <c r="C34">
        <v>126.4</v>
      </c>
      <c r="D34">
        <v>26.2</v>
      </c>
      <c r="E34">
        <v>0</v>
      </c>
      <c r="F34">
        <v>0</v>
      </c>
    </row>
    <row r="35" spans="1:6" x14ac:dyDescent="0.25">
      <c r="A35">
        <v>5.3</v>
      </c>
      <c r="B35">
        <v>212.1</v>
      </c>
      <c r="C35">
        <v>123.8</v>
      </c>
      <c r="D35">
        <v>26.6</v>
      </c>
      <c r="E35">
        <v>0</v>
      </c>
      <c r="F35">
        <v>0</v>
      </c>
    </row>
    <row r="36" spans="1:6" x14ac:dyDescent="0.25">
      <c r="A36">
        <v>5.4</v>
      </c>
      <c r="B36">
        <v>205.7</v>
      </c>
      <c r="C36">
        <v>129.1</v>
      </c>
      <c r="D36">
        <v>36.799999999999997</v>
      </c>
      <c r="E36">
        <v>0</v>
      </c>
      <c r="F36">
        <v>3</v>
      </c>
    </row>
    <row r="37" spans="1:6" x14ac:dyDescent="0.25">
      <c r="A37">
        <v>5.5</v>
      </c>
      <c r="B37">
        <v>211.1</v>
      </c>
      <c r="C37">
        <v>127</v>
      </c>
      <c r="D37">
        <v>45.6</v>
      </c>
      <c r="E37">
        <v>0</v>
      </c>
      <c r="F37">
        <v>1</v>
      </c>
    </row>
    <row r="38" spans="1:6" x14ac:dyDescent="0.25">
      <c r="A38">
        <v>5.6</v>
      </c>
      <c r="B38">
        <v>201.2</v>
      </c>
      <c r="C38">
        <v>121.7</v>
      </c>
      <c r="D38">
        <v>49.8</v>
      </c>
      <c r="E38">
        <v>1</v>
      </c>
      <c r="F38">
        <v>0</v>
      </c>
    </row>
    <row r="39" spans="1:6" x14ac:dyDescent="0.25">
      <c r="A39">
        <v>5.7</v>
      </c>
      <c r="B39">
        <v>195.2</v>
      </c>
      <c r="C39">
        <v>125.4</v>
      </c>
      <c r="D39">
        <v>50.2</v>
      </c>
      <c r="E39">
        <v>1</v>
      </c>
      <c r="F39">
        <v>0</v>
      </c>
    </row>
    <row r="40" spans="1:6" x14ac:dyDescent="0.25">
      <c r="A40">
        <v>5.8</v>
      </c>
      <c r="B40">
        <v>201</v>
      </c>
      <c r="C40">
        <v>119.7</v>
      </c>
      <c r="D40">
        <v>54</v>
      </c>
      <c r="E40">
        <v>1</v>
      </c>
      <c r="F40">
        <v>1</v>
      </c>
    </row>
    <row r="41" spans="1:6" x14ac:dyDescent="0.25">
      <c r="A41">
        <v>5.9</v>
      </c>
      <c r="B41">
        <v>244.9</v>
      </c>
      <c r="C41">
        <v>149</v>
      </c>
      <c r="D41">
        <v>60.8</v>
      </c>
      <c r="E41">
        <v>0</v>
      </c>
      <c r="F41">
        <v>0</v>
      </c>
    </row>
    <row r="42" spans="1:6" x14ac:dyDescent="0.25">
      <c r="A42">
        <v>6</v>
      </c>
      <c r="B42">
        <v>371.5</v>
      </c>
      <c r="C42">
        <v>204.5</v>
      </c>
      <c r="D42">
        <v>72.400000000000006</v>
      </c>
      <c r="E42">
        <v>1</v>
      </c>
      <c r="F42">
        <v>1</v>
      </c>
    </row>
    <row r="43" spans="1:6" x14ac:dyDescent="0.25">
      <c r="A43">
        <v>6.1</v>
      </c>
      <c r="B43">
        <v>347.1</v>
      </c>
      <c r="C43">
        <v>190</v>
      </c>
      <c r="D43">
        <v>74.8</v>
      </c>
      <c r="E43">
        <v>0</v>
      </c>
      <c r="F43">
        <v>0</v>
      </c>
    </row>
    <row r="44" spans="1:6" x14ac:dyDescent="0.25">
      <c r="A44">
        <v>6.2</v>
      </c>
      <c r="B44">
        <v>272.39999999999998</v>
      </c>
      <c r="C44">
        <v>159.30000000000001</v>
      </c>
      <c r="D44">
        <v>66.8</v>
      </c>
      <c r="E44">
        <v>3</v>
      </c>
      <c r="F44">
        <v>0</v>
      </c>
    </row>
    <row r="45" spans="1:6" x14ac:dyDescent="0.25">
      <c r="A45">
        <v>6.3</v>
      </c>
      <c r="B45">
        <v>259.10000000000002</v>
      </c>
      <c r="C45">
        <v>154.9</v>
      </c>
      <c r="D45">
        <v>59.4</v>
      </c>
      <c r="E45">
        <v>2</v>
      </c>
      <c r="F45">
        <v>2</v>
      </c>
    </row>
    <row r="46" spans="1:6" x14ac:dyDescent="0.25">
      <c r="A46">
        <v>6.4</v>
      </c>
      <c r="B46">
        <v>232.9</v>
      </c>
      <c r="C46">
        <v>132.69999999999999</v>
      </c>
      <c r="D46">
        <v>59.6</v>
      </c>
      <c r="E46">
        <v>5</v>
      </c>
      <c r="F46">
        <v>2</v>
      </c>
    </row>
    <row r="47" spans="1:6" x14ac:dyDescent="0.25">
      <c r="A47">
        <v>6.5</v>
      </c>
      <c r="B47">
        <v>216.1</v>
      </c>
      <c r="C47">
        <v>132.5</v>
      </c>
      <c r="D47">
        <v>58.2</v>
      </c>
      <c r="E47">
        <v>10</v>
      </c>
      <c r="F47">
        <v>1</v>
      </c>
    </row>
    <row r="48" spans="1:6" x14ac:dyDescent="0.25">
      <c r="A48">
        <v>6.6</v>
      </c>
      <c r="B48">
        <v>198.6</v>
      </c>
      <c r="C48">
        <v>120.1</v>
      </c>
      <c r="D48">
        <v>60.6</v>
      </c>
      <c r="E48">
        <v>8</v>
      </c>
      <c r="F48">
        <v>0</v>
      </c>
    </row>
    <row r="49" spans="1:6" x14ac:dyDescent="0.25">
      <c r="A49">
        <v>6.7</v>
      </c>
      <c r="B49">
        <v>265</v>
      </c>
      <c r="C49">
        <v>163.5</v>
      </c>
      <c r="D49">
        <v>71.400000000000006</v>
      </c>
      <c r="E49">
        <v>13</v>
      </c>
      <c r="F49">
        <v>1</v>
      </c>
    </row>
    <row r="50" spans="1:6" x14ac:dyDescent="0.25">
      <c r="A50">
        <v>6.8</v>
      </c>
      <c r="B50">
        <v>713</v>
      </c>
      <c r="C50">
        <v>365.5</v>
      </c>
      <c r="D50">
        <v>121.4</v>
      </c>
      <c r="E50">
        <v>14</v>
      </c>
      <c r="F50">
        <v>0</v>
      </c>
    </row>
    <row r="51" spans="1:6" x14ac:dyDescent="0.25">
      <c r="A51">
        <v>6.9</v>
      </c>
      <c r="B51">
        <v>778.4</v>
      </c>
      <c r="C51">
        <v>387.8</v>
      </c>
      <c r="D51">
        <v>136.4</v>
      </c>
      <c r="E51">
        <v>16</v>
      </c>
      <c r="F51">
        <v>0</v>
      </c>
    </row>
    <row r="52" spans="1:6" x14ac:dyDescent="0.25">
      <c r="A52">
        <v>7</v>
      </c>
      <c r="B52">
        <v>589</v>
      </c>
      <c r="C52">
        <v>296.60000000000002</v>
      </c>
      <c r="D52">
        <v>88.6</v>
      </c>
      <c r="E52">
        <v>22</v>
      </c>
      <c r="F52">
        <v>0</v>
      </c>
    </row>
    <row r="53" spans="1:6" x14ac:dyDescent="0.25">
      <c r="A53">
        <v>7.1</v>
      </c>
      <c r="B53">
        <v>478</v>
      </c>
      <c r="C53">
        <v>247.1</v>
      </c>
      <c r="D53">
        <v>99</v>
      </c>
      <c r="E53">
        <v>20</v>
      </c>
      <c r="F53">
        <v>0</v>
      </c>
    </row>
    <row r="54" spans="1:6" x14ac:dyDescent="0.25">
      <c r="A54">
        <v>7.2</v>
      </c>
      <c r="B54">
        <v>378.8</v>
      </c>
      <c r="C54">
        <v>217.1</v>
      </c>
      <c r="D54">
        <v>82.4</v>
      </c>
      <c r="E54">
        <v>22</v>
      </c>
      <c r="F54">
        <v>1</v>
      </c>
    </row>
    <row r="55" spans="1:6" x14ac:dyDescent="0.25">
      <c r="A55">
        <v>7.3</v>
      </c>
      <c r="B55">
        <v>328.7</v>
      </c>
      <c r="C55">
        <v>171.9</v>
      </c>
      <c r="D55">
        <v>80</v>
      </c>
      <c r="E55">
        <v>25</v>
      </c>
      <c r="F55">
        <v>0</v>
      </c>
    </row>
    <row r="56" spans="1:6" x14ac:dyDescent="0.25">
      <c r="A56">
        <v>7.4</v>
      </c>
      <c r="B56">
        <v>252.5</v>
      </c>
      <c r="C56">
        <v>139.6</v>
      </c>
      <c r="D56">
        <v>62.4</v>
      </c>
      <c r="E56">
        <v>24</v>
      </c>
      <c r="F56">
        <v>0</v>
      </c>
    </row>
    <row r="57" spans="1:6" x14ac:dyDescent="0.25">
      <c r="A57">
        <v>7.5</v>
      </c>
      <c r="B57">
        <v>200.6</v>
      </c>
      <c r="C57">
        <v>111.8</v>
      </c>
      <c r="D57">
        <v>60.4</v>
      </c>
      <c r="E57">
        <v>20</v>
      </c>
      <c r="F57">
        <v>0</v>
      </c>
    </row>
    <row r="58" spans="1:6" x14ac:dyDescent="0.25">
      <c r="A58">
        <v>7.6</v>
      </c>
      <c r="B58">
        <v>158.69999999999999</v>
      </c>
      <c r="C58">
        <v>92</v>
      </c>
      <c r="D58">
        <v>46.8</v>
      </c>
      <c r="E58">
        <v>25</v>
      </c>
      <c r="F58">
        <v>1</v>
      </c>
    </row>
    <row r="59" spans="1:6" x14ac:dyDescent="0.25">
      <c r="A59">
        <v>7.7</v>
      </c>
      <c r="B59">
        <v>138.19999999999999</v>
      </c>
      <c r="C59">
        <v>73.900000000000006</v>
      </c>
      <c r="D59">
        <v>52.6</v>
      </c>
      <c r="E59">
        <v>17</v>
      </c>
      <c r="F59">
        <v>0</v>
      </c>
    </row>
    <row r="60" spans="1:6" x14ac:dyDescent="0.25">
      <c r="A60">
        <v>7.8</v>
      </c>
      <c r="B60">
        <v>130.69999999999999</v>
      </c>
      <c r="C60">
        <v>69.8</v>
      </c>
      <c r="D60">
        <v>48.6</v>
      </c>
      <c r="E60">
        <v>22</v>
      </c>
      <c r="F60">
        <v>1</v>
      </c>
    </row>
    <row r="61" spans="1:6" x14ac:dyDescent="0.25">
      <c r="A61">
        <v>7.9</v>
      </c>
      <c r="B61">
        <v>135.6</v>
      </c>
      <c r="C61">
        <v>74.5</v>
      </c>
      <c r="D61">
        <v>42.4</v>
      </c>
      <c r="E61">
        <v>14</v>
      </c>
      <c r="F61">
        <v>1</v>
      </c>
    </row>
    <row r="62" spans="1:6" x14ac:dyDescent="0.25">
      <c r="A62">
        <v>8</v>
      </c>
      <c r="B62">
        <v>128</v>
      </c>
      <c r="C62">
        <v>60.7</v>
      </c>
      <c r="D62">
        <v>39</v>
      </c>
      <c r="E62">
        <v>14</v>
      </c>
      <c r="F62">
        <v>0</v>
      </c>
    </row>
    <row r="63" spans="1:6" x14ac:dyDescent="0.25">
      <c r="A63">
        <v>8.1</v>
      </c>
      <c r="B63">
        <v>122.6</v>
      </c>
      <c r="C63">
        <v>63.9</v>
      </c>
      <c r="D63">
        <v>40.200000000000003</v>
      </c>
      <c r="E63">
        <v>21</v>
      </c>
      <c r="F63">
        <v>0</v>
      </c>
    </row>
    <row r="64" spans="1:6" x14ac:dyDescent="0.25">
      <c r="A64">
        <v>8.1999999999999993</v>
      </c>
      <c r="B64">
        <v>111.1</v>
      </c>
      <c r="C64">
        <v>59.5</v>
      </c>
      <c r="D64">
        <v>31.6</v>
      </c>
      <c r="E64">
        <v>15</v>
      </c>
      <c r="F64">
        <v>0</v>
      </c>
    </row>
    <row r="65" spans="1:6" x14ac:dyDescent="0.25">
      <c r="A65">
        <v>8.3000000000000007</v>
      </c>
      <c r="B65">
        <v>120.2</v>
      </c>
      <c r="C65">
        <v>54.2</v>
      </c>
      <c r="D65">
        <v>35.799999999999997</v>
      </c>
      <c r="E65">
        <v>12</v>
      </c>
      <c r="F65">
        <v>0</v>
      </c>
    </row>
    <row r="66" spans="1:6" x14ac:dyDescent="0.25">
      <c r="A66">
        <v>8.4</v>
      </c>
      <c r="B66">
        <v>112.5</v>
      </c>
      <c r="C66">
        <v>53.5</v>
      </c>
      <c r="D66">
        <v>33.6</v>
      </c>
      <c r="E66">
        <v>27</v>
      </c>
      <c r="F66">
        <v>0</v>
      </c>
    </row>
    <row r="67" spans="1:6" x14ac:dyDescent="0.25">
      <c r="A67">
        <v>8.5</v>
      </c>
      <c r="B67">
        <v>114.4</v>
      </c>
      <c r="C67">
        <v>50.5</v>
      </c>
      <c r="D67">
        <v>30.2</v>
      </c>
      <c r="E67">
        <v>14</v>
      </c>
      <c r="F67">
        <v>1</v>
      </c>
    </row>
    <row r="68" spans="1:6" x14ac:dyDescent="0.25">
      <c r="A68">
        <v>8.6</v>
      </c>
      <c r="B68">
        <v>100.7</v>
      </c>
      <c r="C68">
        <v>44.6</v>
      </c>
      <c r="D68">
        <v>26.6</v>
      </c>
      <c r="E68">
        <v>17</v>
      </c>
      <c r="F68">
        <v>2</v>
      </c>
    </row>
    <row r="69" spans="1:6" x14ac:dyDescent="0.25">
      <c r="A69">
        <v>8.6999999999999993</v>
      </c>
      <c r="B69">
        <v>98.9</v>
      </c>
      <c r="C69">
        <v>46.8</v>
      </c>
      <c r="D69">
        <v>32.799999999999997</v>
      </c>
      <c r="E69">
        <v>15</v>
      </c>
      <c r="F69">
        <v>4</v>
      </c>
    </row>
    <row r="70" spans="1:6" x14ac:dyDescent="0.25">
      <c r="A70">
        <v>8.8000000000000007</v>
      </c>
      <c r="B70">
        <v>92.6</v>
      </c>
      <c r="C70">
        <v>46.6</v>
      </c>
      <c r="D70">
        <v>26.4</v>
      </c>
      <c r="E70">
        <v>18</v>
      </c>
      <c r="F70">
        <v>1</v>
      </c>
    </row>
    <row r="71" spans="1:6" x14ac:dyDescent="0.25">
      <c r="A71">
        <v>8.9</v>
      </c>
      <c r="B71">
        <v>86.3</v>
      </c>
      <c r="C71">
        <v>47.6</v>
      </c>
      <c r="D71">
        <v>24.2</v>
      </c>
      <c r="E71">
        <v>14</v>
      </c>
      <c r="F71">
        <v>1</v>
      </c>
    </row>
    <row r="72" spans="1:6" x14ac:dyDescent="0.25">
      <c r="A72">
        <v>9</v>
      </c>
      <c r="B72">
        <v>89.7</v>
      </c>
      <c r="C72">
        <v>49.6</v>
      </c>
      <c r="D72">
        <v>17.600000000000001</v>
      </c>
      <c r="E72">
        <v>10</v>
      </c>
      <c r="F72">
        <v>2</v>
      </c>
    </row>
    <row r="73" spans="1:6" x14ac:dyDescent="0.25">
      <c r="A73">
        <v>9.1</v>
      </c>
      <c r="B73">
        <v>80.8</v>
      </c>
      <c r="C73">
        <v>52.5</v>
      </c>
      <c r="D73">
        <v>17.399999999999999</v>
      </c>
      <c r="E73">
        <v>10</v>
      </c>
      <c r="F73">
        <v>1</v>
      </c>
    </row>
    <row r="74" spans="1:6" x14ac:dyDescent="0.25">
      <c r="A74">
        <v>9.1999999999999993</v>
      </c>
      <c r="B74">
        <v>78.599999999999994</v>
      </c>
      <c r="C74">
        <v>52.3</v>
      </c>
      <c r="D74">
        <v>18.600000000000001</v>
      </c>
      <c r="E74">
        <v>11</v>
      </c>
      <c r="F74">
        <v>2</v>
      </c>
    </row>
    <row r="75" spans="1:6" x14ac:dyDescent="0.25">
      <c r="A75">
        <v>9.3000000000000007</v>
      </c>
      <c r="B75">
        <v>83.6</v>
      </c>
      <c r="C75">
        <v>46.5</v>
      </c>
      <c r="D75">
        <v>16.2</v>
      </c>
      <c r="E75">
        <v>7</v>
      </c>
      <c r="F75">
        <v>1</v>
      </c>
    </row>
    <row r="76" spans="1:6" x14ac:dyDescent="0.25">
      <c r="A76">
        <v>9.4</v>
      </c>
      <c r="B76">
        <v>77.400000000000006</v>
      </c>
      <c r="C76">
        <v>47.3</v>
      </c>
      <c r="D76">
        <v>14.4</v>
      </c>
      <c r="E76">
        <v>10</v>
      </c>
      <c r="F76">
        <v>0</v>
      </c>
    </row>
    <row r="77" spans="1:6" x14ac:dyDescent="0.25">
      <c r="A77">
        <v>9.5</v>
      </c>
      <c r="B77">
        <v>71.3</v>
      </c>
      <c r="C77">
        <v>47.7</v>
      </c>
      <c r="D77">
        <v>12.6</v>
      </c>
      <c r="E77">
        <v>6</v>
      </c>
      <c r="F77">
        <v>2</v>
      </c>
    </row>
    <row r="78" spans="1:6" x14ac:dyDescent="0.25">
      <c r="A78">
        <v>9.6</v>
      </c>
      <c r="B78">
        <v>67.3</v>
      </c>
      <c r="C78">
        <v>44.8</v>
      </c>
      <c r="D78">
        <v>13.6</v>
      </c>
      <c r="E78">
        <v>8</v>
      </c>
      <c r="F78">
        <v>2</v>
      </c>
    </row>
    <row r="79" spans="1:6" x14ac:dyDescent="0.25">
      <c r="A79">
        <v>9.6999999999999993</v>
      </c>
      <c r="B79">
        <v>66</v>
      </c>
      <c r="C79">
        <v>48.7</v>
      </c>
      <c r="D79">
        <v>9</v>
      </c>
      <c r="E79">
        <v>10</v>
      </c>
      <c r="F79">
        <v>2</v>
      </c>
    </row>
    <row r="80" spans="1:6" x14ac:dyDescent="0.25">
      <c r="A80">
        <v>9.8000000000000007</v>
      </c>
      <c r="B80">
        <v>61.7</v>
      </c>
      <c r="C80">
        <v>45.4</v>
      </c>
      <c r="D80">
        <v>8.1999999999999993</v>
      </c>
      <c r="E80">
        <v>8</v>
      </c>
      <c r="F80">
        <v>4</v>
      </c>
    </row>
    <row r="81" spans="1:6" x14ac:dyDescent="0.25">
      <c r="A81">
        <v>9.9</v>
      </c>
      <c r="B81">
        <v>60.3</v>
      </c>
      <c r="C81">
        <v>45.1</v>
      </c>
      <c r="D81">
        <v>6.2</v>
      </c>
      <c r="E81">
        <v>5</v>
      </c>
      <c r="F81">
        <v>3</v>
      </c>
    </row>
    <row r="82" spans="1:6" x14ac:dyDescent="0.25">
      <c r="A82">
        <v>10</v>
      </c>
      <c r="B82">
        <v>59.6</v>
      </c>
      <c r="C82">
        <v>42.7</v>
      </c>
      <c r="D82">
        <v>7</v>
      </c>
      <c r="E82">
        <v>4</v>
      </c>
      <c r="F82">
        <v>2</v>
      </c>
    </row>
    <row r="83" spans="1:6" x14ac:dyDescent="0.25">
      <c r="A83">
        <v>10.1</v>
      </c>
      <c r="B83">
        <v>57.1</v>
      </c>
      <c r="C83">
        <v>46.6</v>
      </c>
      <c r="D83">
        <v>7.6</v>
      </c>
      <c r="E83">
        <v>4</v>
      </c>
      <c r="F83">
        <v>7</v>
      </c>
    </row>
    <row r="84" spans="1:6" x14ac:dyDescent="0.25">
      <c r="A84">
        <v>10.199999999999999</v>
      </c>
      <c r="B84">
        <v>57.4</v>
      </c>
      <c r="C84">
        <v>40.1</v>
      </c>
      <c r="D84">
        <v>6.4</v>
      </c>
      <c r="E84">
        <v>2</v>
      </c>
      <c r="F84">
        <v>2</v>
      </c>
    </row>
    <row r="85" spans="1:6" x14ac:dyDescent="0.25">
      <c r="A85">
        <v>10.3</v>
      </c>
      <c r="B85">
        <v>55.2</v>
      </c>
      <c r="C85">
        <v>41.4</v>
      </c>
      <c r="D85">
        <v>9</v>
      </c>
      <c r="E85">
        <v>4</v>
      </c>
      <c r="F85">
        <v>2</v>
      </c>
    </row>
    <row r="86" spans="1:6" x14ac:dyDescent="0.25">
      <c r="A86">
        <v>10.4</v>
      </c>
      <c r="B86">
        <v>55.7</v>
      </c>
      <c r="C86">
        <v>41.6</v>
      </c>
      <c r="D86">
        <v>8.1999999999999993</v>
      </c>
      <c r="E86">
        <v>1</v>
      </c>
      <c r="F86">
        <v>0</v>
      </c>
    </row>
    <row r="87" spans="1:6" x14ac:dyDescent="0.25">
      <c r="A87">
        <v>10.5</v>
      </c>
      <c r="B87">
        <v>55.2</v>
      </c>
      <c r="C87">
        <v>39.799999999999997</v>
      </c>
      <c r="D87">
        <v>6</v>
      </c>
      <c r="E87">
        <v>4</v>
      </c>
      <c r="F87">
        <v>1</v>
      </c>
    </row>
    <row r="88" spans="1:6" x14ac:dyDescent="0.25">
      <c r="A88">
        <v>10.6</v>
      </c>
      <c r="B88">
        <v>52.9</v>
      </c>
      <c r="C88">
        <v>39.4</v>
      </c>
      <c r="D88">
        <v>8.8000000000000007</v>
      </c>
      <c r="E88">
        <v>4</v>
      </c>
      <c r="F88">
        <v>0</v>
      </c>
    </row>
    <row r="89" spans="1:6" x14ac:dyDescent="0.25">
      <c r="A89">
        <v>10.7</v>
      </c>
      <c r="B89">
        <v>52.1</v>
      </c>
      <c r="C89">
        <v>35.799999999999997</v>
      </c>
      <c r="D89">
        <v>7.6</v>
      </c>
      <c r="E89">
        <v>5</v>
      </c>
      <c r="F89">
        <v>0</v>
      </c>
    </row>
    <row r="90" spans="1:6" x14ac:dyDescent="0.25">
      <c r="A90">
        <v>10.8</v>
      </c>
      <c r="B90">
        <v>48.3</v>
      </c>
      <c r="C90">
        <v>33.1</v>
      </c>
      <c r="D90">
        <v>11</v>
      </c>
      <c r="E90">
        <v>3</v>
      </c>
      <c r="F90">
        <v>1</v>
      </c>
    </row>
    <row r="91" spans="1:6" x14ac:dyDescent="0.25">
      <c r="A91">
        <v>10.9</v>
      </c>
      <c r="B91">
        <v>47.6</v>
      </c>
      <c r="C91">
        <v>35.1</v>
      </c>
      <c r="D91">
        <v>11.4</v>
      </c>
      <c r="E91">
        <v>1</v>
      </c>
      <c r="F91">
        <v>2</v>
      </c>
    </row>
    <row r="92" spans="1:6" x14ac:dyDescent="0.25">
      <c r="A92">
        <v>11</v>
      </c>
      <c r="B92">
        <v>47.3</v>
      </c>
      <c r="C92">
        <v>30</v>
      </c>
      <c r="D92">
        <v>9</v>
      </c>
      <c r="E92">
        <v>2</v>
      </c>
      <c r="F92">
        <v>1</v>
      </c>
    </row>
    <row r="93" spans="1:6" x14ac:dyDescent="0.25">
      <c r="A93">
        <v>11.1</v>
      </c>
      <c r="B93">
        <v>53.4</v>
      </c>
      <c r="C93">
        <v>29.3</v>
      </c>
      <c r="D93">
        <v>8.6</v>
      </c>
      <c r="E93">
        <v>0</v>
      </c>
      <c r="F93">
        <v>1</v>
      </c>
    </row>
    <row r="94" spans="1:6" x14ac:dyDescent="0.25">
      <c r="A94">
        <v>11.2</v>
      </c>
      <c r="B94">
        <v>48.3</v>
      </c>
      <c r="C94">
        <v>30.4</v>
      </c>
      <c r="D94">
        <v>11.8</v>
      </c>
      <c r="E94">
        <v>1</v>
      </c>
      <c r="F94">
        <v>1</v>
      </c>
    </row>
    <row r="95" spans="1:6" x14ac:dyDescent="0.25">
      <c r="A95">
        <v>11.3</v>
      </c>
      <c r="B95">
        <v>46</v>
      </c>
      <c r="C95">
        <v>26.5</v>
      </c>
      <c r="D95">
        <v>10.8</v>
      </c>
      <c r="E95">
        <v>1</v>
      </c>
      <c r="F95">
        <v>2</v>
      </c>
    </row>
    <row r="96" spans="1:6" x14ac:dyDescent="0.25">
      <c r="A96">
        <v>11.4</v>
      </c>
      <c r="B96">
        <v>47.8</v>
      </c>
      <c r="C96">
        <v>28.6</v>
      </c>
      <c r="D96">
        <v>11.8</v>
      </c>
      <c r="E96">
        <v>1</v>
      </c>
      <c r="F96">
        <v>1</v>
      </c>
    </row>
    <row r="97" spans="1:6" x14ac:dyDescent="0.25">
      <c r="A97">
        <v>11.5</v>
      </c>
      <c r="B97">
        <v>47.5</v>
      </c>
      <c r="C97">
        <v>26.6</v>
      </c>
      <c r="D97">
        <v>10.199999999999999</v>
      </c>
      <c r="E97">
        <v>1</v>
      </c>
      <c r="F97">
        <v>0</v>
      </c>
    </row>
    <row r="98" spans="1:6" x14ac:dyDescent="0.25">
      <c r="A98">
        <v>11.6</v>
      </c>
      <c r="B98">
        <v>48.7</v>
      </c>
      <c r="C98">
        <v>24</v>
      </c>
      <c r="D98">
        <v>8</v>
      </c>
      <c r="E98">
        <v>3</v>
      </c>
      <c r="F98">
        <v>1</v>
      </c>
    </row>
    <row r="99" spans="1:6" x14ac:dyDescent="0.25">
      <c r="A99">
        <v>11.7</v>
      </c>
      <c r="B99">
        <v>48</v>
      </c>
      <c r="C99">
        <v>22.7</v>
      </c>
      <c r="D99">
        <v>9.4</v>
      </c>
      <c r="E99">
        <v>0</v>
      </c>
      <c r="F99">
        <v>0</v>
      </c>
    </row>
    <row r="100" spans="1:6" x14ac:dyDescent="0.25">
      <c r="A100">
        <v>11.8</v>
      </c>
      <c r="B100">
        <v>48.3</v>
      </c>
      <c r="C100">
        <v>19.8</v>
      </c>
      <c r="D100">
        <v>9.1999999999999993</v>
      </c>
      <c r="E100">
        <v>1</v>
      </c>
      <c r="F100">
        <v>0</v>
      </c>
    </row>
    <row r="101" spans="1:6" x14ac:dyDescent="0.25">
      <c r="A101">
        <v>11.9</v>
      </c>
      <c r="B101">
        <v>43.6</v>
      </c>
      <c r="C101">
        <v>22.1</v>
      </c>
      <c r="D101">
        <v>9.4</v>
      </c>
      <c r="E101">
        <v>1</v>
      </c>
      <c r="F101">
        <v>1</v>
      </c>
    </row>
    <row r="102" spans="1:6" x14ac:dyDescent="0.25">
      <c r="A102">
        <v>12</v>
      </c>
      <c r="B102">
        <v>47.4</v>
      </c>
      <c r="C102">
        <v>21.5</v>
      </c>
      <c r="D102">
        <v>9.6</v>
      </c>
      <c r="E102">
        <v>0</v>
      </c>
      <c r="F102">
        <v>0</v>
      </c>
    </row>
    <row r="103" spans="1:6" x14ac:dyDescent="0.25">
      <c r="A103">
        <v>12.1</v>
      </c>
      <c r="B103">
        <v>46.2</v>
      </c>
      <c r="C103">
        <v>22.5</v>
      </c>
      <c r="D103">
        <v>9</v>
      </c>
      <c r="E103">
        <v>0</v>
      </c>
      <c r="F103">
        <v>0</v>
      </c>
    </row>
    <row r="104" spans="1:6" x14ac:dyDescent="0.25">
      <c r="A104">
        <v>12.2</v>
      </c>
      <c r="B104">
        <v>50.6</v>
      </c>
      <c r="C104">
        <v>21.1</v>
      </c>
      <c r="D104">
        <v>11.2</v>
      </c>
      <c r="E104">
        <v>3</v>
      </c>
      <c r="F104">
        <v>0</v>
      </c>
    </row>
    <row r="105" spans="1:6" x14ac:dyDescent="0.25">
      <c r="A105">
        <v>12.3</v>
      </c>
      <c r="B105">
        <v>59.7</v>
      </c>
      <c r="C105">
        <v>27.2</v>
      </c>
      <c r="D105">
        <v>10.6</v>
      </c>
      <c r="E105">
        <v>3</v>
      </c>
      <c r="F105">
        <v>0</v>
      </c>
    </row>
    <row r="106" spans="1:6" x14ac:dyDescent="0.25">
      <c r="A106">
        <v>12.4</v>
      </c>
      <c r="B106">
        <v>70</v>
      </c>
      <c r="C106">
        <v>25.9</v>
      </c>
      <c r="D106">
        <v>12.6</v>
      </c>
      <c r="E106">
        <v>0</v>
      </c>
      <c r="F106">
        <v>1</v>
      </c>
    </row>
    <row r="107" spans="1:6" x14ac:dyDescent="0.25">
      <c r="A107">
        <v>12.5</v>
      </c>
      <c r="B107">
        <v>97.8</v>
      </c>
      <c r="C107">
        <v>37.5</v>
      </c>
      <c r="D107">
        <v>15.6</v>
      </c>
      <c r="E107">
        <v>4</v>
      </c>
      <c r="F107">
        <v>1</v>
      </c>
    </row>
    <row r="108" spans="1:6" x14ac:dyDescent="0.25">
      <c r="A108">
        <v>12.6</v>
      </c>
      <c r="B108">
        <v>102.4</v>
      </c>
      <c r="C108">
        <v>43.8</v>
      </c>
      <c r="D108">
        <v>11.8</v>
      </c>
      <c r="E108">
        <v>2</v>
      </c>
      <c r="F108">
        <v>1</v>
      </c>
    </row>
    <row r="109" spans="1:6" x14ac:dyDescent="0.25">
      <c r="A109">
        <v>12.7</v>
      </c>
      <c r="B109">
        <v>82.2</v>
      </c>
      <c r="C109">
        <v>30.6</v>
      </c>
      <c r="D109">
        <v>12.2</v>
      </c>
      <c r="E109">
        <v>2</v>
      </c>
      <c r="F109">
        <v>1</v>
      </c>
    </row>
    <row r="110" spans="1:6" x14ac:dyDescent="0.25">
      <c r="A110">
        <v>12.8</v>
      </c>
      <c r="B110">
        <v>59.4</v>
      </c>
      <c r="C110">
        <v>23.7</v>
      </c>
      <c r="D110">
        <v>11</v>
      </c>
      <c r="E110">
        <v>2</v>
      </c>
      <c r="F110">
        <v>1</v>
      </c>
    </row>
    <row r="111" spans="1:6" x14ac:dyDescent="0.25">
      <c r="A111">
        <v>12.9</v>
      </c>
      <c r="B111">
        <v>62</v>
      </c>
      <c r="C111">
        <v>21.5</v>
      </c>
      <c r="D111">
        <v>8.8000000000000007</v>
      </c>
      <c r="E111">
        <v>0</v>
      </c>
      <c r="F111">
        <v>1</v>
      </c>
    </row>
    <row r="112" spans="1:6" x14ac:dyDescent="0.25">
      <c r="A112">
        <v>13</v>
      </c>
      <c r="B112">
        <v>58.7</v>
      </c>
      <c r="C112">
        <v>23.9</v>
      </c>
      <c r="D112">
        <v>9.1999999999999993</v>
      </c>
      <c r="E112">
        <v>4</v>
      </c>
      <c r="F112">
        <v>0</v>
      </c>
    </row>
    <row r="113" spans="1:6" x14ac:dyDescent="0.25">
      <c r="A113">
        <v>13.1</v>
      </c>
      <c r="B113">
        <v>55</v>
      </c>
      <c r="C113">
        <v>22.5</v>
      </c>
      <c r="D113">
        <v>9.6</v>
      </c>
      <c r="E113">
        <v>2</v>
      </c>
      <c r="F113">
        <v>0</v>
      </c>
    </row>
    <row r="114" spans="1:6" x14ac:dyDescent="0.25">
      <c r="A114">
        <v>13.2</v>
      </c>
      <c r="B114">
        <v>52.3</v>
      </c>
      <c r="C114">
        <v>20.2</v>
      </c>
      <c r="D114">
        <v>9.1999999999999993</v>
      </c>
      <c r="E114">
        <v>1</v>
      </c>
      <c r="F114">
        <v>0</v>
      </c>
    </row>
    <row r="115" spans="1:6" x14ac:dyDescent="0.25">
      <c r="A115">
        <v>13.3</v>
      </c>
      <c r="B115">
        <v>53.9</v>
      </c>
      <c r="C115">
        <v>21.9</v>
      </c>
      <c r="D115">
        <v>9.4</v>
      </c>
      <c r="E115">
        <v>0</v>
      </c>
      <c r="F115">
        <v>0</v>
      </c>
    </row>
    <row r="116" spans="1:6" x14ac:dyDescent="0.25">
      <c r="A116">
        <v>13.4</v>
      </c>
      <c r="B116">
        <v>54</v>
      </c>
      <c r="C116">
        <v>19.600000000000001</v>
      </c>
      <c r="D116">
        <v>6.8</v>
      </c>
      <c r="E116">
        <v>0</v>
      </c>
      <c r="F116">
        <v>1</v>
      </c>
    </row>
    <row r="117" spans="1:6" x14ac:dyDescent="0.25">
      <c r="A117">
        <v>13.5</v>
      </c>
      <c r="B117">
        <v>51.4</v>
      </c>
      <c r="C117">
        <v>23.4</v>
      </c>
      <c r="D117">
        <v>9.6</v>
      </c>
      <c r="E117">
        <v>3</v>
      </c>
      <c r="F117">
        <v>1</v>
      </c>
    </row>
    <row r="118" spans="1:6" x14ac:dyDescent="0.25">
      <c r="A118">
        <v>13.6</v>
      </c>
      <c r="B118">
        <v>49.9</v>
      </c>
      <c r="C118">
        <v>22.8</v>
      </c>
      <c r="D118">
        <v>10.8</v>
      </c>
      <c r="E118">
        <v>2</v>
      </c>
      <c r="F118">
        <v>0</v>
      </c>
    </row>
    <row r="119" spans="1:6" x14ac:dyDescent="0.25">
      <c r="A119">
        <v>13.7</v>
      </c>
      <c r="B119">
        <v>51.7</v>
      </c>
      <c r="C119">
        <v>25.2</v>
      </c>
      <c r="D119">
        <v>8</v>
      </c>
      <c r="E119">
        <v>1</v>
      </c>
      <c r="F119">
        <v>0</v>
      </c>
    </row>
    <row r="120" spans="1:6" x14ac:dyDescent="0.25">
      <c r="A120">
        <v>13.8</v>
      </c>
      <c r="B120">
        <v>49.8</v>
      </c>
      <c r="C120">
        <v>22.2</v>
      </c>
      <c r="D120">
        <v>10.4</v>
      </c>
      <c r="E120">
        <v>2</v>
      </c>
      <c r="F120">
        <v>1</v>
      </c>
    </row>
    <row r="121" spans="1:6" x14ac:dyDescent="0.25">
      <c r="A121">
        <v>13.9</v>
      </c>
      <c r="B121">
        <v>51.2</v>
      </c>
      <c r="C121">
        <v>23.2</v>
      </c>
      <c r="D121">
        <v>9.8000000000000007</v>
      </c>
      <c r="E121">
        <v>3</v>
      </c>
      <c r="F121">
        <v>0</v>
      </c>
    </row>
    <row r="122" spans="1:6" x14ac:dyDescent="0.25">
      <c r="A122">
        <v>14</v>
      </c>
      <c r="B122">
        <v>65.5</v>
      </c>
      <c r="C122">
        <v>33.4</v>
      </c>
      <c r="D122">
        <v>8.6</v>
      </c>
      <c r="E122">
        <v>3</v>
      </c>
      <c r="F122">
        <v>0</v>
      </c>
    </row>
    <row r="123" spans="1:6" x14ac:dyDescent="0.25">
      <c r="A123">
        <v>14.1</v>
      </c>
      <c r="B123">
        <v>143.9</v>
      </c>
      <c r="C123">
        <v>64.400000000000006</v>
      </c>
      <c r="D123">
        <v>17.8</v>
      </c>
      <c r="E123">
        <v>2</v>
      </c>
      <c r="F123">
        <v>0</v>
      </c>
    </row>
    <row r="124" spans="1:6" x14ac:dyDescent="0.25">
      <c r="A124">
        <v>14.2</v>
      </c>
      <c r="B124">
        <v>258.8</v>
      </c>
      <c r="C124">
        <v>98.1</v>
      </c>
      <c r="D124">
        <v>30.2</v>
      </c>
      <c r="E124">
        <v>4</v>
      </c>
      <c r="F124">
        <v>0</v>
      </c>
    </row>
    <row r="125" spans="1:6" x14ac:dyDescent="0.25">
      <c r="A125">
        <v>14.3</v>
      </c>
      <c r="B125">
        <v>226.6</v>
      </c>
      <c r="C125">
        <v>91.9</v>
      </c>
      <c r="D125">
        <v>22.8</v>
      </c>
      <c r="E125">
        <v>1</v>
      </c>
      <c r="F125">
        <v>0</v>
      </c>
    </row>
    <row r="126" spans="1:6" x14ac:dyDescent="0.25">
      <c r="A126">
        <v>14.4</v>
      </c>
      <c r="B126">
        <v>135</v>
      </c>
      <c r="C126">
        <v>61.4</v>
      </c>
      <c r="D126">
        <v>15.4</v>
      </c>
      <c r="E126">
        <v>1</v>
      </c>
      <c r="F126">
        <v>1</v>
      </c>
    </row>
    <row r="127" spans="1:6" x14ac:dyDescent="0.25">
      <c r="A127">
        <v>14.5</v>
      </c>
      <c r="B127">
        <v>102.8</v>
      </c>
      <c r="C127">
        <v>48.5</v>
      </c>
      <c r="D127">
        <v>15.6</v>
      </c>
      <c r="E127">
        <v>2</v>
      </c>
      <c r="F127">
        <v>0</v>
      </c>
    </row>
    <row r="128" spans="1:6" x14ac:dyDescent="0.25">
      <c r="A128">
        <v>14.6</v>
      </c>
      <c r="B128">
        <v>83.6</v>
      </c>
      <c r="C128">
        <v>39.799999999999997</v>
      </c>
      <c r="D128">
        <v>9.8000000000000007</v>
      </c>
      <c r="E128">
        <v>3</v>
      </c>
      <c r="F128">
        <v>1</v>
      </c>
    </row>
    <row r="129" spans="1:6" x14ac:dyDescent="0.25">
      <c r="A129">
        <v>14.7</v>
      </c>
      <c r="B129">
        <v>69.8</v>
      </c>
      <c r="C129">
        <v>34</v>
      </c>
      <c r="D129">
        <v>9.8000000000000007</v>
      </c>
      <c r="E129">
        <v>5</v>
      </c>
      <c r="F129">
        <v>0</v>
      </c>
    </row>
    <row r="130" spans="1:6" x14ac:dyDescent="0.25">
      <c r="A130">
        <v>14.8</v>
      </c>
      <c r="B130">
        <v>55</v>
      </c>
      <c r="C130">
        <v>32</v>
      </c>
      <c r="D130">
        <v>10.4</v>
      </c>
      <c r="E130">
        <v>1</v>
      </c>
      <c r="F130">
        <v>0</v>
      </c>
    </row>
    <row r="131" spans="1:6" x14ac:dyDescent="0.25">
      <c r="A131">
        <v>14.9</v>
      </c>
      <c r="B131">
        <v>52.3</v>
      </c>
      <c r="C131">
        <v>30.8</v>
      </c>
      <c r="D131">
        <v>8.4</v>
      </c>
      <c r="E131">
        <v>6</v>
      </c>
      <c r="F131">
        <v>1</v>
      </c>
    </row>
    <row r="132" spans="1:6" x14ac:dyDescent="0.25">
      <c r="A132">
        <v>15</v>
      </c>
      <c r="B132">
        <v>48.2</v>
      </c>
      <c r="C132">
        <v>25.9</v>
      </c>
      <c r="D132">
        <v>9.6</v>
      </c>
      <c r="E132">
        <v>3</v>
      </c>
      <c r="F132">
        <v>0</v>
      </c>
    </row>
    <row r="133" spans="1:6" x14ac:dyDescent="0.25">
      <c r="A133">
        <v>15.1</v>
      </c>
      <c r="B133">
        <v>45.7</v>
      </c>
      <c r="C133">
        <v>25.5</v>
      </c>
      <c r="D133">
        <v>8.4</v>
      </c>
      <c r="E133">
        <v>2</v>
      </c>
      <c r="F133">
        <v>0</v>
      </c>
    </row>
    <row r="134" spans="1:6" x14ac:dyDescent="0.25">
      <c r="A134">
        <v>15.2</v>
      </c>
      <c r="B134">
        <v>42.9</v>
      </c>
      <c r="C134">
        <v>27.3</v>
      </c>
      <c r="D134">
        <v>8.8000000000000007</v>
      </c>
      <c r="E134">
        <v>1</v>
      </c>
      <c r="F134">
        <v>0</v>
      </c>
    </row>
    <row r="135" spans="1:6" x14ac:dyDescent="0.25">
      <c r="A135">
        <v>15.3</v>
      </c>
      <c r="B135">
        <v>43.8</v>
      </c>
      <c r="C135">
        <v>24.4</v>
      </c>
      <c r="D135">
        <v>6.8</v>
      </c>
      <c r="E135">
        <v>2</v>
      </c>
      <c r="F135">
        <v>0</v>
      </c>
    </row>
    <row r="136" spans="1:6" x14ac:dyDescent="0.25">
      <c r="A136">
        <v>15.4</v>
      </c>
      <c r="B136">
        <v>43.7</v>
      </c>
      <c r="C136">
        <v>26</v>
      </c>
      <c r="D136">
        <v>6.8</v>
      </c>
      <c r="E136">
        <v>2</v>
      </c>
      <c r="F136">
        <v>1</v>
      </c>
    </row>
    <row r="137" spans="1:6" x14ac:dyDescent="0.25">
      <c r="A137">
        <v>15.5</v>
      </c>
      <c r="B137">
        <v>43.7</v>
      </c>
      <c r="C137">
        <v>23.1</v>
      </c>
      <c r="D137">
        <v>8</v>
      </c>
      <c r="E137">
        <v>2</v>
      </c>
      <c r="F137">
        <v>0</v>
      </c>
    </row>
    <row r="138" spans="1:6" x14ac:dyDescent="0.25">
      <c r="A138">
        <v>15.6</v>
      </c>
      <c r="B138">
        <v>41.2</v>
      </c>
      <c r="C138">
        <v>25.2</v>
      </c>
      <c r="D138">
        <v>8.6</v>
      </c>
      <c r="E138">
        <v>1</v>
      </c>
      <c r="F138">
        <v>0</v>
      </c>
    </row>
    <row r="139" spans="1:6" x14ac:dyDescent="0.25">
      <c r="A139">
        <v>15.7</v>
      </c>
      <c r="B139">
        <v>41.6</v>
      </c>
      <c r="C139">
        <v>23.8</v>
      </c>
      <c r="D139">
        <v>7</v>
      </c>
      <c r="E139">
        <v>0</v>
      </c>
      <c r="F139">
        <v>0</v>
      </c>
    </row>
    <row r="140" spans="1:6" x14ac:dyDescent="0.25">
      <c r="A140">
        <v>15.8</v>
      </c>
      <c r="B140">
        <v>41.8</v>
      </c>
      <c r="C140">
        <v>20.2</v>
      </c>
      <c r="D140">
        <v>9.6</v>
      </c>
      <c r="E140">
        <v>2</v>
      </c>
      <c r="F140">
        <v>0</v>
      </c>
    </row>
    <row r="141" spans="1:6" x14ac:dyDescent="0.25">
      <c r="A141">
        <v>15.9</v>
      </c>
      <c r="B141">
        <v>39.5</v>
      </c>
      <c r="C141">
        <v>22.3</v>
      </c>
      <c r="D141">
        <v>7.8</v>
      </c>
      <c r="E141">
        <v>1</v>
      </c>
      <c r="F141">
        <v>0</v>
      </c>
    </row>
    <row r="142" spans="1:6" x14ac:dyDescent="0.25">
      <c r="A142">
        <v>16</v>
      </c>
      <c r="B142">
        <v>36.9</v>
      </c>
      <c r="C142">
        <v>21.4</v>
      </c>
      <c r="D142">
        <v>8</v>
      </c>
      <c r="E142">
        <v>3</v>
      </c>
      <c r="F142">
        <v>0</v>
      </c>
    </row>
    <row r="143" spans="1:6" x14ac:dyDescent="0.25">
      <c r="A143">
        <v>16.100000000000001</v>
      </c>
      <c r="B143">
        <v>37.200000000000003</v>
      </c>
      <c r="C143">
        <v>22.4</v>
      </c>
      <c r="D143">
        <v>7.2</v>
      </c>
      <c r="E143">
        <v>4</v>
      </c>
      <c r="F143">
        <v>0</v>
      </c>
    </row>
    <row r="144" spans="1:6" x14ac:dyDescent="0.25">
      <c r="A144">
        <v>16.2</v>
      </c>
      <c r="B144">
        <v>40</v>
      </c>
      <c r="C144">
        <v>21.1</v>
      </c>
      <c r="D144">
        <v>6.8</v>
      </c>
      <c r="E144">
        <v>3</v>
      </c>
      <c r="F144">
        <v>0</v>
      </c>
    </row>
    <row r="145" spans="1:6" x14ac:dyDescent="0.25">
      <c r="A145">
        <v>16.3</v>
      </c>
      <c r="B145">
        <v>36.9</v>
      </c>
      <c r="C145">
        <v>15.9</v>
      </c>
      <c r="D145">
        <v>6.8</v>
      </c>
      <c r="E145">
        <v>6</v>
      </c>
      <c r="F145">
        <v>0</v>
      </c>
    </row>
    <row r="146" spans="1:6" x14ac:dyDescent="0.25">
      <c r="A146">
        <v>16.399999999999999</v>
      </c>
      <c r="B146">
        <v>35.1</v>
      </c>
      <c r="C146">
        <v>17.3</v>
      </c>
      <c r="D146">
        <v>7</v>
      </c>
      <c r="E146">
        <v>3</v>
      </c>
      <c r="F146">
        <v>1</v>
      </c>
    </row>
    <row r="147" spans="1:6" x14ac:dyDescent="0.25">
      <c r="A147">
        <v>16.5</v>
      </c>
      <c r="B147">
        <v>31.2</v>
      </c>
      <c r="C147">
        <v>18.399999999999999</v>
      </c>
      <c r="D147">
        <v>6.2</v>
      </c>
      <c r="E147">
        <v>3</v>
      </c>
      <c r="F147">
        <v>2</v>
      </c>
    </row>
    <row r="148" spans="1:6" x14ac:dyDescent="0.25">
      <c r="A148">
        <v>16.600000000000001</v>
      </c>
      <c r="B148">
        <v>33.799999999999997</v>
      </c>
      <c r="C148">
        <v>20.5</v>
      </c>
      <c r="D148">
        <v>7.6</v>
      </c>
      <c r="E148">
        <v>1</v>
      </c>
      <c r="F148">
        <v>0</v>
      </c>
    </row>
    <row r="149" spans="1:6" x14ac:dyDescent="0.25">
      <c r="A149">
        <v>16.7</v>
      </c>
      <c r="B149">
        <v>35.200000000000003</v>
      </c>
      <c r="C149">
        <v>20.100000000000001</v>
      </c>
      <c r="D149">
        <v>7.6</v>
      </c>
      <c r="E149">
        <v>0</v>
      </c>
      <c r="F149">
        <v>0</v>
      </c>
    </row>
    <row r="150" spans="1:6" x14ac:dyDescent="0.25">
      <c r="A150">
        <v>16.8</v>
      </c>
      <c r="B150">
        <v>36</v>
      </c>
      <c r="C150">
        <v>18.5</v>
      </c>
      <c r="D150">
        <v>7.2</v>
      </c>
      <c r="E150">
        <v>5</v>
      </c>
      <c r="F150">
        <v>1</v>
      </c>
    </row>
    <row r="151" spans="1:6" x14ac:dyDescent="0.25">
      <c r="A151">
        <v>16.899999999999999</v>
      </c>
      <c r="B151">
        <v>34.799999999999997</v>
      </c>
      <c r="C151">
        <v>17.7</v>
      </c>
      <c r="D151">
        <v>7.2</v>
      </c>
      <c r="E151">
        <v>3</v>
      </c>
      <c r="F151">
        <v>1</v>
      </c>
    </row>
    <row r="152" spans="1:6" x14ac:dyDescent="0.25">
      <c r="A152">
        <v>17</v>
      </c>
      <c r="B152">
        <v>31</v>
      </c>
      <c r="C152">
        <v>18.100000000000001</v>
      </c>
      <c r="D152">
        <v>5.4</v>
      </c>
      <c r="E152">
        <v>3</v>
      </c>
      <c r="F152">
        <v>1</v>
      </c>
    </row>
    <row r="153" spans="1:6" x14ac:dyDescent="0.25">
      <c r="A153">
        <v>17.100000000000001</v>
      </c>
      <c r="B153">
        <v>28.4</v>
      </c>
      <c r="C153">
        <v>15</v>
      </c>
      <c r="D153">
        <v>7</v>
      </c>
      <c r="E153">
        <v>2</v>
      </c>
      <c r="F153">
        <v>0</v>
      </c>
    </row>
    <row r="154" spans="1:6" x14ac:dyDescent="0.25">
      <c r="A154">
        <v>17.2</v>
      </c>
      <c r="B154">
        <v>30.6</v>
      </c>
      <c r="C154">
        <v>16.899999999999999</v>
      </c>
      <c r="D154">
        <v>9.4</v>
      </c>
      <c r="E154">
        <v>2</v>
      </c>
      <c r="F154">
        <v>0</v>
      </c>
    </row>
    <row r="155" spans="1:6" x14ac:dyDescent="0.25">
      <c r="A155">
        <v>17.3</v>
      </c>
      <c r="B155">
        <v>32.200000000000003</v>
      </c>
      <c r="C155">
        <v>17.600000000000001</v>
      </c>
      <c r="D155">
        <v>6.8</v>
      </c>
      <c r="E155">
        <v>2</v>
      </c>
      <c r="F155">
        <v>0</v>
      </c>
    </row>
    <row r="156" spans="1:6" x14ac:dyDescent="0.25">
      <c r="A156">
        <v>17.399999999999999</v>
      </c>
      <c r="B156">
        <v>29.2</v>
      </c>
      <c r="C156">
        <v>16.399999999999999</v>
      </c>
      <c r="D156">
        <v>6.8</v>
      </c>
      <c r="E156">
        <v>5</v>
      </c>
      <c r="F156">
        <v>0</v>
      </c>
    </row>
    <row r="157" spans="1:6" x14ac:dyDescent="0.25">
      <c r="A157">
        <v>17.5</v>
      </c>
      <c r="B157">
        <v>28</v>
      </c>
      <c r="C157">
        <v>14.1</v>
      </c>
      <c r="D157">
        <v>11</v>
      </c>
      <c r="E157">
        <v>2</v>
      </c>
      <c r="F157">
        <v>0</v>
      </c>
    </row>
    <row r="158" spans="1:6" x14ac:dyDescent="0.25">
      <c r="A158">
        <v>17.600000000000001</v>
      </c>
      <c r="B158">
        <v>26.2</v>
      </c>
      <c r="C158">
        <v>14.7</v>
      </c>
      <c r="D158">
        <v>6</v>
      </c>
      <c r="E158">
        <v>1</v>
      </c>
      <c r="F158">
        <v>1</v>
      </c>
    </row>
    <row r="159" spans="1:6" x14ac:dyDescent="0.25">
      <c r="A159">
        <v>17.7</v>
      </c>
      <c r="B159">
        <v>31</v>
      </c>
      <c r="C159">
        <v>15</v>
      </c>
      <c r="D159">
        <v>5.2</v>
      </c>
      <c r="E159">
        <v>3</v>
      </c>
      <c r="F159">
        <v>0</v>
      </c>
    </row>
    <row r="160" spans="1:6" x14ac:dyDescent="0.25">
      <c r="A160">
        <v>17.8</v>
      </c>
      <c r="B160">
        <v>26.7</v>
      </c>
      <c r="C160">
        <v>13.9</v>
      </c>
      <c r="D160">
        <v>7</v>
      </c>
      <c r="E160">
        <v>3</v>
      </c>
      <c r="F160">
        <v>0</v>
      </c>
    </row>
    <row r="161" spans="1:6" x14ac:dyDescent="0.25">
      <c r="A161">
        <v>17.899999999999999</v>
      </c>
      <c r="B161">
        <v>30.4</v>
      </c>
      <c r="C161">
        <v>12.4</v>
      </c>
      <c r="D161">
        <v>6.6</v>
      </c>
      <c r="E161">
        <v>0</v>
      </c>
      <c r="F161">
        <v>1</v>
      </c>
    </row>
    <row r="162" spans="1:6" x14ac:dyDescent="0.25">
      <c r="A162">
        <v>18</v>
      </c>
      <c r="B162">
        <v>26.6</v>
      </c>
      <c r="C162">
        <v>14.3</v>
      </c>
      <c r="D162">
        <v>5.4</v>
      </c>
      <c r="E162">
        <v>0</v>
      </c>
      <c r="F162">
        <v>0</v>
      </c>
    </row>
    <row r="163" spans="1:6" x14ac:dyDescent="0.25">
      <c r="A163">
        <v>18.100000000000001</v>
      </c>
      <c r="B163">
        <v>27.3</v>
      </c>
      <c r="C163">
        <v>14.9</v>
      </c>
      <c r="D163">
        <v>7</v>
      </c>
      <c r="E163">
        <v>1</v>
      </c>
      <c r="F163">
        <v>0</v>
      </c>
    </row>
    <row r="164" spans="1:6" x14ac:dyDescent="0.25">
      <c r="A164">
        <v>18.2</v>
      </c>
      <c r="B164">
        <v>23.6</v>
      </c>
      <c r="C164">
        <v>13.9</v>
      </c>
      <c r="D164">
        <v>5.6</v>
      </c>
      <c r="E164">
        <v>0</v>
      </c>
      <c r="F164">
        <v>1</v>
      </c>
    </row>
    <row r="165" spans="1:6" x14ac:dyDescent="0.25">
      <c r="A165">
        <v>18.3</v>
      </c>
      <c r="B165">
        <v>25.7</v>
      </c>
      <c r="C165">
        <v>13.5</v>
      </c>
      <c r="D165">
        <v>7.6</v>
      </c>
      <c r="E165">
        <v>2</v>
      </c>
      <c r="F165">
        <v>0</v>
      </c>
    </row>
    <row r="166" spans="1:6" x14ac:dyDescent="0.25">
      <c r="A166">
        <v>18.399999999999999</v>
      </c>
      <c r="B166">
        <v>26.4</v>
      </c>
      <c r="C166">
        <v>12.8</v>
      </c>
      <c r="D166">
        <v>7.4</v>
      </c>
      <c r="E166">
        <v>2</v>
      </c>
      <c r="F166">
        <v>0</v>
      </c>
    </row>
    <row r="167" spans="1:6" x14ac:dyDescent="0.25">
      <c r="A167">
        <v>18.5</v>
      </c>
      <c r="B167">
        <v>28.2</v>
      </c>
      <c r="C167">
        <v>14.6</v>
      </c>
      <c r="D167">
        <v>6.6</v>
      </c>
      <c r="E167">
        <v>4</v>
      </c>
      <c r="F167">
        <v>1</v>
      </c>
    </row>
    <row r="168" spans="1:6" x14ac:dyDescent="0.25">
      <c r="A168">
        <v>18.600000000000001</v>
      </c>
      <c r="B168">
        <v>25.2</v>
      </c>
      <c r="C168">
        <v>16.5</v>
      </c>
      <c r="D168">
        <v>5.4</v>
      </c>
      <c r="E168">
        <v>0</v>
      </c>
      <c r="F168">
        <v>0</v>
      </c>
    </row>
    <row r="169" spans="1:6" x14ac:dyDescent="0.25">
      <c r="A169">
        <v>18.7</v>
      </c>
      <c r="B169">
        <v>25.6</v>
      </c>
      <c r="C169">
        <v>14.4</v>
      </c>
      <c r="D169">
        <v>5.2</v>
      </c>
      <c r="E169">
        <v>2</v>
      </c>
      <c r="F169">
        <v>0</v>
      </c>
    </row>
    <row r="170" spans="1:6" x14ac:dyDescent="0.25">
      <c r="A170">
        <v>18.8</v>
      </c>
      <c r="B170">
        <v>28.7</v>
      </c>
      <c r="C170">
        <v>14.4</v>
      </c>
      <c r="D170">
        <v>4.5999999999999996</v>
      </c>
      <c r="E170">
        <v>3</v>
      </c>
      <c r="F170">
        <v>1</v>
      </c>
    </row>
    <row r="171" spans="1:6" x14ac:dyDescent="0.25">
      <c r="A171">
        <v>18.899999999999999</v>
      </c>
      <c r="B171">
        <v>28</v>
      </c>
      <c r="C171">
        <v>14.6</v>
      </c>
      <c r="D171">
        <v>4.5999999999999996</v>
      </c>
      <c r="E171">
        <v>2</v>
      </c>
      <c r="F171">
        <v>3</v>
      </c>
    </row>
    <row r="172" spans="1:6" x14ac:dyDescent="0.25">
      <c r="A172">
        <v>19</v>
      </c>
      <c r="B172">
        <v>27.8</v>
      </c>
      <c r="C172">
        <v>14.8</v>
      </c>
      <c r="D172">
        <v>5.2</v>
      </c>
      <c r="E172">
        <v>2</v>
      </c>
      <c r="F172">
        <v>1</v>
      </c>
    </row>
    <row r="173" spans="1:6" x14ac:dyDescent="0.25">
      <c r="A173">
        <v>19.100000000000001</v>
      </c>
      <c r="B173">
        <v>29</v>
      </c>
      <c r="C173">
        <v>15.2</v>
      </c>
      <c r="D173">
        <v>5.8</v>
      </c>
      <c r="E173">
        <v>1</v>
      </c>
      <c r="F173">
        <v>0</v>
      </c>
    </row>
    <row r="174" spans="1:6" x14ac:dyDescent="0.25">
      <c r="A174">
        <v>19.2</v>
      </c>
      <c r="B174">
        <v>35.9</v>
      </c>
      <c r="C174">
        <v>20.399999999999999</v>
      </c>
      <c r="D174">
        <v>5.6</v>
      </c>
      <c r="E174">
        <v>0</v>
      </c>
      <c r="F174">
        <v>0</v>
      </c>
    </row>
    <row r="175" spans="1:6" x14ac:dyDescent="0.25">
      <c r="A175">
        <v>19.3</v>
      </c>
      <c r="B175">
        <v>41.1</v>
      </c>
      <c r="C175">
        <v>19.600000000000001</v>
      </c>
      <c r="D175">
        <v>5.6</v>
      </c>
      <c r="E175">
        <v>1</v>
      </c>
      <c r="F175">
        <v>2</v>
      </c>
    </row>
    <row r="176" spans="1:6" x14ac:dyDescent="0.25">
      <c r="A176">
        <v>19.399999999999999</v>
      </c>
      <c r="B176">
        <v>33.200000000000003</v>
      </c>
      <c r="C176">
        <v>14.9</v>
      </c>
      <c r="D176">
        <v>7.4</v>
      </c>
      <c r="E176">
        <v>1</v>
      </c>
      <c r="F176">
        <v>1</v>
      </c>
    </row>
    <row r="177" spans="1:6" x14ac:dyDescent="0.25">
      <c r="A177">
        <v>19.5</v>
      </c>
      <c r="B177">
        <v>28.9</v>
      </c>
      <c r="C177">
        <v>14.7</v>
      </c>
      <c r="D177">
        <v>5</v>
      </c>
      <c r="E177">
        <v>0</v>
      </c>
      <c r="F177">
        <v>0</v>
      </c>
    </row>
    <row r="178" spans="1:6" x14ac:dyDescent="0.25">
      <c r="A178">
        <v>19.600000000000001</v>
      </c>
      <c r="B178">
        <v>27.4</v>
      </c>
      <c r="C178">
        <v>11.8</v>
      </c>
      <c r="D178">
        <v>4.5999999999999996</v>
      </c>
      <c r="E178">
        <v>4</v>
      </c>
      <c r="F178">
        <v>0</v>
      </c>
    </row>
    <row r="179" spans="1:6" x14ac:dyDescent="0.25">
      <c r="A179">
        <v>19.7</v>
      </c>
      <c r="B179">
        <v>25.1</v>
      </c>
      <c r="C179">
        <v>12.1</v>
      </c>
      <c r="D179">
        <v>4.4000000000000004</v>
      </c>
      <c r="E179">
        <v>0</v>
      </c>
      <c r="F179">
        <v>0</v>
      </c>
    </row>
    <row r="180" spans="1:6" x14ac:dyDescent="0.25">
      <c r="A180">
        <v>19.8</v>
      </c>
      <c r="B180">
        <v>26.9</v>
      </c>
      <c r="C180">
        <v>9.6</v>
      </c>
      <c r="D180">
        <v>3.2</v>
      </c>
      <c r="E180">
        <v>1</v>
      </c>
      <c r="F180">
        <v>0</v>
      </c>
    </row>
    <row r="181" spans="1:6" x14ac:dyDescent="0.25">
      <c r="A181">
        <v>19.899999999999999</v>
      </c>
      <c r="B181">
        <v>23.5</v>
      </c>
      <c r="C181">
        <v>11.1</v>
      </c>
      <c r="D181">
        <v>4</v>
      </c>
      <c r="E181">
        <v>2</v>
      </c>
      <c r="F181">
        <v>1</v>
      </c>
    </row>
    <row r="182" spans="1:6" x14ac:dyDescent="0.25">
      <c r="A182">
        <v>20</v>
      </c>
      <c r="B182">
        <v>22</v>
      </c>
      <c r="C182">
        <v>12.8</v>
      </c>
      <c r="D182">
        <v>3.2</v>
      </c>
      <c r="E182">
        <v>1</v>
      </c>
      <c r="F182">
        <v>0</v>
      </c>
    </row>
    <row r="183" spans="1:6" x14ac:dyDescent="0.25">
      <c r="A183">
        <v>20.100000000000001</v>
      </c>
      <c r="B183">
        <v>23.8</v>
      </c>
      <c r="C183">
        <v>11.7</v>
      </c>
      <c r="D183">
        <v>4.2</v>
      </c>
      <c r="E183">
        <v>0</v>
      </c>
      <c r="F183">
        <v>1</v>
      </c>
    </row>
    <row r="184" spans="1:6" x14ac:dyDescent="0.25">
      <c r="A184">
        <v>20.2</v>
      </c>
      <c r="B184">
        <v>21.1</v>
      </c>
      <c r="C184">
        <v>10.8</v>
      </c>
      <c r="D184">
        <v>4.5999999999999996</v>
      </c>
      <c r="E184">
        <v>3</v>
      </c>
      <c r="F184">
        <v>0</v>
      </c>
    </row>
    <row r="185" spans="1:6" x14ac:dyDescent="0.25">
      <c r="A185">
        <v>20.3</v>
      </c>
      <c r="B185">
        <v>21.4</v>
      </c>
      <c r="C185">
        <v>12.1</v>
      </c>
      <c r="D185">
        <v>4.4000000000000004</v>
      </c>
      <c r="E185">
        <v>0</v>
      </c>
      <c r="F185">
        <v>0</v>
      </c>
    </row>
    <row r="186" spans="1:6" x14ac:dyDescent="0.25">
      <c r="A186">
        <v>20.399999999999999</v>
      </c>
      <c r="B186">
        <v>23</v>
      </c>
      <c r="C186">
        <v>8.6999999999999993</v>
      </c>
      <c r="D186">
        <v>4.8</v>
      </c>
      <c r="E186">
        <v>4</v>
      </c>
      <c r="F186">
        <v>0</v>
      </c>
    </row>
    <row r="187" spans="1:6" x14ac:dyDescent="0.25">
      <c r="A187">
        <v>20.5</v>
      </c>
      <c r="B187">
        <v>20.5</v>
      </c>
      <c r="C187">
        <v>10.3</v>
      </c>
      <c r="D187">
        <v>5.2</v>
      </c>
      <c r="E187">
        <v>1</v>
      </c>
      <c r="F187">
        <v>2</v>
      </c>
    </row>
    <row r="188" spans="1:6" x14ac:dyDescent="0.25">
      <c r="A188">
        <v>20.6</v>
      </c>
      <c r="B188">
        <v>20.8</v>
      </c>
      <c r="C188">
        <v>11.9</v>
      </c>
      <c r="D188">
        <v>3.4</v>
      </c>
      <c r="E188">
        <v>3</v>
      </c>
      <c r="F188">
        <v>0</v>
      </c>
    </row>
    <row r="189" spans="1:6" x14ac:dyDescent="0.25">
      <c r="A189">
        <v>20.7</v>
      </c>
      <c r="B189">
        <v>21.4</v>
      </c>
      <c r="C189">
        <v>11.3</v>
      </c>
      <c r="D189">
        <v>3.6</v>
      </c>
      <c r="E189">
        <v>0</v>
      </c>
      <c r="F189">
        <v>0</v>
      </c>
    </row>
    <row r="190" spans="1:6" x14ac:dyDescent="0.25">
      <c r="A190">
        <v>20.8</v>
      </c>
      <c r="B190">
        <v>19.8</v>
      </c>
      <c r="C190">
        <v>9.9</v>
      </c>
      <c r="D190">
        <v>3.6</v>
      </c>
      <c r="E190">
        <v>4</v>
      </c>
      <c r="F190">
        <v>0</v>
      </c>
    </row>
    <row r="191" spans="1:6" x14ac:dyDescent="0.25">
      <c r="A191">
        <v>20.9</v>
      </c>
      <c r="B191">
        <v>20.5</v>
      </c>
      <c r="C191">
        <v>10</v>
      </c>
      <c r="D191">
        <v>4.4000000000000004</v>
      </c>
      <c r="E191">
        <v>1</v>
      </c>
      <c r="F191">
        <v>1</v>
      </c>
    </row>
    <row r="192" spans="1:6" x14ac:dyDescent="0.25">
      <c r="A192">
        <v>21</v>
      </c>
      <c r="B192">
        <v>21.6</v>
      </c>
      <c r="C192">
        <v>12.1</v>
      </c>
      <c r="D192">
        <v>3.8</v>
      </c>
      <c r="E192">
        <v>1</v>
      </c>
      <c r="F192">
        <v>0</v>
      </c>
    </row>
    <row r="193" spans="1:6" x14ac:dyDescent="0.25">
      <c r="A193">
        <v>21.1</v>
      </c>
      <c r="B193">
        <v>18.399999999999999</v>
      </c>
      <c r="C193">
        <v>11.8</v>
      </c>
      <c r="D193">
        <v>4</v>
      </c>
      <c r="E193">
        <v>1</v>
      </c>
      <c r="F193">
        <v>0</v>
      </c>
    </row>
    <row r="194" spans="1:6" x14ac:dyDescent="0.25">
      <c r="A194">
        <v>21.2</v>
      </c>
      <c r="B194">
        <v>18.100000000000001</v>
      </c>
      <c r="C194">
        <v>11</v>
      </c>
      <c r="D194">
        <v>1.8</v>
      </c>
      <c r="E194">
        <v>2</v>
      </c>
      <c r="F194">
        <v>0</v>
      </c>
    </row>
    <row r="195" spans="1:6" x14ac:dyDescent="0.25">
      <c r="A195">
        <v>21.3</v>
      </c>
      <c r="B195">
        <v>19.7</v>
      </c>
      <c r="C195">
        <v>10.3</v>
      </c>
      <c r="D195">
        <v>3.8</v>
      </c>
      <c r="E195">
        <v>1</v>
      </c>
      <c r="F195">
        <v>0</v>
      </c>
    </row>
    <row r="196" spans="1:6" x14ac:dyDescent="0.25">
      <c r="A196">
        <v>21.4</v>
      </c>
      <c r="B196">
        <v>20</v>
      </c>
      <c r="C196">
        <v>10.1</v>
      </c>
      <c r="D196">
        <v>5</v>
      </c>
      <c r="E196">
        <v>1</v>
      </c>
      <c r="F196">
        <v>0</v>
      </c>
    </row>
    <row r="197" spans="1:6" x14ac:dyDescent="0.25">
      <c r="A197">
        <v>21.5</v>
      </c>
      <c r="B197">
        <v>20.2</v>
      </c>
      <c r="C197">
        <v>10.4</v>
      </c>
      <c r="D197">
        <v>4.2</v>
      </c>
      <c r="E197">
        <v>0</v>
      </c>
      <c r="F197">
        <v>0</v>
      </c>
    </row>
    <row r="198" spans="1:6" x14ac:dyDescent="0.25">
      <c r="A198">
        <v>21.6</v>
      </c>
      <c r="B198">
        <v>27.2</v>
      </c>
      <c r="C198">
        <v>16</v>
      </c>
      <c r="D198">
        <v>4.4000000000000004</v>
      </c>
      <c r="E198">
        <v>1</v>
      </c>
      <c r="F198">
        <v>0</v>
      </c>
    </row>
    <row r="199" spans="1:6" x14ac:dyDescent="0.25">
      <c r="A199">
        <v>21.7</v>
      </c>
      <c r="B199">
        <v>48.7</v>
      </c>
      <c r="C199">
        <v>24.6</v>
      </c>
      <c r="D199">
        <v>6.4</v>
      </c>
      <c r="E199">
        <v>2</v>
      </c>
      <c r="F199">
        <v>1</v>
      </c>
    </row>
    <row r="200" spans="1:6" x14ac:dyDescent="0.25">
      <c r="A200">
        <v>21.8</v>
      </c>
      <c r="B200">
        <v>68.900000000000006</v>
      </c>
      <c r="C200">
        <v>34.299999999999997</v>
      </c>
      <c r="D200">
        <v>10.199999999999999</v>
      </c>
      <c r="E200">
        <v>1</v>
      </c>
      <c r="F200">
        <v>0</v>
      </c>
    </row>
    <row r="201" spans="1:6" x14ac:dyDescent="0.25">
      <c r="A201">
        <v>21.9</v>
      </c>
      <c r="B201">
        <v>71</v>
      </c>
      <c r="C201">
        <v>31.8</v>
      </c>
      <c r="D201">
        <v>8.1999999999999993</v>
      </c>
      <c r="E201">
        <v>1</v>
      </c>
      <c r="F201">
        <v>1</v>
      </c>
    </row>
    <row r="202" spans="1:6" x14ac:dyDescent="0.25">
      <c r="A202">
        <v>22</v>
      </c>
      <c r="B202">
        <v>51.9</v>
      </c>
      <c r="C202">
        <v>24</v>
      </c>
      <c r="D202">
        <v>8.1999999999999993</v>
      </c>
      <c r="E202">
        <v>1</v>
      </c>
      <c r="F202">
        <v>1</v>
      </c>
    </row>
    <row r="203" spans="1:6" x14ac:dyDescent="0.25">
      <c r="A203">
        <v>22.1</v>
      </c>
      <c r="B203">
        <v>35.5</v>
      </c>
      <c r="C203">
        <v>18.100000000000001</v>
      </c>
      <c r="D203">
        <v>4.4000000000000004</v>
      </c>
      <c r="E203">
        <v>1</v>
      </c>
      <c r="F203">
        <v>0</v>
      </c>
    </row>
    <row r="204" spans="1:6" x14ac:dyDescent="0.25">
      <c r="A204">
        <v>22.2</v>
      </c>
      <c r="B204">
        <v>24.9</v>
      </c>
      <c r="C204">
        <v>12.9</v>
      </c>
      <c r="D204">
        <v>4.8</v>
      </c>
      <c r="E204">
        <v>0</v>
      </c>
      <c r="F204">
        <v>0</v>
      </c>
    </row>
    <row r="205" spans="1:6" x14ac:dyDescent="0.25">
      <c r="A205">
        <v>22.3</v>
      </c>
      <c r="B205">
        <v>20.8</v>
      </c>
      <c r="C205">
        <v>13.6</v>
      </c>
      <c r="D205">
        <v>4.2</v>
      </c>
      <c r="E205">
        <v>1</v>
      </c>
      <c r="F205">
        <v>0</v>
      </c>
    </row>
    <row r="206" spans="1:6" x14ac:dyDescent="0.25">
      <c r="A206">
        <v>22.4</v>
      </c>
      <c r="B206">
        <v>21</v>
      </c>
      <c r="C206">
        <v>11.8</v>
      </c>
      <c r="D206">
        <v>4.5999999999999996</v>
      </c>
      <c r="E206">
        <v>2</v>
      </c>
      <c r="F206">
        <v>0</v>
      </c>
    </row>
    <row r="207" spans="1:6" x14ac:dyDescent="0.25">
      <c r="A207">
        <v>22.5</v>
      </c>
      <c r="B207">
        <v>19.100000000000001</v>
      </c>
      <c r="C207">
        <v>9.1</v>
      </c>
      <c r="D207">
        <v>3.4</v>
      </c>
      <c r="E207">
        <v>0</v>
      </c>
      <c r="F207">
        <v>0</v>
      </c>
    </row>
    <row r="208" spans="1:6" x14ac:dyDescent="0.25">
      <c r="A208">
        <v>22.6</v>
      </c>
      <c r="B208">
        <v>23.5</v>
      </c>
      <c r="C208">
        <v>10.9</v>
      </c>
      <c r="D208">
        <v>4.5999999999999996</v>
      </c>
      <c r="E208">
        <v>1</v>
      </c>
      <c r="F208">
        <v>0</v>
      </c>
    </row>
    <row r="209" spans="1:6" x14ac:dyDescent="0.25">
      <c r="A209">
        <v>22.7</v>
      </c>
      <c r="B209">
        <v>18.2</v>
      </c>
      <c r="C209">
        <v>9.1</v>
      </c>
      <c r="D209">
        <v>3.2</v>
      </c>
      <c r="E209">
        <v>0</v>
      </c>
      <c r="F209">
        <v>0</v>
      </c>
    </row>
    <row r="210" spans="1:6" x14ac:dyDescent="0.25">
      <c r="A210">
        <v>22.8</v>
      </c>
      <c r="B210">
        <v>16.3</v>
      </c>
      <c r="C210">
        <v>10.5</v>
      </c>
      <c r="D210">
        <v>2.8</v>
      </c>
      <c r="E210">
        <v>0</v>
      </c>
      <c r="F210">
        <v>0</v>
      </c>
    </row>
    <row r="211" spans="1:6" x14ac:dyDescent="0.25">
      <c r="A211">
        <v>22.9</v>
      </c>
      <c r="B211">
        <v>16.399999999999999</v>
      </c>
      <c r="C211">
        <v>10</v>
      </c>
      <c r="D211">
        <v>2.2000000000000002</v>
      </c>
      <c r="E211">
        <v>1</v>
      </c>
      <c r="F211">
        <v>1</v>
      </c>
    </row>
    <row r="212" spans="1:6" x14ac:dyDescent="0.25">
      <c r="A212">
        <v>23</v>
      </c>
      <c r="B212">
        <v>19.100000000000001</v>
      </c>
      <c r="C212">
        <v>9.6</v>
      </c>
      <c r="D212">
        <v>4.2</v>
      </c>
      <c r="E212">
        <v>0</v>
      </c>
      <c r="F212">
        <v>1</v>
      </c>
    </row>
    <row r="213" spans="1:6" x14ac:dyDescent="0.25">
      <c r="A213">
        <v>23.1</v>
      </c>
      <c r="B213">
        <v>15.6</v>
      </c>
      <c r="C213">
        <v>9</v>
      </c>
      <c r="D213">
        <v>3.4</v>
      </c>
      <c r="E213">
        <v>1</v>
      </c>
      <c r="F213">
        <v>2</v>
      </c>
    </row>
    <row r="214" spans="1:6" x14ac:dyDescent="0.25">
      <c r="A214">
        <v>23.2</v>
      </c>
      <c r="B214">
        <v>16.2</v>
      </c>
      <c r="C214">
        <v>9.1</v>
      </c>
      <c r="D214">
        <v>3.4</v>
      </c>
      <c r="E214">
        <v>1</v>
      </c>
      <c r="F214">
        <v>0</v>
      </c>
    </row>
    <row r="215" spans="1:6" x14ac:dyDescent="0.25">
      <c r="A215">
        <v>23.3</v>
      </c>
      <c r="B215">
        <v>16.2</v>
      </c>
      <c r="C215">
        <v>8.1999999999999993</v>
      </c>
      <c r="D215">
        <v>2.2000000000000002</v>
      </c>
      <c r="E215">
        <v>0</v>
      </c>
      <c r="F215">
        <v>0</v>
      </c>
    </row>
    <row r="216" spans="1:6" x14ac:dyDescent="0.25">
      <c r="A216">
        <v>23.4</v>
      </c>
      <c r="B216">
        <v>14.3</v>
      </c>
      <c r="C216">
        <v>9.1999999999999993</v>
      </c>
      <c r="D216">
        <v>4.2</v>
      </c>
      <c r="E216">
        <v>2</v>
      </c>
      <c r="F216">
        <v>0</v>
      </c>
    </row>
    <row r="217" spans="1:6" x14ac:dyDescent="0.25">
      <c r="A217">
        <v>23.5</v>
      </c>
      <c r="B217">
        <v>16.100000000000001</v>
      </c>
      <c r="C217">
        <v>6.9</v>
      </c>
      <c r="D217">
        <v>5.6</v>
      </c>
      <c r="E217">
        <v>0</v>
      </c>
      <c r="F217">
        <v>1</v>
      </c>
    </row>
    <row r="218" spans="1:6" x14ac:dyDescent="0.25">
      <c r="A218">
        <v>23.6</v>
      </c>
      <c r="B218">
        <v>16</v>
      </c>
      <c r="C218">
        <v>7.8</v>
      </c>
      <c r="D218">
        <v>2.8</v>
      </c>
      <c r="E218">
        <v>0</v>
      </c>
      <c r="F218">
        <v>0</v>
      </c>
    </row>
    <row r="219" spans="1:6" x14ac:dyDescent="0.25">
      <c r="A219">
        <v>23.7</v>
      </c>
      <c r="B219">
        <v>15.3</v>
      </c>
      <c r="C219">
        <v>8.8000000000000007</v>
      </c>
      <c r="D219">
        <v>3.6</v>
      </c>
      <c r="E219">
        <v>0</v>
      </c>
      <c r="F219">
        <v>0</v>
      </c>
    </row>
    <row r="220" spans="1:6" x14ac:dyDescent="0.25">
      <c r="A220">
        <v>23.8</v>
      </c>
      <c r="B220">
        <v>15</v>
      </c>
      <c r="C220">
        <v>8.6</v>
      </c>
      <c r="D220">
        <v>2.4</v>
      </c>
      <c r="E220">
        <v>1</v>
      </c>
      <c r="F220">
        <v>2</v>
      </c>
    </row>
    <row r="221" spans="1:6" x14ac:dyDescent="0.25">
      <c r="A221">
        <v>23.9</v>
      </c>
      <c r="B221">
        <v>13.8</v>
      </c>
      <c r="C221">
        <v>6.8</v>
      </c>
      <c r="D221">
        <v>4</v>
      </c>
      <c r="E221">
        <v>1</v>
      </c>
      <c r="F221">
        <v>0</v>
      </c>
    </row>
    <row r="222" spans="1:6" x14ac:dyDescent="0.25">
      <c r="A222">
        <v>24</v>
      </c>
      <c r="B222">
        <v>16</v>
      </c>
      <c r="C222">
        <v>7.5</v>
      </c>
      <c r="D222">
        <v>2.6</v>
      </c>
      <c r="E222">
        <v>2</v>
      </c>
      <c r="F222">
        <v>1</v>
      </c>
    </row>
    <row r="223" spans="1:6" x14ac:dyDescent="0.25">
      <c r="A223">
        <v>24.1</v>
      </c>
      <c r="B223">
        <v>16.3</v>
      </c>
      <c r="C223">
        <v>7.8</v>
      </c>
      <c r="D223">
        <v>2.2000000000000002</v>
      </c>
      <c r="E223">
        <v>0</v>
      </c>
      <c r="F223">
        <v>0</v>
      </c>
    </row>
    <row r="224" spans="1:6" x14ac:dyDescent="0.25">
      <c r="A224">
        <v>24.2</v>
      </c>
      <c r="B224">
        <v>13</v>
      </c>
      <c r="C224">
        <v>7</v>
      </c>
      <c r="D224">
        <v>2.8</v>
      </c>
      <c r="E224">
        <v>3</v>
      </c>
      <c r="F224">
        <v>0</v>
      </c>
    </row>
    <row r="225" spans="1:6" x14ac:dyDescent="0.25">
      <c r="A225">
        <v>24.3</v>
      </c>
      <c r="B225">
        <v>14.9</v>
      </c>
      <c r="C225">
        <v>7.3</v>
      </c>
      <c r="D225">
        <v>3.4</v>
      </c>
      <c r="E225">
        <v>0</v>
      </c>
      <c r="F225">
        <v>0</v>
      </c>
    </row>
    <row r="226" spans="1:6" x14ac:dyDescent="0.25">
      <c r="A226">
        <v>24.4</v>
      </c>
      <c r="B226">
        <v>13.4</v>
      </c>
      <c r="C226">
        <v>7.9</v>
      </c>
      <c r="D226">
        <v>3.6</v>
      </c>
      <c r="E226">
        <v>0</v>
      </c>
      <c r="F226">
        <v>0</v>
      </c>
    </row>
    <row r="227" spans="1:6" x14ac:dyDescent="0.25">
      <c r="A227">
        <v>24.5</v>
      </c>
      <c r="B227">
        <v>12.9</v>
      </c>
      <c r="C227">
        <v>5.0999999999999996</v>
      </c>
      <c r="D227">
        <v>3.2</v>
      </c>
      <c r="E227">
        <v>3</v>
      </c>
      <c r="F227">
        <v>0</v>
      </c>
    </row>
    <row r="228" spans="1:6" x14ac:dyDescent="0.25">
      <c r="A228">
        <v>24.6</v>
      </c>
      <c r="B228">
        <v>12.6</v>
      </c>
      <c r="C228">
        <v>7</v>
      </c>
      <c r="D228">
        <v>3.2</v>
      </c>
      <c r="E228">
        <v>2</v>
      </c>
      <c r="F228">
        <v>0</v>
      </c>
    </row>
    <row r="229" spans="1:6" x14ac:dyDescent="0.25">
      <c r="A229">
        <v>24.7</v>
      </c>
      <c r="B229">
        <v>12.4</v>
      </c>
      <c r="C229">
        <v>6.3</v>
      </c>
      <c r="D229">
        <v>3.8</v>
      </c>
      <c r="E229">
        <v>3</v>
      </c>
      <c r="F229">
        <v>0</v>
      </c>
    </row>
    <row r="230" spans="1:6" x14ac:dyDescent="0.25">
      <c r="A230">
        <v>24.8</v>
      </c>
      <c r="B230">
        <v>11.2</v>
      </c>
      <c r="C230">
        <v>6.6</v>
      </c>
      <c r="D230">
        <v>2.6</v>
      </c>
      <c r="E230">
        <v>0</v>
      </c>
      <c r="F230">
        <v>1</v>
      </c>
    </row>
    <row r="231" spans="1:6" x14ac:dyDescent="0.25">
      <c r="A231">
        <v>24.9</v>
      </c>
      <c r="B231">
        <v>12.6</v>
      </c>
      <c r="C231">
        <v>7.9</v>
      </c>
      <c r="D231">
        <v>4</v>
      </c>
      <c r="E231">
        <v>0</v>
      </c>
      <c r="F231">
        <v>1</v>
      </c>
    </row>
    <row r="232" spans="1:6" x14ac:dyDescent="0.25">
      <c r="A232">
        <v>25</v>
      </c>
      <c r="B232">
        <v>13.2</v>
      </c>
      <c r="C232">
        <v>8.1</v>
      </c>
      <c r="D232">
        <v>3</v>
      </c>
      <c r="E232">
        <v>1</v>
      </c>
      <c r="F23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A8" workbookViewId="0">
      <selection activeCell="B32" sqref="B32"/>
    </sheetView>
  </sheetViews>
  <sheetFormatPr defaultRowHeight="14" x14ac:dyDescent="0.25"/>
  <sheetData>
    <row r="1" spans="1:7" ht="28.5" thickBot="1" x14ac:dyDescent="0.3">
      <c r="A1" s="2" t="s">
        <v>8</v>
      </c>
      <c r="B1" s="3" t="s">
        <v>12</v>
      </c>
      <c r="C1" s="3" t="s">
        <v>7</v>
      </c>
      <c r="D1" s="3" t="s">
        <v>6</v>
      </c>
    </row>
    <row r="2" spans="1:7" ht="14.5" thickBot="1" x14ac:dyDescent="0.3">
      <c r="A2" s="8">
        <v>1</v>
      </c>
      <c r="B2" s="1">
        <v>6</v>
      </c>
      <c r="C2" s="1">
        <v>6.2899999999999998E-2</v>
      </c>
      <c r="D2" s="1"/>
    </row>
    <row r="3" spans="1:7" ht="14.5" thickBot="1" x14ac:dyDescent="0.3">
      <c r="A3" s="9"/>
      <c r="B3" s="1">
        <v>6.9</v>
      </c>
      <c r="C3" s="1"/>
      <c r="D3" s="1">
        <v>7.0699999999999999E-2</v>
      </c>
    </row>
    <row r="4" spans="1:7" ht="14.5" thickBot="1" x14ac:dyDescent="0.3">
      <c r="A4" s="8">
        <v>2</v>
      </c>
      <c r="B4" s="1">
        <v>14.2</v>
      </c>
      <c r="C4" s="1">
        <v>6.3E-2</v>
      </c>
      <c r="D4" s="1"/>
    </row>
    <row r="5" spans="1:7" ht="15" thickBot="1" x14ac:dyDescent="0.3">
      <c r="A5" s="9"/>
      <c r="B5" s="1" t="s">
        <v>3</v>
      </c>
      <c r="C5" s="1"/>
      <c r="D5" s="1">
        <v>7.1099999999999997E-2</v>
      </c>
    </row>
    <row r="6" spans="1:7" ht="15" thickBot="1" x14ac:dyDescent="0.3">
      <c r="A6" s="8">
        <v>3</v>
      </c>
      <c r="B6" s="1" t="s">
        <v>4</v>
      </c>
      <c r="C6" s="1">
        <v>6.3399999999999998E-2</v>
      </c>
      <c r="D6" s="1"/>
    </row>
    <row r="7" spans="1:7" ht="15" thickBot="1" x14ac:dyDescent="0.3">
      <c r="A7" s="9"/>
      <c r="B7" s="1" t="s">
        <v>5</v>
      </c>
      <c r="C7" s="1"/>
      <c r="D7" s="1">
        <v>7.0999999999999994E-2</v>
      </c>
    </row>
    <row r="10" spans="1:7" x14ac:dyDescent="0.25">
      <c r="A10" s="4" t="s">
        <v>8</v>
      </c>
      <c r="B10" s="7">
        <v>1</v>
      </c>
      <c r="C10" s="7"/>
      <c r="D10" s="7">
        <v>2</v>
      </c>
      <c r="E10" s="7"/>
      <c r="F10" s="7">
        <v>3</v>
      </c>
      <c r="G10" s="7"/>
    </row>
    <row r="11" spans="1:7" x14ac:dyDescent="0.25">
      <c r="A11" s="4" t="s">
        <v>12</v>
      </c>
      <c r="B11" s="4">
        <v>6</v>
      </c>
      <c r="C11" s="4">
        <v>6.9</v>
      </c>
      <c r="D11" s="4">
        <v>12.6</v>
      </c>
      <c r="E11" s="4">
        <v>14.2</v>
      </c>
      <c r="F11" s="4">
        <v>19.3</v>
      </c>
      <c r="G11" s="4">
        <v>21.9</v>
      </c>
    </row>
    <row r="12" spans="1:7" ht="28" x14ac:dyDescent="0.25">
      <c r="A12" s="4" t="s">
        <v>7</v>
      </c>
      <c r="B12" s="5">
        <v>5.8954053282956546E-2</v>
      </c>
      <c r="C12" s="5"/>
      <c r="D12" s="5">
        <v>6.1516394073824983E-2</v>
      </c>
      <c r="E12" s="5"/>
      <c r="F12" s="5">
        <v>6.2136705830085931E-2</v>
      </c>
      <c r="G12" s="5"/>
    </row>
    <row r="13" spans="1:7" ht="28" x14ac:dyDescent="0.25">
      <c r="A13" s="4" t="s">
        <v>6</v>
      </c>
      <c r="B13" s="5"/>
      <c r="C13" s="5">
        <v>6.7757177102740956E-2</v>
      </c>
      <c r="D13" s="5"/>
      <c r="E13" s="5">
        <v>6.9176682817822313E-2</v>
      </c>
      <c r="F13" s="5"/>
      <c r="G13" s="5">
        <v>7.0121703124252047E-2</v>
      </c>
    </row>
    <row r="14" spans="1:7" ht="28" x14ac:dyDescent="0.25">
      <c r="A14" s="4" t="s">
        <v>7</v>
      </c>
      <c r="B14" s="6">
        <v>6.0869051062289153E-2</v>
      </c>
      <c r="C14" s="6"/>
      <c r="D14" s="6"/>
      <c r="E14" s="6"/>
      <c r="F14" s="6"/>
      <c r="G14" s="6"/>
    </row>
    <row r="15" spans="1:7" ht="28" x14ac:dyDescent="0.25">
      <c r="A15" s="4" t="s">
        <v>6</v>
      </c>
      <c r="B15" s="6">
        <v>6.9018521014938439E-2</v>
      </c>
      <c r="C15" s="6"/>
      <c r="D15" s="6"/>
      <c r="E15" s="6"/>
      <c r="F15" s="6"/>
      <c r="G15" s="6"/>
    </row>
    <row r="17" spans="1:8" x14ac:dyDescent="0.25">
      <c r="B17">
        <v>6.9</v>
      </c>
    </row>
    <row r="18" spans="1:8" x14ac:dyDescent="0.25">
      <c r="B18">
        <f>2*0.282*SIN(PI()*B11/180)</f>
        <v>5.8954053282956546E-2</v>
      </c>
      <c r="C18">
        <f>F22</f>
        <v>0</v>
      </c>
      <c r="D18">
        <f>2*0.282*SIN(PI()*D11/180)/2</f>
        <v>6.1516394073824983E-2</v>
      </c>
      <c r="E18">
        <v>0</v>
      </c>
      <c r="F18">
        <f>2*0.282*SIN(PI()*F11/180)/3</f>
        <v>6.2136705830085931E-2</v>
      </c>
      <c r="G18">
        <v>0</v>
      </c>
      <c r="H18">
        <f>AVERAGE(B18:G18)</f>
        <v>3.0434525531144577E-2</v>
      </c>
    </row>
    <row r="19" spans="1:8" x14ac:dyDescent="0.25">
      <c r="C19">
        <f>2*0.282*SIN(PI()*C11/180)</f>
        <v>6.7757177102740956E-2</v>
      </c>
      <c r="D19">
        <v>0</v>
      </c>
      <c r="E19">
        <f>2*0.282*SIN(PI()*E11/180)/2</f>
        <v>6.9176682817822313E-2</v>
      </c>
      <c r="F19">
        <v>0</v>
      </c>
      <c r="G19">
        <f>2*0.282*SIN(PI()*G11/180)/3</f>
        <v>7.0121703124252047E-2</v>
      </c>
    </row>
    <row r="21" spans="1:8" x14ac:dyDescent="0.25">
      <c r="B21">
        <f>AVERAGE(B18,D18,F18)</f>
        <v>6.0869051062289153E-2</v>
      </c>
    </row>
    <row r="22" spans="1:8" x14ac:dyDescent="0.25">
      <c r="B22">
        <f>AVERAGE(C19,E19,G19)</f>
        <v>6.9018521014938439E-2</v>
      </c>
    </row>
    <row r="23" spans="1:8" ht="14.5" thickBot="1" x14ac:dyDescent="0.3"/>
    <row r="24" spans="1:8" ht="14.5" thickBot="1" x14ac:dyDescent="0.3">
      <c r="A24" s="10" t="s">
        <v>14</v>
      </c>
      <c r="B24" s="11"/>
      <c r="C24" s="11"/>
      <c r="D24" s="11"/>
      <c r="E24" s="11"/>
      <c r="F24" s="11"/>
    </row>
    <row r="25" spans="1:8" ht="14.5" thickBot="1" x14ac:dyDescent="0.3">
      <c r="A25" s="12"/>
      <c r="B25" s="13"/>
      <c r="C25" s="14"/>
      <c r="D25" s="13"/>
      <c r="E25" s="13" t="s">
        <v>13</v>
      </c>
      <c r="F25" s="13" t="s">
        <v>13</v>
      </c>
    </row>
    <row r="26" spans="1:8" ht="14.5" thickBot="1" x14ac:dyDescent="0.3">
      <c r="A26" s="16" t="s">
        <v>15</v>
      </c>
      <c r="B26" s="15"/>
      <c r="C26" s="15"/>
      <c r="D26" s="15"/>
      <c r="E26" s="15"/>
      <c r="F26" s="15"/>
    </row>
    <row r="27" spans="1:8" ht="14.5" thickBot="1" x14ac:dyDescent="0.3">
      <c r="A27" s="16" t="s">
        <v>16</v>
      </c>
      <c r="B27" s="14"/>
      <c r="C27" s="15"/>
      <c r="D27" s="15"/>
      <c r="E27" s="15"/>
      <c r="F27" s="15"/>
    </row>
    <row r="29" spans="1:8" x14ac:dyDescent="0.25">
      <c r="A29" s="17" t="s">
        <v>14</v>
      </c>
      <c r="B29" s="17">
        <v>15</v>
      </c>
      <c r="C29" s="17">
        <v>20</v>
      </c>
      <c r="D29" s="17">
        <v>25</v>
      </c>
      <c r="E29" s="17">
        <v>30</v>
      </c>
      <c r="F29" s="17">
        <v>35</v>
      </c>
    </row>
    <row r="30" spans="1:8" x14ac:dyDescent="0.25">
      <c r="A30" s="17" t="s">
        <v>17</v>
      </c>
      <c r="B30" s="17">
        <v>8.4</v>
      </c>
      <c r="C30" s="17">
        <v>6.1</v>
      </c>
      <c r="D30" s="17">
        <v>4.7</v>
      </c>
      <c r="E30" s="17">
        <v>3.7</v>
      </c>
      <c r="F30" s="17">
        <v>2.8</v>
      </c>
    </row>
    <row r="31" spans="1:8" x14ac:dyDescent="0.25">
      <c r="A31" s="17" t="s">
        <v>18</v>
      </c>
      <c r="B31" s="18">
        <f>2*0.282*SIN(B30*PI()/180)</f>
        <v>8.2390828109200148E-2</v>
      </c>
      <c r="C31" s="18">
        <f t="shared" ref="C31:F31" si="0">2*0.282*SIN(C30*PI()/180)</f>
        <v>5.9932936233635506E-2</v>
      </c>
      <c r="D31" s="18">
        <f t="shared" si="0"/>
        <v>4.6213318867343083E-2</v>
      </c>
      <c r="E31" s="18">
        <f t="shared" si="0"/>
        <v>3.6396221854668294E-2</v>
      </c>
      <c r="F31" s="18">
        <f t="shared" si="0"/>
        <v>2.7551270164725875E-2</v>
      </c>
    </row>
    <row r="32" spans="1:8" x14ac:dyDescent="0.25">
      <c r="A32" s="17" t="s">
        <v>15</v>
      </c>
      <c r="B32" s="18">
        <f>1.24/B29</f>
        <v>8.2666666666666666E-2</v>
      </c>
      <c r="C32" s="18">
        <f t="shared" ref="C32:F32" si="1">1.24/C29</f>
        <v>6.2E-2</v>
      </c>
      <c r="D32" s="18">
        <f t="shared" si="1"/>
        <v>4.9599999999999998E-2</v>
      </c>
      <c r="E32" s="18">
        <f t="shared" si="1"/>
        <v>4.1333333333333333E-2</v>
      </c>
      <c r="F32" s="18">
        <f t="shared" si="1"/>
        <v>3.5428571428571427E-2</v>
      </c>
    </row>
  </sheetData>
  <mergeCells count="8">
    <mergeCell ref="B14:G14"/>
    <mergeCell ref="B15:G15"/>
    <mergeCell ref="D10:E10"/>
    <mergeCell ref="F10:G10"/>
    <mergeCell ref="A2:A3"/>
    <mergeCell ref="A4:A5"/>
    <mergeCell ref="A6:A7"/>
    <mergeCell ref="B10:C1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电流</vt:lpstr>
      <vt:lpstr>电压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2024-04-12T04:00:28Z</dcterms:modified>
</cp:coreProperties>
</file>