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obuzhang\Desktop\hbcpc\hbcpc\board\"/>
    </mc:Choice>
  </mc:AlternateContent>
  <xr:revisionPtr revIDLastSave="0" documentId="13_ncr:1_{CA5F3535-596F-4669-8174-D2BD74DD6004}" xr6:coauthVersionLast="47" xr6:coauthVersionMax="47" xr10:uidLastSave="{00000000-0000-0000-0000-000000000000}"/>
  <bookViews>
    <workbookView xWindow="-25740" yWindow="2448" windowWidth="21600" windowHeight="11388" xr2:uid="{F0DB5A34-1950-467F-AF76-A789B47532D7}"/>
  </bookViews>
  <sheets>
    <sheet name="Sheet1" sheetId="1" r:id="rId1"/>
  </sheets>
  <definedNames>
    <definedName name="_xlnm._FilterDatabase" localSheetId="0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I2" i="1"/>
  <c r="O3" i="1"/>
  <c r="M3" i="1"/>
  <c r="K3" i="1" s="1"/>
  <c r="I3" i="1"/>
  <c r="O2" i="1"/>
  <c r="M2" i="1"/>
</calcChain>
</file>

<file path=xl/sharedStrings.xml><?xml version="1.0" encoding="utf-8"?>
<sst xmlns="http://schemas.openxmlformats.org/spreadsheetml/2006/main" count="36" uniqueCount="32">
  <si>
    <t>序号</t>
    <phoneticPr fontId="1" type="noConversion"/>
  </si>
  <si>
    <t>中文队名</t>
  </si>
  <si>
    <t>所属学校</t>
  </si>
  <si>
    <t>组别</t>
    <phoneticPr fontId="1" type="noConversion"/>
  </si>
  <si>
    <t>校内队伍序号</t>
    <phoneticPr fontId="1" type="noConversion"/>
  </si>
  <si>
    <t>队员1姓名</t>
  </si>
  <si>
    <t>队员2姓名</t>
  </si>
  <si>
    <t>队员3姓名</t>
  </si>
  <si>
    <t>是否女队</t>
    <phoneticPr fontId="1" type="noConversion"/>
  </si>
  <si>
    <t>教练</t>
    <phoneticPr fontId="1" type="noConversion"/>
  </si>
  <si>
    <t>赛场</t>
    <phoneticPr fontId="1" type="noConversion"/>
  </si>
  <si>
    <t>座位号</t>
    <phoneticPr fontId="1" type="noConversion"/>
  </si>
  <si>
    <t>PTA学号</t>
    <phoneticPr fontId="1" type="noConversion"/>
  </si>
  <si>
    <t>PTA姓名</t>
  </si>
  <si>
    <t>本科组</t>
    <phoneticPr fontId="1" type="noConversion"/>
  </si>
  <si>
    <t>N</t>
    <phoneticPr fontId="1" type="noConversion"/>
  </si>
  <si>
    <t>A01</t>
    <phoneticPr fontId="1" type="noConversion"/>
  </si>
  <si>
    <t>Y</t>
    <phoneticPr fontId="1" type="noConversion"/>
  </si>
  <si>
    <t>A02</t>
    <phoneticPr fontId="1" type="noConversion"/>
  </si>
  <si>
    <t>专科组</t>
    <phoneticPr fontId="1" type="noConversion"/>
  </si>
  <si>
    <t>队员列表</t>
    <phoneticPr fontId="1" type="noConversion"/>
  </si>
  <si>
    <t>中文队名</t>
    <phoneticPr fontId="1" type="noConversion"/>
  </si>
  <si>
    <t>小汤河职业技术学院</t>
    <phoneticPr fontId="1" type="noConversion"/>
  </si>
  <si>
    <t>稀泥柯基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</si>
  <si>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</si>
  <si>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</si>
  <si>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</si>
  <si>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</si>
  <si>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小汤河职业技术学院_稀泥柯基</t>
    <phoneticPr fontId="1" type="noConversion"/>
  </si>
  <si>
    <t>东北大学秦皇岛分校沈阳分校</t>
    <phoneticPr fontId="1" type="noConversion"/>
  </si>
  <si>
    <t>*济公</t>
    <phoneticPr fontId="1" type="noConversion"/>
  </si>
  <si>
    <t>*东北大学秦皇岛分校沈阳分校_济公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</si>
</sst>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3481-F660-4A6B-92B4-5FA64F70151E}">
  <dimension ref="A1:P210"/>
  <sheetViews>
    <sheetView tabSelected="1" topLeftCell="G1" workbookViewId="0">
      <selection activeCell="P11" sqref="P11"/>
    </sheetView>
  </sheetViews>
  <sheetFormatPr defaultRowHeight="14.25" x14ac:dyDescent="0.2"/>
  <cols>
    <col min="1" max="1" width="8.625" style="1"/>
    <col min="2" max="2" width="24.375" customWidth="1"/>
    <col min="3" max="3" width="21.125" customWidth="1"/>
    <col min="4" max="4" width="6.875" bestFit="1" customWidth="1"/>
    <col min="5" max="5" width="12.25" customWidth="1"/>
    <col min="6" max="6" width="9.875" customWidth="1"/>
    <col min="7" max="7" width="9.375" bestFit="1" customWidth="1"/>
    <col min="8" max="8" width="10.125" customWidth="1"/>
    <col min="9" max="9" width="10.375" customWidth="1"/>
    <col min="10" max="10" width="7" customWidth="1"/>
    <col min="11" max="11" width="26.125" customWidth="1"/>
    <col min="12" max="12" width="13.375" customWidth="1"/>
    <col min="15" max="15" width="16.875" customWidth="1"/>
    <col min="16" max="16" width="55.125" bestFit="1" customWidth="1"/>
  </cols>
  <sheetData>
    <row r="1" spans="1:16" x14ac:dyDescent="0.2">
      <c r="A1" s="1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20</v>
      </c>
      <c r="J1" s="2" t="s">
        <v>8</v>
      </c>
      <c r="K1" s="2" t="s">
        <v>21</v>
      </c>
      <c r="L1" t="s">
        <v>9</v>
      </c>
      <c r="M1" s="2" t="s">
        <v>10</v>
      </c>
      <c r="N1" s="2" t="s">
        <v>11</v>
      </c>
      <c r="O1" s="2" t="s">
        <v>12</v>
      </c>
      <c r="P1" t="s">
        <v>13</v>
      </c>
    </row>
    <row r="2" spans="1:16" x14ac:dyDescent="0.2">
      <c r="A2" s="1">
        <v>1</v>
      </c>
      <c r="B2" s="2" t="s">
        <v>23</v>
      </c>
      <c r="C2" t="s">
        <v>22</v>
      </c>
      <c r="D2" s="2" t="s">
        <v>19</v>
      </c>
      <c r="E2" s="2">
        <v>1</v>
      </c>
      <c r="F2" s="2" t="s">
        <v>25</v>
      </c>
      <c r="G2" s="2" t="s">
        <v>26</v>
      </c>
      <c r="H2" s="2" t="s">
        <v>27</v>
      </c>
      <c r="I2" s="2" t="str">
        <f>F2&amp;" "&amp;G2&amp;" "&amp;H2</f>
        <v>李四 王五 赵六</v>
      </c>
      <c r="J2" s="2" t="s">
        <v>17</v>
      </c>
      <c r="K2" s="2" t="str">
        <f>M2&amp;" --- "&amp;B2</f>
        <v>6061 --- 稀泥柯基</v>
      </c>
      <c r="L2" t="s">
        <v>24</v>
      </c>
      <c r="M2" t="str">
        <f t="shared" ref="M2:M3" si="0">IF(LEFT(N2,1)="A","6061")</f>
        <v>6061</v>
      </c>
      <c r="N2" s="2" t="s">
        <v>16</v>
      </c>
      <c r="O2" t="str">
        <f t="shared" ref="O2:O3" si="1">"HBCPC2024-"&amp;N2</f>
        <v>HBCPC2024-A01</v>
      </c>
      <c r="P2" t="s">
        <v>28</v>
      </c>
    </row>
    <row r="3" spans="1:16" x14ac:dyDescent="0.2">
      <c r="A3" s="1">
        <v>29</v>
      </c>
      <c r="B3" s="2" t="s">
        <v>30</v>
      </c>
      <c r="C3" t="s">
        <v>29</v>
      </c>
      <c r="D3" s="2" t="s">
        <v>14</v>
      </c>
      <c r="E3" s="2">
        <v>13</v>
      </c>
      <c r="F3" s="2" t="s">
        <v>25</v>
      </c>
      <c r="G3" s="2" t="s">
        <v>26</v>
      </c>
      <c r="H3" s="2" t="s">
        <v>27</v>
      </c>
      <c r="I3" s="2" t="str">
        <f t="shared" ref="I3" si="2">F3&amp;" "&amp;G3&amp;" "&amp;H3</f>
        <v>李四 王五 赵六</v>
      </c>
      <c r="J3" s="2" t="s">
        <v>15</v>
      </c>
      <c r="K3" s="2" t="str">
        <f t="shared" ref="K3" si="3">M3&amp;" --- "&amp;B3</f>
        <v>6061 --- *济公</v>
      </c>
      <c r="L3" t="s">
        <v>24</v>
      </c>
      <c r="M3" t="str">
        <f t="shared" si="0"/>
        <v>6061</v>
      </c>
      <c r="N3" s="2" t="s">
        <v>18</v>
      </c>
      <c r="O3" t="str">
        <f t="shared" si="1"/>
        <v>HBCPC2024-A02</v>
      </c>
      <c r="P3" t="s">
        <v>31</v>
      </c>
    </row>
    <row r="4" spans="1:16" x14ac:dyDescent="0.2">
      <c r="A4"/>
    </row>
    <row r="5" spans="1:16" x14ac:dyDescent="0.2">
      <c r="A5"/>
    </row>
    <row r="6" spans="1:16" x14ac:dyDescent="0.2">
      <c r="A6"/>
    </row>
    <row r="7" spans="1:16" x14ac:dyDescent="0.2">
      <c r="A7"/>
    </row>
    <row r="8" spans="1:16" x14ac:dyDescent="0.2">
      <c r="A8"/>
    </row>
    <row r="9" spans="1:16" x14ac:dyDescent="0.2">
      <c r="A9"/>
    </row>
    <row r="10" spans="1:16" x14ac:dyDescent="0.2">
      <c r="A10"/>
    </row>
    <row r="11" spans="1:16" x14ac:dyDescent="0.2">
      <c r="A11"/>
    </row>
    <row r="12" spans="1:16" x14ac:dyDescent="0.2">
      <c r="A12"/>
    </row>
    <row r="13" spans="1:16" x14ac:dyDescent="0.2">
      <c r="A13"/>
    </row>
    <row r="14" spans="1:16" x14ac:dyDescent="0.2">
      <c r="A14"/>
    </row>
    <row r="15" spans="1:16" x14ac:dyDescent="0.2">
      <c r="A15"/>
    </row>
    <row r="16" spans="1:16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</sheetData>
  <sortState xmlns:xlrd2="http://schemas.microsoft.com/office/spreadsheetml/2017/richdata2" ref="A2:N209">
    <sortCondition ref="L2:L20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和兴 王</dc:creator>
  <cp:lastModifiedBy>老 部长</cp:lastModifiedBy>
  <dcterms:created xsi:type="dcterms:W3CDTF">2024-05-23T13:37:16Z</dcterms:created>
  <dcterms:modified xsi:type="dcterms:W3CDTF">2024-06-01T14:06:45Z</dcterms:modified>
</cp:coreProperties>
</file>