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2_Projects\LAON.LLP\JTC\"/>
    </mc:Choice>
  </mc:AlternateContent>
  <xr:revisionPtr revIDLastSave="0" documentId="13_ncr:1_{AFF92FEA-769C-402F-AEDF-52E6A0D62E76}" xr6:coauthVersionLast="47" xr6:coauthVersionMax="47" xr10:uidLastSave="{00000000-0000-0000-0000-000000000000}"/>
  <bookViews>
    <workbookView xWindow="-120" yWindow="-120" windowWidth="29040" windowHeight="15840" xr2:uid="{03EF5EFE-0D32-4BBC-984E-C51A1873DD16}"/>
  </bookViews>
  <sheets>
    <sheet name="LAON_I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5" i="1" l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48" i="1"/>
  <c r="B49" i="1"/>
  <c r="B50" i="1"/>
  <c r="B51" i="1"/>
  <c r="B52" i="1"/>
  <c r="B53" i="1"/>
  <c r="B5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28" i="1"/>
  <c r="A29" i="1"/>
  <c r="A30" i="1"/>
  <c r="A31" i="1"/>
  <c r="A32" i="1"/>
  <c r="A33" i="1"/>
  <c r="A34" i="1"/>
  <c r="A27" i="1"/>
  <c r="B14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B85" i="1"/>
  <c r="A67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B3" i="1"/>
  <c r="A3" i="1"/>
  <c r="K4" i="1"/>
  <c r="K5" i="1" s="1"/>
  <c r="E4" i="1"/>
  <c r="E5" i="1" s="1"/>
  <c r="D3" i="1"/>
  <c r="D4" i="1" l="1"/>
  <c r="D5" i="1"/>
  <c r="E6" i="1"/>
  <c r="E7" i="1" s="1"/>
  <c r="K6" i="1"/>
  <c r="E8" i="1"/>
  <c r="D7" i="1"/>
  <c r="D6" i="1"/>
  <c r="K7" i="1" l="1"/>
  <c r="E9" i="1"/>
  <c r="D8" i="1"/>
  <c r="K8" i="1" l="1"/>
  <c r="E10" i="1"/>
  <c r="D9" i="1"/>
  <c r="K9" i="1" l="1"/>
  <c r="E11" i="1"/>
  <c r="D10" i="1"/>
  <c r="K10" i="1" l="1"/>
  <c r="E12" i="1"/>
  <c r="D11" i="1"/>
  <c r="K11" i="1" l="1"/>
  <c r="E13" i="1"/>
  <c r="D12" i="1"/>
  <c r="K12" i="1" l="1"/>
  <c r="D13" i="1"/>
  <c r="E14" i="1"/>
  <c r="K13" i="1" l="1"/>
  <c r="D14" i="1"/>
  <c r="E15" i="1"/>
  <c r="K14" i="1" l="1"/>
  <c r="D15" i="1"/>
  <c r="E16" i="1"/>
  <c r="K15" i="1" l="1"/>
  <c r="D16" i="1"/>
  <c r="E17" i="1"/>
  <c r="K16" i="1" l="1"/>
  <c r="D17" i="1"/>
  <c r="E18" i="1"/>
  <c r="K17" i="1" l="1"/>
  <c r="D18" i="1"/>
  <c r="E19" i="1"/>
  <c r="K18" i="1" l="1"/>
  <c r="D19" i="1"/>
  <c r="E20" i="1"/>
  <c r="K19" i="1" l="1"/>
  <c r="E21" i="1"/>
  <c r="D20" i="1"/>
  <c r="K20" i="1" l="1"/>
  <c r="E22" i="1"/>
  <c r="D21" i="1"/>
  <c r="K21" i="1" l="1"/>
  <c r="E23" i="1"/>
  <c r="D22" i="1"/>
  <c r="K22" i="1" l="1"/>
  <c r="E24" i="1"/>
  <c r="D23" i="1"/>
  <c r="K23" i="1" l="1"/>
  <c r="E25" i="1"/>
  <c r="D24" i="1"/>
  <c r="K24" i="1" l="1"/>
  <c r="E26" i="1"/>
  <c r="D25" i="1"/>
  <c r="K25" i="1" l="1"/>
  <c r="E27" i="1"/>
  <c r="D26" i="1"/>
  <c r="K26" i="1" l="1"/>
  <c r="E28" i="1"/>
  <c r="D27" i="1"/>
  <c r="K27" i="1" l="1"/>
  <c r="E29" i="1"/>
  <c r="D28" i="1"/>
  <c r="K28" i="1" l="1"/>
  <c r="E30" i="1"/>
  <c r="D29" i="1"/>
  <c r="K29" i="1" l="1"/>
  <c r="E31" i="1"/>
  <c r="D30" i="1"/>
  <c r="K30" i="1" l="1"/>
  <c r="E32" i="1"/>
  <c r="D31" i="1"/>
  <c r="K31" i="1" l="1"/>
  <c r="E33" i="1"/>
  <c r="D32" i="1"/>
  <c r="K32" i="1" l="1"/>
  <c r="D33" i="1"/>
  <c r="E34" i="1"/>
  <c r="K33" i="1" l="1"/>
  <c r="E35" i="1"/>
  <c r="D34" i="1"/>
  <c r="K34" i="1" l="1"/>
  <c r="D35" i="1"/>
  <c r="E36" i="1"/>
  <c r="K35" i="1" l="1"/>
  <c r="D36" i="1"/>
  <c r="E37" i="1"/>
  <c r="K36" i="1" l="1"/>
  <c r="E38" i="1"/>
  <c r="D37" i="1"/>
  <c r="K37" i="1" l="1"/>
  <c r="E39" i="1"/>
  <c r="D38" i="1"/>
  <c r="K38" i="1" l="1"/>
  <c r="E40" i="1"/>
  <c r="D39" i="1"/>
  <c r="K39" i="1" l="1"/>
  <c r="E41" i="1"/>
  <c r="D40" i="1"/>
  <c r="K40" i="1" l="1"/>
  <c r="E42" i="1"/>
  <c r="D41" i="1"/>
  <c r="K41" i="1" l="1"/>
  <c r="E43" i="1"/>
  <c r="D42" i="1"/>
  <c r="K42" i="1" l="1"/>
  <c r="E44" i="1"/>
  <c r="D43" i="1"/>
  <c r="K43" i="1" l="1"/>
  <c r="E45" i="1"/>
  <c r="D44" i="1"/>
  <c r="K44" i="1" l="1"/>
  <c r="E46" i="1"/>
  <c r="D45" i="1"/>
  <c r="K45" i="1" l="1"/>
  <c r="E47" i="1"/>
  <c r="D46" i="1"/>
  <c r="K46" i="1" l="1"/>
  <c r="E48" i="1"/>
  <c r="D47" i="1"/>
  <c r="K47" i="1" l="1"/>
  <c r="E49" i="1"/>
  <c r="D48" i="1"/>
  <c r="K48" i="1" l="1"/>
  <c r="E50" i="1"/>
  <c r="D49" i="1"/>
  <c r="K49" i="1" l="1"/>
  <c r="D50" i="1"/>
  <c r="E51" i="1"/>
  <c r="K50" i="1" l="1"/>
  <c r="D51" i="1"/>
  <c r="E52" i="1"/>
  <c r="K51" i="1" l="1"/>
  <c r="D52" i="1"/>
  <c r="E53" i="1"/>
  <c r="K52" i="1" l="1"/>
  <c r="E54" i="1"/>
  <c r="D53" i="1"/>
  <c r="K53" i="1" l="1"/>
  <c r="E55" i="1"/>
  <c r="D54" i="1"/>
  <c r="K54" i="1" l="1"/>
  <c r="E56" i="1"/>
  <c r="D55" i="1"/>
  <c r="K55" i="1" l="1"/>
  <c r="E57" i="1"/>
  <c r="D56" i="1"/>
  <c r="K56" i="1" l="1"/>
  <c r="E58" i="1"/>
  <c r="D57" i="1"/>
  <c r="K57" i="1" l="1"/>
  <c r="E59" i="1"/>
  <c r="D58" i="1"/>
  <c r="K58" i="1" l="1"/>
  <c r="E60" i="1"/>
  <c r="D59" i="1"/>
  <c r="K59" i="1" l="1"/>
  <c r="E61" i="1"/>
  <c r="D60" i="1"/>
  <c r="K60" i="1" l="1"/>
  <c r="D61" i="1"/>
  <c r="E62" i="1"/>
  <c r="K61" i="1" l="1"/>
  <c r="E63" i="1"/>
  <c r="D62" i="1"/>
  <c r="K62" i="1" l="1"/>
  <c r="E64" i="1"/>
  <c r="D63" i="1"/>
  <c r="K63" i="1" l="1"/>
  <c r="E65" i="1"/>
  <c r="D64" i="1"/>
  <c r="K64" i="1" l="1"/>
  <c r="E66" i="1"/>
  <c r="D65" i="1"/>
  <c r="K65" i="1" l="1"/>
  <c r="E67" i="1"/>
  <c r="D66" i="1"/>
  <c r="K66" i="1" l="1"/>
  <c r="E68" i="1"/>
  <c r="D67" i="1"/>
  <c r="K67" i="1" l="1"/>
  <c r="E69" i="1"/>
  <c r="D68" i="1"/>
  <c r="K68" i="1" l="1"/>
  <c r="E70" i="1"/>
  <c r="D69" i="1"/>
  <c r="K69" i="1" l="1"/>
  <c r="E71" i="1"/>
  <c r="D70" i="1"/>
  <c r="K70" i="1" l="1"/>
  <c r="E72" i="1"/>
  <c r="D71" i="1"/>
  <c r="K71" i="1" l="1"/>
  <c r="E73" i="1"/>
  <c r="D72" i="1"/>
  <c r="K72" i="1" l="1"/>
  <c r="E74" i="1"/>
  <c r="D73" i="1"/>
  <c r="K73" i="1" l="1"/>
  <c r="E75" i="1"/>
  <c r="D74" i="1"/>
  <c r="K74" i="1" l="1"/>
  <c r="E76" i="1"/>
  <c r="D75" i="1"/>
  <c r="K75" i="1" l="1"/>
  <c r="D76" i="1"/>
  <c r="E77" i="1"/>
  <c r="K76" i="1" l="1"/>
  <c r="D77" i="1"/>
  <c r="E78" i="1"/>
  <c r="K77" i="1" l="1"/>
  <c r="D78" i="1"/>
  <c r="E79" i="1"/>
  <c r="K78" i="1" l="1"/>
  <c r="D79" i="1"/>
  <c r="E80" i="1"/>
  <c r="K79" i="1" l="1"/>
  <c r="D80" i="1"/>
  <c r="E81" i="1"/>
  <c r="K80" i="1" l="1"/>
  <c r="D81" i="1"/>
  <c r="E82" i="1"/>
  <c r="K81" i="1" l="1"/>
  <c r="D82" i="1"/>
  <c r="E83" i="1"/>
  <c r="K82" i="1" l="1"/>
  <c r="D83" i="1"/>
  <c r="E84" i="1"/>
  <c r="K83" i="1" l="1"/>
  <c r="D84" i="1"/>
  <c r="E85" i="1"/>
  <c r="K84" i="1" l="1"/>
  <c r="E86" i="1"/>
  <c r="D85" i="1"/>
  <c r="K85" i="1" l="1"/>
  <c r="E87" i="1"/>
  <c r="D86" i="1"/>
  <c r="K86" i="1" l="1"/>
  <c r="E88" i="1"/>
  <c r="D87" i="1"/>
  <c r="K87" i="1" l="1"/>
  <c r="E89" i="1"/>
  <c r="D88" i="1"/>
  <c r="K88" i="1" l="1"/>
  <c r="E90" i="1"/>
  <c r="D89" i="1"/>
  <c r="K89" i="1" l="1"/>
  <c r="D90" i="1"/>
  <c r="E91" i="1"/>
  <c r="K90" i="1" l="1"/>
  <c r="D91" i="1"/>
  <c r="E92" i="1"/>
  <c r="K91" i="1" l="1"/>
  <c r="D92" i="1"/>
  <c r="E93" i="1"/>
  <c r="K92" i="1" l="1"/>
  <c r="D93" i="1"/>
  <c r="E94" i="1"/>
  <c r="K93" i="1" l="1"/>
  <c r="D94" i="1"/>
  <c r="E95" i="1"/>
  <c r="K94" i="1" l="1"/>
  <c r="D95" i="1"/>
  <c r="E96" i="1"/>
  <c r="K95" i="1" l="1"/>
  <c r="E97" i="1"/>
  <c r="D96" i="1"/>
  <c r="K96" i="1" l="1"/>
  <c r="D97" i="1"/>
  <c r="E98" i="1"/>
  <c r="K97" i="1" l="1"/>
  <c r="D98" i="1"/>
  <c r="E99" i="1"/>
  <c r="K98" i="1" l="1"/>
  <c r="D99" i="1"/>
  <c r="E100" i="1"/>
  <c r="K99" i="1" l="1"/>
  <c r="D100" i="1"/>
  <c r="E101" i="1"/>
  <c r="K100" i="1" l="1"/>
  <c r="E102" i="1"/>
  <c r="D101" i="1"/>
  <c r="K101" i="1" l="1"/>
  <c r="E103" i="1"/>
  <c r="D102" i="1"/>
  <c r="K102" i="1" l="1"/>
  <c r="E104" i="1"/>
  <c r="D103" i="1"/>
  <c r="K103" i="1" l="1"/>
  <c r="E105" i="1"/>
  <c r="D104" i="1"/>
  <c r="K104" i="1" l="1"/>
  <c r="E106" i="1"/>
  <c r="D105" i="1"/>
  <c r="K105" i="1" l="1"/>
  <c r="E107" i="1"/>
  <c r="D106" i="1"/>
  <c r="K106" i="1" l="1"/>
  <c r="E108" i="1"/>
  <c r="D107" i="1"/>
  <c r="K107" i="1" l="1"/>
  <c r="E109" i="1"/>
  <c r="D108" i="1"/>
  <c r="K108" i="1" l="1"/>
  <c r="E110" i="1"/>
  <c r="D109" i="1"/>
  <c r="K109" i="1" l="1"/>
  <c r="E111" i="1"/>
  <c r="D110" i="1"/>
  <c r="K110" i="1" l="1"/>
  <c r="E112" i="1"/>
  <c r="D111" i="1"/>
  <c r="K111" i="1" l="1"/>
  <c r="E113" i="1"/>
  <c r="D112" i="1"/>
  <c r="K112" i="1" l="1"/>
  <c r="D113" i="1"/>
  <c r="E114" i="1"/>
  <c r="K113" i="1" l="1"/>
  <c r="D114" i="1"/>
  <c r="E115" i="1"/>
  <c r="K114" i="1" l="1"/>
  <c r="D115" i="1"/>
  <c r="E116" i="1"/>
  <c r="K115" i="1" l="1"/>
  <c r="D116" i="1"/>
  <c r="E117" i="1"/>
  <c r="K116" i="1" l="1"/>
  <c r="E118" i="1"/>
  <c r="D117" i="1"/>
  <c r="K117" i="1" l="1"/>
  <c r="E119" i="1"/>
  <c r="D118" i="1"/>
  <c r="K118" i="1" l="1"/>
  <c r="E120" i="1"/>
  <c r="D119" i="1"/>
  <c r="K119" i="1" l="1"/>
  <c r="E121" i="1"/>
  <c r="D120" i="1"/>
  <c r="K120" i="1" l="1"/>
  <c r="E122" i="1"/>
  <c r="D121" i="1"/>
  <c r="K121" i="1" l="1"/>
  <c r="D122" i="1"/>
  <c r="E123" i="1"/>
  <c r="K122" i="1" l="1"/>
  <c r="D123" i="1"/>
  <c r="E124" i="1"/>
  <c r="K123" i="1" l="1"/>
  <c r="D124" i="1"/>
  <c r="E125" i="1"/>
  <c r="K124" i="1" l="1"/>
  <c r="D125" i="1"/>
  <c r="E126" i="1"/>
  <c r="K125" i="1" l="1"/>
  <c r="D126" i="1"/>
  <c r="E127" i="1"/>
  <c r="K126" i="1" l="1"/>
  <c r="D127" i="1"/>
  <c r="E128" i="1"/>
  <c r="K127" i="1" l="1"/>
  <c r="D128" i="1"/>
  <c r="E129" i="1"/>
  <c r="K128" i="1" l="1"/>
  <c r="D129" i="1"/>
  <c r="E130" i="1"/>
  <c r="K129" i="1" l="1"/>
  <c r="D130" i="1"/>
  <c r="E131" i="1"/>
  <c r="K130" i="1" l="1"/>
  <c r="D131" i="1"/>
  <c r="E132" i="1"/>
  <c r="K131" i="1" l="1"/>
  <c r="E133" i="1"/>
  <c r="D132" i="1"/>
  <c r="K132" i="1" l="1"/>
  <c r="E134" i="1"/>
  <c r="D133" i="1"/>
  <c r="K133" i="1" l="1"/>
  <c r="E135" i="1"/>
  <c r="D134" i="1"/>
  <c r="K134" i="1" l="1"/>
  <c r="E136" i="1"/>
  <c r="D135" i="1"/>
  <c r="K135" i="1" l="1"/>
  <c r="E137" i="1"/>
  <c r="D136" i="1"/>
  <c r="K136" i="1" l="1"/>
  <c r="D137" i="1"/>
  <c r="E138" i="1"/>
  <c r="K137" i="1" l="1"/>
  <c r="D138" i="1"/>
  <c r="E139" i="1"/>
  <c r="K138" i="1" l="1"/>
  <c r="D139" i="1"/>
  <c r="E140" i="1"/>
  <c r="K139" i="1" l="1"/>
  <c r="D140" i="1"/>
  <c r="E141" i="1"/>
  <c r="K140" i="1" l="1"/>
  <c r="D141" i="1"/>
  <c r="E142" i="1"/>
  <c r="K141" i="1" l="1"/>
  <c r="D142" i="1"/>
  <c r="E143" i="1"/>
  <c r="K142" i="1" l="1"/>
  <c r="D143" i="1"/>
  <c r="E144" i="1"/>
  <c r="K143" i="1" l="1"/>
  <c r="D144" i="1"/>
  <c r="E145" i="1"/>
  <c r="K144" i="1" l="1"/>
  <c r="D145" i="1"/>
  <c r="E146" i="1"/>
  <c r="K145" i="1" l="1"/>
  <c r="D146" i="1"/>
  <c r="E147" i="1"/>
  <c r="K146" i="1" l="1"/>
  <c r="D147" i="1"/>
  <c r="E148" i="1"/>
  <c r="K147" i="1" l="1"/>
  <c r="E149" i="1"/>
  <c r="D148" i="1"/>
  <c r="K148" i="1" l="1"/>
  <c r="E150" i="1"/>
  <c r="D149" i="1"/>
  <c r="K149" i="1" l="1"/>
  <c r="E151" i="1"/>
  <c r="D150" i="1"/>
  <c r="K150" i="1" l="1"/>
  <c r="E152" i="1"/>
  <c r="D151" i="1"/>
  <c r="K151" i="1" l="1"/>
  <c r="E153" i="1"/>
  <c r="D152" i="1"/>
  <c r="K152" i="1" l="1"/>
  <c r="D153" i="1"/>
  <c r="E154" i="1"/>
  <c r="K153" i="1" l="1"/>
  <c r="D154" i="1"/>
  <c r="E155" i="1"/>
  <c r="K154" i="1" l="1"/>
  <c r="D155" i="1"/>
  <c r="E156" i="1"/>
  <c r="K155" i="1" l="1"/>
  <c r="D156" i="1"/>
  <c r="E157" i="1"/>
  <c r="K156" i="1" l="1"/>
  <c r="D157" i="1"/>
  <c r="E158" i="1"/>
  <c r="K157" i="1" l="1"/>
  <c r="D158" i="1"/>
  <c r="E159" i="1"/>
  <c r="K158" i="1" l="1"/>
  <c r="D159" i="1"/>
  <c r="E160" i="1"/>
  <c r="K159" i="1" l="1"/>
  <c r="D160" i="1"/>
  <c r="E161" i="1"/>
  <c r="K160" i="1" l="1"/>
  <c r="D161" i="1"/>
  <c r="E162" i="1"/>
  <c r="D162" i="1" l="1"/>
  <c r="E163" i="1"/>
  <c r="K161" i="1"/>
  <c r="E164" i="1" l="1"/>
  <c r="K162" i="1"/>
  <c r="K163" i="1" l="1"/>
  <c r="E165" i="1"/>
  <c r="E166" i="1" l="1"/>
  <c r="K164" i="1"/>
  <c r="K165" i="1" l="1"/>
  <c r="E167" i="1"/>
  <c r="E168" i="1" l="1"/>
  <c r="K166" i="1"/>
  <c r="K167" i="1" l="1"/>
  <c r="E169" i="1"/>
  <c r="E170" i="1" l="1"/>
  <c r="K168" i="1"/>
  <c r="K169" i="1" l="1"/>
  <c r="E171" i="1"/>
  <c r="E172" i="1" l="1"/>
  <c r="K170" i="1"/>
  <c r="K171" i="1" l="1"/>
  <c r="E173" i="1"/>
  <c r="E174" i="1" l="1"/>
  <c r="K172" i="1"/>
  <c r="K173" i="1" l="1"/>
  <c r="E175" i="1"/>
  <c r="E176" i="1" l="1"/>
  <c r="K174" i="1"/>
  <c r="K175" i="1" l="1"/>
  <c r="E177" i="1"/>
  <c r="E178" i="1" l="1"/>
  <c r="K176" i="1"/>
  <c r="K177" i="1" l="1"/>
  <c r="E179" i="1"/>
  <c r="E180" i="1" l="1"/>
  <c r="K178" i="1"/>
  <c r="K179" i="1" l="1"/>
  <c r="E181" i="1"/>
  <c r="E182" i="1" l="1"/>
  <c r="K180" i="1"/>
  <c r="K181" i="1" l="1"/>
  <c r="E183" i="1"/>
  <c r="E184" i="1" l="1"/>
  <c r="K182" i="1"/>
  <c r="K183" i="1" l="1"/>
  <c r="E185" i="1"/>
  <c r="E186" i="1" l="1"/>
  <c r="K184" i="1"/>
  <c r="K185" i="1" l="1"/>
  <c r="E187" i="1"/>
  <c r="E188" i="1" l="1"/>
  <c r="K186" i="1"/>
  <c r="K187" i="1" l="1"/>
  <c r="E189" i="1"/>
  <c r="E190" i="1" l="1"/>
  <c r="K188" i="1"/>
  <c r="K189" i="1" l="1"/>
  <c r="E191" i="1"/>
  <c r="E192" i="1" l="1"/>
  <c r="K190" i="1"/>
  <c r="K191" i="1" l="1"/>
  <c r="E193" i="1"/>
  <c r="E194" i="1" l="1"/>
  <c r="K192" i="1"/>
  <c r="K193" i="1" l="1"/>
  <c r="E195" i="1"/>
  <c r="E196" i="1" l="1"/>
  <c r="K194" i="1"/>
  <c r="K195" i="1" l="1"/>
  <c r="E197" i="1"/>
  <c r="E198" i="1" l="1"/>
  <c r="K196" i="1"/>
  <c r="K197" i="1" l="1"/>
  <c r="E199" i="1"/>
  <c r="E200" i="1" l="1"/>
  <c r="K198" i="1"/>
  <c r="K199" i="1" l="1"/>
  <c r="E201" i="1"/>
  <c r="E202" i="1" l="1"/>
  <c r="K200" i="1"/>
  <c r="K201" i="1" l="1"/>
  <c r="E203" i="1"/>
  <c r="E204" i="1" l="1"/>
  <c r="K202" i="1"/>
  <c r="K203" i="1" l="1"/>
  <c r="E205" i="1"/>
  <c r="E206" i="1" l="1"/>
  <c r="K204" i="1"/>
  <c r="K205" i="1" l="1"/>
  <c r="E207" i="1"/>
  <c r="E208" i="1" l="1"/>
  <c r="K206" i="1"/>
  <c r="K207" i="1" l="1"/>
  <c r="E209" i="1"/>
  <c r="E210" i="1" l="1"/>
  <c r="K208" i="1"/>
  <c r="K209" i="1" l="1"/>
  <c r="E211" i="1"/>
  <c r="E212" i="1" l="1"/>
  <c r="K210" i="1"/>
  <c r="K211" i="1" l="1"/>
  <c r="E213" i="1"/>
  <c r="E214" i="1" l="1"/>
  <c r="K212" i="1"/>
  <c r="K213" i="1" l="1"/>
  <c r="E215" i="1"/>
  <c r="E216" i="1" l="1"/>
  <c r="K214" i="1"/>
  <c r="K215" i="1" l="1"/>
  <c r="E217" i="1"/>
  <c r="E218" i="1" l="1"/>
  <c r="K216" i="1"/>
  <c r="K217" i="1" l="1"/>
  <c r="E219" i="1"/>
  <c r="E220" i="1" l="1"/>
  <c r="K218" i="1"/>
  <c r="K219" i="1" l="1"/>
  <c r="E221" i="1"/>
  <c r="E222" i="1" l="1"/>
  <c r="K220" i="1"/>
  <c r="K221" i="1" l="1"/>
  <c r="E223" i="1"/>
  <c r="E224" i="1" l="1"/>
  <c r="K222" i="1"/>
  <c r="K223" i="1" l="1"/>
  <c r="E225" i="1"/>
  <c r="E226" i="1" l="1"/>
  <c r="K224" i="1"/>
  <c r="K225" i="1" l="1"/>
  <c r="E227" i="1"/>
  <c r="E228" i="1" l="1"/>
  <c r="K226" i="1"/>
  <c r="K227" i="1" l="1"/>
  <c r="E229" i="1"/>
  <c r="E230" i="1" l="1"/>
  <c r="K228" i="1"/>
  <c r="K229" i="1" l="1"/>
  <c r="E231" i="1"/>
  <c r="E232" i="1" l="1"/>
  <c r="K230" i="1"/>
  <c r="K231" i="1" l="1"/>
  <c r="E233" i="1"/>
  <c r="E234" i="1" l="1"/>
  <c r="K232" i="1"/>
  <c r="K233" i="1" l="1"/>
  <c r="E235" i="1"/>
  <c r="E236" i="1" l="1"/>
  <c r="K234" i="1"/>
  <c r="K235" i="1" l="1"/>
  <c r="E237" i="1"/>
  <c r="E238" i="1" l="1"/>
  <c r="K236" i="1"/>
  <c r="K237" i="1" l="1"/>
  <c r="E239" i="1"/>
  <c r="E240" i="1" l="1"/>
  <c r="K238" i="1"/>
  <c r="K239" i="1" l="1"/>
  <c r="E241" i="1"/>
  <c r="E242" i="1" l="1"/>
  <c r="K240" i="1"/>
  <c r="K241" i="1" l="1"/>
  <c r="E243" i="1"/>
  <c r="E244" i="1" l="1"/>
  <c r="K242" i="1"/>
  <c r="K243" i="1" l="1"/>
  <c r="E245" i="1"/>
  <c r="E246" i="1" l="1"/>
  <c r="K244" i="1"/>
  <c r="K245" i="1" l="1"/>
  <c r="E247" i="1"/>
  <c r="E248" i="1" l="1"/>
  <c r="K246" i="1"/>
  <c r="K247" i="1" l="1"/>
  <c r="E249" i="1"/>
  <c r="E250" i="1" l="1"/>
  <c r="K248" i="1"/>
  <c r="K249" i="1" l="1"/>
  <c r="E251" i="1"/>
  <c r="E252" i="1" l="1"/>
  <c r="K250" i="1"/>
  <c r="K251" i="1" l="1"/>
  <c r="E253" i="1"/>
  <c r="E254" i="1" l="1"/>
  <c r="K252" i="1"/>
  <c r="K253" i="1" l="1"/>
  <c r="E255" i="1"/>
  <c r="E256" i="1" l="1"/>
  <c r="K254" i="1"/>
  <c r="K255" i="1" l="1"/>
  <c r="E257" i="1"/>
  <c r="E258" i="1" l="1"/>
  <c r="K256" i="1"/>
  <c r="K257" i="1" l="1"/>
  <c r="E259" i="1"/>
  <c r="E260" i="1" l="1"/>
  <c r="K258" i="1"/>
  <c r="K259" i="1" l="1"/>
  <c r="E261" i="1"/>
  <c r="E262" i="1" l="1"/>
  <c r="K260" i="1"/>
  <c r="K261" i="1" l="1"/>
  <c r="E263" i="1"/>
  <c r="E264" i="1" l="1"/>
  <c r="K262" i="1"/>
  <c r="K263" i="1" l="1"/>
  <c r="E265" i="1"/>
  <c r="E266" i="1" l="1"/>
  <c r="K264" i="1"/>
  <c r="K265" i="1" l="1"/>
  <c r="E267" i="1"/>
  <c r="E268" i="1" l="1"/>
  <c r="K266" i="1"/>
  <c r="K267" i="1" l="1"/>
  <c r="E269" i="1"/>
  <c r="E270" i="1" l="1"/>
  <c r="K268" i="1"/>
  <c r="K269" i="1" l="1"/>
  <c r="E271" i="1"/>
  <c r="E272" i="1" l="1"/>
  <c r="K270" i="1"/>
  <c r="K271" i="1" l="1"/>
  <c r="E273" i="1"/>
  <c r="E274" i="1" l="1"/>
  <c r="K272" i="1"/>
  <c r="K273" i="1" l="1"/>
  <c r="E275" i="1"/>
  <c r="E276" i="1" l="1"/>
  <c r="K274" i="1"/>
  <c r="K275" i="1" l="1"/>
  <c r="E277" i="1"/>
  <c r="E278" i="1" l="1"/>
  <c r="K276" i="1"/>
  <c r="K277" i="1" l="1"/>
  <c r="E279" i="1"/>
  <c r="E280" i="1" l="1"/>
  <c r="K278" i="1"/>
  <c r="K279" i="1" l="1"/>
  <c r="E281" i="1"/>
  <c r="E282" i="1" l="1"/>
  <c r="K280" i="1"/>
  <c r="K281" i="1" l="1"/>
  <c r="E283" i="1"/>
  <c r="E284" i="1" l="1"/>
  <c r="K282" i="1"/>
  <c r="K283" i="1" l="1"/>
  <c r="E285" i="1"/>
  <c r="E286" i="1" l="1"/>
  <c r="K284" i="1"/>
  <c r="K285" i="1" l="1"/>
  <c r="E287" i="1"/>
  <c r="E288" i="1" l="1"/>
  <c r="K286" i="1"/>
  <c r="K287" i="1" l="1"/>
  <c r="E289" i="1"/>
  <c r="E290" i="1" l="1"/>
  <c r="K288" i="1"/>
  <c r="K289" i="1" l="1"/>
  <c r="E291" i="1"/>
  <c r="E292" i="1" l="1"/>
  <c r="K290" i="1"/>
  <c r="K291" i="1" l="1"/>
  <c r="E293" i="1"/>
  <c r="E294" i="1" l="1"/>
  <c r="K292" i="1"/>
  <c r="K293" i="1" l="1"/>
  <c r="E295" i="1"/>
  <c r="E296" i="1" l="1"/>
  <c r="K294" i="1"/>
  <c r="K295" i="1" l="1"/>
  <c r="E297" i="1"/>
  <c r="E298" i="1" l="1"/>
  <c r="K296" i="1"/>
  <c r="K297" i="1" l="1"/>
  <c r="E299" i="1"/>
  <c r="E300" i="1" l="1"/>
  <c r="K298" i="1"/>
  <c r="K299" i="1" l="1"/>
  <c r="E301" i="1"/>
  <c r="E302" i="1" l="1"/>
  <c r="K300" i="1"/>
  <c r="K301" i="1" l="1"/>
  <c r="E303" i="1"/>
  <c r="E304" i="1" l="1"/>
  <c r="K302" i="1"/>
  <c r="K303" i="1" l="1"/>
  <c r="E305" i="1"/>
  <c r="E306" i="1" l="1"/>
  <c r="K304" i="1"/>
  <c r="K305" i="1" l="1"/>
  <c r="E307" i="1"/>
  <c r="E308" i="1" l="1"/>
  <c r="K306" i="1"/>
  <c r="K307" i="1" l="1"/>
  <c r="E309" i="1"/>
  <c r="E310" i="1" l="1"/>
  <c r="K308" i="1"/>
  <c r="K309" i="1" l="1"/>
  <c r="E311" i="1"/>
  <c r="E312" i="1" l="1"/>
  <c r="K310" i="1"/>
  <c r="K311" i="1" l="1"/>
  <c r="E313" i="1"/>
  <c r="E314" i="1" l="1"/>
  <c r="K312" i="1"/>
  <c r="K313" i="1" l="1"/>
  <c r="E315" i="1"/>
  <c r="E316" i="1" l="1"/>
  <c r="K314" i="1"/>
  <c r="K315" i="1" l="1"/>
  <c r="E317" i="1"/>
  <c r="E318" i="1" l="1"/>
  <c r="K316" i="1"/>
  <c r="K317" i="1" l="1"/>
  <c r="E319" i="1"/>
  <c r="E320" i="1" l="1"/>
  <c r="K318" i="1"/>
  <c r="K319" i="1" l="1"/>
  <c r="E321" i="1"/>
  <c r="E322" i="1" l="1"/>
  <c r="K320" i="1"/>
  <c r="K321" i="1" l="1"/>
  <c r="K322" i="1" l="1"/>
</calcChain>
</file>

<file path=xl/sharedStrings.xml><?xml version="1.0" encoding="utf-8"?>
<sst xmlns="http://schemas.openxmlformats.org/spreadsheetml/2006/main" count="1489" uniqueCount="623">
  <si>
    <t>PLC -&gt; PC</t>
    <phoneticPr fontId="1" type="noConversion"/>
  </si>
  <si>
    <t>LS</t>
    <phoneticPr fontId="1" type="noConversion"/>
  </si>
  <si>
    <t>MEL</t>
    <phoneticPr fontId="1" type="noConversion"/>
  </si>
  <si>
    <t>M</t>
    <phoneticPr fontId="1" type="noConversion"/>
  </si>
  <si>
    <t>COMMENT</t>
    <phoneticPr fontId="1" type="noConversion"/>
  </si>
  <si>
    <t>PLC COMMUNICATION STATUS</t>
    <phoneticPr fontId="1" type="noConversion"/>
  </si>
  <si>
    <t>1SEC ON/OFF</t>
    <phoneticPr fontId="1" type="noConversion"/>
  </si>
  <si>
    <t>ZEROSET MODE</t>
    <phoneticPr fontId="1" type="noConversion"/>
  </si>
  <si>
    <t>AUTO-MEAS. MODE</t>
    <phoneticPr fontId="1" type="noConversion"/>
  </si>
  <si>
    <t>MANU-MEAS. MODE</t>
    <phoneticPr fontId="1" type="noConversion"/>
  </si>
  <si>
    <t>PLC &lt;- PC</t>
    <phoneticPr fontId="1" type="noConversion"/>
  </si>
  <si>
    <t>1 TIME READ/WRITE</t>
    <phoneticPr fontId="1" type="noConversion"/>
  </si>
  <si>
    <t>SCREEN CHANGE</t>
    <phoneticPr fontId="1" type="noConversion"/>
  </si>
  <si>
    <t>REQUEST SIG 1</t>
    <phoneticPr fontId="1" type="noConversion"/>
  </si>
  <si>
    <t>REQUEST SIG 2</t>
  </si>
  <si>
    <t>REQUEST SIG 3</t>
  </si>
  <si>
    <t>REQUEST SIG 4</t>
  </si>
  <si>
    <t>OP SELECT AUTO</t>
    <phoneticPr fontId="1" type="noConversion"/>
  </si>
  <si>
    <t>OP SELECT MANU</t>
    <phoneticPr fontId="1" type="noConversion"/>
  </si>
  <si>
    <t>OP BUTTON ORIGIN</t>
    <phoneticPr fontId="1" type="noConversion"/>
  </si>
  <si>
    <t>OP BUTTON RESET</t>
    <phoneticPr fontId="1" type="noConversion"/>
  </si>
  <si>
    <t>OP BUTTON E-STOP</t>
    <phoneticPr fontId="1" type="noConversion"/>
  </si>
  <si>
    <t>OP BUTTON WORK-OUT</t>
    <phoneticPr fontId="1" type="noConversion"/>
  </si>
  <si>
    <t>OFF:0/ON:1</t>
    <phoneticPr fontId="1" type="noConversion"/>
  </si>
  <si>
    <t>X</t>
    <phoneticPr fontId="1" type="noConversion"/>
  </si>
  <si>
    <t>O</t>
    <phoneticPr fontId="1" type="noConversion"/>
  </si>
  <si>
    <t>ERROR1</t>
    <phoneticPr fontId="1" type="noConversion"/>
  </si>
  <si>
    <t>ERROR2</t>
  </si>
  <si>
    <t>ERROR3</t>
  </si>
  <si>
    <t>ERROR4</t>
  </si>
  <si>
    <t>ERROR5</t>
  </si>
  <si>
    <t>ERROR6</t>
  </si>
  <si>
    <t>ERROR7</t>
  </si>
  <si>
    <t>ERROR8</t>
  </si>
  <si>
    <t>ERROR9</t>
  </si>
  <si>
    <t>ERROR10</t>
  </si>
  <si>
    <t>ERROR11</t>
  </si>
  <si>
    <t>ERROR12</t>
  </si>
  <si>
    <t>ERROR13</t>
  </si>
  <si>
    <t>ERROR14</t>
  </si>
  <si>
    <t>ERROR15</t>
  </si>
  <si>
    <t>ERROR16</t>
  </si>
  <si>
    <t>ERROR17</t>
  </si>
  <si>
    <t>ERROR18</t>
  </si>
  <si>
    <t>ERROR19</t>
  </si>
  <si>
    <t>ERROR20</t>
  </si>
  <si>
    <t>ERROR21</t>
  </si>
  <si>
    <t>ERROR22</t>
  </si>
  <si>
    <t>ERROR23</t>
  </si>
  <si>
    <t>ERROR24</t>
  </si>
  <si>
    <t>ERROR25</t>
  </si>
  <si>
    <t>ERROR26</t>
  </si>
  <si>
    <t>ERROR27</t>
  </si>
  <si>
    <t>ERROR28</t>
  </si>
  <si>
    <t>ERROR29</t>
  </si>
  <si>
    <t>ERROR30</t>
  </si>
  <si>
    <t>ERROR31</t>
  </si>
  <si>
    <t>ERROR32</t>
  </si>
  <si>
    <t>ERROR33</t>
  </si>
  <si>
    <t>ERROR34</t>
  </si>
  <si>
    <t>ERROR35</t>
  </si>
  <si>
    <t>ERROR36</t>
  </si>
  <si>
    <t>ERROR37</t>
  </si>
  <si>
    <t>ERROR38</t>
  </si>
  <si>
    <t>ERROR39</t>
  </si>
  <si>
    <t>ERROR40</t>
  </si>
  <si>
    <t>ERROR41</t>
  </si>
  <si>
    <t>ERROR42</t>
  </si>
  <si>
    <t>ERROR43</t>
  </si>
  <si>
    <t>ERROR44</t>
  </si>
  <si>
    <t>ERROR45</t>
  </si>
  <si>
    <t>ERROR46</t>
  </si>
  <si>
    <t>ERROR47</t>
  </si>
  <si>
    <t>ERROR48</t>
  </si>
  <si>
    <t>ERROR49</t>
  </si>
  <si>
    <t>ERROR50</t>
  </si>
  <si>
    <t>ERROR51</t>
  </si>
  <si>
    <t>ERROR52</t>
  </si>
  <si>
    <t>ERROR53</t>
  </si>
  <si>
    <t>ERROR54</t>
  </si>
  <si>
    <t>ERROR55</t>
  </si>
  <si>
    <t>ERROR56</t>
  </si>
  <si>
    <t>ERROR57</t>
  </si>
  <si>
    <t>ERROR58</t>
  </si>
  <si>
    <t>ERROR59</t>
  </si>
  <si>
    <t>ERROR60</t>
  </si>
  <si>
    <t>ERROR61</t>
  </si>
  <si>
    <t>ERROR62</t>
  </si>
  <si>
    <t>ERROR63</t>
  </si>
  <si>
    <t>ERROR64</t>
  </si>
  <si>
    <t>ERROR65</t>
  </si>
  <si>
    <t>ERROR66</t>
  </si>
  <si>
    <t>ERROR67</t>
  </si>
  <si>
    <t>ERROR68</t>
  </si>
  <si>
    <t>ERROR69</t>
  </si>
  <si>
    <t>ERROR70</t>
  </si>
  <si>
    <t>ERROR71</t>
  </si>
  <si>
    <t>ERROR72</t>
  </si>
  <si>
    <t>ERROR73</t>
  </si>
  <si>
    <t>ERROR74</t>
  </si>
  <si>
    <t>ERROR75</t>
  </si>
  <si>
    <t>ERROR76</t>
  </si>
  <si>
    <t>ERROR77</t>
  </si>
  <si>
    <t>ERROR78</t>
  </si>
  <si>
    <t>ERROR79</t>
  </si>
  <si>
    <t>ERROR80</t>
  </si>
  <si>
    <t>MANU-SOL 1</t>
  </si>
  <si>
    <t>MANU-SOL 2</t>
  </si>
  <si>
    <t>MANU-SOL 3</t>
  </si>
  <si>
    <t>MANU-SOL 4</t>
  </si>
  <si>
    <t>MANU-SOL 5</t>
  </si>
  <si>
    <t>MANU-SOL 6</t>
  </si>
  <si>
    <t>MANU-SOL 7</t>
  </si>
  <si>
    <t>MANU-SOL 8</t>
  </si>
  <si>
    <t>MANU-SOL 9</t>
  </si>
  <si>
    <t>MANU-SOL 10</t>
  </si>
  <si>
    <t>MANU-SOL 11</t>
  </si>
  <si>
    <t>MANU-SOL 12</t>
  </si>
  <si>
    <t>MANU-SOL 13</t>
  </si>
  <si>
    <t>MANU-SOL 14</t>
  </si>
  <si>
    <t>MANU-SOL 15</t>
  </si>
  <si>
    <t>MANU-SOL 16</t>
  </si>
  <si>
    <t>MANU-SOL 17</t>
  </si>
  <si>
    <t>MANU-SOL 18</t>
  </si>
  <si>
    <t>MANU-SOL 19</t>
  </si>
  <si>
    <t>MANU-SOL 20</t>
  </si>
  <si>
    <t>MANU-SOL 21</t>
  </si>
  <si>
    <t>MANU-SOL 22</t>
  </si>
  <si>
    <t>MANU-SOL 23</t>
  </si>
  <si>
    <t>MANU-SOL 24</t>
  </si>
  <si>
    <t>MANU-SOL 25</t>
  </si>
  <si>
    <t>MANU-SOL 26</t>
  </si>
  <si>
    <t>MANU-SOL 27</t>
  </si>
  <si>
    <t>MANU-SOL 28</t>
  </si>
  <si>
    <t>MANU-SOL 29</t>
  </si>
  <si>
    <t>MANU-SOL 30</t>
  </si>
  <si>
    <t>MANU-SOL 31</t>
  </si>
  <si>
    <t>MANU-SOL 32</t>
  </si>
  <si>
    <t>MANU-SOL 33</t>
  </si>
  <si>
    <t>MANU-SOL 34</t>
  </si>
  <si>
    <t>MANU-SOL 35</t>
  </si>
  <si>
    <t>MANU-SOL 36</t>
  </si>
  <si>
    <t>MANU-SOL 37</t>
  </si>
  <si>
    <t>MANU-SOL 38</t>
  </si>
  <si>
    <t>MANU-SOL 39</t>
  </si>
  <si>
    <t>MANU-SOL 40</t>
  </si>
  <si>
    <t>NON_SELECT:0/SELECT:1</t>
    <phoneticPr fontId="1" type="noConversion"/>
  </si>
  <si>
    <t>ZEROSET SCREEN</t>
    <phoneticPr fontId="1" type="noConversion"/>
  </si>
  <si>
    <t>MANU-MEAS. SCREEN</t>
    <phoneticPr fontId="1" type="noConversion"/>
  </si>
  <si>
    <t>AUTO-MEAS. SCREEN</t>
    <phoneticPr fontId="1" type="noConversion"/>
  </si>
  <si>
    <t>BYPASS 1</t>
    <phoneticPr fontId="1" type="noConversion"/>
  </si>
  <si>
    <t>BYPASS 2</t>
  </si>
  <si>
    <t>BYPASS 3</t>
  </si>
  <si>
    <t>BYPASS 4</t>
  </si>
  <si>
    <t>I/F LAMP 1</t>
    <phoneticPr fontId="1" type="noConversion"/>
  </si>
  <si>
    <t>I/F LAMP 2</t>
  </si>
  <si>
    <t>I/F LAMP 3</t>
  </si>
  <si>
    <t>I/F LAMP 4</t>
  </si>
  <si>
    <t>I/F LAMP 5</t>
  </si>
  <si>
    <t>I/F LAMP 6</t>
  </si>
  <si>
    <t>I/F LAMP 7</t>
  </si>
  <si>
    <t>I/F LAMP 8</t>
  </si>
  <si>
    <t>BYPASS 5</t>
  </si>
  <si>
    <t>BYPASS 6</t>
  </si>
  <si>
    <t>BYPASS 7</t>
  </si>
  <si>
    <t>BYPASS 8</t>
  </si>
  <si>
    <t>WORK DETECT LAMP 1</t>
    <phoneticPr fontId="1" type="noConversion"/>
  </si>
  <si>
    <t>WORK DETECT LAMP 2</t>
  </si>
  <si>
    <t>WORK DETECT LAMP 3</t>
  </si>
  <si>
    <t>WORK DETECT LAMP 4</t>
  </si>
  <si>
    <t>WORK DETECT LAMP 5</t>
  </si>
  <si>
    <t>WORK DETECT LAMP 6</t>
  </si>
  <si>
    <t>WORK DETECT LAMP 7</t>
  </si>
  <si>
    <t>WORK DETECT LAMP 8</t>
  </si>
  <si>
    <t>FOR LOG</t>
    <phoneticPr fontId="1" type="noConversion"/>
  </si>
  <si>
    <t>CYCLE TIME 2^0</t>
    <phoneticPr fontId="1" type="noConversion"/>
  </si>
  <si>
    <t>CYCLE TIME 2^1</t>
  </si>
  <si>
    <t>CYCLE TIME 2^2</t>
  </si>
  <si>
    <t>CYCLE TIME 2^3</t>
  </si>
  <si>
    <t>CYCLE TIME 2^4</t>
  </si>
  <si>
    <t>CYCLE TIME 2^5</t>
  </si>
  <si>
    <t>CYCLE TIME 2^6</t>
  </si>
  <si>
    <t>CYCLE TIME 2^7</t>
  </si>
  <si>
    <t>CYCLE TIME 2^8</t>
  </si>
  <si>
    <t>CYCLE TIME 2^9</t>
  </si>
  <si>
    <t>CYCLE TIME 2^10</t>
  </si>
  <si>
    <t>CYCLE TIME 2^11</t>
  </si>
  <si>
    <t>CYCLE TIME 2^12</t>
  </si>
  <si>
    <t>CYCLE TIME 2^13</t>
  </si>
  <si>
    <t>CYCLE TIME 2^14</t>
  </si>
  <si>
    <t>CYCLE TIME 2^15</t>
  </si>
  <si>
    <t>HOME</t>
    <phoneticPr fontId="1" type="noConversion"/>
  </si>
  <si>
    <t>ACT</t>
    <phoneticPr fontId="1" type="noConversion"/>
  </si>
  <si>
    <t>DATA SHIFT</t>
    <phoneticPr fontId="1" type="noConversion"/>
  </si>
  <si>
    <t>TEXT REQUEST FOR MARKING</t>
    <phoneticPr fontId="1" type="noConversion"/>
  </si>
  <si>
    <t>RE-MEAS SIG 1</t>
    <phoneticPr fontId="1" type="noConversion"/>
  </si>
  <si>
    <t>RE-MEAS SIG 2</t>
  </si>
  <si>
    <t>RE-MEAS SIG 3</t>
  </si>
  <si>
    <t>RE-MEAS SIG 4</t>
  </si>
  <si>
    <t>TEXT REQUEST FOR MARKING FB</t>
    <phoneticPr fontId="1" type="noConversion"/>
  </si>
  <si>
    <t>DATA SHIFT FB</t>
    <phoneticPr fontId="1" type="noConversion"/>
  </si>
  <si>
    <t>AUTO MASTERING</t>
    <phoneticPr fontId="1" type="noConversion"/>
  </si>
  <si>
    <t>REQUEST SIG 1 or CYCLE 1</t>
    <phoneticPr fontId="1" type="noConversion"/>
  </si>
  <si>
    <t>REQUEST SIG 2 or CYCLE 2</t>
    <phoneticPr fontId="1" type="noConversion"/>
  </si>
  <si>
    <t>REQUEST SIG 3 or CYCLE 3</t>
    <phoneticPr fontId="1" type="noConversion"/>
  </si>
  <si>
    <t>REQUEST SIG 4 or CYCLE 4</t>
    <phoneticPr fontId="1" type="noConversion"/>
  </si>
  <si>
    <t>CONTINUOUS NG</t>
    <phoneticPr fontId="1" type="noConversion"/>
  </si>
  <si>
    <t>INITIALIZATION SIG 1</t>
    <phoneticPr fontId="1" type="noConversion"/>
  </si>
  <si>
    <t>INITIALIZATION SIG 2</t>
  </si>
  <si>
    <t>INITIALIZATION SIG 3</t>
  </si>
  <si>
    <t>INITIALIZATION SIG 4</t>
  </si>
  <si>
    <t>MODEL BIT 2^0</t>
    <phoneticPr fontId="1" type="noConversion"/>
  </si>
  <si>
    <t>MODEL BIT 2^1</t>
  </si>
  <si>
    <t>MODEL BIT 2^2</t>
  </si>
  <si>
    <t>MODEL BIT 2^3</t>
  </si>
  <si>
    <t>MODEL BIT 2^4</t>
  </si>
  <si>
    <t>MODEL BIT 2^5</t>
  </si>
  <si>
    <t>MODEL BIT 2^6</t>
  </si>
  <si>
    <t>MODEL BIT 2^7</t>
  </si>
  <si>
    <t>NO JUDGMENT SIG</t>
    <phoneticPr fontId="1" type="noConversion"/>
  </si>
  <si>
    <t xml:space="preserve">SIG 1 JUDGMENT </t>
    <phoneticPr fontId="1" type="noConversion"/>
  </si>
  <si>
    <t>-NG</t>
    <phoneticPr fontId="1" type="noConversion"/>
  </si>
  <si>
    <t>-OK</t>
    <phoneticPr fontId="1" type="noConversion"/>
  </si>
  <si>
    <t>OK</t>
    <phoneticPr fontId="1" type="noConversion"/>
  </si>
  <si>
    <t>+OK</t>
    <phoneticPr fontId="1" type="noConversion"/>
  </si>
  <si>
    <t>+NG</t>
    <phoneticPr fontId="1" type="noConversion"/>
  </si>
  <si>
    <t>1 MC NO 1</t>
    <phoneticPr fontId="1" type="noConversion"/>
  </si>
  <si>
    <t>2 MC NO 1</t>
  </si>
  <si>
    <t>1 MC NO 2</t>
    <phoneticPr fontId="1" type="noConversion"/>
  </si>
  <si>
    <t>1 MC NO 3</t>
    <phoneticPr fontId="1" type="noConversion"/>
  </si>
  <si>
    <t>1 MC NO 4</t>
    <phoneticPr fontId="1" type="noConversion"/>
  </si>
  <si>
    <t>2 MC NO 2</t>
  </si>
  <si>
    <t>2 MC NO 3</t>
  </si>
  <si>
    <t>2 MC NO 4</t>
  </si>
  <si>
    <t>OP BUTTON BUZZER-STOP</t>
    <phoneticPr fontId="1" type="noConversion"/>
  </si>
  <si>
    <t>MANU-SOL 1 HOME</t>
    <phoneticPr fontId="1" type="noConversion"/>
  </si>
  <si>
    <t>MANU-SOL 1 ACT</t>
    <phoneticPr fontId="1" type="noConversion"/>
  </si>
  <si>
    <t>MANU-SOL 2 HOME</t>
  </si>
  <si>
    <t>MANU-SOL 2 ACT</t>
  </si>
  <si>
    <t>MANU-SOL 3 HOME</t>
  </si>
  <si>
    <t>MANU-SOL 3 ACT</t>
  </si>
  <si>
    <t>MANU-SOL 4 HOME</t>
  </si>
  <si>
    <t>MANU-SOL 4 ACT</t>
  </si>
  <si>
    <t>MANU-SOL 5 HOME</t>
  </si>
  <si>
    <t>MANU-SOL 5 ACT</t>
  </si>
  <si>
    <t>MANU-SOL 6 HOME</t>
  </si>
  <si>
    <t>MANU-SOL 6 ACT</t>
  </si>
  <si>
    <t>MANU-SOL 7 HOME</t>
  </si>
  <si>
    <t>MANU-SOL 7 ACT</t>
  </si>
  <si>
    <t>MANU-SOL 8 HOME</t>
  </si>
  <si>
    <t>MANU-SOL 8 ACT</t>
  </si>
  <si>
    <t>MANU-SOL 9 HOME</t>
  </si>
  <si>
    <t>MANU-SOL 9 ACT</t>
  </si>
  <si>
    <t>MANU-SOL 10 HOME</t>
  </si>
  <si>
    <t>MANU-SOL 10 ACT</t>
  </si>
  <si>
    <t>MANU-SOL 11 HOME</t>
  </si>
  <si>
    <t>MANU-SOL 11 ACT</t>
  </si>
  <si>
    <t>MANU-SOL 12 HOME</t>
  </si>
  <si>
    <t>MANU-SOL 12 ACT</t>
  </si>
  <si>
    <t>MANU-SOL 13 HOME</t>
  </si>
  <si>
    <t>MANU-SOL 13 ACT</t>
  </si>
  <si>
    <t>MANU-SOL 14 HOME</t>
  </si>
  <si>
    <t>MANU-SOL 14 ACT</t>
  </si>
  <si>
    <t>MANU-SOL 15 HOME</t>
  </si>
  <si>
    <t>MANU-SOL 15 ACT</t>
  </si>
  <si>
    <t>MANU-SOL 16 HOME</t>
  </si>
  <si>
    <t>MANU-SOL 16 ACT</t>
  </si>
  <si>
    <t>MANU-SOL 17 HOME</t>
  </si>
  <si>
    <t>MANU-SOL 17 ACT</t>
  </si>
  <si>
    <t>MANU-SOL 18 HOME</t>
  </si>
  <si>
    <t>MANU-SOL 18 ACT</t>
  </si>
  <si>
    <t>MANU-SOL 19 HOME</t>
  </si>
  <si>
    <t>MANU-SOL 19 ACT</t>
  </si>
  <si>
    <t>MANU-SOL 20 HOME</t>
  </si>
  <si>
    <t>MANU-SOL 20 ACT</t>
  </si>
  <si>
    <t>MANU-SOL 21 HOME</t>
  </si>
  <si>
    <t>MANU-SOL 21 ACT</t>
  </si>
  <si>
    <t>MANU-SOL 22 HOME</t>
  </si>
  <si>
    <t>MANU-SOL 22 ACT</t>
  </si>
  <si>
    <t>MANU-SOL 23 HOME</t>
  </si>
  <si>
    <t>MANU-SOL 23 ACT</t>
  </si>
  <si>
    <t>MANU-SOL 24 HOME</t>
  </si>
  <si>
    <t>MANU-SOL 24 ACT</t>
  </si>
  <si>
    <t>MANU-SOL 25 HOME</t>
  </si>
  <si>
    <t>MANU-SOL 25 ACT</t>
  </si>
  <si>
    <t>MANU-SOL 26 HOME</t>
  </si>
  <si>
    <t>MANU-SOL 26 ACT</t>
  </si>
  <si>
    <t>MANU-SOL 27 HOME</t>
  </si>
  <si>
    <t>MANU-SOL 27 ACT</t>
  </si>
  <si>
    <t>MANU-SOL 28 HOME</t>
  </si>
  <si>
    <t>MANU-SOL 28 ACT</t>
  </si>
  <si>
    <t>MANU-SOL 29 HOME</t>
  </si>
  <si>
    <t>MANU-SOL 29 ACT</t>
  </si>
  <si>
    <t>MANU-SOL 30 HOME</t>
  </si>
  <si>
    <t>MANU-SOL 30 ACT</t>
  </si>
  <si>
    <t>MANU-SOL 31 HOME</t>
  </si>
  <si>
    <t>MANU-SOL 31 ACT</t>
  </si>
  <si>
    <t>MANU-SOL 32 HOME</t>
  </si>
  <si>
    <t>MANU-SOL 32 ACT</t>
  </si>
  <si>
    <t>MANU-SOL 33 HOME</t>
  </si>
  <si>
    <t>MANU-SOL 33 ACT</t>
  </si>
  <si>
    <t>MANU-SOL 34 HOME</t>
  </si>
  <si>
    <t>MANU-SOL 34 ACT</t>
  </si>
  <si>
    <t>MANU-SOL 35 HOME</t>
  </si>
  <si>
    <t>MANU-SOL 35 ACT</t>
  </si>
  <si>
    <t>MANU-SOL 36 HOME</t>
  </si>
  <si>
    <t>MANU-SOL 36 ACT</t>
  </si>
  <si>
    <t>MANU-SOL 37 HOME</t>
  </si>
  <si>
    <t>MANU-SOL 37 ACT</t>
  </si>
  <si>
    <t>MANU-SOL 38 HOME</t>
  </si>
  <si>
    <t>MANU-SOL 38 ACT</t>
  </si>
  <si>
    <t>MANU-SOL 39 HOME</t>
  </si>
  <si>
    <t>MANU-SOL 39 ACT</t>
  </si>
  <si>
    <t>MANU-SOL 40 HOME</t>
  </si>
  <si>
    <t>MANU-SOL 40 ACT</t>
  </si>
  <si>
    <t>ITEM 1 -NG</t>
    <phoneticPr fontId="1" type="noConversion"/>
  </si>
  <si>
    <t>ITEM 1 -OK</t>
    <phoneticPr fontId="1" type="noConversion"/>
  </si>
  <si>
    <t>ITEM 1 OK</t>
    <phoneticPr fontId="1" type="noConversion"/>
  </si>
  <si>
    <t>ITEM 1 +OK</t>
    <phoneticPr fontId="1" type="noConversion"/>
  </si>
  <si>
    <t>ITEM 1 +NG</t>
    <phoneticPr fontId="1" type="noConversion"/>
  </si>
  <si>
    <t>ITEM 2 -NG</t>
  </si>
  <si>
    <t>ITEM 2 -OK</t>
  </si>
  <si>
    <t>ITEM 2 OK</t>
  </si>
  <si>
    <t>ITEM 2 +OK</t>
  </si>
  <si>
    <t>ITEM 2 +NG</t>
  </si>
  <si>
    <t>ITEM 3 -NG</t>
  </si>
  <si>
    <t>ITEM 3 -OK</t>
  </si>
  <si>
    <t>ITEM 3 OK</t>
  </si>
  <si>
    <t>ITEM 3 +OK</t>
  </si>
  <si>
    <t>ITEM 3 +NG</t>
  </si>
  <si>
    <t>ITEM 4 -NG</t>
  </si>
  <si>
    <t>ITEM 4 -OK</t>
  </si>
  <si>
    <t>ITEM 4 OK</t>
  </si>
  <si>
    <t>ITEM 4 +OK</t>
  </si>
  <si>
    <t>ITEM 4 +NG</t>
  </si>
  <si>
    <t>ITEM 5 -NG</t>
  </si>
  <si>
    <t>ITEM 5 -OK</t>
  </si>
  <si>
    <t>ITEM 5 OK</t>
  </si>
  <si>
    <t>ITEM 5 +OK</t>
  </si>
  <si>
    <t>ITEM 5 +NG</t>
  </si>
  <si>
    <t>ITEM 6 -NG</t>
  </si>
  <si>
    <t>ITEM 6 -OK</t>
  </si>
  <si>
    <t>ITEM 6 OK</t>
  </si>
  <si>
    <t>ITEM 6 +OK</t>
  </si>
  <si>
    <t>ITEM 6 +NG</t>
  </si>
  <si>
    <t>ITEM 7 -NG</t>
  </si>
  <si>
    <t>ITEM 7 -OK</t>
  </si>
  <si>
    <t>ITEM 7 OK</t>
  </si>
  <si>
    <t>ITEM 7 +OK</t>
  </si>
  <si>
    <t>ITEM 7 +NG</t>
  </si>
  <si>
    <t>ITEM 8 -NG</t>
  </si>
  <si>
    <t>ITEM 8 -OK</t>
  </si>
  <si>
    <t>ITEM 8 OK</t>
  </si>
  <si>
    <t>ITEM 8 +OK</t>
  </si>
  <si>
    <t>ITEM 8 +NG</t>
  </si>
  <si>
    <t>ITEM 9 -NG</t>
  </si>
  <si>
    <t>ITEM 9 -OK</t>
  </si>
  <si>
    <t>ITEM 9 OK</t>
  </si>
  <si>
    <t>ITEM 9 +OK</t>
  </si>
  <si>
    <t>ITEM 9 +NG</t>
  </si>
  <si>
    <t>ITEM 10 -NG</t>
  </si>
  <si>
    <t>ITEM 10 -OK</t>
  </si>
  <si>
    <t>ITEM 10 OK</t>
  </si>
  <si>
    <t>ITEM 10 +OK</t>
  </si>
  <si>
    <t>ITEM 10 +NG</t>
  </si>
  <si>
    <t>ITEM 11 -NG</t>
  </si>
  <si>
    <t>ITEM 11 -OK</t>
  </si>
  <si>
    <t>ITEM 11 OK</t>
  </si>
  <si>
    <t>ITEM 11 +OK</t>
  </si>
  <si>
    <t>ITEM 11 +NG</t>
  </si>
  <si>
    <t>ITEM 12 -NG</t>
  </si>
  <si>
    <t>ITEM 12 -OK</t>
  </si>
  <si>
    <t>ITEM 12 OK</t>
  </si>
  <si>
    <t>ITEM 12 +OK</t>
  </si>
  <si>
    <t>ITEM 12 +NG</t>
  </si>
  <si>
    <t>ITEM 13 -NG</t>
  </si>
  <si>
    <t>ITEM 13 -OK</t>
  </si>
  <si>
    <t>ITEM 13 OK</t>
  </si>
  <si>
    <t>ITEM 13 +OK</t>
  </si>
  <si>
    <t>ITEM 13 +NG</t>
  </si>
  <si>
    <t>ITEM 14 -NG</t>
  </si>
  <si>
    <t>ITEM 14 -OK</t>
  </si>
  <si>
    <t>ITEM 14 OK</t>
  </si>
  <si>
    <t>ITEM 14 +OK</t>
  </si>
  <si>
    <t>ITEM 14 +NG</t>
  </si>
  <si>
    <t>ITEM 15 -NG</t>
  </si>
  <si>
    <t>ITEM 15 -OK</t>
  </si>
  <si>
    <t>ITEM 15 OK</t>
  </si>
  <si>
    <t>ITEM 15 +OK</t>
  </si>
  <si>
    <t>ITEM 15 +NG</t>
  </si>
  <si>
    <t>ITEM 16 -NG</t>
  </si>
  <si>
    <t>ITEM 16 -OK</t>
  </si>
  <si>
    <t>ITEM 16 OK</t>
  </si>
  <si>
    <t>ITEM 16 +OK</t>
  </si>
  <si>
    <t>ITEM 16 +NG</t>
  </si>
  <si>
    <t>측정 바이패스</t>
    <phoneticPr fontId="1" type="noConversion"/>
  </si>
  <si>
    <t>마킹 바이패스</t>
    <phoneticPr fontId="1" type="noConversion"/>
  </si>
  <si>
    <t>NG</t>
    <phoneticPr fontId="1" type="noConversion"/>
  </si>
  <si>
    <t>SIG 2 JUDGMENT</t>
    <phoneticPr fontId="1" type="noConversion"/>
  </si>
  <si>
    <t>SIG 3 JUDGMENT</t>
    <phoneticPr fontId="1" type="noConversion"/>
  </si>
  <si>
    <t>SIG 4 JUDGMENT</t>
    <phoneticPr fontId="1" type="noConversion"/>
  </si>
  <si>
    <t>10A</t>
    <phoneticPr fontId="1" type="noConversion"/>
  </si>
  <si>
    <t>10B</t>
    <phoneticPr fontId="1" type="noConversion"/>
  </si>
  <si>
    <t>10C</t>
    <phoneticPr fontId="1" type="noConversion"/>
  </si>
  <si>
    <t>10D</t>
    <phoneticPr fontId="1" type="noConversion"/>
  </si>
  <si>
    <t>10E</t>
    <phoneticPr fontId="1" type="noConversion"/>
  </si>
  <si>
    <t>10F</t>
    <phoneticPr fontId="1" type="noConversion"/>
  </si>
  <si>
    <t>11A</t>
    <phoneticPr fontId="1" type="noConversion"/>
  </si>
  <si>
    <t>11B</t>
    <phoneticPr fontId="1" type="noConversion"/>
  </si>
  <si>
    <t>11C</t>
    <phoneticPr fontId="1" type="noConversion"/>
  </si>
  <si>
    <t>11D</t>
    <phoneticPr fontId="1" type="noConversion"/>
  </si>
  <si>
    <t>11E</t>
    <phoneticPr fontId="1" type="noConversion"/>
  </si>
  <si>
    <t>11F</t>
    <phoneticPr fontId="1" type="noConversion"/>
  </si>
  <si>
    <t>12A</t>
    <phoneticPr fontId="1" type="noConversion"/>
  </si>
  <si>
    <t>12B</t>
    <phoneticPr fontId="1" type="noConversion"/>
  </si>
  <si>
    <t>12C</t>
    <phoneticPr fontId="1" type="noConversion"/>
  </si>
  <si>
    <t>12D</t>
    <phoneticPr fontId="1" type="noConversion"/>
  </si>
  <si>
    <t>12E</t>
    <phoneticPr fontId="1" type="noConversion"/>
  </si>
  <si>
    <t>12F</t>
    <phoneticPr fontId="1" type="noConversion"/>
  </si>
  <si>
    <t>13A</t>
    <phoneticPr fontId="1" type="noConversion"/>
  </si>
  <si>
    <t>13B</t>
    <phoneticPr fontId="1" type="noConversion"/>
  </si>
  <si>
    <t>13C</t>
    <phoneticPr fontId="1" type="noConversion"/>
  </si>
  <si>
    <t>13D</t>
    <phoneticPr fontId="1" type="noConversion"/>
  </si>
  <si>
    <t>13E</t>
    <phoneticPr fontId="1" type="noConversion"/>
  </si>
  <si>
    <t>13F</t>
    <phoneticPr fontId="1" type="noConversion"/>
  </si>
  <si>
    <t>14A</t>
    <phoneticPr fontId="1" type="noConversion"/>
  </si>
  <si>
    <t>14B</t>
    <phoneticPr fontId="1" type="noConversion"/>
  </si>
  <si>
    <t>14C</t>
    <phoneticPr fontId="1" type="noConversion"/>
  </si>
  <si>
    <t>14D</t>
    <phoneticPr fontId="1" type="noConversion"/>
  </si>
  <si>
    <t>14F</t>
    <phoneticPr fontId="1" type="noConversion"/>
  </si>
  <si>
    <t>14E</t>
    <phoneticPr fontId="1" type="noConversion"/>
  </si>
  <si>
    <t>15A</t>
    <phoneticPr fontId="1" type="noConversion"/>
  </si>
  <si>
    <t>15B</t>
    <phoneticPr fontId="1" type="noConversion"/>
  </si>
  <si>
    <t>15C</t>
    <phoneticPr fontId="1" type="noConversion"/>
  </si>
  <si>
    <t>15D</t>
    <phoneticPr fontId="1" type="noConversion"/>
  </si>
  <si>
    <t>15E</t>
    <phoneticPr fontId="1" type="noConversion"/>
  </si>
  <si>
    <t>15F</t>
    <phoneticPr fontId="1" type="noConversion"/>
  </si>
  <si>
    <t>16A</t>
    <phoneticPr fontId="1" type="noConversion"/>
  </si>
  <si>
    <t>16B</t>
    <phoneticPr fontId="1" type="noConversion"/>
  </si>
  <si>
    <t>16C</t>
    <phoneticPr fontId="1" type="noConversion"/>
  </si>
  <si>
    <t>16D</t>
    <phoneticPr fontId="1" type="noConversion"/>
  </si>
  <si>
    <t>16E</t>
    <phoneticPr fontId="1" type="noConversion"/>
  </si>
  <si>
    <t>16F</t>
    <phoneticPr fontId="1" type="noConversion"/>
  </si>
  <si>
    <t>17A</t>
    <phoneticPr fontId="1" type="noConversion"/>
  </si>
  <si>
    <t>17B</t>
    <phoneticPr fontId="1" type="noConversion"/>
  </si>
  <si>
    <t>17C</t>
    <phoneticPr fontId="1" type="noConversion"/>
  </si>
  <si>
    <t>17D</t>
    <phoneticPr fontId="1" type="noConversion"/>
  </si>
  <si>
    <t>17E</t>
    <phoneticPr fontId="1" type="noConversion"/>
  </si>
  <si>
    <t>17F</t>
    <phoneticPr fontId="1" type="noConversion"/>
  </si>
  <si>
    <t>18A</t>
    <phoneticPr fontId="1" type="noConversion"/>
  </si>
  <si>
    <t>18B</t>
    <phoneticPr fontId="1" type="noConversion"/>
  </si>
  <si>
    <t>18C</t>
    <phoneticPr fontId="1" type="noConversion"/>
  </si>
  <si>
    <t>18D</t>
    <phoneticPr fontId="1" type="noConversion"/>
  </si>
  <si>
    <t>18E</t>
    <phoneticPr fontId="1" type="noConversion"/>
  </si>
  <si>
    <t>18F</t>
    <phoneticPr fontId="1" type="noConversion"/>
  </si>
  <si>
    <t>19A</t>
    <phoneticPr fontId="1" type="noConversion"/>
  </si>
  <si>
    <t>19B</t>
    <phoneticPr fontId="1" type="noConversion"/>
  </si>
  <si>
    <t>19C</t>
    <phoneticPr fontId="1" type="noConversion"/>
  </si>
  <si>
    <t>19D</t>
    <phoneticPr fontId="1" type="noConversion"/>
  </si>
  <si>
    <t>19E</t>
    <phoneticPr fontId="1" type="noConversion"/>
  </si>
  <si>
    <t>19F</t>
    <phoneticPr fontId="1" type="noConversion"/>
  </si>
  <si>
    <t>20A</t>
    <phoneticPr fontId="1" type="noConversion"/>
  </si>
  <si>
    <t>20B</t>
    <phoneticPr fontId="1" type="noConversion"/>
  </si>
  <si>
    <t>20C</t>
    <phoneticPr fontId="1" type="noConversion"/>
  </si>
  <si>
    <t>20D</t>
    <phoneticPr fontId="1" type="noConversion"/>
  </si>
  <si>
    <t>20E</t>
    <phoneticPr fontId="1" type="noConversion"/>
  </si>
  <si>
    <t>20F</t>
    <phoneticPr fontId="1" type="noConversion"/>
  </si>
  <si>
    <t>21A</t>
    <phoneticPr fontId="1" type="noConversion"/>
  </si>
  <si>
    <t>21B</t>
    <phoneticPr fontId="1" type="noConversion"/>
  </si>
  <si>
    <t>21C</t>
    <phoneticPr fontId="1" type="noConversion"/>
  </si>
  <si>
    <t>21D</t>
    <phoneticPr fontId="1" type="noConversion"/>
  </si>
  <si>
    <t>21E</t>
    <phoneticPr fontId="1" type="noConversion"/>
  </si>
  <si>
    <t>21F</t>
    <phoneticPr fontId="1" type="noConversion"/>
  </si>
  <si>
    <t>22A</t>
    <phoneticPr fontId="1" type="noConversion"/>
  </si>
  <si>
    <t>22B</t>
    <phoneticPr fontId="1" type="noConversion"/>
  </si>
  <si>
    <t>22C</t>
    <phoneticPr fontId="1" type="noConversion"/>
  </si>
  <si>
    <t>22D</t>
    <phoneticPr fontId="1" type="noConversion"/>
  </si>
  <si>
    <t>22E</t>
    <phoneticPr fontId="1" type="noConversion"/>
  </si>
  <si>
    <t>22F</t>
    <phoneticPr fontId="1" type="noConversion"/>
  </si>
  <si>
    <t>23A</t>
    <phoneticPr fontId="1" type="noConversion"/>
  </si>
  <si>
    <t>23B</t>
    <phoneticPr fontId="1" type="noConversion"/>
  </si>
  <si>
    <t>23C</t>
    <phoneticPr fontId="1" type="noConversion"/>
  </si>
  <si>
    <t>23D</t>
    <phoneticPr fontId="1" type="noConversion"/>
  </si>
  <si>
    <t>23E</t>
    <phoneticPr fontId="1" type="noConversion"/>
  </si>
  <si>
    <t>23F</t>
    <phoneticPr fontId="1" type="noConversion"/>
  </si>
  <si>
    <t>24A</t>
    <phoneticPr fontId="1" type="noConversion"/>
  </si>
  <si>
    <t>24B</t>
    <phoneticPr fontId="1" type="noConversion"/>
  </si>
  <si>
    <t>24C</t>
    <phoneticPr fontId="1" type="noConversion"/>
  </si>
  <si>
    <t>24D</t>
    <phoneticPr fontId="1" type="noConversion"/>
  </si>
  <si>
    <t>24E</t>
    <phoneticPr fontId="1" type="noConversion"/>
  </si>
  <si>
    <t>24F</t>
    <phoneticPr fontId="1" type="noConversion"/>
  </si>
  <si>
    <t>25A</t>
    <phoneticPr fontId="1" type="noConversion"/>
  </si>
  <si>
    <t>25B</t>
    <phoneticPr fontId="1" type="noConversion"/>
  </si>
  <si>
    <t>25C</t>
    <phoneticPr fontId="1" type="noConversion"/>
  </si>
  <si>
    <t>25D</t>
    <phoneticPr fontId="1" type="noConversion"/>
  </si>
  <si>
    <t>25E</t>
    <phoneticPr fontId="1" type="noConversion"/>
  </si>
  <si>
    <t>25F</t>
    <phoneticPr fontId="1" type="noConversion"/>
  </si>
  <si>
    <t>26A</t>
    <phoneticPr fontId="1" type="noConversion"/>
  </si>
  <si>
    <t>26B</t>
    <phoneticPr fontId="1" type="noConversion"/>
  </si>
  <si>
    <t>26C</t>
    <phoneticPr fontId="1" type="noConversion"/>
  </si>
  <si>
    <t>26D</t>
    <phoneticPr fontId="1" type="noConversion"/>
  </si>
  <si>
    <t>26E</t>
    <phoneticPr fontId="1" type="noConversion"/>
  </si>
  <si>
    <t>26F</t>
    <phoneticPr fontId="1" type="noConversion"/>
  </si>
  <si>
    <t>27A</t>
    <phoneticPr fontId="1" type="noConversion"/>
  </si>
  <si>
    <t>27B</t>
    <phoneticPr fontId="1" type="noConversion"/>
  </si>
  <si>
    <t>27C</t>
    <phoneticPr fontId="1" type="noConversion"/>
  </si>
  <si>
    <t>27D</t>
    <phoneticPr fontId="1" type="noConversion"/>
  </si>
  <si>
    <t>27E</t>
    <phoneticPr fontId="1" type="noConversion"/>
  </si>
  <si>
    <t>27F</t>
    <phoneticPr fontId="1" type="noConversion"/>
  </si>
  <si>
    <t>28A</t>
    <phoneticPr fontId="1" type="noConversion"/>
  </si>
  <si>
    <t>28B</t>
    <phoneticPr fontId="1" type="noConversion"/>
  </si>
  <si>
    <t>28C</t>
    <phoneticPr fontId="1" type="noConversion"/>
  </si>
  <si>
    <t>28D</t>
    <phoneticPr fontId="1" type="noConversion"/>
  </si>
  <si>
    <t>28E</t>
    <phoneticPr fontId="1" type="noConversion"/>
  </si>
  <si>
    <t>28F</t>
    <phoneticPr fontId="1" type="noConversion"/>
  </si>
  <si>
    <t>29A</t>
    <phoneticPr fontId="1" type="noConversion"/>
  </si>
  <si>
    <t>29B</t>
    <phoneticPr fontId="1" type="noConversion"/>
  </si>
  <si>
    <t>29C</t>
    <phoneticPr fontId="1" type="noConversion"/>
  </si>
  <si>
    <t>29D</t>
    <phoneticPr fontId="1" type="noConversion"/>
  </si>
  <si>
    <t>29E</t>
    <phoneticPr fontId="1" type="noConversion"/>
  </si>
  <si>
    <t>29F</t>
    <phoneticPr fontId="1" type="noConversion"/>
  </si>
  <si>
    <t>30A</t>
    <phoneticPr fontId="1" type="noConversion"/>
  </si>
  <si>
    <t>30B</t>
    <phoneticPr fontId="1" type="noConversion"/>
  </si>
  <si>
    <t>30C</t>
    <phoneticPr fontId="1" type="noConversion"/>
  </si>
  <si>
    <t>30D</t>
    <phoneticPr fontId="1" type="noConversion"/>
  </si>
  <si>
    <t>30E</t>
    <phoneticPr fontId="1" type="noConversion"/>
  </si>
  <si>
    <t>30F</t>
    <phoneticPr fontId="1" type="noConversion"/>
  </si>
  <si>
    <t>31A</t>
    <phoneticPr fontId="1" type="noConversion"/>
  </si>
  <si>
    <t>31B</t>
    <phoneticPr fontId="1" type="noConversion"/>
  </si>
  <si>
    <t>31C</t>
    <phoneticPr fontId="1" type="noConversion"/>
  </si>
  <si>
    <t>31D</t>
    <phoneticPr fontId="1" type="noConversion"/>
  </si>
  <si>
    <t>31E</t>
    <phoneticPr fontId="1" type="noConversion"/>
  </si>
  <si>
    <t>31F</t>
    <phoneticPr fontId="1" type="noConversion"/>
  </si>
  <si>
    <t>32A</t>
    <phoneticPr fontId="1" type="noConversion"/>
  </si>
  <si>
    <t>32B</t>
    <phoneticPr fontId="1" type="noConversion"/>
  </si>
  <si>
    <t>32C</t>
    <phoneticPr fontId="1" type="noConversion"/>
  </si>
  <si>
    <t>32D</t>
    <phoneticPr fontId="1" type="noConversion"/>
  </si>
  <si>
    <t>32E</t>
    <phoneticPr fontId="1" type="noConversion"/>
  </si>
  <si>
    <t>32F</t>
    <phoneticPr fontId="1" type="noConversion"/>
  </si>
  <si>
    <t>33A</t>
    <phoneticPr fontId="1" type="noConversion"/>
  </si>
  <si>
    <t>33B</t>
    <phoneticPr fontId="1" type="noConversion"/>
  </si>
  <si>
    <t>33C</t>
    <phoneticPr fontId="1" type="noConversion"/>
  </si>
  <si>
    <t>33D</t>
    <phoneticPr fontId="1" type="noConversion"/>
  </si>
  <si>
    <t>33E</t>
    <phoneticPr fontId="1" type="noConversion"/>
  </si>
  <si>
    <t>33F</t>
    <phoneticPr fontId="1" type="noConversion"/>
  </si>
  <si>
    <t>34A</t>
    <phoneticPr fontId="1" type="noConversion"/>
  </si>
  <si>
    <t>34B</t>
    <phoneticPr fontId="1" type="noConversion"/>
  </si>
  <si>
    <t>34C</t>
    <phoneticPr fontId="1" type="noConversion"/>
  </si>
  <si>
    <t>34D</t>
    <phoneticPr fontId="1" type="noConversion"/>
  </si>
  <si>
    <t>34E</t>
    <phoneticPr fontId="1" type="noConversion"/>
  </si>
  <si>
    <t>34F</t>
    <phoneticPr fontId="1" type="noConversion"/>
  </si>
  <si>
    <t>35A</t>
    <phoneticPr fontId="1" type="noConversion"/>
  </si>
  <si>
    <t>35B</t>
    <phoneticPr fontId="1" type="noConversion"/>
  </si>
  <si>
    <t>35C</t>
    <phoneticPr fontId="1" type="noConversion"/>
  </si>
  <si>
    <t>35D</t>
    <phoneticPr fontId="1" type="noConversion"/>
  </si>
  <si>
    <t>35E</t>
    <phoneticPr fontId="1" type="noConversion"/>
  </si>
  <si>
    <t>35F</t>
    <phoneticPr fontId="1" type="noConversion"/>
  </si>
  <si>
    <t>36A</t>
    <phoneticPr fontId="1" type="noConversion"/>
  </si>
  <si>
    <t>36B</t>
    <phoneticPr fontId="1" type="noConversion"/>
  </si>
  <si>
    <t>36C</t>
    <phoneticPr fontId="1" type="noConversion"/>
  </si>
  <si>
    <t>36D</t>
    <phoneticPr fontId="1" type="noConversion"/>
  </si>
  <si>
    <t>36E</t>
    <phoneticPr fontId="1" type="noConversion"/>
  </si>
  <si>
    <t>36F</t>
    <phoneticPr fontId="1" type="noConversion"/>
  </si>
  <si>
    <t>37A</t>
    <phoneticPr fontId="1" type="noConversion"/>
  </si>
  <si>
    <t>37B</t>
    <phoneticPr fontId="1" type="noConversion"/>
  </si>
  <si>
    <t>37C</t>
    <phoneticPr fontId="1" type="noConversion"/>
  </si>
  <si>
    <t>37D</t>
    <phoneticPr fontId="1" type="noConversion"/>
  </si>
  <si>
    <t>37E</t>
    <phoneticPr fontId="1" type="noConversion"/>
  </si>
  <si>
    <t>37F</t>
    <phoneticPr fontId="1" type="noConversion"/>
  </si>
  <si>
    <t>38A</t>
    <phoneticPr fontId="1" type="noConversion"/>
  </si>
  <si>
    <t>38B</t>
    <phoneticPr fontId="1" type="noConversion"/>
  </si>
  <si>
    <t>38C</t>
    <phoneticPr fontId="1" type="noConversion"/>
  </si>
  <si>
    <t>38D</t>
    <phoneticPr fontId="1" type="noConversion"/>
  </si>
  <si>
    <t>38E</t>
    <phoneticPr fontId="1" type="noConversion"/>
  </si>
  <si>
    <t>38F</t>
    <phoneticPr fontId="1" type="noConversion"/>
  </si>
  <si>
    <t>39A</t>
    <phoneticPr fontId="1" type="noConversion"/>
  </si>
  <si>
    <t>39B</t>
    <phoneticPr fontId="1" type="noConversion"/>
  </si>
  <si>
    <t>39C</t>
    <phoneticPr fontId="1" type="noConversion"/>
  </si>
  <si>
    <t>39D</t>
    <phoneticPr fontId="1" type="noConversion"/>
  </si>
  <si>
    <t>39E</t>
    <phoneticPr fontId="1" type="noConversion"/>
  </si>
  <si>
    <t>39F</t>
    <phoneticPr fontId="1" type="noConversion"/>
  </si>
  <si>
    <t>AMP COMM ERR</t>
    <phoneticPr fontId="1" type="noConversion"/>
  </si>
  <si>
    <t>MARK COMM ERR</t>
    <phoneticPr fontId="1" type="noConversion"/>
  </si>
  <si>
    <t>O</t>
    <phoneticPr fontId="1" type="noConversion"/>
  </si>
  <si>
    <t>SIG 1 FINISH</t>
    <phoneticPr fontId="1" type="noConversion"/>
  </si>
  <si>
    <t>SIG 2 FINISH</t>
  </si>
  <si>
    <t>SIG 3 FINISH</t>
  </si>
  <si>
    <t>SIG 4 FINISH</t>
  </si>
  <si>
    <t>마킹완료</t>
    <phoneticPr fontId="1" type="noConversion"/>
  </si>
  <si>
    <t>ㅇ</t>
    <phoneticPr fontId="1" type="noConversion"/>
  </si>
  <si>
    <t>마킹 시작</t>
    <phoneticPr fontId="1" type="noConversion"/>
  </si>
  <si>
    <t>MEAS</t>
    <phoneticPr fontId="1" type="noConversion"/>
  </si>
  <si>
    <t>MARKING CYCLE</t>
    <phoneticPr fontId="1" type="noConversion"/>
  </si>
  <si>
    <t>이송부 좌 이송</t>
    <phoneticPr fontId="1" type="noConversion"/>
  </si>
  <si>
    <t>이송부 우 이송</t>
    <phoneticPr fontId="1" type="noConversion"/>
  </si>
  <si>
    <t>이송부 그리퍼#1 하강</t>
    <phoneticPr fontId="1" type="noConversion"/>
  </si>
  <si>
    <t>이송부 그리퍼#1 상승</t>
    <phoneticPr fontId="1" type="noConversion"/>
  </si>
  <si>
    <t>이송부 그리퍼#2 하강</t>
    <phoneticPr fontId="1" type="noConversion"/>
  </si>
  <si>
    <t>이송부 그리퍼#2 상승</t>
    <phoneticPr fontId="1" type="noConversion"/>
  </si>
  <si>
    <t>이송부 그리퍼#1 개방</t>
    <phoneticPr fontId="1" type="noConversion"/>
  </si>
  <si>
    <t>이송부 그리퍼#1 폐쇄</t>
    <phoneticPr fontId="1" type="noConversion"/>
  </si>
  <si>
    <t>이송부 그리퍼#2 개방</t>
    <phoneticPr fontId="1" type="noConversion"/>
  </si>
  <si>
    <t>이송부 그리퍼#2 폐쇄</t>
    <phoneticPr fontId="1" type="noConversion"/>
  </si>
  <si>
    <t>에어블로우 도어 열림</t>
    <phoneticPr fontId="1" type="noConversion"/>
  </si>
  <si>
    <t>에어블로우 도어 닫힘</t>
    <phoneticPr fontId="1" type="noConversion"/>
  </si>
  <si>
    <t>측정부 셔틀 상승</t>
    <phoneticPr fontId="1" type="noConversion"/>
  </si>
  <si>
    <t>측정부 셔틀 하강</t>
    <phoneticPr fontId="1" type="noConversion"/>
  </si>
  <si>
    <t>측정부 후진</t>
    <phoneticPr fontId="1" type="noConversion"/>
  </si>
  <si>
    <t>측정부 전진</t>
    <phoneticPr fontId="1" type="noConversion"/>
  </si>
  <si>
    <t>측정부 상승</t>
    <phoneticPr fontId="1" type="noConversion"/>
  </si>
  <si>
    <t>측정부 하강</t>
    <phoneticPr fontId="1" type="noConversion"/>
  </si>
  <si>
    <t>측정 프로브 상부 동작</t>
    <phoneticPr fontId="1" type="noConversion"/>
  </si>
  <si>
    <t>측정 프로브 상부 복귀</t>
    <phoneticPr fontId="1" type="noConversion"/>
  </si>
  <si>
    <t>측정 프로브 하부 복귀</t>
    <phoneticPr fontId="1" type="noConversion"/>
  </si>
  <si>
    <t>측정 프로브 하부 동작</t>
    <phoneticPr fontId="1" type="noConversion"/>
  </si>
  <si>
    <t>마킹부 전진</t>
    <phoneticPr fontId="1" type="noConversion"/>
  </si>
  <si>
    <t>마킹부 후진</t>
    <phoneticPr fontId="1" type="noConversion"/>
  </si>
  <si>
    <t>에어블로우 정지</t>
    <phoneticPr fontId="1" type="noConversion"/>
  </si>
  <si>
    <t>에어블로우 동작</t>
    <phoneticPr fontId="1" type="noConversion"/>
  </si>
  <si>
    <t>NG 후진</t>
    <phoneticPr fontId="1" type="noConversion"/>
  </si>
  <si>
    <t>NG 전진</t>
    <phoneticPr fontId="1" type="noConversion"/>
  </si>
  <si>
    <t>NG 상승</t>
    <phoneticPr fontId="1" type="noConversion"/>
  </si>
  <si>
    <t>NG 하강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</si>
</sst>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6" fontId="0" fillId="2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0" fontId="0" fillId="0" borderId="0" xfId="0" quotePrefix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21B8A-A2D9-4D89-AC3E-988CEB502410}">
  <dimension ref="A1:M322"/>
  <sheetViews>
    <sheetView tabSelected="1" zoomScale="79" zoomScaleNormal="85" workbookViewId="0">
      <selection activeCell="Q13" sqref="Q13"/>
    </sheetView>
  </sheetViews>
  <sheetFormatPr defaultRowHeight="16.5" x14ac:dyDescent="0.3"/>
  <cols>
    <col min="1" max="2" width="37" bestFit="1" customWidth="1"/>
    <col min="3" max="3" width="3.25" bestFit="1" customWidth="1"/>
    <col min="4" max="4" width="4.875" bestFit="1" customWidth="1"/>
    <col min="5" max="5" width="5.125" bestFit="1" customWidth="1"/>
    <col min="6" max="6" width="40.625" customWidth="1"/>
    <col min="7" max="7" width="20.625" customWidth="1"/>
    <col min="9" max="9" width="3.25" bestFit="1" customWidth="1"/>
    <col min="10" max="10" width="4.875" bestFit="1" customWidth="1"/>
    <col min="11" max="11" width="5.125" bestFit="1" customWidth="1"/>
    <col min="12" max="12" width="40.625" customWidth="1"/>
    <col min="13" max="13" width="20.625" customWidth="1"/>
  </cols>
  <sheetData>
    <row r="1" spans="1:13" x14ac:dyDescent="0.3">
      <c r="C1" s="6" t="s">
        <v>0</v>
      </c>
      <c r="D1" s="6"/>
      <c r="E1" s="6"/>
      <c r="F1" s="6"/>
      <c r="G1" s="6"/>
      <c r="I1" s="6" t="s">
        <v>10</v>
      </c>
      <c r="J1" s="6"/>
      <c r="K1" s="6"/>
      <c r="L1" s="6"/>
      <c r="M1" s="6"/>
    </row>
    <row r="2" spans="1:13" x14ac:dyDescent="0.3">
      <c r="C2" s="1"/>
      <c r="D2" s="1" t="s">
        <v>1</v>
      </c>
      <c r="E2" s="1" t="s">
        <v>2</v>
      </c>
      <c r="F2" t="s">
        <v>4</v>
      </c>
      <c r="I2" s="1"/>
      <c r="J2" s="1" t="s">
        <v>1</v>
      </c>
      <c r="K2" s="1" t="s">
        <v>2</v>
      </c>
      <c r="L2" t="s">
        <v>4</v>
      </c>
    </row>
    <row r="3" spans="1:13" x14ac:dyDescent="0.3">
      <c r="A3" t="str">
        <f>_xlfn.CONCAT(C3,D3," ",F3)</f>
        <v>M000 PLC COMMUNICATION STATUS</v>
      </c>
      <c r="B3" t="str">
        <f>_xlfn.CONCAT(I3,J3," ",L3)</f>
        <v>M200 PLC COMMUNICATION STATUS</v>
      </c>
      <c r="C3" s="1" t="s">
        <v>3</v>
      </c>
      <c r="D3" s="3" t="str">
        <f>DEC2HEX(E3,3)</f>
        <v>000</v>
      </c>
      <c r="E3" s="3">
        <v>0</v>
      </c>
      <c r="F3" s="2" t="s">
        <v>5</v>
      </c>
      <c r="G3" t="s">
        <v>6</v>
      </c>
      <c r="I3" s="1" t="s">
        <v>3</v>
      </c>
      <c r="J3" s="3">
        <v>200</v>
      </c>
      <c r="K3" s="3">
        <v>320</v>
      </c>
      <c r="L3" s="2" t="s">
        <v>5</v>
      </c>
      <c r="M3" t="s">
        <v>11</v>
      </c>
    </row>
    <row r="4" spans="1:13" x14ac:dyDescent="0.3">
      <c r="A4" t="str">
        <f t="shared" ref="A4:A26" si="0">_xlfn.CONCAT(C4,D4," ",F4)</f>
        <v>M001 AUTO-MEAS. MODE</v>
      </c>
      <c r="B4" t="str">
        <f t="shared" ref="B4:B67" si="1">_xlfn.CONCAT(I4,J4," ",L4)</f>
        <v>M201 AUTO-MEAS. SCREEN</v>
      </c>
      <c r="C4" s="1" t="s">
        <v>3</v>
      </c>
      <c r="D4" s="3" t="str">
        <f t="shared" ref="D4:D67" si="2">DEC2HEX(E4,3)</f>
        <v>001</v>
      </c>
      <c r="E4" s="3">
        <f>E3+1</f>
        <v>1</v>
      </c>
      <c r="F4" s="2" t="s">
        <v>8</v>
      </c>
      <c r="G4" t="s">
        <v>12</v>
      </c>
      <c r="I4" s="1" t="s">
        <v>3</v>
      </c>
      <c r="J4" s="3">
        <v>201</v>
      </c>
      <c r="K4" s="3">
        <f>K3+1</f>
        <v>321</v>
      </c>
      <c r="L4" s="2" t="s">
        <v>149</v>
      </c>
    </row>
    <row r="5" spans="1:13" x14ac:dyDescent="0.3">
      <c r="A5" t="str">
        <f t="shared" si="0"/>
        <v>M002 MANU-MEAS. MODE</v>
      </c>
      <c r="B5" t="str">
        <f t="shared" si="1"/>
        <v>M202 MANU-MEAS. SCREEN</v>
      </c>
      <c r="C5" s="1" t="s">
        <v>3</v>
      </c>
      <c r="D5" s="3" t="str">
        <f t="shared" si="2"/>
        <v>002</v>
      </c>
      <c r="E5" s="3">
        <f>E4+1</f>
        <v>2</v>
      </c>
      <c r="F5" s="2" t="s">
        <v>9</v>
      </c>
      <c r="G5" t="s">
        <v>12</v>
      </c>
      <c r="I5" s="1" t="s">
        <v>3</v>
      </c>
      <c r="J5" s="3">
        <v>202</v>
      </c>
      <c r="K5" s="3">
        <f>K4+1</f>
        <v>322</v>
      </c>
      <c r="L5" s="2" t="s">
        <v>148</v>
      </c>
    </row>
    <row r="6" spans="1:13" x14ac:dyDescent="0.3">
      <c r="A6" t="str">
        <f t="shared" si="0"/>
        <v>M003 ZEROSET MODE</v>
      </c>
      <c r="B6" t="str">
        <f t="shared" si="1"/>
        <v>M203 ZEROSET SCREEN</v>
      </c>
      <c r="C6" s="1" t="s">
        <v>3</v>
      </c>
      <c r="D6" s="3" t="str">
        <f t="shared" si="2"/>
        <v>003</v>
      </c>
      <c r="E6" s="3">
        <f t="shared" ref="E6:E69" si="3">E5+1</f>
        <v>3</v>
      </c>
      <c r="F6" s="2" t="s">
        <v>7</v>
      </c>
      <c r="G6" t="s">
        <v>12</v>
      </c>
      <c r="I6" s="1" t="s">
        <v>3</v>
      </c>
      <c r="J6" s="3">
        <v>203</v>
      </c>
      <c r="K6" s="3">
        <f t="shared" ref="K6:K69" si="4">K5+1</f>
        <v>323</v>
      </c>
      <c r="L6" s="2" t="s">
        <v>147</v>
      </c>
    </row>
    <row r="7" spans="1:13" x14ac:dyDescent="0.3">
      <c r="A7" t="str">
        <f t="shared" si="0"/>
        <v xml:space="preserve">M004 </v>
      </c>
      <c r="B7" t="str">
        <f t="shared" si="1"/>
        <v xml:space="preserve">M204 </v>
      </c>
      <c r="C7" s="1" t="s">
        <v>3</v>
      </c>
      <c r="D7" s="3" t="str">
        <f t="shared" si="2"/>
        <v>004</v>
      </c>
      <c r="E7" s="3">
        <f t="shared" si="3"/>
        <v>4</v>
      </c>
      <c r="F7" s="2"/>
      <c r="I7" s="1" t="s">
        <v>3</v>
      </c>
      <c r="J7" s="3">
        <v>204</v>
      </c>
      <c r="K7" s="3">
        <f t="shared" si="4"/>
        <v>324</v>
      </c>
      <c r="L7" s="2"/>
    </row>
    <row r="8" spans="1:13" x14ac:dyDescent="0.3">
      <c r="A8" t="str">
        <f t="shared" si="0"/>
        <v>M005 OP SELECT AUTO</v>
      </c>
      <c r="B8" t="str">
        <f t="shared" si="1"/>
        <v>M205 OP SELECT AUTO</v>
      </c>
      <c r="C8" s="1" t="s">
        <v>3</v>
      </c>
      <c r="D8" s="3" t="str">
        <f t="shared" si="2"/>
        <v>005</v>
      </c>
      <c r="E8" s="3">
        <f t="shared" si="3"/>
        <v>5</v>
      </c>
      <c r="F8" s="2" t="s">
        <v>17</v>
      </c>
      <c r="G8" t="s">
        <v>23</v>
      </c>
      <c r="I8" s="1" t="s">
        <v>3</v>
      </c>
      <c r="J8" s="3">
        <v>205</v>
      </c>
      <c r="K8" s="3">
        <f t="shared" si="4"/>
        <v>325</v>
      </c>
      <c r="L8" s="2" t="s">
        <v>17</v>
      </c>
      <c r="M8" t="s">
        <v>24</v>
      </c>
    </row>
    <row r="9" spans="1:13" x14ac:dyDescent="0.3">
      <c r="A9" t="str">
        <f t="shared" si="0"/>
        <v>M006 OP SELECT MANU</v>
      </c>
      <c r="B9" t="str">
        <f t="shared" si="1"/>
        <v>M206 OP SELECT MANU</v>
      </c>
      <c r="C9" s="1" t="s">
        <v>3</v>
      </c>
      <c r="D9" s="3" t="str">
        <f t="shared" si="2"/>
        <v>006</v>
      </c>
      <c r="E9" s="3">
        <f t="shared" si="3"/>
        <v>6</v>
      </c>
      <c r="F9" s="2" t="s">
        <v>18</v>
      </c>
      <c r="G9" t="s">
        <v>23</v>
      </c>
      <c r="I9" s="1" t="s">
        <v>3</v>
      </c>
      <c r="J9" s="3">
        <v>206</v>
      </c>
      <c r="K9" s="3">
        <f t="shared" si="4"/>
        <v>326</v>
      </c>
      <c r="L9" s="2" t="s">
        <v>18</v>
      </c>
      <c r="M9" t="s">
        <v>24</v>
      </c>
    </row>
    <row r="10" spans="1:13" x14ac:dyDescent="0.3">
      <c r="A10" t="str">
        <f t="shared" si="0"/>
        <v>M007 OP BUTTON ORIGIN</v>
      </c>
      <c r="B10" t="str">
        <f t="shared" si="1"/>
        <v>M207 OP BUTTON ORIGIN</v>
      </c>
      <c r="C10" s="1" t="s">
        <v>3</v>
      </c>
      <c r="D10" s="3" t="str">
        <f t="shared" si="2"/>
        <v>007</v>
      </c>
      <c r="E10" s="3">
        <f t="shared" si="3"/>
        <v>7</v>
      </c>
      <c r="F10" s="2" t="s">
        <v>19</v>
      </c>
      <c r="G10" t="s">
        <v>23</v>
      </c>
      <c r="I10" s="1" t="s">
        <v>3</v>
      </c>
      <c r="J10" s="3">
        <v>207</v>
      </c>
      <c r="K10" s="3">
        <f t="shared" si="4"/>
        <v>327</v>
      </c>
      <c r="L10" s="2" t="s">
        <v>19</v>
      </c>
      <c r="M10" t="s">
        <v>25</v>
      </c>
    </row>
    <row r="11" spans="1:13" x14ac:dyDescent="0.3">
      <c r="A11" t="str">
        <f t="shared" si="0"/>
        <v>M008 OP BUTTON BUZZER-STOP</v>
      </c>
      <c r="B11" t="str">
        <f t="shared" si="1"/>
        <v>M208 OP BUTTON BUZZER-STOP</v>
      </c>
      <c r="C11" s="1" t="s">
        <v>3</v>
      </c>
      <c r="D11" s="3" t="str">
        <f t="shared" si="2"/>
        <v>008</v>
      </c>
      <c r="E11" s="3">
        <f t="shared" si="3"/>
        <v>8</v>
      </c>
      <c r="F11" s="2" t="s">
        <v>234</v>
      </c>
      <c r="G11" t="s">
        <v>23</v>
      </c>
      <c r="I11" s="1" t="s">
        <v>3</v>
      </c>
      <c r="J11" s="3">
        <v>208</v>
      </c>
      <c r="K11" s="3">
        <f t="shared" si="4"/>
        <v>328</v>
      </c>
      <c r="L11" s="2" t="s">
        <v>234</v>
      </c>
      <c r="M11" t="s">
        <v>25</v>
      </c>
    </row>
    <row r="12" spans="1:13" x14ac:dyDescent="0.3">
      <c r="A12" t="str">
        <f t="shared" si="0"/>
        <v>M009 OP BUTTON RESET</v>
      </c>
      <c r="B12" t="str">
        <f t="shared" si="1"/>
        <v>M209 OP BUTTON RESET</v>
      </c>
      <c r="C12" s="1" t="s">
        <v>3</v>
      </c>
      <c r="D12" s="3" t="str">
        <f t="shared" si="2"/>
        <v>009</v>
      </c>
      <c r="E12" s="3">
        <f t="shared" si="3"/>
        <v>9</v>
      </c>
      <c r="F12" s="2" t="s">
        <v>20</v>
      </c>
      <c r="G12" t="s">
        <v>23</v>
      </c>
      <c r="I12" s="1" t="s">
        <v>3</v>
      </c>
      <c r="J12" s="3">
        <v>209</v>
      </c>
      <c r="K12" s="3">
        <f t="shared" si="4"/>
        <v>329</v>
      </c>
      <c r="L12" s="2" t="s">
        <v>20</v>
      </c>
      <c r="M12" t="s">
        <v>25</v>
      </c>
    </row>
    <row r="13" spans="1:13" x14ac:dyDescent="0.3">
      <c r="A13" t="str">
        <f t="shared" si="0"/>
        <v>M00A OP BUTTON E-STOP</v>
      </c>
      <c r="B13" t="str">
        <f t="shared" si="1"/>
        <v>M20A OP BUTTON E-STOP</v>
      </c>
      <c r="C13" s="1" t="s">
        <v>3</v>
      </c>
      <c r="D13" s="3" t="str">
        <f t="shared" si="2"/>
        <v>00A</v>
      </c>
      <c r="E13" s="3">
        <f t="shared" si="3"/>
        <v>10</v>
      </c>
      <c r="F13" s="2" t="s">
        <v>21</v>
      </c>
      <c r="G13" t="s">
        <v>23</v>
      </c>
      <c r="I13" s="1" t="s">
        <v>3</v>
      </c>
      <c r="J13" s="3" t="s">
        <v>461</v>
      </c>
      <c r="K13" s="3">
        <f t="shared" si="4"/>
        <v>330</v>
      </c>
      <c r="L13" s="2" t="s">
        <v>21</v>
      </c>
      <c r="M13" t="s">
        <v>25</v>
      </c>
    </row>
    <row r="14" spans="1:13" x14ac:dyDescent="0.3">
      <c r="A14" t="str">
        <f t="shared" si="0"/>
        <v>M00B OP BUTTON WORK-OUT</v>
      </c>
      <c r="B14" t="str">
        <f t="shared" si="1"/>
        <v>M20B OP BUTTON WORK-OUT</v>
      </c>
      <c r="C14" s="1" t="s">
        <v>3</v>
      </c>
      <c r="D14" s="3" t="str">
        <f t="shared" si="2"/>
        <v>00B</v>
      </c>
      <c r="E14" s="3">
        <f t="shared" si="3"/>
        <v>11</v>
      </c>
      <c r="F14" s="2" t="s">
        <v>22</v>
      </c>
      <c r="G14" t="s">
        <v>23</v>
      </c>
      <c r="I14" s="1" t="s">
        <v>3</v>
      </c>
      <c r="J14" s="3" t="s">
        <v>462</v>
      </c>
      <c r="K14" s="3">
        <f t="shared" si="4"/>
        <v>331</v>
      </c>
      <c r="L14" s="2" t="s">
        <v>22</v>
      </c>
      <c r="M14" t="s">
        <v>24</v>
      </c>
    </row>
    <row r="15" spans="1:13" x14ac:dyDescent="0.3">
      <c r="A15" t="str">
        <f t="shared" si="0"/>
        <v xml:space="preserve">M00C </v>
      </c>
      <c r="B15" t="str">
        <f t="shared" si="1"/>
        <v>M20C AMP COMM ERR</v>
      </c>
      <c r="C15" s="1" t="s">
        <v>3</v>
      </c>
      <c r="D15" s="3" t="str">
        <f t="shared" si="2"/>
        <v>00C</v>
      </c>
      <c r="E15" s="3">
        <f t="shared" si="3"/>
        <v>12</v>
      </c>
      <c r="F15" s="2"/>
      <c r="I15" s="1" t="s">
        <v>3</v>
      </c>
      <c r="J15" s="3" t="s">
        <v>463</v>
      </c>
      <c r="K15" s="3">
        <f t="shared" si="4"/>
        <v>332</v>
      </c>
      <c r="L15" s="2" t="s">
        <v>581</v>
      </c>
      <c r="M15" t="s">
        <v>583</v>
      </c>
    </row>
    <row r="16" spans="1:13" x14ac:dyDescent="0.3">
      <c r="A16" t="str">
        <f t="shared" si="0"/>
        <v xml:space="preserve">M00D </v>
      </c>
      <c r="B16" t="str">
        <f t="shared" si="1"/>
        <v>M20D MARK COMM ERR</v>
      </c>
      <c r="C16" s="1" t="s">
        <v>3</v>
      </c>
      <c r="D16" s="3" t="str">
        <f t="shared" si="2"/>
        <v>00D</v>
      </c>
      <c r="E16" s="3">
        <f t="shared" si="3"/>
        <v>13</v>
      </c>
      <c r="F16" s="2"/>
      <c r="I16" s="1" t="s">
        <v>3</v>
      </c>
      <c r="J16" s="3" t="s">
        <v>464</v>
      </c>
      <c r="K16" s="3">
        <f t="shared" si="4"/>
        <v>333</v>
      </c>
      <c r="L16" s="2" t="s">
        <v>582</v>
      </c>
      <c r="M16" t="s">
        <v>583</v>
      </c>
    </row>
    <row r="17" spans="1:13" x14ac:dyDescent="0.3">
      <c r="A17" t="str">
        <f t="shared" si="0"/>
        <v xml:space="preserve">M00E </v>
      </c>
      <c r="B17" t="str">
        <f t="shared" si="1"/>
        <v xml:space="preserve">M20E </v>
      </c>
      <c r="C17" s="1" t="s">
        <v>3</v>
      </c>
      <c r="D17" s="3" t="str">
        <f t="shared" si="2"/>
        <v>00E</v>
      </c>
      <c r="E17" s="3">
        <f t="shared" si="3"/>
        <v>14</v>
      </c>
      <c r="F17" s="2"/>
      <c r="I17" s="1" t="s">
        <v>3</v>
      </c>
      <c r="J17" s="3" t="s">
        <v>465</v>
      </c>
      <c r="K17" s="3">
        <f t="shared" si="4"/>
        <v>334</v>
      </c>
      <c r="L17" s="2"/>
    </row>
    <row r="18" spans="1:13" x14ac:dyDescent="0.3">
      <c r="A18" t="str">
        <f t="shared" si="0"/>
        <v xml:space="preserve">M00F </v>
      </c>
      <c r="B18" t="str">
        <f t="shared" si="1"/>
        <v xml:space="preserve">M20F </v>
      </c>
      <c r="C18" s="1" t="s">
        <v>3</v>
      </c>
      <c r="D18" s="3" t="str">
        <f t="shared" si="2"/>
        <v>00F</v>
      </c>
      <c r="E18" s="3">
        <f t="shared" si="3"/>
        <v>15</v>
      </c>
      <c r="F18" s="2"/>
      <c r="I18" s="1" t="s">
        <v>3</v>
      </c>
      <c r="J18" s="3" t="s">
        <v>466</v>
      </c>
      <c r="K18" s="3">
        <f t="shared" si="4"/>
        <v>335</v>
      </c>
      <c r="L18" s="2"/>
    </row>
    <row r="19" spans="1:13" x14ac:dyDescent="0.3">
      <c r="A19" t="str">
        <f t="shared" si="0"/>
        <v>M010 REQUEST SIG 1</v>
      </c>
      <c r="B19" t="str">
        <f t="shared" si="1"/>
        <v>M210 REQUEST SIG 1 or CYCLE 1</v>
      </c>
      <c r="C19" s="1" t="s">
        <v>3</v>
      </c>
      <c r="D19" s="4" t="str">
        <f t="shared" si="2"/>
        <v>010</v>
      </c>
      <c r="E19" s="4">
        <f t="shared" si="3"/>
        <v>16</v>
      </c>
      <c r="F19" s="2" t="s">
        <v>13</v>
      </c>
      <c r="I19" s="1" t="s">
        <v>3</v>
      </c>
      <c r="J19" s="4">
        <v>210</v>
      </c>
      <c r="K19" s="4">
        <f t="shared" si="4"/>
        <v>336</v>
      </c>
      <c r="L19" s="2" t="s">
        <v>202</v>
      </c>
      <c r="M19" t="s">
        <v>591</v>
      </c>
    </row>
    <row r="20" spans="1:13" x14ac:dyDescent="0.3">
      <c r="A20" t="str">
        <f t="shared" si="0"/>
        <v>M011 REQUEST SIG 2</v>
      </c>
      <c r="B20" t="str">
        <f t="shared" si="1"/>
        <v>M211 REQUEST SIG 2 or CYCLE 2</v>
      </c>
      <c r="C20" s="1" t="s">
        <v>3</v>
      </c>
      <c r="D20" s="4" t="str">
        <f t="shared" si="2"/>
        <v>011</v>
      </c>
      <c r="E20" s="4">
        <f t="shared" si="3"/>
        <v>17</v>
      </c>
      <c r="F20" s="2" t="s">
        <v>14</v>
      </c>
      <c r="I20" s="1" t="s">
        <v>3</v>
      </c>
      <c r="J20" s="4">
        <v>211</v>
      </c>
      <c r="K20" s="4">
        <f t="shared" si="4"/>
        <v>337</v>
      </c>
      <c r="L20" s="2" t="s">
        <v>203</v>
      </c>
    </row>
    <row r="21" spans="1:13" x14ac:dyDescent="0.3">
      <c r="A21" t="str">
        <f t="shared" si="0"/>
        <v>M012 REQUEST SIG 3</v>
      </c>
      <c r="B21" t="str">
        <f t="shared" si="1"/>
        <v>M212 REQUEST SIG 3 or CYCLE 3</v>
      </c>
      <c r="C21" s="1" t="s">
        <v>3</v>
      </c>
      <c r="D21" s="4" t="str">
        <f t="shared" si="2"/>
        <v>012</v>
      </c>
      <c r="E21" s="4">
        <f t="shared" si="3"/>
        <v>18</v>
      </c>
      <c r="F21" s="2" t="s">
        <v>15</v>
      </c>
      <c r="I21" s="1" t="s">
        <v>3</v>
      </c>
      <c r="J21" s="4">
        <v>212</v>
      </c>
      <c r="K21" s="4">
        <f t="shared" si="4"/>
        <v>338</v>
      </c>
      <c r="L21" s="2" t="s">
        <v>204</v>
      </c>
    </row>
    <row r="22" spans="1:13" x14ac:dyDescent="0.3">
      <c r="A22" t="str">
        <f t="shared" si="0"/>
        <v>M013 REQUEST SIG 4</v>
      </c>
      <c r="B22" t="str">
        <f t="shared" si="1"/>
        <v>M213 REQUEST SIG 4 or CYCLE 4</v>
      </c>
      <c r="C22" s="1" t="s">
        <v>3</v>
      </c>
      <c r="D22" s="4" t="str">
        <f t="shared" si="2"/>
        <v>013</v>
      </c>
      <c r="E22" s="4">
        <f t="shared" si="3"/>
        <v>19</v>
      </c>
      <c r="F22" s="2" t="s">
        <v>16</v>
      </c>
      <c r="I22" s="1" t="s">
        <v>3</v>
      </c>
      <c r="J22" s="4">
        <v>213</v>
      </c>
      <c r="K22" s="4">
        <f t="shared" si="4"/>
        <v>339</v>
      </c>
      <c r="L22" s="2" t="s">
        <v>205</v>
      </c>
    </row>
    <row r="23" spans="1:13" x14ac:dyDescent="0.3">
      <c r="A23" t="str">
        <f t="shared" si="0"/>
        <v>M014 INITIALIZATION SIG 1</v>
      </c>
      <c r="B23" t="str">
        <f t="shared" si="1"/>
        <v>M214 RE-MEAS SIG 1</v>
      </c>
      <c r="C23" s="1" t="s">
        <v>3</v>
      </c>
      <c r="D23" s="4" t="str">
        <f t="shared" si="2"/>
        <v>014</v>
      </c>
      <c r="E23" s="4">
        <f t="shared" si="3"/>
        <v>20</v>
      </c>
      <c r="F23" s="2" t="s">
        <v>207</v>
      </c>
      <c r="I23" s="1" t="s">
        <v>3</v>
      </c>
      <c r="J23" s="4">
        <v>214</v>
      </c>
      <c r="K23" s="4">
        <f t="shared" si="4"/>
        <v>340</v>
      </c>
      <c r="L23" s="2" t="s">
        <v>195</v>
      </c>
      <c r="M23" t="s">
        <v>219</v>
      </c>
    </row>
    <row r="24" spans="1:13" x14ac:dyDescent="0.3">
      <c r="A24" t="str">
        <f t="shared" si="0"/>
        <v>M015 INITIALIZATION SIG 2</v>
      </c>
      <c r="B24" t="str">
        <f t="shared" si="1"/>
        <v>M215 RE-MEAS SIG 2</v>
      </c>
      <c r="C24" s="1" t="s">
        <v>3</v>
      </c>
      <c r="D24" s="4" t="str">
        <f t="shared" si="2"/>
        <v>015</v>
      </c>
      <c r="E24" s="4">
        <f t="shared" si="3"/>
        <v>21</v>
      </c>
      <c r="F24" s="2" t="s">
        <v>208</v>
      </c>
      <c r="I24" s="1" t="s">
        <v>3</v>
      </c>
      <c r="J24" s="4">
        <v>215</v>
      </c>
      <c r="K24" s="4">
        <f t="shared" si="4"/>
        <v>341</v>
      </c>
      <c r="L24" s="2" t="s">
        <v>196</v>
      </c>
      <c r="M24" t="s">
        <v>219</v>
      </c>
    </row>
    <row r="25" spans="1:13" x14ac:dyDescent="0.3">
      <c r="A25" t="str">
        <f t="shared" si="0"/>
        <v>M016 INITIALIZATION SIG 3</v>
      </c>
      <c r="B25" t="str">
        <f t="shared" si="1"/>
        <v>M216 RE-MEAS SIG 3</v>
      </c>
      <c r="C25" s="1" t="s">
        <v>3</v>
      </c>
      <c r="D25" s="4" t="str">
        <f t="shared" si="2"/>
        <v>016</v>
      </c>
      <c r="E25" s="4">
        <f t="shared" si="3"/>
        <v>22</v>
      </c>
      <c r="F25" s="2" t="s">
        <v>209</v>
      </c>
      <c r="I25" s="1" t="s">
        <v>3</v>
      </c>
      <c r="J25" s="4">
        <v>216</v>
      </c>
      <c r="K25" s="4">
        <f t="shared" si="4"/>
        <v>342</v>
      </c>
      <c r="L25" s="2" t="s">
        <v>197</v>
      </c>
      <c r="M25" t="s">
        <v>219</v>
      </c>
    </row>
    <row r="26" spans="1:13" x14ac:dyDescent="0.3">
      <c r="A26" t="str">
        <f t="shared" si="0"/>
        <v>M017 INITIALIZATION SIG 4</v>
      </c>
      <c r="B26" t="str">
        <f t="shared" si="1"/>
        <v>M217 RE-MEAS SIG 4</v>
      </c>
      <c r="C26" s="1" t="s">
        <v>3</v>
      </c>
      <c r="D26" s="4" t="str">
        <f t="shared" si="2"/>
        <v>017</v>
      </c>
      <c r="E26" s="4">
        <f t="shared" si="3"/>
        <v>23</v>
      </c>
      <c r="F26" s="2" t="s">
        <v>210</v>
      </c>
      <c r="I26" s="1" t="s">
        <v>3</v>
      </c>
      <c r="J26" s="4">
        <v>217</v>
      </c>
      <c r="K26" s="4">
        <f t="shared" si="4"/>
        <v>343</v>
      </c>
      <c r="L26" s="2" t="s">
        <v>198</v>
      </c>
      <c r="M26" t="s">
        <v>219</v>
      </c>
    </row>
    <row r="27" spans="1:13" x14ac:dyDescent="0.3">
      <c r="A27" t="str">
        <f>_xlfn.CONCAT(C27,D27," ",F27)</f>
        <v xml:space="preserve">M018 </v>
      </c>
      <c r="B27" t="str">
        <f t="shared" si="1"/>
        <v xml:space="preserve">M218 SIG 1 JUDGMENT </v>
      </c>
      <c r="C27" s="1" t="s">
        <v>3</v>
      </c>
      <c r="D27" s="4" t="str">
        <f t="shared" si="2"/>
        <v>018</v>
      </c>
      <c r="E27" s="4">
        <f t="shared" si="3"/>
        <v>24</v>
      </c>
      <c r="I27" s="1" t="s">
        <v>3</v>
      </c>
      <c r="J27" s="4">
        <v>218</v>
      </c>
      <c r="K27" s="4">
        <f t="shared" si="4"/>
        <v>344</v>
      </c>
      <c r="L27" t="s">
        <v>220</v>
      </c>
      <c r="M27" t="s">
        <v>223</v>
      </c>
    </row>
    <row r="28" spans="1:13" x14ac:dyDescent="0.3">
      <c r="A28" t="str">
        <f t="shared" ref="A28:A66" si="5">_xlfn.CONCAT(C28,D28," ",F28)</f>
        <v xml:space="preserve">M019 </v>
      </c>
      <c r="B28" t="str">
        <f t="shared" si="1"/>
        <v xml:space="preserve">M219 SIG 1 JUDGMENT </v>
      </c>
      <c r="C28" s="1" t="s">
        <v>3</v>
      </c>
      <c r="D28" s="4" t="str">
        <f t="shared" si="2"/>
        <v>019</v>
      </c>
      <c r="E28" s="4">
        <f t="shared" si="3"/>
        <v>25</v>
      </c>
      <c r="I28" s="1" t="s">
        <v>3</v>
      </c>
      <c r="J28" s="4">
        <v>219</v>
      </c>
      <c r="K28" s="4">
        <f t="shared" si="4"/>
        <v>345</v>
      </c>
      <c r="L28" t="s">
        <v>220</v>
      </c>
      <c r="M28" t="s">
        <v>397</v>
      </c>
    </row>
    <row r="29" spans="1:13" x14ac:dyDescent="0.3">
      <c r="A29" t="str">
        <f t="shared" si="5"/>
        <v xml:space="preserve">M01A </v>
      </c>
      <c r="B29" t="str">
        <f t="shared" si="1"/>
        <v>M21A SIG 2 JUDGMENT</v>
      </c>
      <c r="C29" s="1" t="s">
        <v>3</v>
      </c>
      <c r="D29" s="4" t="str">
        <f t="shared" si="2"/>
        <v>01A</v>
      </c>
      <c r="E29" s="4">
        <f t="shared" si="3"/>
        <v>26</v>
      </c>
      <c r="I29" s="1" t="s">
        <v>3</v>
      </c>
      <c r="J29" s="4" t="s">
        <v>467</v>
      </c>
      <c r="K29" s="4">
        <f t="shared" si="4"/>
        <v>346</v>
      </c>
      <c r="L29" t="s">
        <v>398</v>
      </c>
      <c r="M29" t="s">
        <v>223</v>
      </c>
    </row>
    <row r="30" spans="1:13" x14ac:dyDescent="0.3">
      <c r="A30" t="str">
        <f t="shared" si="5"/>
        <v xml:space="preserve">M01B </v>
      </c>
      <c r="B30" t="str">
        <f t="shared" si="1"/>
        <v>M21B SIG 2 JUDGMENT</v>
      </c>
      <c r="C30" s="1" t="s">
        <v>3</v>
      </c>
      <c r="D30" s="4" t="str">
        <f t="shared" si="2"/>
        <v>01B</v>
      </c>
      <c r="E30" s="4">
        <f t="shared" si="3"/>
        <v>27</v>
      </c>
      <c r="I30" s="1" t="s">
        <v>3</v>
      </c>
      <c r="J30" s="4" t="s">
        <v>468</v>
      </c>
      <c r="K30" s="4">
        <f t="shared" si="4"/>
        <v>347</v>
      </c>
      <c r="L30" t="s">
        <v>398</v>
      </c>
      <c r="M30" t="s">
        <v>397</v>
      </c>
    </row>
    <row r="31" spans="1:13" x14ac:dyDescent="0.3">
      <c r="A31" t="str">
        <f t="shared" si="5"/>
        <v xml:space="preserve">M01C </v>
      </c>
      <c r="B31" t="str">
        <f t="shared" si="1"/>
        <v>M21C SIG 3 JUDGMENT</v>
      </c>
      <c r="C31" s="1" t="s">
        <v>3</v>
      </c>
      <c r="D31" s="4" t="str">
        <f t="shared" si="2"/>
        <v>01C</v>
      </c>
      <c r="E31" s="4">
        <f t="shared" si="3"/>
        <v>28</v>
      </c>
      <c r="I31" s="1" t="s">
        <v>3</v>
      </c>
      <c r="J31" s="4" t="s">
        <v>469</v>
      </c>
      <c r="K31" s="4">
        <f t="shared" si="4"/>
        <v>348</v>
      </c>
      <c r="L31" t="s">
        <v>399</v>
      </c>
      <c r="M31" t="s">
        <v>223</v>
      </c>
    </row>
    <row r="32" spans="1:13" x14ac:dyDescent="0.3">
      <c r="A32" t="str">
        <f t="shared" si="5"/>
        <v xml:space="preserve">M01D </v>
      </c>
      <c r="B32" t="str">
        <f t="shared" si="1"/>
        <v>M21D SIG 3 JUDGMENT</v>
      </c>
      <c r="C32" s="1" t="s">
        <v>3</v>
      </c>
      <c r="D32" s="4" t="str">
        <f t="shared" si="2"/>
        <v>01D</v>
      </c>
      <c r="E32" s="4">
        <f t="shared" si="3"/>
        <v>29</v>
      </c>
      <c r="I32" s="1" t="s">
        <v>3</v>
      </c>
      <c r="J32" s="4" t="s">
        <v>470</v>
      </c>
      <c r="K32" s="4">
        <f t="shared" si="4"/>
        <v>349</v>
      </c>
      <c r="L32" t="s">
        <v>399</v>
      </c>
      <c r="M32" t="s">
        <v>397</v>
      </c>
    </row>
    <row r="33" spans="1:13" x14ac:dyDescent="0.3">
      <c r="A33" t="str">
        <f t="shared" si="5"/>
        <v xml:space="preserve">M01E </v>
      </c>
      <c r="B33" t="str">
        <f t="shared" si="1"/>
        <v>M21E SIG 4 JUDGMENT</v>
      </c>
      <c r="C33" s="1" t="s">
        <v>3</v>
      </c>
      <c r="D33" s="4" t="str">
        <f t="shared" si="2"/>
        <v>01E</v>
      </c>
      <c r="E33" s="4">
        <f t="shared" si="3"/>
        <v>30</v>
      </c>
      <c r="I33" s="1" t="s">
        <v>3</v>
      </c>
      <c r="J33" s="4" t="s">
        <v>471</v>
      </c>
      <c r="K33" s="4">
        <f t="shared" si="4"/>
        <v>350</v>
      </c>
      <c r="L33" t="s">
        <v>400</v>
      </c>
      <c r="M33" t="s">
        <v>223</v>
      </c>
    </row>
    <row r="34" spans="1:13" x14ac:dyDescent="0.3">
      <c r="A34" t="str">
        <f t="shared" si="5"/>
        <v xml:space="preserve">M01F </v>
      </c>
      <c r="B34" t="str">
        <f t="shared" si="1"/>
        <v>M21F SIG 4 JUDGMENT</v>
      </c>
      <c r="C34" s="1" t="s">
        <v>3</v>
      </c>
      <c r="D34" s="4" t="str">
        <f t="shared" si="2"/>
        <v>01F</v>
      </c>
      <c r="E34" s="4">
        <f t="shared" si="3"/>
        <v>31</v>
      </c>
      <c r="I34" s="1" t="s">
        <v>3</v>
      </c>
      <c r="J34" s="4" t="s">
        <v>472</v>
      </c>
      <c r="K34" s="4">
        <f t="shared" si="4"/>
        <v>351</v>
      </c>
      <c r="L34" t="s">
        <v>400</v>
      </c>
      <c r="M34" t="s">
        <v>397</v>
      </c>
    </row>
    <row r="35" spans="1:13" x14ac:dyDescent="0.3">
      <c r="A35" t="str">
        <f t="shared" si="5"/>
        <v xml:space="preserve">M020 </v>
      </c>
      <c r="B35" t="str">
        <f t="shared" si="1"/>
        <v>M220 SIG 1 FINISH</v>
      </c>
      <c r="C35" s="1" t="s">
        <v>3</v>
      </c>
      <c r="D35" s="3" t="str">
        <f t="shared" si="2"/>
        <v>020</v>
      </c>
      <c r="E35" s="3">
        <f t="shared" si="3"/>
        <v>32</v>
      </c>
      <c r="I35" s="1" t="s">
        <v>3</v>
      </c>
      <c r="J35" s="3">
        <v>220</v>
      </c>
      <c r="K35" s="3">
        <f t="shared" si="4"/>
        <v>352</v>
      </c>
      <c r="L35" t="s">
        <v>584</v>
      </c>
    </row>
    <row r="36" spans="1:13" x14ac:dyDescent="0.3">
      <c r="A36" t="str">
        <f t="shared" si="5"/>
        <v xml:space="preserve">M021 </v>
      </c>
      <c r="B36" t="str">
        <f t="shared" si="1"/>
        <v>M221 SIG 2 FINISH</v>
      </c>
      <c r="C36" s="1" t="s">
        <v>3</v>
      </c>
      <c r="D36" s="3" t="str">
        <f t="shared" si="2"/>
        <v>021</v>
      </c>
      <c r="E36" s="3">
        <f t="shared" si="3"/>
        <v>33</v>
      </c>
      <c r="I36" s="1" t="s">
        <v>3</v>
      </c>
      <c r="J36" s="3">
        <v>221</v>
      </c>
      <c r="K36" s="3">
        <f t="shared" si="4"/>
        <v>353</v>
      </c>
      <c r="L36" t="s">
        <v>585</v>
      </c>
    </row>
    <row r="37" spans="1:13" x14ac:dyDescent="0.3">
      <c r="A37" t="str">
        <f t="shared" si="5"/>
        <v xml:space="preserve">M022 </v>
      </c>
      <c r="B37" t="str">
        <f t="shared" si="1"/>
        <v>M222 SIG 3 FINISH</v>
      </c>
      <c r="C37" s="1" t="s">
        <v>3</v>
      </c>
      <c r="D37" s="3" t="str">
        <f t="shared" si="2"/>
        <v>022</v>
      </c>
      <c r="E37" s="3">
        <f t="shared" si="3"/>
        <v>34</v>
      </c>
      <c r="I37" s="1" t="s">
        <v>3</v>
      </c>
      <c r="J37" s="3">
        <v>222</v>
      </c>
      <c r="K37" s="3">
        <f t="shared" si="4"/>
        <v>354</v>
      </c>
      <c r="L37" t="s">
        <v>586</v>
      </c>
    </row>
    <row r="38" spans="1:13" x14ac:dyDescent="0.3">
      <c r="A38" t="str">
        <f t="shared" si="5"/>
        <v xml:space="preserve">M023 </v>
      </c>
      <c r="B38" t="str">
        <f t="shared" si="1"/>
        <v>M223 SIG 4 FINISH</v>
      </c>
      <c r="C38" s="1" t="s">
        <v>3</v>
      </c>
      <c r="D38" s="3" t="str">
        <f t="shared" si="2"/>
        <v>023</v>
      </c>
      <c r="E38" s="3">
        <f t="shared" si="3"/>
        <v>35</v>
      </c>
      <c r="I38" s="1" t="s">
        <v>3</v>
      </c>
      <c r="J38" s="3">
        <v>223</v>
      </c>
      <c r="K38" s="3">
        <f t="shared" si="4"/>
        <v>355</v>
      </c>
      <c r="L38" t="s">
        <v>587</v>
      </c>
    </row>
    <row r="39" spans="1:13" x14ac:dyDescent="0.3">
      <c r="A39" t="str">
        <f t="shared" si="5"/>
        <v>M024 DATA SHIFT</v>
      </c>
      <c r="B39" t="str">
        <f t="shared" si="1"/>
        <v>M224 DATA SHIFT FB</v>
      </c>
      <c r="C39" s="1" t="s">
        <v>3</v>
      </c>
      <c r="D39" s="3" t="str">
        <f t="shared" si="2"/>
        <v>024</v>
      </c>
      <c r="E39" s="3">
        <f t="shared" si="3"/>
        <v>36</v>
      </c>
      <c r="F39" t="s">
        <v>193</v>
      </c>
      <c r="I39" s="1" t="s">
        <v>3</v>
      </c>
      <c r="J39" s="3">
        <v>224</v>
      </c>
      <c r="K39" s="3">
        <f t="shared" si="4"/>
        <v>356</v>
      </c>
      <c r="L39" t="s">
        <v>200</v>
      </c>
    </row>
    <row r="40" spans="1:13" x14ac:dyDescent="0.3">
      <c r="A40" t="str">
        <f t="shared" si="5"/>
        <v>M025 TEXT REQUEST FOR MARKING</v>
      </c>
      <c r="B40" t="str">
        <f t="shared" si="1"/>
        <v>M225 TEXT REQUEST FOR MARKING FB</v>
      </c>
      <c r="C40" s="1" t="s">
        <v>3</v>
      </c>
      <c r="D40" s="3" t="str">
        <f t="shared" si="2"/>
        <v>025</v>
      </c>
      <c r="E40" s="3">
        <f t="shared" si="3"/>
        <v>37</v>
      </c>
      <c r="F40" t="s">
        <v>194</v>
      </c>
      <c r="G40" t="s">
        <v>590</v>
      </c>
      <c r="I40" s="1" t="s">
        <v>3</v>
      </c>
      <c r="J40" s="3">
        <v>225</v>
      </c>
      <c r="K40" s="3">
        <f t="shared" si="4"/>
        <v>357</v>
      </c>
      <c r="L40" s="2" t="s">
        <v>199</v>
      </c>
      <c r="M40" t="s">
        <v>588</v>
      </c>
    </row>
    <row r="41" spans="1:13" x14ac:dyDescent="0.3">
      <c r="A41" t="str">
        <f t="shared" si="5"/>
        <v xml:space="preserve">M026 </v>
      </c>
      <c r="B41" t="str">
        <f t="shared" si="1"/>
        <v>M226 AUTO MASTERING</v>
      </c>
      <c r="C41" s="1" t="s">
        <v>3</v>
      </c>
      <c r="D41" s="3" t="str">
        <f t="shared" si="2"/>
        <v>026</v>
      </c>
      <c r="E41" s="3">
        <f t="shared" si="3"/>
        <v>38</v>
      </c>
      <c r="I41" s="1" t="s">
        <v>3</v>
      </c>
      <c r="J41" s="3">
        <v>226</v>
      </c>
      <c r="K41" s="3">
        <f t="shared" si="4"/>
        <v>358</v>
      </c>
      <c r="L41" s="2" t="s">
        <v>201</v>
      </c>
    </row>
    <row r="42" spans="1:13" x14ac:dyDescent="0.3">
      <c r="A42" t="str">
        <f t="shared" si="5"/>
        <v xml:space="preserve">M027 </v>
      </c>
      <c r="B42" t="str">
        <f t="shared" si="1"/>
        <v>M227 CONTINUOUS NG</v>
      </c>
      <c r="C42" s="1" t="s">
        <v>3</v>
      </c>
      <c r="D42" s="3" t="str">
        <f t="shared" si="2"/>
        <v>027</v>
      </c>
      <c r="E42" s="3">
        <f t="shared" si="3"/>
        <v>39</v>
      </c>
      <c r="I42" s="1" t="s">
        <v>3</v>
      </c>
      <c r="J42" s="3">
        <v>227</v>
      </c>
      <c r="K42" s="3">
        <f t="shared" si="4"/>
        <v>359</v>
      </c>
      <c r="L42" s="2" t="s">
        <v>206</v>
      </c>
    </row>
    <row r="43" spans="1:13" x14ac:dyDescent="0.3">
      <c r="A43" t="str">
        <f t="shared" si="5"/>
        <v>M028 1 MC NO 1</v>
      </c>
      <c r="B43" t="str">
        <f t="shared" si="1"/>
        <v>M228 BYPASS 1</v>
      </c>
      <c r="C43" s="1" t="s">
        <v>3</v>
      </c>
      <c r="D43" s="3" t="str">
        <f t="shared" si="2"/>
        <v>028</v>
      </c>
      <c r="E43" s="3">
        <f t="shared" si="3"/>
        <v>40</v>
      </c>
      <c r="F43" t="s">
        <v>226</v>
      </c>
      <c r="G43" t="s">
        <v>589</v>
      </c>
      <c r="I43" s="1" t="s">
        <v>3</v>
      </c>
      <c r="J43" s="3">
        <v>228</v>
      </c>
      <c r="K43" s="3">
        <f t="shared" si="4"/>
        <v>360</v>
      </c>
      <c r="L43" t="s">
        <v>150</v>
      </c>
      <c r="M43" t="s">
        <v>395</v>
      </c>
    </row>
    <row r="44" spans="1:13" x14ac:dyDescent="0.3">
      <c r="A44" t="str">
        <f t="shared" si="5"/>
        <v>M029 1 MC NO 2</v>
      </c>
      <c r="B44" t="str">
        <f t="shared" si="1"/>
        <v>M229 BYPASS 2</v>
      </c>
      <c r="C44" s="1" t="s">
        <v>3</v>
      </c>
      <c r="D44" s="3" t="str">
        <f t="shared" si="2"/>
        <v>029</v>
      </c>
      <c r="E44" s="3">
        <f t="shared" si="3"/>
        <v>41</v>
      </c>
      <c r="F44" t="s">
        <v>228</v>
      </c>
      <c r="G44" t="s">
        <v>589</v>
      </c>
      <c r="I44" s="1" t="s">
        <v>3</v>
      </c>
      <c r="J44" s="3">
        <v>229</v>
      </c>
      <c r="K44" s="3">
        <f t="shared" si="4"/>
        <v>361</v>
      </c>
      <c r="L44" t="s">
        <v>151</v>
      </c>
      <c r="M44" t="s">
        <v>396</v>
      </c>
    </row>
    <row r="45" spans="1:13" x14ac:dyDescent="0.3">
      <c r="A45" t="str">
        <f t="shared" si="5"/>
        <v>M02A 1 MC NO 3</v>
      </c>
      <c r="B45" t="str">
        <f t="shared" si="1"/>
        <v>M22A BYPASS 3</v>
      </c>
      <c r="C45" s="1" t="s">
        <v>3</v>
      </c>
      <c r="D45" s="3" t="str">
        <f t="shared" si="2"/>
        <v>02A</v>
      </c>
      <c r="E45" s="3">
        <f t="shared" si="3"/>
        <v>42</v>
      </c>
      <c r="F45" t="s">
        <v>229</v>
      </c>
      <c r="I45" s="1" t="s">
        <v>3</v>
      </c>
      <c r="J45" s="3" t="s">
        <v>473</v>
      </c>
      <c r="K45" s="3">
        <f t="shared" si="4"/>
        <v>362</v>
      </c>
      <c r="L45" t="s">
        <v>152</v>
      </c>
    </row>
    <row r="46" spans="1:13" x14ac:dyDescent="0.3">
      <c r="A46" t="str">
        <f t="shared" si="5"/>
        <v>M02B 1 MC NO 4</v>
      </c>
      <c r="B46" t="str">
        <f t="shared" si="1"/>
        <v>M22B BYPASS 4</v>
      </c>
      <c r="C46" s="1" t="s">
        <v>3</v>
      </c>
      <c r="D46" s="3" t="str">
        <f t="shared" si="2"/>
        <v>02B</v>
      </c>
      <c r="E46" s="3">
        <f t="shared" si="3"/>
        <v>43</v>
      </c>
      <c r="F46" t="s">
        <v>230</v>
      </c>
      <c r="I46" s="1" t="s">
        <v>3</v>
      </c>
      <c r="J46" s="3" t="s">
        <v>474</v>
      </c>
      <c r="K46" s="3">
        <f t="shared" si="4"/>
        <v>363</v>
      </c>
      <c r="L46" t="s">
        <v>153</v>
      </c>
    </row>
    <row r="47" spans="1:13" x14ac:dyDescent="0.3">
      <c r="A47" t="str">
        <f t="shared" si="5"/>
        <v>M02C 2 MC NO 1</v>
      </c>
      <c r="B47" t="str">
        <f t="shared" si="1"/>
        <v>M22C BYPASS 5</v>
      </c>
      <c r="C47" s="1" t="s">
        <v>3</v>
      </c>
      <c r="D47" s="3" t="str">
        <f t="shared" si="2"/>
        <v>02C</v>
      </c>
      <c r="E47" s="3">
        <f t="shared" si="3"/>
        <v>44</v>
      </c>
      <c r="F47" t="s">
        <v>227</v>
      </c>
      <c r="G47" t="s">
        <v>589</v>
      </c>
      <c r="I47" s="1" t="s">
        <v>3</v>
      </c>
      <c r="J47" s="3" t="s">
        <v>475</v>
      </c>
      <c r="K47" s="3">
        <f t="shared" si="4"/>
        <v>364</v>
      </c>
      <c r="L47" t="s">
        <v>162</v>
      </c>
    </row>
    <row r="48" spans="1:13" x14ac:dyDescent="0.3">
      <c r="A48" t="str">
        <f t="shared" si="5"/>
        <v>M02D 2 MC NO 2</v>
      </c>
      <c r="B48" t="str">
        <f>_xlfn.CONCAT(I48,J48," ",L48)</f>
        <v>M22D BYPASS 6</v>
      </c>
      <c r="C48" s="1" t="s">
        <v>3</v>
      </c>
      <c r="D48" s="3" t="str">
        <f t="shared" si="2"/>
        <v>02D</v>
      </c>
      <c r="E48" s="3">
        <f t="shared" si="3"/>
        <v>45</v>
      </c>
      <c r="F48" t="s">
        <v>231</v>
      </c>
      <c r="G48" t="s">
        <v>589</v>
      </c>
      <c r="I48" s="1" t="s">
        <v>3</v>
      </c>
      <c r="J48" s="3" t="s">
        <v>476</v>
      </c>
      <c r="K48" s="3">
        <f t="shared" si="4"/>
        <v>365</v>
      </c>
      <c r="L48" t="s">
        <v>163</v>
      </c>
    </row>
    <row r="49" spans="1:12" x14ac:dyDescent="0.3">
      <c r="A49" t="str">
        <f t="shared" si="5"/>
        <v>M02E 2 MC NO 3</v>
      </c>
      <c r="B49" t="str">
        <f t="shared" si="1"/>
        <v>M22E BYPASS 7</v>
      </c>
      <c r="C49" s="1" t="s">
        <v>3</v>
      </c>
      <c r="D49" s="3" t="str">
        <f t="shared" si="2"/>
        <v>02E</v>
      </c>
      <c r="E49" s="3">
        <f t="shared" si="3"/>
        <v>46</v>
      </c>
      <c r="F49" t="s">
        <v>232</v>
      </c>
      <c r="I49" s="1" t="s">
        <v>3</v>
      </c>
      <c r="J49" s="3" t="s">
        <v>477</v>
      </c>
      <c r="K49" s="3">
        <f t="shared" si="4"/>
        <v>366</v>
      </c>
      <c r="L49" t="s">
        <v>164</v>
      </c>
    </row>
    <row r="50" spans="1:12" x14ac:dyDescent="0.3">
      <c r="A50" t="str">
        <f t="shared" si="5"/>
        <v>M02F 2 MC NO 4</v>
      </c>
      <c r="B50" t="str">
        <f t="shared" si="1"/>
        <v>M22F BYPASS 8</v>
      </c>
      <c r="C50" s="1" t="s">
        <v>3</v>
      </c>
      <c r="D50" s="3" t="str">
        <f t="shared" si="2"/>
        <v>02F</v>
      </c>
      <c r="E50" s="3">
        <f t="shared" si="3"/>
        <v>47</v>
      </c>
      <c r="F50" t="s">
        <v>233</v>
      </c>
      <c r="I50" s="1" t="s">
        <v>3</v>
      </c>
      <c r="J50" s="3" t="s">
        <v>478</v>
      </c>
      <c r="K50" s="3">
        <f t="shared" si="4"/>
        <v>367</v>
      </c>
      <c r="L50" t="s">
        <v>165</v>
      </c>
    </row>
    <row r="51" spans="1:12" x14ac:dyDescent="0.3">
      <c r="A51" t="str">
        <f t="shared" si="5"/>
        <v>M030 MODEL BIT 2^0</v>
      </c>
      <c r="B51" t="str">
        <f t="shared" si="1"/>
        <v>M230 MODEL BIT 2^0</v>
      </c>
      <c r="C51" s="1" t="s">
        <v>3</v>
      </c>
      <c r="D51" s="4" t="str">
        <f t="shared" si="2"/>
        <v>030</v>
      </c>
      <c r="E51" s="4">
        <f t="shared" si="3"/>
        <v>48</v>
      </c>
      <c r="F51" t="s">
        <v>211</v>
      </c>
      <c r="I51" s="1" t="s">
        <v>3</v>
      </c>
      <c r="J51" s="4">
        <v>230</v>
      </c>
      <c r="K51" s="4">
        <f t="shared" si="4"/>
        <v>368</v>
      </c>
      <c r="L51" t="s">
        <v>211</v>
      </c>
    </row>
    <row r="52" spans="1:12" x14ac:dyDescent="0.3">
      <c r="A52" t="str">
        <f t="shared" si="5"/>
        <v>M031 MODEL BIT 2^1</v>
      </c>
      <c r="B52" t="str">
        <f t="shared" si="1"/>
        <v>M231 MODEL BIT 2^1</v>
      </c>
      <c r="C52" s="1" t="s">
        <v>3</v>
      </c>
      <c r="D52" s="4" t="str">
        <f t="shared" si="2"/>
        <v>031</v>
      </c>
      <c r="E52" s="4">
        <f t="shared" si="3"/>
        <v>49</v>
      </c>
      <c r="F52" t="s">
        <v>212</v>
      </c>
      <c r="I52" s="1" t="s">
        <v>3</v>
      </c>
      <c r="J52" s="4">
        <v>231</v>
      </c>
      <c r="K52" s="4">
        <f t="shared" si="4"/>
        <v>369</v>
      </c>
      <c r="L52" t="s">
        <v>212</v>
      </c>
    </row>
    <row r="53" spans="1:12" x14ac:dyDescent="0.3">
      <c r="A53" t="str">
        <f t="shared" si="5"/>
        <v>M032 MODEL BIT 2^2</v>
      </c>
      <c r="B53" t="str">
        <f t="shared" si="1"/>
        <v>M232 MODEL BIT 2^2</v>
      </c>
      <c r="C53" s="1" t="s">
        <v>3</v>
      </c>
      <c r="D53" s="4" t="str">
        <f t="shared" si="2"/>
        <v>032</v>
      </c>
      <c r="E53" s="4">
        <f t="shared" si="3"/>
        <v>50</v>
      </c>
      <c r="F53" t="s">
        <v>213</v>
      </c>
      <c r="I53" s="1" t="s">
        <v>3</v>
      </c>
      <c r="J53" s="4">
        <v>232</v>
      </c>
      <c r="K53" s="4">
        <f t="shared" si="4"/>
        <v>370</v>
      </c>
      <c r="L53" t="s">
        <v>213</v>
      </c>
    </row>
    <row r="54" spans="1:12" x14ac:dyDescent="0.3">
      <c r="A54" t="str">
        <f t="shared" si="5"/>
        <v>M033 MODEL BIT 2^3</v>
      </c>
      <c r="B54" t="str">
        <f t="shared" si="1"/>
        <v>M233 MODEL BIT 2^3</v>
      </c>
      <c r="C54" s="1" t="s">
        <v>3</v>
      </c>
      <c r="D54" s="4" t="str">
        <f t="shared" si="2"/>
        <v>033</v>
      </c>
      <c r="E54" s="4">
        <f t="shared" si="3"/>
        <v>51</v>
      </c>
      <c r="F54" t="s">
        <v>214</v>
      </c>
      <c r="I54" s="1" t="s">
        <v>3</v>
      </c>
      <c r="J54" s="4">
        <v>233</v>
      </c>
      <c r="K54" s="4">
        <f t="shared" si="4"/>
        <v>371</v>
      </c>
      <c r="L54" t="s">
        <v>214</v>
      </c>
    </row>
    <row r="55" spans="1:12" x14ac:dyDescent="0.3">
      <c r="A55" t="str">
        <f t="shared" si="5"/>
        <v>M034 MODEL BIT 2^4</v>
      </c>
      <c r="B55" t="str">
        <f>_xlfn.CONCAT(I55,J55," ",L55)</f>
        <v>M234 MODEL BIT 2^4</v>
      </c>
      <c r="C55" s="1" t="s">
        <v>3</v>
      </c>
      <c r="D55" s="4" t="str">
        <f t="shared" si="2"/>
        <v>034</v>
      </c>
      <c r="E55" s="4">
        <f t="shared" si="3"/>
        <v>52</v>
      </c>
      <c r="F55" t="s">
        <v>215</v>
      </c>
      <c r="I55" s="1" t="s">
        <v>3</v>
      </c>
      <c r="J55" s="4">
        <v>234</v>
      </c>
      <c r="K55" s="4">
        <f t="shared" si="4"/>
        <v>372</v>
      </c>
      <c r="L55" t="s">
        <v>215</v>
      </c>
    </row>
    <row r="56" spans="1:12" x14ac:dyDescent="0.3">
      <c r="A56" t="str">
        <f t="shared" si="5"/>
        <v>M035 MODEL BIT 2^5</v>
      </c>
      <c r="B56" t="str">
        <f t="shared" si="1"/>
        <v>M235 MODEL BIT 2^5</v>
      </c>
      <c r="C56" s="1" t="s">
        <v>3</v>
      </c>
      <c r="D56" s="4" t="str">
        <f t="shared" si="2"/>
        <v>035</v>
      </c>
      <c r="E56" s="4">
        <f t="shared" si="3"/>
        <v>53</v>
      </c>
      <c r="F56" t="s">
        <v>216</v>
      </c>
      <c r="I56" s="1" t="s">
        <v>3</v>
      </c>
      <c r="J56" s="4">
        <v>235</v>
      </c>
      <c r="K56" s="4">
        <f t="shared" si="4"/>
        <v>373</v>
      </c>
      <c r="L56" t="s">
        <v>216</v>
      </c>
    </row>
    <row r="57" spans="1:12" x14ac:dyDescent="0.3">
      <c r="A57" t="str">
        <f t="shared" si="5"/>
        <v>M036 MODEL BIT 2^6</v>
      </c>
      <c r="B57" t="str">
        <f t="shared" si="1"/>
        <v>M236 MODEL BIT 2^6</v>
      </c>
      <c r="C57" s="1" t="s">
        <v>3</v>
      </c>
      <c r="D57" s="4" t="str">
        <f t="shared" si="2"/>
        <v>036</v>
      </c>
      <c r="E57" s="4">
        <f t="shared" si="3"/>
        <v>54</v>
      </c>
      <c r="F57" t="s">
        <v>217</v>
      </c>
      <c r="I57" s="1" t="s">
        <v>3</v>
      </c>
      <c r="J57" s="4">
        <v>236</v>
      </c>
      <c r="K57" s="4">
        <f t="shared" si="4"/>
        <v>374</v>
      </c>
      <c r="L57" t="s">
        <v>217</v>
      </c>
    </row>
    <row r="58" spans="1:12" x14ac:dyDescent="0.3">
      <c r="A58" t="str">
        <f t="shared" si="5"/>
        <v>M037 MODEL BIT 2^7</v>
      </c>
      <c r="B58" t="str">
        <f t="shared" si="1"/>
        <v>M237 MODEL BIT 2^7</v>
      </c>
      <c r="C58" s="1" t="s">
        <v>3</v>
      </c>
      <c r="D58" s="4" t="str">
        <f t="shared" si="2"/>
        <v>037</v>
      </c>
      <c r="E58" s="4">
        <f t="shared" si="3"/>
        <v>55</v>
      </c>
      <c r="F58" t="s">
        <v>218</v>
      </c>
      <c r="I58" s="1" t="s">
        <v>3</v>
      </c>
      <c r="J58" s="4">
        <v>237</v>
      </c>
      <c r="K58" s="4">
        <f t="shared" si="4"/>
        <v>375</v>
      </c>
      <c r="L58" t="s">
        <v>218</v>
      </c>
    </row>
    <row r="59" spans="1:12" x14ac:dyDescent="0.3">
      <c r="A59" t="str">
        <f t="shared" si="5"/>
        <v xml:space="preserve">M038 </v>
      </c>
      <c r="B59" t="str">
        <f t="shared" si="1"/>
        <v>M238 MARKING CYCLE</v>
      </c>
      <c r="C59" s="1" t="s">
        <v>3</v>
      </c>
      <c r="D59" s="4" t="str">
        <f>DEC2HEX(E59,3)</f>
        <v>038</v>
      </c>
      <c r="E59" s="4">
        <f t="shared" si="3"/>
        <v>56</v>
      </c>
      <c r="I59" s="1" t="s">
        <v>3</v>
      </c>
      <c r="J59" s="4">
        <v>238</v>
      </c>
      <c r="K59" s="4">
        <f t="shared" si="4"/>
        <v>376</v>
      </c>
      <c r="L59" t="s">
        <v>592</v>
      </c>
    </row>
    <row r="60" spans="1:12" x14ac:dyDescent="0.3">
      <c r="A60" t="str">
        <f t="shared" si="5"/>
        <v xml:space="preserve">M039 </v>
      </c>
      <c r="B60" t="str">
        <f t="shared" si="1"/>
        <v xml:space="preserve">M239 </v>
      </c>
      <c r="C60" s="1" t="s">
        <v>3</v>
      </c>
      <c r="D60" s="4" t="str">
        <f t="shared" si="2"/>
        <v>039</v>
      </c>
      <c r="E60" s="4">
        <f t="shared" si="3"/>
        <v>57</v>
      </c>
      <c r="I60" s="1" t="s">
        <v>3</v>
      </c>
      <c r="J60" s="4">
        <v>239</v>
      </c>
      <c r="K60" s="4">
        <f t="shared" si="4"/>
        <v>377</v>
      </c>
    </row>
    <row r="61" spans="1:12" x14ac:dyDescent="0.3">
      <c r="A61" t="str">
        <f t="shared" si="5"/>
        <v xml:space="preserve">M03A </v>
      </c>
      <c r="B61" t="str">
        <f t="shared" si="1"/>
        <v xml:space="preserve">M23A </v>
      </c>
      <c r="C61" s="1" t="s">
        <v>3</v>
      </c>
      <c r="D61" s="4" t="str">
        <f t="shared" si="2"/>
        <v>03A</v>
      </c>
      <c r="E61" s="4">
        <f t="shared" si="3"/>
        <v>58</v>
      </c>
      <c r="I61" s="1" t="s">
        <v>3</v>
      </c>
      <c r="J61" s="4" t="s">
        <v>479</v>
      </c>
      <c r="K61" s="4">
        <f t="shared" si="4"/>
        <v>378</v>
      </c>
    </row>
    <row r="62" spans="1:12" x14ac:dyDescent="0.3">
      <c r="A62" t="str">
        <f t="shared" si="5"/>
        <v xml:space="preserve">M03B </v>
      </c>
      <c r="B62" t="str">
        <f t="shared" si="1"/>
        <v xml:space="preserve">M23B </v>
      </c>
      <c r="C62" s="1" t="s">
        <v>3</v>
      </c>
      <c r="D62" s="4" t="str">
        <f t="shared" si="2"/>
        <v>03B</v>
      </c>
      <c r="E62" s="4">
        <f t="shared" si="3"/>
        <v>59</v>
      </c>
      <c r="I62" s="1" t="s">
        <v>3</v>
      </c>
      <c r="J62" s="4" t="s">
        <v>480</v>
      </c>
      <c r="K62" s="4">
        <f t="shared" si="4"/>
        <v>379</v>
      </c>
    </row>
    <row r="63" spans="1:12" x14ac:dyDescent="0.3">
      <c r="A63" t="str">
        <f t="shared" si="5"/>
        <v xml:space="preserve">M03C </v>
      </c>
      <c r="B63" t="str">
        <f t="shared" si="1"/>
        <v xml:space="preserve">M23C </v>
      </c>
      <c r="C63" s="1" t="s">
        <v>3</v>
      </c>
      <c r="D63" s="4" t="str">
        <f t="shared" si="2"/>
        <v>03C</v>
      </c>
      <c r="E63" s="4">
        <f t="shared" si="3"/>
        <v>60</v>
      </c>
      <c r="I63" s="1" t="s">
        <v>3</v>
      </c>
      <c r="J63" s="4" t="s">
        <v>481</v>
      </c>
      <c r="K63" s="4">
        <f t="shared" si="4"/>
        <v>380</v>
      </c>
    </row>
    <row r="64" spans="1:12" x14ac:dyDescent="0.3">
      <c r="A64" t="str">
        <f t="shared" si="5"/>
        <v xml:space="preserve">M03D </v>
      </c>
      <c r="B64" t="str">
        <f t="shared" si="1"/>
        <v xml:space="preserve">M23D </v>
      </c>
      <c r="C64" s="1" t="s">
        <v>3</v>
      </c>
      <c r="D64" s="4" t="str">
        <f t="shared" si="2"/>
        <v>03D</v>
      </c>
      <c r="E64" s="4">
        <f t="shared" si="3"/>
        <v>61</v>
      </c>
      <c r="I64" s="1" t="s">
        <v>3</v>
      </c>
      <c r="J64" s="4" t="s">
        <v>482</v>
      </c>
      <c r="K64" s="4">
        <f t="shared" si="4"/>
        <v>381</v>
      </c>
    </row>
    <row r="65" spans="1:13" x14ac:dyDescent="0.3">
      <c r="A65" t="str">
        <f t="shared" si="5"/>
        <v xml:space="preserve">M03E </v>
      </c>
      <c r="B65" t="str">
        <f t="shared" si="1"/>
        <v xml:space="preserve">M23E </v>
      </c>
      <c r="C65" s="1" t="s">
        <v>3</v>
      </c>
      <c r="D65" s="4" t="str">
        <f t="shared" si="2"/>
        <v>03E</v>
      </c>
      <c r="E65" s="4">
        <f t="shared" si="3"/>
        <v>62</v>
      </c>
      <c r="I65" s="1" t="s">
        <v>3</v>
      </c>
      <c r="J65" s="4" t="s">
        <v>483</v>
      </c>
      <c r="K65" s="4">
        <f t="shared" si="4"/>
        <v>382</v>
      </c>
    </row>
    <row r="66" spans="1:13" x14ac:dyDescent="0.3">
      <c r="A66" t="str">
        <f t="shared" si="5"/>
        <v xml:space="preserve">M03F </v>
      </c>
      <c r="B66" t="str">
        <f t="shared" si="1"/>
        <v xml:space="preserve">M23F </v>
      </c>
      <c r="C66" s="1" t="s">
        <v>3</v>
      </c>
      <c r="D66" s="4" t="str">
        <f t="shared" si="2"/>
        <v>03F</v>
      </c>
      <c r="E66" s="4">
        <f t="shared" si="3"/>
        <v>63</v>
      </c>
      <c r="I66" s="1" t="s">
        <v>3</v>
      </c>
      <c r="J66" s="4" t="s">
        <v>484</v>
      </c>
      <c r="K66" s="4">
        <f t="shared" si="4"/>
        <v>383</v>
      </c>
    </row>
    <row r="67" spans="1:13" x14ac:dyDescent="0.3">
      <c r="A67" t="str">
        <f t="shared" ref="A67:A68" si="6">_xlfn.CONCAT(C67,D67," ",F67)</f>
        <v>M040 MANU-SOL 1 HOME</v>
      </c>
      <c r="B67" t="str">
        <f t="shared" si="1"/>
        <v>M240 MANU-SOL 1</v>
      </c>
      <c r="C67" s="1" t="s">
        <v>3</v>
      </c>
      <c r="D67" s="3" t="str">
        <f t="shared" si="2"/>
        <v>040</v>
      </c>
      <c r="E67" s="3">
        <f t="shared" si="3"/>
        <v>64</v>
      </c>
      <c r="F67" t="s">
        <v>235</v>
      </c>
      <c r="G67" t="s">
        <v>191</v>
      </c>
      <c r="I67" s="1" t="s">
        <v>3</v>
      </c>
      <c r="J67" s="3">
        <v>240</v>
      </c>
      <c r="K67" s="3">
        <f t="shared" si="4"/>
        <v>384</v>
      </c>
      <c r="L67" t="s">
        <v>106</v>
      </c>
      <c r="M67" t="s">
        <v>594</v>
      </c>
    </row>
    <row r="68" spans="1:13" x14ac:dyDescent="0.3">
      <c r="A68" t="str">
        <f t="shared" si="6"/>
        <v>M041 MANU-SOL 1 ACT</v>
      </c>
      <c r="B68" t="str">
        <f t="shared" ref="B68:B84" si="7">_xlfn.CONCAT(I68,J68," ",L68)</f>
        <v>M241 MANU-SOL 2</v>
      </c>
      <c r="C68" s="1" t="s">
        <v>3</v>
      </c>
      <c r="D68" s="3" t="str">
        <f t="shared" ref="D68:D75" si="8">DEC2HEX(E68,3)</f>
        <v>041</v>
      </c>
      <c r="E68" s="3">
        <f t="shared" si="3"/>
        <v>65</v>
      </c>
      <c r="F68" t="s">
        <v>236</v>
      </c>
      <c r="G68" t="s">
        <v>192</v>
      </c>
      <c r="I68" s="1" t="s">
        <v>3</v>
      </c>
      <c r="J68" s="3">
        <v>241</v>
      </c>
      <c r="K68" s="3">
        <f t="shared" si="4"/>
        <v>385</v>
      </c>
      <c r="L68" t="s">
        <v>107</v>
      </c>
      <c r="M68" t="s">
        <v>593</v>
      </c>
    </row>
    <row r="69" spans="1:13" x14ac:dyDescent="0.3">
      <c r="A69" t="str">
        <f t="shared" ref="A69:A88" si="9">_xlfn.CONCAT(C69,D69," ",F69)</f>
        <v>M042 MANU-SOL 2 HOME</v>
      </c>
      <c r="B69" t="str">
        <f t="shared" si="7"/>
        <v>M242 MANU-SOL 3</v>
      </c>
      <c r="C69" s="1" t="s">
        <v>3</v>
      </c>
      <c r="D69" s="3" t="str">
        <f t="shared" si="8"/>
        <v>042</v>
      </c>
      <c r="E69" s="3">
        <f t="shared" si="3"/>
        <v>66</v>
      </c>
      <c r="F69" t="s">
        <v>237</v>
      </c>
      <c r="G69" t="s">
        <v>191</v>
      </c>
      <c r="I69" s="1" t="s">
        <v>3</v>
      </c>
      <c r="J69" s="3">
        <v>242</v>
      </c>
      <c r="K69" s="3">
        <f t="shared" si="4"/>
        <v>386</v>
      </c>
      <c r="L69" t="s">
        <v>108</v>
      </c>
      <c r="M69" t="s">
        <v>596</v>
      </c>
    </row>
    <row r="70" spans="1:13" x14ac:dyDescent="0.3">
      <c r="A70" t="str">
        <f t="shared" si="9"/>
        <v>M043 MANU-SOL 2 ACT</v>
      </c>
      <c r="B70" t="str">
        <f t="shared" si="7"/>
        <v>M243 MANU-SOL 4</v>
      </c>
      <c r="C70" s="1" t="s">
        <v>3</v>
      </c>
      <c r="D70" s="3" t="str">
        <f t="shared" si="8"/>
        <v>043</v>
      </c>
      <c r="E70" s="3">
        <f t="shared" ref="E70:E133" si="10">E69+1</f>
        <v>67</v>
      </c>
      <c r="F70" t="s">
        <v>238</v>
      </c>
      <c r="G70" t="s">
        <v>192</v>
      </c>
      <c r="I70" s="1" t="s">
        <v>3</v>
      </c>
      <c r="J70" s="3">
        <v>243</v>
      </c>
      <c r="K70" s="3">
        <f t="shared" ref="K70:K133" si="11">K69+1</f>
        <v>387</v>
      </c>
      <c r="L70" t="s">
        <v>109</v>
      </c>
      <c r="M70" t="s">
        <v>595</v>
      </c>
    </row>
    <row r="71" spans="1:13" x14ac:dyDescent="0.3">
      <c r="A71" t="str">
        <f t="shared" si="9"/>
        <v>M044 MANU-SOL 3 HOME</v>
      </c>
      <c r="B71" t="str">
        <f t="shared" si="7"/>
        <v>M244 MANU-SOL 5</v>
      </c>
      <c r="C71" s="1" t="s">
        <v>3</v>
      </c>
      <c r="D71" s="3" t="str">
        <f t="shared" si="8"/>
        <v>044</v>
      </c>
      <c r="E71" s="3">
        <f t="shared" si="10"/>
        <v>68</v>
      </c>
      <c r="F71" t="s">
        <v>239</v>
      </c>
      <c r="G71" t="s">
        <v>191</v>
      </c>
      <c r="I71" s="1" t="s">
        <v>3</v>
      </c>
      <c r="J71" s="3">
        <v>244</v>
      </c>
      <c r="K71" s="3">
        <f t="shared" si="11"/>
        <v>388</v>
      </c>
      <c r="L71" t="s">
        <v>110</v>
      </c>
      <c r="M71" t="s">
        <v>599</v>
      </c>
    </row>
    <row r="72" spans="1:13" x14ac:dyDescent="0.3">
      <c r="A72" t="str">
        <f t="shared" si="9"/>
        <v>M045 MANU-SOL 3 ACT</v>
      </c>
      <c r="B72" t="str">
        <f t="shared" si="7"/>
        <v>M245 MANU-SOL 6</v>
      </c>
      <c r="C72" s="1" t="s">
        <v>3</v>
      </c>
      <c r="D72" s="3" t="str">
        <f t="shared" si="8"/>
        <v>045</v>
      </c>
      <c r="E72" s="3">
        <f t="shared" si="10"/>
        <v>69</v>
      </c>
      <c r="F72" t="s">
        <v>240</v>
      </c>
      <c r="G72" t="s">
        <v>192</v>
      </c>
      <c r="I72" s="1" t="s">
        <v>3</v>
      </c>
      <c r="J72" s="3">
        <v>245</v>
      </c>
      <c r="K72" s="3">
        <f t="shared" si="11"/>
        <v>389</v>
      </c>
      <c r="L72" t="s">
        <v>111</v>
      </c>
      <c r="M72" t="s">
        <v>600</v>
      </c>
    </row>
    <row r="73" spans="1:13" x14ac:dyDescent="0.3">
      <c r="A73" t="str">
        <f t="shared" si="9"/>
        <v>M046 MANU-SOL 4 HOME</v>
      </c>
      <c r="B73" t="str">
        <f t="shared" si="7"/>
        <v>M246 MANU-SOL 7</v>
      </c>
      <c r="C73" s="1" t="s">
        <v>3</v>
      </c>
      <c r="D73" s="3" t="str">
        <f t="shared" si="8"/>
        <v>046</v>
      </c>
      <c r="E73" s="3">
        <f t="shared" si="10"/>
        <v>70</v>
      </c>
      <c r="F73" t="s">
        <v>241</v>
      </c>
      <c r="G73" t="s">
        <v>191</v>
      </c>
      <c r="I73" s="1" t="s">
        <v>3</v>
      </c>
      <c r="J73" s="3">
        <v>246</v>
      </c>
      <c r="K73" s="3">
        <f t="shared" si="11"/>
        <v>390</v>
      </c>
      <c r="L73" t="s">
        <v>112</v>
      </c>
      <c r="M73" t="s">
        <v>598</v>
      </c>
    </row>
    <row r="74" spans="1:13" x14ac:dyDescent="0.3">
      <c r="A74" t="str">
        <f t="shared" si="9"/>
        <v>M047 MANU-SOL 4 ACT</v>
      </c>
      <c r="B74" t="str">
        <f t="shared" si="7"/>
        <v>M247 MANU-SOL 8</v>
      </c>
      <c r="C74" s="1" t="s">
        <v>3</v>
      </c>
      <c r="D74" s="3" t="str">
        <f t="shared" si="8"/>
        <v>047</v>
      </c>
      <c r="E74" s="3">
        <f t="shared" si="10"/>
        <v>71</v>
      </c>
      <c r="F74" t="s">
        <v>242</v>
      </c>
      <c r="G74" t="s">
        <v>192</v>
      </c>
      <c r="I74" s="1" t="s">
        <v>3</v>
      </c>
      <c r="J74" s="3">
        <v>247</v>
      </c>
      <c r="K74" s="3">
        <f t="shared" si="11"/>
        <v>391</v>
      </c>
      <c r="L74" t="s">
        <v>113</v>
      </c>
      <c r="M74" t="s">
        <v>597</v>
      </c>
    </row>
    <row r="75" spans="1:13" x14ac:dyDescent="0.3">
      <c r="A75" t="str">
        <f t="shared" si="9"/>
        <v>M048 MANU-SOL 5 HOME</v>
      </c>
      <c r="B75" t="str">
        <f t="shared" si="7"/>
        <v>M248 MANU-SOL 9</v>
      </c>
      <c r="C75" s="1" t="s">
        <v>3</v>
      </c>
      <c r="D75" s="3" t="str">
        <f t="shared" si="8"/>
        <v>048</v>
      </c>
      <c r="E75" s="3">
        <f t="shared" si="10"/>
        <v>72</v>
      </c>
      <c r="F75" t="s">
        <v>243</v>
      </c>
      <c r="G75" t="s">
        <v>191</v>
      </c>
      <c r="I75" s="1" t="s">
        <v>3</v>
      </c>
      <c r="J75" s="3">
        <v>248</v>
      </c>
      <c r="K75" s="3">
        <f t="shared" si="11"/>
        <v>392</v>
      </c>
      <c r="L75" t="s">
        <v>114</v>
      </c>
      <c r="M75" t="s">
        <v>601</v>
      </c>
    </row>
    <row r="76" spans="1:13" x14ac:dyDescent="0.3">
      <c r="A76" t="str">
        <f t="shared" si="9"/>
        <v>M049 MANU-SOL 5 ACT</v>
      </c>
      <c r="B76" t="str">
        <f t="shared" si="7"/>
        <v>M249 MANU-SOL 10</v>
      </c>
      <c r="C76" s="1" t="s">
        <v>3</v>
      </c>
      <c r="D76" s="3" t="str">
        <f>DEC2HEX(E76,3)</f>
        <v>049</v>
      </c>
      <c r="E76" s="3">
        <f t="shared" si="10"/>
        <v>73</v>
      </c>
      <c r="F76" t="s">
        <v>244</v>
      </c>
      <c r="G76" t="s">
        <v>192</v>
      </c>
      <c r="I76" s="1" t="s">
        <v>3</v>
      </c>
      <c r="J76" s="3">
        <v>249</v>
      </c>
      <c r="K76" s="3">
        <f t="shared" si="11"/>
        <v>393</v>
      </c>
      <c r="L76" t="s">
        <v>115</v>
      </c>
      <c r="M76" t="s">
        <v>602</v>
      </c>
    </row>
    <row r="77" spans="1:13" x14ac:dyDescent="0.3">
      <c r="A77" t="str">
        <f t="shared" si="9"/>
        <v>M04A MANU-SOL 6 HOME</v>
      </c>
      <c r="B77" t="str">
        <f t="shared" si="7"/>
        <v>M24A MANU-SOL 11</v>
      </c>
      <c r="C77" s="1" t="s">
        <v>3</v>
      </c>
      <c r="D77" s="3" t="str">
        <f t="shared" ref="D77:D95" si="12">DEC2HEX(E77,3)</f>
        <v>04A</v>
      </c>
      <c r="E77" s="3">
        <f t="shared" si="10"/>
        <v>74</v>
      </c>
      <c r="F77" t="s">
        <v>245</v>
      </c>
      <c r="G77" t="s">
        <v>191</v>
      </c>
      <c r="I77" s="1" t="s">
        <v>3</v>
      </c>
      <c r="J77" s="3" t="s">
        <v>485</v>
      </c>
      <c r="K77" s="3">
        <f t="shared" si="11"/>
        <v>394</v>
      </c>
      <c r="L77" t="s">
        <v>116</v>
      </c>
      <c r="M77" t="s">
        <v>603</v>
      </c>
    </row>
    <row r="78" spans="1:13" x14ac:dyDescent="0.3">
      <c r="A78" t="str">
        <f t="shared" si="9"/>
        <v>M04B MANU-SOL 6 ACT</v>
      </c>
      <c r="B78" t="str">
        <f t="shared" si="7"/>
        <v>M24B MANU-SOL 12</v>
      </c>
      <c r="C78" s="1" t="s">
        <v>3</v>
      </c>
      <c r="D78" s="3" t="str">
        <f t="shared" si="12"/>
        <v>04B</v>
      </c>
      <c r="E78" s="3">
        <f t="shared" si="10"/>
        <v>75</v>
      </c>
      <c r="F78" t="s">
        <v>246</v>
      </c>
      <c r="G78" t="s">
        <v>192</v>
      </c>
      <c r="I78" s="1" t="s">
        <v>3</v>
      </c>
      <c r="J78" s="3" t="s">
        <v>486</v>
      </c>
      <c r="K78" s="3">
        <f t="shared" si="11"/>
        <v>395</v>
      </c>
      <c r="L78" t="s">
        <v>117</v>
      </c>
      <c r="M78" t="s">
        <v>604</v>
      </c>
    </row>
    <row r="79" spans="1:13" x14ac:dyDescent="0.3">
      <c r="A79" t="str">
        <f t="shared" si="9"/>
        <v>M04C MANU-SOL 7 HOME</v>
      </c>
      <c r="B79" t="str">
        <f t="shared" si="7"/>
        <v>M24C MANU-SOL 13</v>
      </c>
      <c r="C79" s="1" t="s">
        <v>3</v>
      </c>
      <c r="D79" s="3" t="str">
        <f t="shared" si="12"/>
        <v>04C</v>
      </c>
      <c r="E79" s="3">
        <f t="shared" si="10"/>
        <v>76</v>
      </c>
      <c r="F79" t="s">
        <v>247</v>
      </c>
      <c r="G79" t="s">
        <v>191</v>
      </c>
      <c r="I79" s="1" t="s">
        <v>3</v>
      </c>
      <c r="J79" s="3" t="s">
        <v>487</v>
      </c>
      <c r="K79" s="3">
        <f t="shared" si="11"/>
        <v>396</v>
      </c>
      <c r="L79" t="s">
        <v>118</v>
      </c>
      <c r="M79" t="s">
        <v>617</v>
      </c>
    </row>
    <row r="80" spans="1:13" x14ac:dyDescent="0.3">
      <c r="A80" t="str">
        <f t="shared" si="9"/>
        <v>M04D MANU-SOL 7 ACT</v>
      </c>
      <c r="B80" t="str">
        <f t="shared" si="7"/>
        <v>M24D MANU-SOL 14</v>
      </c>
      <c r="C80" s="1" t="s">
        <v>3</v>
      </c>
      <c r="D80" s="3" t="str">
        <f t="shared" si="12"/>
        <v>04D</v>
      </c>
      <c r="E80" s="3">
        <f t="shared" si="10"/>
        <v>77</v>
      </c>
      <c r="F80" t="s">
        <v>248</v>
      </c>
      <c r="G80" t="s">
        <v>192</v>
      </c>
      <c r="I80" s="1" t="s">
        <v>3</v>
      </c>
      <c r="J80" s="3" t="s">
        <v>488</v>
      </c>
      <c r="K80" s="3">
        <f t="shared" si="11"/>
        <v>397</v>
      </c>
      <c r="L80" t="s">
        <v>119</v>
      </c>
      <c r="M80" t="s">
        <v>618</v>
      </c>
    </row>
    <row r="81" spans="1:13" x14ac:dyDescent="0.3">
      <c r="A81" t="str">
        <f t="shared" si="9"/>
        <v>M04E MANU-SOL 8 HOME</v>
      </c>
      <c r="B81" t="str">
        <f t="shared" si="7"/>
        <v>M24E MANU-SOL 15</v>
      </c>
      <c r="C81" s="1" t="s">
        <v>3</v>
      </c>
      <c r="D81" s="3" t="str">
        <f t="shared" si="12"/>
        <v>04E</v>
      </c>
      <c r="E81" s="3">
        <f t="shared" si="10"/>
        <v>78</v>
      </c>
      <c r="F81" t="s">
        <v>249</v>
      </c>
      <c r="G81" t="s">
        <v>191</v>
      </c>
      <c r="I81" s="1" t="s">
        <v>3</v>
      </c>
      <c r="J81" s="3" t="s">
        <v>489</v>
      </c>
      <c r="K81" s="3">
        <f t="shared" si="11"/>
        <v>398</v>
      </c>
      <c r="L81" t="s">
        <v>120</v>
      </c>
      <c r="M81" t="s">
        <v>605</v>
      </c>
    </row>
    <row r="82" spans="1:13" x14ac:dyDescent="0.3">
      <c r="A82" t="str">
        <f t="shared" si="9"/>
        <v>M04F MANU-SOL 8 ACT</v>
      </c>
      <c r="B82" t="str">
        <f t="shared" si="7"/>
        <v>M24F MANU-SOL 16</v>
      </c>
      <c r="C82" s="1" t="s">
        <v>3</v>
      </c>
      <c r="D82" s="3" t="str">
        <f t="shared" si="12"/>
        <v>04F</v>
      </c>
      <c r="E82" s="3">
        <f t="shared" si="10"/>
        <v>79</v>
      </c>
      <c r="F82" t="s">
        <v>250</v>
      </c>
      <c r="G82" t="s">
        <v>192</v>
      </c>
      <c r="I82" s="1" t="s">
        <v>3</v>
      </c>
      <c r="J82" s="3" t="s">
        <v>490</v>
      </c>
      <c r="K82" s="3">
        <f t="shared" si="11"/>
        <v>399</v>
      </c>
      <c r="L82" t="s">
        <v>121</v>
      </c>
      <c r="M82" t="s">
        <v>606</v>
      </c>
    </row>
    <row r="83" spans="1:13" x14ac:dyDescent="0.3">
      <c r="A83" t="str">
        <f t="shared" si="9"/>
        <v>M050 MANU-SOL 9 HOME</v>
      </c>
      <c r="B83" t="str">
        <f t="shared" si="7"/>
        <v>M250 MANU-SOL 17</v>
      </c>
      <c r="C83" s="1" t="s">
        <v>3</v>
      </c>
      <c r="D83" s="4" t="str">
        <f t="shared" si="12"/>
        <v>050</v>
      </c>
      <c r="E83" s="4">
        <f t="shared" si="10"/>
        <v>80</v>
      </c>
      <c r="F83" t="s">
        <v>251</v>
      </c>
      <c r="G83" t="s">
        <v>191</v>
      </c>
      <c r="I83" s="1" t="s">
        <v>3</v>
      </c>
      <c r="J83" s="4">
        <v>250</v>
      </c>
      <c r="K83" s="4">
        <f t="shared" si="11"/>
        <v>400</v>
      </c>
      <c r="L83" t="s">
        <v>122</v>
      </c>
      <c r="M83" t="s">
        <v>607</v>
      </c>
    </row>
    <row r="84" spans="1:13" x14ac:dyDescent="0.3">
      <c r="A84" t="str">
        <f t="shared" si="9"/>
        <v>M051 MANU-SOL 9 ACT</v>
      </c>
      <c r="B84" t="str">
        <f t="shared" si="7"/>
        <v>M251 MANU-SOL 18</v>
      </c>
      <c r="C84" s="1" t="s">
        <v>3</v>
      </c>
      <c r="D84" s="4" t="str">
        <f t="shared" si="12"/>
        <v>051</v>
      </c>
      <c r="E84" s="4">
        <f t="shared" si="10"/>
        <v>81</v>
      </c>
      <c r="F84" t="s">
        <v>252</v>
      </c>
      <c r="G84" t="s">
        <v>192</v>
      </c>
      <c r="I84" s="1" t="s">
        <v>3</v>
      </c>
      <c r="J84" s="4">
        <v>251</v>
      </c>
      <c r="K84" s="4">
        <f t="shared" si="11"/>
        <v>401</v>
      </c>
      <c r="L84" t="s">
        <v>123</v>
      </c>
      <c r="M84" t="s">
        <v>608</v>
      </c>
    </row>
    <row r="85" spans="1:13" x14ac:dyDescent="0.3">
      <c r="A85" t="str">
        <f t="shared" si="9"/>
        <v>M052 MANU-SOL 10 HOME</v>
      </c>
      <c r="B85" t="str">
        <f t="shared" ref="B85:B88" si="13">_xlfn.CONCAT(I85,J85," ",L85)</f>
        <v>M252 MANU-SOL 19</v>
      </c>
      <c r="C85" s="1" t="s">
        <v>3</v>
      </c>
      <c r="D85" s="4" t="str">
        <f t="shared" si="12"/>
        <v>052</v>
      </c>
      <c r="E85" s="4">
        <f t="shared" si="10"/>
        <v>82</v>
      </c>
      <c r="F85" t="s">
        <v>253</v>
      </c>
      <c r="G85" t="s">
        <v>191</v>
      </c>
      <c r="I85" s="1" t="s">
        <v>3</v>
      </c>
      <c r="J85" s="4">
        <v>252</v>
      </c>
      <c r="K85" s="4">
        <f t="shared" si="11"/>
        <v>402</v>
      </c>
      <c r="L85" t="s">
        <v>124</v>
      </c>
      <c r="M85" t="s">
        <v>609</v>
      </c>
    </row>
    <row r="86" spans="1:13" x14ac:dyDescent="0.3">
      <c r="A86" t="str">
        <f t="shared" si="9"/>
        <v>M053 MANU-SOL 10 ACT</v>
      </c>
      <c r="B86" t="str">
        <f t="shared" si="13"/>
        <v>M253 MANU-SOL 20</v>
      </c>
      <c r="C86" s="1" t="s">
        <v>3</v>
      </c>
      <c r="D86" s="4" t="str">
        <f t="shared" si="12"/>
        <v>053</v>
      </c>
      <c r="E86" s="4">
        <f t="shared" si="10"/>
        <v>83</v>
      </c>
      <c r="F86" t="s">
        <v>254</v>
      </c>
      <c r="G86" t="s">
        <v>192</v>
      </c>
      <c r="I86" s="1" t="s">
        <v>3</v>
      </c>
      <c r="J86" s="4">
        <v>253</v>
      </c>
      <c r="K86" s="4">
        <f t="shared" si="11"/>
        <v>403</v>
      </c>
      <c r="L86" t="s">
        <v>125</v>
      </c>
      <c r="M86" t="s">
        <v>610</v>
      </c>
    </row>
    <row r="87" spans="1:13" x14ac:dyDescent="0.3">
      <c r="A87" t="str">
        <f t="shared" si="9"/>
        <v>M054 MANU-SOL 11 HOME</v>
      </c>
      <c r="B87" t="str">
        <f t="shared" si="13"/>
        <v>M254 MANU-SOL 21</v>
      </c>
      <c r="C87" s="1" t="s">
        <v>3</v>
      </c>
      <c r="D87" s="4" t="str">
        <f t="shared" si="12"/>
        <v>054</v>
      </c>
      <c r="E87" s="4">
        <f t="shared" si="10"/>
        <v>84</v>
      </c>
      <c r="F87" t="s">
        <v>255</v>
      </c>
      <c r="G87" t="s">
        <v>191</v>
      </c>
      <c r="I87" s="1" t="s">
        <v>3</v>
      </c>
      <c r="J87" s="4">
        <v>254</v>
      </c>
      <c r="K87" s="4">
        <f t="shared" si="11"/>
        <v>404</v>
      </c>
      <c r="L87" t="s">
        <v>126</v>
      </c>
      <c r="M87" t="s">
        <v>612</v>
      </c>
    </row>
    <row r="88" spans="1:13" x14ac:dyDescent="0.3">
      <c r="A88" t="str">
        <f t="shared" si="9"/>
        <v>M055 MANU-SOL 11 ACT</v>
      </c>
      <c r="B88" t="str">
        <f t="shared" si="13"/>
        <v>M255 MANU-SOL 22</v>
      </c>
      <c r="C88" s="1" t="s">
        <v>3</v>
      </c>
      <c r="D88" s="4" t="str">
        <f t="shared" si="12"/>
        <v>055</v>
      </c>
      <c r="E88" s="4">
        <f t="shared" si="10"/>
        <v>85</v>
      </c>
      <c r="F88" t="s">
        <v>256</v>
      </c>
      <c r="G88" t="s">
        <v>192</v>
      </c>
      <c r="I88" s="1" t="s">
        <v>3</v>
      </c>
      <c r="J88" s="4">
        <v>255</v>
      </c>
      <c r="K88" s="4">
        <f t="shared" si="11"/>
        <v>405</v>
      </c>
      <c r="L88" t="s">
        <v>127</v>
      </c>
      <c r="M88" t="s">
        <v>611</v>
      </c>
    </row>
    <row r="89" spans="1:13" x14ac:dyDescent="0.3">
      <c r="A89" t="str">
        <f t="shared" ref="A89:A152" si="14">_xlfn.CONCAT(C89,D89," ",F89)</f>
        <v>M056 MANU-SOL 12 HOME</v>
      </c>
      <c r="B89" t="str">
        <f t="shared" ref="B89:B152" si="15">_xlfn.CONCAT(I89,J89," ",L89)</f>
        <v>M256 MANU-SOL 23</v>
      </c>
      <c r="C89" s="1" t="s">
        <v>3</v>
      </c>
      <c r="D89" s="4" t="str">
        <f t="shared" si="12"/>
        <v>056</v>
      </c>
      <c r="E89" s="4">
        <f t="shared" si="10"/>
        <v>86</v>
      </c>
      <c r="F89" t="s">
        <v>257</v>
      </c>
      <c r="G89" t="s">
        <v>191</v>
      </c>
      <c r="I89" s="1" t="s">
        <v>3</v>
      </c>
      <c r="J89" s="4">
        <v>256</v>
      </c>
      <c r="K89" s="4">
        <f t="shared" si="11"/>
        <v>406</v>
      </c>
      <c r="L89" t="s">
        <v>128</v>
      </c>
      <c r="M89" t="s">
        <v>613</v>
      </c>
    </row>
    <row r="90" spans="1:13" x14ac:dyDescent="0.3">
      <c r="A90" t="str">
        <f t="shared" si="14"/>
        <v>M057 MANU-SOL 12 ACT</v>
      </c>
      <c r="B90" t="str">
        <f t="shared" si="15"/>
        <v>M257 MANU-SOL 24</v>
      </c>
      <c r="C90" s="1" t="s">
        <v>3</v>
      </c>
      <c r="D90" s="4" t="str">
        <f t="shared" si="12"/>
        <v>057</v>
      </c>
      <c r="E90" s="4">
        <f t="shared" si="10"/>
        <v>87</v>
      </c>
      <c r="F90" t="s">
        <v>258</v>
      </c>
      <c r="G90" t="s">
        <v>192</v>
      </c>
      <c r="I90" s="1" t="s">
        <v>3</v>
      </c>
      <c r="J90" s="4">
        <v>257</v>
      </c>
      <c r="K90" s="4">
        <f t="shared" si="11"/>
        <v>407</v>
      </c>
      <c r="L90" t="s">
        <v>129</v>
      </c>
      <c r="M90" t="s">
        <v>614</v>
      </c>
    </row>
    <row r="91" spans="1:13" x14ac:dyDescent="0.3">
      <c r="A91" t="str">
        <f t="shared" si="14"/>
        <v>M058 MANU-SOL 13 HOME</v>
      </c>
      <c r="B91" t="str">
        <f t="shared" si="15"/>
        <v>M258 MANU-SOL 25</v>
      </c>
      <c r="C91" s="1" t="s">
        <v>3</v>
      </c>
      <c r="D91" s="4" t="str">
        <f t="shared" si="12"/>
        <v>058</v>
      </c>
      <c r="E91" s="4">
        <f t="shared" si="10"/>
        <v>88</v>
      </c>
      <c r="F91" t="s">
        <v>259</v>
      </c>
      <c r="G91" t="s">
        <v>191</v>
      </c>
      <c r="I91" s="1" t="s">
        <v>3</v>
      </c>
      <c r="J91" s="4">
        <v>258</v>
      </c>
      <c r="K91" s="4">
        <f t="shared" si="11"/>
        <v>408</v>
      </c>
      <c r="L91" t="s">
        <v>130</v>
      </c>
      <c r="M91" t="s">
        <v>616</v>
      </c>
    </row>
    <row r="92" spans="1:13" x14ac:dyDescent="0.3">
      <c r="A92" t="str">
        <f t="shared" si="14"/>
        <v>M059 MANU-SOL 13 ACT</v>
      </c>
      <c r="B92" t="str">
        <f t="shared" si="15"/>
        <v>M259 MANU-SOL 26</v>
      </c>
      <c r="C92" s="1" t="s">
        <v>3</v>
      </c>
      <c r="D92" s="4" t="str">
        <f t="shared" si="12"/>
        <v>059</v>
      </c>
      <c r="E92" s="4">
        <f t="shared" si="10"/>
        <v>89</v>
      </c>
      <c r="F92" t="s">
        <v>260</v>
      </c>
      <c r="G92" t="s">
        <v>192</v>
      </c>
      <c r="I92" s="1" t="s">
        <v>3</v>
      </c>
      <c r="J92" s="4">
        <v>259</v>
      </c>
      <c r="K92" s="4">
        <f t="shared" si="11"/>
        <v>409</v>
      </c>
      <c r="L92" t="s">
        <v>131</v>
      </c>
      <c r="M92" t="s">
        <v>615</v>
      </c>
    </row>
    <row r="93" spans="1:13" x14ac:dyDescent="0.3">
      <c r="A93" t="str">
        <f t="shared" si="14"/>
        <v>M05A MANU-SOL 14 HOME</v>
      </c>
      <c r="B93" t="str">
        <f t="shared" si="15"/>
        <v>M25A MANU-SOL 27</v>
      </c>
      <c r="C93" s="1" t="s">
        <v>3</v>
      </c>
      <c r="D93" s="4" t="str">
        <f t="shared" si="12"/>
        <v>05A</v>
      </c>
      <c r="E93" s="4">
        <f t="shared" si="10"/>
        <v>90</v>
      </c>
      <c r="F93" t="s">
        <v>261</v>
      </c>
      <c r="G93" t="s">
        <v>191</v>
      </c>
      <c r="I93" s="1" t="s">
        <v>3</v>
      </c>
      <c r="J93" s="4" t="s">
        <v>491</v>
      </c>
      <c r="K93" s="4">
        <f t="shared" si="11"/>
        <v>410</v>
      </c>
      <c r="L93" t="s">
        <v>132</v>
      </c>
      <c r="M93" t="s">
        <v>620</v>
      </c>
    </row>
    <row r="94" spans="1:13" x14ac:dyDescent="0.3">
      <c r="A94" t="str">
        <f t="shared" si="14"/>
        <v>M05B MANU-SOL 14 ACT</v>
      </c>
      <c r="B94" t="str">
        <f t="shared" si="15"/>
        <v>M25B MANU-SOL 28</v>
      </c>
      <c r="C94" s="1" t="s">
        <v>3</v>
      </c>
      <c r="D94" s="4" t="str">
        <f t="shared" si="12"/>
        <v>05B</v>
      </c>
      <c r="E94" s="4">
        <f t="shared" si="10"/>
        <v>91</v>
      </c>
      <c r="F94" t="s">
        <v>262</v>
      </c>
      <c r="G94" t="s">
        <v>192</v>
      </c>
      <c r="I94" s="1" t="s">
        <v>3</v>
      </c>
      <c r="J94" s="4" t="s">
        <v>492</v>
      </c>
      <c r="K94" s="4">
        <f t="shared" si="11"/>
        <v>411</v>
      </c>
      <c r="L94" t="s">
        <v>133</v>
      </c>
      <c r="M94" t="s">
        <v>619</v>
      </c>
    </row>
    <row r="95" spans="1:13" x14ac:dyDescent="0.3">
      <c r="A95" t="str">
        <f t="shared" si="14"/>
        <v>M05C MANU-SOL 15 HOME</v>
      </c>
      <c r="B95" t="str">
        <f t="shared" si="15"/>
        <v>M25C MANU-SOL 29</v>
      </c>
      <c r="C95" s="1" t="s">
        <v>3</v>
      </c>
      <c r="D95" s="4" t="str">
        <f t="shared" si="12"/>
        <v>05C</v>
      </c>
      <c r="E95" s="4">
        <f t="shared" si="10"/>
        <v>92</v>
      </c>
      <c r="F95" t="s">
        <v>263</v>
      </c>
      <c r="G95" t="s">
        <v>191</v>
      </c>
      <c r="I95" s="1" t="s">
        <v>3</v>
      </c>
      <c r="J95" s="4" t="s">
        <v>493</v>
      </c>
      <c r="K95" s="4">
        <f t="shared" si="11"/>
        <v>412</v>
      </c>
      <c r="L95" t="s">
        <v>134</v>
      </c>
      <c r="M95" t="s">
        <v>622</v>
      </c>
    </row>
    <row r="96" spans="1:13" x14ac:dyDescent="0.3">
      <c r="A96" t="str">
        <f t="shared" si="14"/>
        <v>M05D MANU-SOL 15 ACT</v>
      </c>
      <c r="B96" t="str">
        <f t="shared" si="15"/>
        <v>M25D MANU-SOL 30</v>
      </c>
      <c r="C96" s="1" t="s">
        <v>3</v>
      </c>
      <c r="D96" s="4" t="str">
        <f>DEC2HEX(E96,3)</f>
        <v>05D</v>
      </c>
      <c r="E96" s="4">
        <f t="shared" si="10"/>
        <v>93</v>
      </c>
      <c r="F96" t="s">
        <v>264</v>
      </c>
      <c r="G96" t="s">
        <v>192</v>
      </c>
      <c r="I96" s="1" t="s">
        <v>3</v>
      </c>
      <c r="J96" s="4" t="s">
        <v>494</v>
      </c>
      <c r="K96" s="4">
        <f t="shared" si="11"/>
        <v>413</v>
      </c>
      <c r="L96" t="s">
        <v>135</v>
      </c>
      <c r="M96" t="s">
        <v>621</v>
      </c>
    </row>
    <row r="97" spans="1:13" x14ac:dyDescent="0.3">
      <c r="A97" t="str">
        <f t="shared" si="14"/>
        <v>M05E MANU-SOL 16 HOME</v>
      </c>
      <c r="B97" t="str">
        <f t="shared" si="15"/>
        <v>M25E MANU-SOL 31</v>
      </c>
      <c r="C97" s="1" t="s">
        <v>3</v>
      </c>
      <c r="D97" s="4" t="str">
        <f t="shared" ref="D97:D116" si="16">DEC2HEX(E97,3)</f>
        <v>05E</v>
      </c>
      <c r="E97" s="4">
        <f t="shared" si="10"/>
        <v>94</v>
      </c>
      <c r="F97" t="s">
        <v>265</v>
      </c>
      <c r="G97" t="s">
        <v>191</v>
      </c>
      <c r="I97" s="1" t="s">
        <v>3</v>
      </c>
      <c r="J97" s="4" t="s">
        <v>495</v>
      </c>
      <c r="K97" s="4">
        <f t="shared" si="11"/>
        <v>414</v>
      </c>
      <c r="L97" t="s">
        <v>136</v>
      </c>
      <c r="M97" t="s">
        <v>146</v>
      </c>
    </row>
    <row r="98" spans="1:13" x14ac:dyDescent="0.3">
      <c r="A98" t="str">
        <f t="shared" si="14"/>
        <v>M05F MANU-SOL 16 ACT</v>
      </c>
      <c r="B98" t="str">
        <f t="shared" si="15"/>
        <v>M25F MANU-SOL 32</v>
      </c>
      <c r="C98" s="1" t="s">
        <v>3</v>
      </c>
      <c r="D98" s="4" t="str">
        <f t="shared" si="16"/>
        <v>05F</v>
      </c>
      <c r="E98" s="4">
        <f t="shared" si="10"/>
        <v>95</v>
      </c>
      <c r="F98" t="s">
        <v>266</v>
      </c>
      <c r="G98" t="s">
        <v>192</v>
      </c>
      <c r="I98" s="1" t="s">
        <v>3</v>
      </c>
      <c r="J98" s="4" t="s">
        <v>496</v>
      </c>
      <c r="K98" s="4">
        <f t="shared" si="11"/>
        <v>415</v>
      </c>
      <c r="L98" t="s">
        <v>137</v>
      </c>
      <c r="M98" t="s">
        <v>146</v>
      </c>
    </row>
    <row r="99" spans="1:13" x14ac:dyDescent="0.3">
      <c r="A99" t="str">
        <f t="shared" si="14"/>
        <v>M060 MANU-SOL 17 HOME</v>
      </c>
      <c r="B99" t="str">
        <f t="shared" si="15"/>
        <v>M260 MANU-SOL 33</v>
      </c>
      <c r="C99" s="1" t="s">
        <v>3</v>
      </c>
      <c r="D99" s="3" t="str">
        <f t="shared" si="16"/>
        <v>060</v>
      </c>
      <c r="E99" s="3">
        <f t="shared" si="10"/>
        <v>96</v>
      </c>
      <c r="F99" t="s">
        <v>267</v>
      </c>
      <c r="G99" t="s">
        <v>191</v>
      </c>
      <c r="I99" s="1" t="s">
        <v>3</v>
      </c>
      <c r="J99" s="3">
        <v>260</v>
      </c>
      <c r="K99" s="3">
        <f t="shared" si="11"/>
        <v>416</v>
      </c>
      <c r="L99" t="s">
        <v>138</v>
      </c>
      <c r="M99" t="s">
        <v>146</v>
      </c>
    </row>
    <row r="100" spans="1:13" x14ac:dyDescent="0.3">
      <c r="A100" t="str">
        <f t="shared" si="14"/>
        <v>M061 MANU-SOL 17 ACT</v>
      </c>
      <c r="B100" t="str">
        <f t="shared" si="15"/>
        <v>M261 MANU-SOL 34</v>
      </c>
      <c r="C100" s="1" t="s">
        <v>3</v>
      </c>
      <c r="D100" s="3" t="str">
        <f t="shared" si="16"/>
        <v>061</v>
      </c>
      <c r="E100" s="3">
        <f t="shared" si="10"/>
        <v>97</v>
      </c>
      <c r="F100" t="s">
        <v>268</v>
      </c>
      <c r="G100" t="s">
        <v>192</v>
      </c>
      <c r="I100" s="1" t="s">
        <v>3</v>
      </c>
      <c r="J100" s="3">
        <v>261</v>
      </c>
      <c r="K100" s="3">
        <f t="shared" si="11"/>
        <v>417</v>
      </c>
      <c r="L100" t="s">
        <v>139</v>
      </c>
      <c r="M100" t="s">
        <v>146</v>
      </c>
    </row>
    <row r="101" spans="1:13" x14ac:dyDescent="0.3">
      <c r="A101" t="str">
        <f t="shared" si="14"/>
        <v>M062 MANU-SOL 18 HOME</v>
      </c>
      <c r="B101" t="str">
        <f t="shared" si="15"/>
        <v>M262 MANU-SOL 35</v>
      </c>
      <c r="C101" s="1" t="s">
        <v>3</v>
      </c>
      <c r="D101" s="3" t="str">
        <f t="shared" si="16"/>
        <v>062</v>
      </c>
      <c r="E101" s="3">
        <f t="shared" si="10"/>
        <v>98</v>
      </c>
      <c r="F101" t="s">
        <v>269</v>
      </c>
      <c r="G101" t="s">
        <v>191</v>
      </c>
      <c r="I101" s="1" t="s">
        <v>3</v>
      </c>
      <c r="J101" s="3">
        <v>262</v>
      </c>
      <c r="K101" s="3">
        <f t="shared" si="11"/>
        <v>418</v>
      </c>
      <c r="L101" t="s">
        <v>140</v>
      </c>
      <c r="M101" t="s">
        <v>146</v>
      </c>
    </row>
    <row r="102" spans="1:13" x14ac:dyDescent="0.3">
      <c r="A102" t="str">
        <f t="shared" si="14"/>
        <v>M063 MANU-SOL 18 ACT</v>
      </c>
      <c r="B102" t="str">
        <f t="shared" si="15"/>
        <v>M263 MANU-SOL 36</v>
      </c>
      <c r="C102" s="1" t="s">
        <v>3</v>
      </c>
      <c r="D102" s="3" t="str">
        <f t="shared" si="16"/>
        <v>063</v>
      </c>
      <c r="E102" s="3">
        <f t="shared" si="10"/>
        <v>99</v>
      </c>
      <c r="F102" t="s">
        <v>270</v>
      </c>
      <c r="G102" t="s">
        <v>192</v>
      </c>
      <c r="I102" s="1" t="s">
        <v>3</v>
      </c>
      <c r="J102" s="3">
        <v>263</v>
      </c>
      <c r="K102" s="3">
        <f t="shared" si="11"/>
        <v>419</v>
      </c>
      <c r="L102" t="s">
        <v>141</v>
      </c>
      <c r="M102" t="s">
        <v>146</v>
      </c>
    </row>
    <row r="103" spans="1:13" x14ac:dyDescent="0.3">
      <c r="A103" t="str">
        <f t="shared" si="14"/>
        <v>M064 MANU-SOL 19 HOME</v>
      </c>
      <c r="B103" t="str">
        <f t="shared" si="15"/>
        <v>M264 MANU-SOL 37</v>
      </c>
      <c r="C103" s="1" t="s">
        <v>3</v>
      </c>
      <c r="D103" s="3" t="str">
        <f t="shared" si="16"/>
        <v>064</v>
      </c>
      <c r="E103" s="3">
        <f t="shared" si="10"/>
        <v>100</v>
      </c>
      <c r="F103" t="s">
        <v>271</v>
      </c>
      <c r="G103" t="s">
        <v>191</v>
      </c>
      <c r="I103" s="1" t="s">
        <v>3</v>
      </c>
      <c r="J103" s="3">
        <v>264</v>
      </c>
      <c r="K103" s="3">
        <f t="shared" si="11"/>
        <v>420</v>
      </c>
      <c r="L103" t="s">
        <v>142</v>
      </c>
      <c r="M103" t="s">
        <v>146</v>
      </c>
    </row>
    <row r="104" spans="1:13" x14ac:dyDescent="0.3">
      <c r="A104" t="str">
        <f t="shared" si="14"/>
        <v>M065 MANU-SOL 19 ACT</v>
      </c>
      <c r="B104" t="str">
        <f t="shared" si="15"/>
        <v>M265 MANU-SOL 38</v>
      </c>
      <c r="C104" s="1" t="s">
        <v>3</v>
      </c>
      <c r="D104" s="3" t="str">
        <f t="shared" si="16"/>
        <v>065</v>
      </c>
      <c r="E104" s="3">
        <f t="shared" si="10"/>
        <v>101</v>
      </c>
      <c r="F104" t="s">
        <v>272</v>
      </c>
      <c r="G104" t="s">
        <v>192</v>
      </c>
      <c r="I104" s="1" t="s">
        <v>3</v>
      </c>
      <c r="J104" s="3">
        <v>265</v>
      </c>
      <c r="K104" s="3">
        <f t="shared" si="11"/>
        <v>421</v>
      </c>
      <c r="L104" t="s">
        <v>143</v>
      </c>
      <c r="M104" t="s">
        <v>146</v>
      </c>
    </row>
    <row r="105" spans="1:13" x14ac:dyDescent="0.3">
      <c r="A105" t="str">
        <f t="shared" si="14"/>
        <v>M066 MANU-SOL 20 HOME</v>
      </c>
      <c r="B105" t="str">
        <f t="shared" si="15"/>
        <v>M266 MANU-SOL 39</v>
      </c>
      <c r="C105" s="1" t="s">
        <v>3</v>
      </c>
      <c r="D105" s="3" t="str">
        <f t="shared" si="16"/>
        <v>066</v>
      </c>
      <c r="E105" s="3">
        <f t="shared" si="10"/>
        <v>102</v>
      </c>
      <c r="F105" t="s">
        <v>273</v>
      </c>
      <c r="G105" t="s">
        <v>191</v>
      </c>
      <c r="I105" s="1" t="s">
        <v>3</v>
      </c>
      <c r="J105" s="3">
        <v>266</v>
      </c>
      <c r="K105" s="3">
        <f t="shared" si="11"/>
        <v>422</v>
      </c>
      <c r="L105" t="s">
        <v>144</v>
      </c>
      <c r="M105" t="s">
        <v>146</v>
      </c>
    </row>
    <row r="106" spans="1:13" x14ac:dyDescent="0.3">
      <c r="A106" t="str">
        <f t="shared" si="14"/>
        <v>M067 MANU-SOL 20 ACT</v>
      </c>
      <c r="B106" t="str">
        <f t="shared" si="15"/>
        <v>M267 MANU-SOL 40</v>
      </c>
      <c r="C106" s="1" t="s">
        <v>3</v>
      </c>
      <c r="D106" s="3" t="str">
        <f t="shared" si="16"/>
        <v>067</v>
      </c>
      <c r="E106" s="3">
        <f t="shared" si="10"/>
        <v>103</v>
      </c>
      <c r="F106" t="s">
        <v>274</v>
      </c>
      <c r="G106" t="s">
        <v>192</v>
      </c>
      <c r="I106" s="1" t="s">
        <v>3</v>
      </c>
      <c r="J106" s="3">
        <v>267</v>
      </c>
      <c r="K106" s="3">
        <f t="shared" si="11"/>
        <v>423</v>
      </c>
      <c r="L106" t="s">
        <v>145</v>
      </c>
      <c r="M106" t="s">
        <v>146</v>
      </c>
    </row>
    <row r="107" spans="1:13" x14ac:dyDescent="0.3">
      <c r="A107" t="str">
        <f t="shared" si="14"/>
        <v>M068 MANU-SOL 21 HOME</v>
      </c>
      <c r="B107" t="str">
        <f t="shared" si="15"/>
        <v xml:space="preserve">M268 </v>
      </c>
      <c r="C107" s="1" t="s">
        <v>3</v>
      </c>
      <c r="D107" s="3" t="str">
        <f t="shared" si="16"/>
        <v>068</v>
      </c>
      <c r="E107" s="3">
        <f t="shared" si="10"/>
        <v>104</v>
      </c>
      <c r="F107" t="s">
        <v>275</v>
      </c>
      <c r="G107" t="s">
        <v>191</v>
      </c>
      <c r="I107" s="1" t="s">
        <v>3</v>
      </c>
      <c r="J107" s="3">
        <v>268</v>
      </c>
      <c r="K107" s="3">
        <f t="shared" si="11"/>
        <v>424</v>
      </c>
    </row>
    <row r="108" spans="1:13" x14ac:dyDescent="0.3">
      <c r="A108" t="str">
        <f t="shared" si="14"/>
        <v>M069 MANU-SOL 21 ACT</v>
      </c>
      <c r="B108" t="str">
        <f t="shared" si="15"/>
        <v xml:space="preserve">M269 </v>
      </c>
      <c r="C108" s="1" t="s">
        <v>3</v>
      </c>
      <c r="D108" s="3" t="str">
        <f t="shared" si="16"/>
        <v>069</v>
      </c>
      <c r="E108" s="3">
        <f t="shared" si="10"/>
        <v>105</v>
      </c>
      <c r="F108" t="s">
        <v>276</v>
      </c>
      <c r="G108" t="s">
        <v>192</v>
      </c>
      <c r="I108" s="1" t="s">
        <v>3</v>
      </c>
      <c r="J108" s="3">
        <v>269</v>
      </c>
      <c r="K108" s="3">
        <f t="shared" si="11"/>
        <v>425</v>
      </c>
    </row>
    <row r="109" spans="1:13" x14ac:dyDescent="0.3">
      <c r="A109" t="str">
        <f t="shared" si="14"/>
        <v>M06A MANU-SOL 22 HOME</v>
      </c>
      <c r="B109" t="str">
        <f t="shared" si="15"/>
        <v xml:space="preserve">M26A </v>
      </c>
      <c r="C109" s="1" t="s">
        <v>3</v>
      </c>
      <c r="D109" s="3" t="str">
        <f t="shared" si="16"/>
        <v>06A</v>
      </c>
      <c r="E109" s="3">
        <f t="shared" si="10"/>
        <v>106</v>
      </c>
      <c r="F109" t="s">
        <v>277</v>
      </c>
      <c r="G109" t="s">
        <v>191</v>
      </c>
      <c r="I109" s="1" t="s">
        <v>3</v>
      </c>
      <c r="J109" s="3" t="s">
        <v>497</v>
      </c>
      <c r="K109" s="3">
        <f t="shared" si="11"/>
        <v>426</v>
      </c>
    </row>
    <row r="110" spans="1:13" x14ac:dyDescent="0.3">
      <c r="A110" t="str">
        <f t="shared" si="14"/>
        <v>M06B MANU-SOL 22 ACT</v>
      </c>
      <c r="B110" t="str">
        <f t="shared" si="15"/>
        <v xml:space="preserve">M26B </v>
      </c>
      <c r="C110" s="1" t="s">
        <v>3</v>
      </c>
      <c r="D110" s="3" t="str">
        <f t="shared" si="16"/>
        <v>06B</v>
      </c>
      <c r="E110" s="3">
        <f t="shared" si="10"/>
        <v>107</v>
      </c>
      <c r="F110" t="s">
        <v>278</v>
      </c>
      <c r="G110" t="s">
        <v>192</v>
      </c>
      <c r="I110" s="1" t="s">
        <v>3</v>
      </c>
      <c r="J110" s="3" t="s">
        <v>498</v>
      </c>
      <c r="K110" s="3">
        <f t="shared" si="11"/>
        <v>427</v>
      </c>
    </row>
    <row r="111" spans="1:13" x14ac:dyDescent="0.3">
      <c r="A111" t="str">
        <f t="shared" si="14"/>
        <v>M06C MANU-SOL 23 HOME</v>
      </c>
      <c r="B111" t="str">
        <f t="shared" si="15"/>
        <v xml:space="preserve">M26C </v>
      </c>
      <c r="C111" s="1" t="s">
        <v>3</v>
      </c>
      <c r="D111" s="3" t="str">
        <f t="shared" si="16"/>
        <v>06C</v>
      </c>
      <c r="E111" s="3">
        <f t="shared" si="10"/>
        <v>108</v>
      </c>
      <c r="F111" t="s">
        <v>279</v>
      </c>
      <c r="G111" t="s">
        <v>191</v>
      </c>
      <c r="I111" s="1" t="s">
        <v>3</v>
      </c>
      <c r="J111" s="3" t="s">
        <v>499</v>
      </c>
      <c r="K111" s="3">
        <f t="shared" si="11"/>
        <v>428</v>
      </c>
    </row>
    <row r="112" spans="1:13" x14ac:dyDescent="0.3">
      <c r="A112" t="str">
        <f t="shared" si="14"/>
        <v>M06D MANU-SOL 23 ACT</v>
      </c>
      <c r="B112" t="str">
        <f t="shared" si="15"/>
        <v xml:space="preserve">M26D </v>
      </c>
      <c r="C112" s="1" t="s">
        <v>3</v>
      </c>
      <c r="D112" s="3" t="str">
        <f t="shared" si="16"/>
        <v>06D</v>
      </c>
      <c r="E112" s="3">
        <f t="shared" si="10"/>
        <v>109</v>
      </c>
      <c r="F112" t="s">
        <v>280</v>
      </c>
      <c r="G112" t="s">
        <v>192</v>
      </c>
      <c r="I112" s="1" t="s">
        <v>3</v>
      </c>
      <c r="J112" s="3" t="s">
        <v>500</v>
      </c>
      <c r="K112" s="3">
        <f t="shared" si="11"/>
        <v>429</v>
      </c>
    </row>
    <row r="113" spans="1:11" x14ac:dyDescent="0.3">
      <c r="A113" t="str">
        <f t="shared" si="14"/>
        <v>M06E MANU-SOL 24 HOME</v>
      </c>
      <c r="B113" t="str">
        <f t="shared" si="15"/>
        <v xml:space="preserve">M26E </v>
      </c>
      <c r="C113" s="1" t="s">
        <v>3</v>
      </c>
      <c r="D113" s="3" t="str">
        <f t="shared" si="16"/>
        <v>06E</v>
      </c>
      <c r="E113" s="3">
        <f t="shared" si="10"/>
        <v>110</v>
      </c>
      <c r="F113" t="s">
        <v>281</v>
      </c>
      <c r="G113" t="s">
        <v>191</v>
      </c>
      <c r="I113" s="1" t="s">
        <v>3</v>
      </c>
      <c r="J113" s="3" t="s">
        <v>501</v>
      </c>
      <c r="K113" s="3">
        <f t="shared" si="11"/>
        <v>430</v>
      </c>
    </row>
    <row r="114" spans="1:11" x14ac:dyDescent="0.3">
      <c r="A114" t="str">
        <f t="shared" si="14"/>
        <v>M06F MANU-SOL 24 ACT</v>
      </c>
      <c r="B114" t="str">
        <f t="shared" si="15"/>
        <v xml:space="preserve">M26F </v>
      </c>
      <c r="C114" s="1" t="s">
        <v>3</v>
      </c>
      <c r="D114" s="3" t="str">
        <f t="shared" si="16"/>
        <v>06F</v>
      </c>
      <c r="E114" s="3">
        <f t="shared" si="10"/>
        <v>111</v>
      </c>
      <c r="F114" t="s">
        <v>282</v>
      </c>
      <c r="G114" t="s">
        <v>192</v>
      </c>
      <c r="I114" s="1" t="s">
        <v>3</v>
      </c>
      <c r="J114" s="3" t="s">
        <v>502</v>
      </c>
      <c r="K114" s="3">
        <f t="shared" si="11"/>
        <v>431</v>
      </c>
    </row>
    <row r="115" spans="1:11" x14ac:dyDescent="0.3">
      <c r="A115" t="str">
        <f t="shared" si="14"/>
        <v>M070 MANU-SOL 25 HOME</v>
      </c>
      <c r="B115" t="str">
        <f t="shared" si="15"/>
        <v xml:space="preserve">M270 </v>
      </c>
      <c r="C115" s="1" t="s">
        <v>3</v>
      </c>
      <c r="D115" s="4" t="str">
        <f t="shared" si="16"/>
        <v>070</v>
      </c>
      <c r="E115" s="4">
        <f t="shared" si="10"/>
        <v>112</v>
      </c>
      <c r="F115" t="s">
        <v>283</v>
      </c>
      <c r="G115" t="s">
        <v>191</v>
      </c>
      <c r="I115" s="1" t="s">
        <v>3</v>
      </c>
      <c r="J115" s="4">
        <v>270</v>
      </c>
      <c r="K115" s="4">
        <f t="shared" si="11"/>
        <v>432</v>
      </c>
    </row>
    <row r="116" spans="1:11" x14ac:dyDescent="0.3">
      <c r="A116" t="str">
        <f t="shared" si="14"/>
        <v>M071 MANU-SOL 25 ACT</v>
      </c>
      <c r="B116" t="str">
        <f t="shared" si="15"/>
        <v xml:space="preserve">M271 </v>
      </c>
      <c r="C116" s="1" t="s">
        <v>3</v>
      </c>
      <c r="D116" s="4" t="str">
        <f t="shared" si="16"/>
        <v>071</v>
      </c>
      <c r="E116" s="4">
        <f t="shared" si="10"/>
        <v>113</v>
      </c>
      <c r="F116" t="s">
        <v>284</v>
      </c>
      <c r="G116" t="s">
        <v>192</v>
      </c>
      <c r="I116" s="1" t="s">
        <v>3</v>
      </c>
      <c r="J116" s="4">
        <v>271</v>
      </c>
      <c r="K116" s="4">
        <f t="shared" si="11"/>
        <v>433</v>
      </c>
    </row>
    <row r="117" spans="1:11" x14ac:dyDescent="0.3">
      <c r="A117" t="str">
        <f t="shared" si="14"/>
        <v>M072 MANU-SOL 26 HOME</v>
      </c>
      <c r="B117" t="str">
        <f t="shared" si="15"/>
        <v xml:space="preserve">M272 </v>
      </c>
      <c r="C117" s="1" t="s">
        <v>3</v>
      </c>
      <c r="D117" s="4" t="str">
        <f>DEC2HEX(E117,3)</f>
        <v>072</v>
      </c>
      <c r="E117" s="4">
        <f t="shared" si="10"/>
        <v>114</v>
      </c>
      <c r="F117" t="s">
        <v>285</v>
      </c>
      <c r="G117" t="s">
        <v>191</v>
      </c>
      <c r="I117" s="1" t="s">
        <v>3</v>
      </c>
      <c r="J117" s="4">
        <v>272</v>
      </c>
      <c r="K117" s="4">
        <f t="shared" si="11"/>
        <v>434</v>
      </c>
    </row>
    <row r="118" spans="1:11" x14ac:dyDescent="0.3">
      <c r="A118" t="str">
        <f t="shared" si="14"/>
        <v>M073 MANU-SOL 26 ACT</v>
      </c>
      <c r="B118" t="str">
        <f t="shared" si="15"/>
        <v xml:space="preserve">M273 </v>
      </c>
      <c r="C118" s="1" t="s">
        <v>3</v>
      </c>
      <c r="D118" s="4" t="str">
        <f t="shared" ref="D118:D135" si="17">DEC2HEX(E118,3)</f>
        <v>073</v>
      </c>
      <c r="E118" s="4">
        <f t="shared" si="10"/>
        <v>115</v>
      </c>
      <c r="F118" t="s">
        <v>286</v>
      </c>
      <c r="G118" t="s">
        <v>192</v>
      </c>
      <c r="I118" s="1" t="s">
        <v>3</v>
      </c>
      <c r="J118" s="4">
        <v>273</v>
      </c>
      <c r="K118" s="4">
        <f t="shared" si="11"/>
        <v>435</v>
      </c>
    </row>
    <row r="119" spans="1:11" x14ac:dyDescent="0.3">
      <c r="A119" t="str">
        <f t="shared" si="14"/>
        <v>M074 MANU-SOL 27 HOME</v>
      </c>
      <c r="B119" t="str">
        <f t="shared" si="15"/>
        <v xml:space="preserve">M274 </v>
      </c>
      <c r="C119" s="1" t="s">
        <v>3</v>
      </c>
      <c r="D119" s="4" t="str">
        <f t="shared" si="17"/>
        <v>074</v>
      </c>
      <c r="E119" s="4">
        <f t="shared" si="10"/>
        <v>116</v>
      </c>
      <c r="F119" t="s">
        <v>287</v>
      </c>
      <c r="G119" t="s">
        <v>191</v>
      </c>
      <c r="I119" s="1" t="s">
        <v>3</v>
      </c>
      <c r="J119" s="4">
        <v>274</v>
      </c>
      <c r="K119" s="4">
        <f t="shared" si="11"/>
        <v>436</v>
      </c>
    </row>
    <row r="120" spans="1:11" x14ac:dyDescent="0.3">
      <c r="A120" t="str">
        <f t="shared" si="14"/>
        <v>M075 MANU-SOL 27 ACT</v>
      </c>
      <c r="B120" t="str">
        <f t="shared" si="15"/>
        <v xml:space="preserve">M275 </v>
      </c>
      <c r="C120" s="1" t="s">
        <v>3</v>
      </c>
      <c r="D120" s="4" t="str">
        <f t="shared" si="17"/>
        <v>075</v>
      </c>
      <c r="E120" s="4">
        <f t="shared" si="10"/>
        <v>117</v>
      </c>
      <c r="F120" t="s">
        <v>288</v>
      </c>
      <c r="G120" t="s">
        <v>192</v>
      </c>
      <c r="I120" s="1" t="s">
        <v>3</v>
      </c>
      <c r="J120" s="4">
        <v>275</v>
      </c>
      <c r="K120" s="4">
        <f t="shared" si="11"/>
        <v>437</v>
      </c>
    </row>
    <row r="121" spans="1:11" x14ac:dyDescent="0.3">
      <c r="A121" t="str">
        <f t="shared" si="14"/>
        <v>M076 MANU-SOL 28 HOME</v>
      </c>
      <c r="B121" t="str">
        <f t="shared" si="15"/>
        <v xml:space="preserve">M276 </v>
      </c>
      <c r="C121" s="1" t="s">
        <v>3</v>
      </c>
      <c r="D121" s="4" t="str">
        <f t="shared" si="17"/>
        <v>076</v>
      </c>
      <c r="E121" s="4">
        <f t="shared" si="10"/>
        <v>118</v>
      </c>
      <c r="F121" t="s">
        <v>289</v>
      </c>
      <c r="G121" t="s">
        <v>191</v>
      </c>
      <c r="I121" s="1" t="s">
        <v>3</v>
      </c>
      <c r="J121" s="4">
        <v>276</v>
      </c>
      <c r="K121" s="4">
        <f t="shared" si="11"/>
        <v>438</v>
      </c>
    </row>
    <row r="122" spans="1:11" x14ac:dyDescent="0.3">
      <c r="A122" t="str">
        <f t="shared" si="14"/>
        <v>M077 MANU-SOL 28 ACT</v>
      </c>
      <c r="B122" t="str">
        <f t="shared" si="15"/>
        <v xml:space="preserve">M277 </v>
      </c>
      <c r="C122" s="1" t="s">
        <v>3</v>
      </c>
      <c r="D122" s="4" t="str">
        <f t="shared" si="17"/>
        <v>077</v>
      </c>
      <c r="E122" s="4">
        <f t="shared" si="10"/>
        <v>119</v>
      </c>
      <c r="F122" t="s">
        <v>290</v>
      </c>
      <c r="G122" t="s">
        <v>192</v>
      </c>
      <c r="I122" s="1" t="s">
        <v>3</v>
      </c>
      <c r="J122" s="4">
        <v>277</v>
      </c>
      <c r="K122" s="4">
        <f t="shared" si="11"/>
        <v>439</v>
      </c>
    </row>
    <row r="123" spans="1:11" x14ac:dyDescent="0.3">
      <c r="A123" t="str">
        <f t="shared" si="14"/>
        <v>M078 MANU-SOL 29 HOME</v>
      </c>
      <c r="B123" t="str">
        <f t="shared" si="15"/>
        <v xml:space="preserve">M278 </v>
      </c>
      <c r="C123" s="1" t="s">
        <v>3</v>
      </c>
      <c r="D123" s="4" t="str">
        <f t="shared" si="17"/>
        <v>078</v>
      </c>
      <c r="E123" s="4">
        <f t="shared" si="10"/>
        <v>120</v>
      </c>
      <c r="F123" t="s">
        <v>291</v>
      </c>
      <c r="G123" t="s">
        <v>191</v>
      </c>
      <c r="I123" s="1" t="s">
        <v>3</v>
      </c>
      <c r="J123" s="4">
        <v>278</v>
      </c>
      <c r="K123" s="4">
        <f t="shared" si="11"/>
        <v>440</v>
      </c>
    </row>
    <row r="124" spans="1:11" x14ac:dyDescent="0.3">
      <c r="A124" t="str">
        <f t="shared" si="14"/>
        <v>M079 MANU-SOL 29 ACT</v>
      </c>
      <c r="B124" t="str">
        <f t="shared" si="15"/>
        <v xml:space="preserve">M279 </v>
      </c>
      <c r="C124" s="1" t="s">
        <v>3</v>
      </c>
      <c r="D124" s="4" t="str">
        <f t="shared" si="17"/>
        <v>079</v>
      </c>
      <c r="E124" s="4">
        <f t="shared" si="10"/>
        <v>121</v>
      </c>
      <c r="F124" t="s">
        <v>292</v>
      </c>
      <c r="G124" t="s">
        <v>192</v>
      </c>
      <c r="I124" s="1" t="s">
        <v>3</v>
      </c>
      <c r="J124" s="4">
        <v>279</v>
      </c>
      <c r="K124" s="4">
        <f t="shared" si="11"/>
        <v>441</v>
      </c>
    </row>
    <row r="125" spans="1:11" x14ac:dyDescent="0.3">
      <c r="A125" t="str">
        <f t="shared" si="14"/>
        <v>M07A MANU-SOL 30 HOME</v>
      </c>
      <c r="B125" t="str">
        <f t="shared" si="15"/>
        <v xml:space="preserve">M27A </v>
      </c>
      <c r="C125" s="1" t="s">
        <v>3</v>
      </c>
      <c r="D125" s="4" t="str">
        <f t="shared" si="17"/>
        <v>07A</v>
      </c>
      <c r="E125" s="4">
        <f t="shared" si="10"/>
        <v>122</v>
      </c>
      <c r="F125" t="s">
        <v>293</v>
      </c>
      <c r="G125" t="s">
        <v>191</v>
      </c>
      <c r="I125" s="1" t="s">
        <v>3</v>
      </c>
      <c r="J125" s="4" t="s">
        <v>503</v>
      </c>
      <c r="K125" s="4">
        <f t="shared" si="11"/>
        <v>442</v>
      </c>
    </row>
    <row r="126" spans="1:11" x14ac:dyDescent="0.3">
      <c r="A126" t="str">
        <f t="shared" si="14"/>
        <v>M07B MANU-SOL 30 ACT</v>
      </c>
      <c r="B126" t="str">
        <f t="shared" si="15"/>
        <v xml:space="preserve">M27B </v>
      </c>
      <c r="C126" s="1" t="s">
        <v>3</v>
      </c>
      <c r="D126" s="4" t="str">
        <f t="shared" si="17"/>
        <v>07B</v>
      </c>
      <c r="E126" s="4">
        <f t="shared" si="10"/>
        <v>123</v>
      </c>
      <c r="F126" t="s">
        <v>294</v>
      </c>
      <c r="G126" t="s">
        <v>192</v>
      </c>
      <c r="I126" s="1" t="s">
        <v>3</v>
      </c>
      <c r="J126" s="4" t="s">
        <v>504</v>
      </c>
      <c r="K126" s="4">
        <f t="shared" si="11"/>
        <v>443</v>
      </c>
    </row>
    <row r="127" spans="1:11" x14ac:dyDescent="0.3">
      <c r="A127" t="str">
        <f t="shared" si="14"/>
        <v>M07C MANU-SOL 31 HOME</v>
      </c>
      <c r="B127" t="str">
        <f t="shared" si="15"/>
        <v xml:space="preserve">M27C </v>
      </c>
      <c r="C127" s="1" t="s">
        <v>3</v>
      </c>
      <c r="D127" s="4" t="str">
        <f t="shared" si="17"/>
        <v>07C</v>
      </c>
      <c r="E127" s="4">
        <f t="shared" si="10"/>
        <v>124</v>
      </c>
      <c r="F127" t="s">
        <v>295</v>
      </c>
      <c r="G127" t="s">
        <v>191</v>
      </c>
      <c r="I127" s="1" t="s">
        <v>3</v>
      </c>
      <c r="J127" s="4" t="s">
        <v>505</v>
      </c>
      <c r="K127" s="4">
        <f t="shared" si="11"/>
        <v>444</v>
      </c>
    </row>
    <row r="128" spans="1:11" x14ac:dyDescent="0.3">
      <c r="A128" t="str">
        <f t="shared" si="14"/>
        <v>M07D MANU-SOL 31 ACT</v>
      </c>
      <c r="B128" t="str">
        <f t="shared" si="15"/>
        <v xml:space="preserve">M27D </v>
      </c>
      <c r="C128" s="1" t="s">
        <v>3</v>
      </c>
      <c r="D128" s="4" t="str">
        <f t="shared" si="17"/>
        <v>07D</v>
      </c>
      <c r="E128" s="4">
        <f t="shared" si="10"/>
        <v>125</v>
      </c>
      <c r="F128" t="s">
        <v>296</v>
      </c>
      <c r="G128" t="s">
        <v>192</v>
      </c>
      <c r="I128" s="1" t="s">
        <v>3</v>
      </c>
      <c r="J128" s="4" t="s">
        <v>506</v>
      </c>
      <c r="K128" s="4">
        <f t="shared" si="11"/>
        <v>445</v>
      </c>
    </row>
    <row r="129" spans="1:11" x14ac:dyDescent="0.3">
      <c r="A129" t="str">
        <f t="shared" si="14"/>
        <v>M07E MANU-SOL 32 HOME</v>
      </c>
      <c r="B129" t="str">
        <f t="shared" si="15"/>
        <v xml:space="preserve">M27E </v>
      </c>
      <c r="C129" s="1" t="s">
        <v>3</v>
      </c>
      <c r="D129" s="4" t="str">
        <f t="shared" si="17"/>
        <v>07E</v>
      </c>
      <c r="E129" s="4">
        <f t="shared" si="10"/>
        <v>126</v>
      </c>
      <c r="F129" t="s">
        <v>297</v>
      </c>
      <c r="G129" t="s">
        <v>191</v>
      </c>
      <c r="I129" s="1" t="s">
        <v>3</v>
      </c>
      <c r="J129" s="4" t="s">
        <v>507</v>
      </c>
      <c r="K129" s="4">
        <f t="shared" si="11"/>
        <v>446</v>
      </c>
    </row>
    <row r="130" spans="1:11" x14ac:dyDescent="0.3">
      <c r="A130" t="str">
        <f t="shared" si="14"/>
        <v>M07F MANU-SOL 32 ACT</v>
      </c>
      <c r="B130" t="str">
        <f t="shared" si="15"/>
        <v xml:space="preserve">M27F </v>
      </c>
      <c r="C130" s="1" t="s">
        <v>3</v>
      </c>
      <c r="D130" s="4" t="str">
        <f t="shared" si="17"/>
        <v>07F</v>
      </c>
      <c r="E130" s="4">
        <f t="shared" si="10"/>
        <v>127</v>
      </c>
      <c r="F130" t="s">
        <v>298</v>
      </c>
      <c r="G130" t="s">
        <v>192</v>
      </c>
      <c r="I130" s="1" t="s">
        <v>3</v>
      </c>
      <c r="J130" s="4" t="s">
        <v>508</v>
      </c>
      <c r="K130" s="4">
        <f t="shared" si="11"/>
        <v>447</v>
      </c>
    </row>
    <row r="131" spans="1:11" x14ac:dyDescent="0.3">
      <c r="A131" t="str">
        <f t="shared" si="14"/>
        <v>M080 MANU-SOL 33 HOME</v>
      </c>
      <c r="B131" t="str">
        <f t="shared" si="15"/>
        <v xml:space="preserve">M280 </v>
      </c>
      <c r="C131" s="1" t="s">
        <v>3</v>
      </c>
      <c r="D131" s="3" t="str">
        <f t="shared" si="17"/>
        <v>080</v>
      </c>
      <c r="E131" s="3">
        <f t="shared" si="10"/>
        <v>128</v>
      </c>
      <c r="F131" t="s">
        <v>299</v>
      </c>
      <c r="G131" t="s">
        <v>191</v>
      </c>
      <c r="I131" s="1" t="s">
        <v>3</v>
      </c>
      <c r="J131" s="3">
        <v>280</v>
      </c>
      <c r="K131" s="3">
        <f t="shared" si="11"/>
        <v>448</v>
      </c>
    </row>
    <row r="132" spans="1:11" x14ac:dyDescent="0.3">
      <c r="A132" t="str">
        <f t="shared" si="14"/>
        <v>M081 MANU-SOL 33 ACT</v>
      </c>
      <c r="B132" t="str">
        <f t="shared" si="15"/>
        <v xml:space="preserve">M281 </v>
      </c>
      <c r="C132" s="1" t="s">
        <v>3</v>
      </c>
      <c r="D132" s="3" t="str">
        <f t="shared" si="17"/>
        <v>081</v>
      </c>
      <c r="E132" s="3">
        <f t="shared" si="10"/>
        <v>129</v>
      </c>
      <c r="F132" t="s">
        <v>300</v>
      </c>
      <c r="G132" t="s">
        <v>192</v>
      </c>
      <c r="I132" s="1" t="s">
        <v>3</v>
      </c>
      <c r="J132" s="3">
        <v>281</v>
      </c>
      <c r="K132" s="3">
        <f t="shared" si="11"/>
        <v>449</v>
      </c>
    </row>
    <row r="133" spans="1:11" x14ac:dyDescent="0.3">
      <c r="A133" t="str">
        <f t="shared" si="14"/>
        <v>M082 MANU-SOL 34 HOME</v>
      </c>
      <c r="B133" t="str">
        <f t="shared" si="15"/>
        <v xml:space="preserve">M282 </v>
      </c>
      <c r="C133" s="1" t="s">
        <v>3</v>
      </c>
      <c r="D133" s="3" t="str">
        <f t="shared" si="17"/>
        <v>082</v>
      </c>
      <c r="E133" s="3">
        <f t="shared" si="10"/>
        <v>130</v>
      </c>
      <c r="F133" t="s">
        <v>301</v>
      </c>
      <c r="G133" t="s">
        <v>191</v>
      </c>
      <c r="I133" s="1" t="s">
        <v>3</v>
      </c>
      <c r="J133" s="3">
        <v>282</v>
      </c>
      <c r="K133" s="3">
        <f t="shared" si="11"/>
        <v>450</v>
      </c>
    </row>
    <row r="134" spans="1:11" x14ac:dyDescent="0.3">
      <c r="A134" t="str">
        <f t="shared" si="14"/>
        <v>M083 MANU-SOL 34 ACT</v>
      </c>
      <c r="B134" t="str">
        <f t="shared" si="15"/>
        <v xml:space="preserve">M283 </v>
      </c>
      <c r="C134" s="1" t="s">
        <v>3</v>
      </c>
      <c r="D134" s="3" t="str">
        <f t="shared" si="17"/>
        <v>083</v>
      </c>
      <c r="E134" s="3">
        <f t="shared" ref="E134:E162" si="18">E133+1</f>
        <v>131</v>
      </c>
      <c r="F134" t="s">
        <v>302</v>
      </c>
      <c r="G134" t="s">
        <v>192</v>
      </c>
      <c r="I134" s="1" t="s">
        <v>3</v>
      </c>
      <c r="J134" s="3">
        <v>283</v>
      </c>
      <c r="K134" s="3">
        <f t="shared" ref="K134:K162" si="19">K133+1</f>
        <v>451</v>
      </c>
    </row>
    <row r="135" spans="1:11" x14ac:dyDescent="0.3">
      <c r="A135" t="str">
        <f t="shared" si="14"/>
        <v>M084 MANU-SOL 35 HOME</v>
      </c>
      <c r="B135" t="str">
        <f t="shared" si="15"/>
        <v xml:space="preserve">M284 </v>
      </c>
      <c r="C135" s="1" t="s">
        <v>3</v>
      </c>
      <c r="D135" s="3" t="str">
        <f t="shared" si="17"/>
        <v>084</v>
      </c>
      <c r="E135" s="3">
        <f t="shared" si="18"/>
        <v>132</v>
      </c>
      <c r="F135" t="s">
        <v>303</v>
      </c>
      <c r="G135" t="s">
        <v>191</v>
      </c>
      <c r="I135" s="1" t="s">
        <v>3</v>
      </c>
      <c r="J135" s="3">
        <v>284</v>
      </c>
      <c r="K135" s="3">
        <f t="shared" si="19"/>
        <v>452</v>
      </c>
    </row>
    <row r="136" spans="1:11" x14ac:dyDescent="0.3">
      <c r="A136" t="str">
        <f t="shared" si="14"/>
        <v>M085 MANU-SOL 35 ACT</v>
      </c>
      <c r="B136" t="str">
        <f t="shared" si="15"/>
        <v xml:space="preserve">M285 </v>
      </c>
      <c r="C136" s="1" t="s">
        <v>3</v>
      </c>
      <c r="D136" s="3" t="str">
        <f>DEC2HEX(E136,3)</f>
        <v>085</v>
      </c>
      <c r="E136" s="3">
        <f t="shared" si="18"/>
        <v>133</v>
      </c>
      <c r="F136" t="s">
        <v>304</v>
      </c>
      <c r="G136" t="s">
        <v>192</v>
      </c>
      <c r="I136" s="1" t="s">
        <v>3</v>
      </c>
      <c r="J136" s="3">
        <v>285</v>
      </c>
      <c r="K136" s="3">
        <f t="shared" si="19"/>
        <v>453</v>
      </c>
    </row>
    <row r="137" spans="1:11" x14ac:dyDescent="0.3">
      <c r="A137" t="str">
        <f t="shared" si="14"/>
        <v>M086 MANU-SOL 36 HOME</v>
      </c>
      <c r="B137" t="str">
        <f t="shared" si="15"/>
        <v xml:space="preserve">M286 </v>
      </c>
      <c r="C137" s="1" t="s">
        <v>3</v>
      </c>
      <c r="D137" s="3" t="str">
        <f t="shared" ref="D137:D162" si="20">DEC2HEX(E137,3)</f>
        <v>086</v>
      </c>
      <c r="E137" s="3">
        <f t="shared" si="18"/>
        <v>134</v>
      </c>
      <c r="F137" t="s">
        <v>305</v>
      </c>
      <c r="G137" t="s">
        <v>191</v>
      </c>
      <c r="I137" s="1" t="s">
        <v>3</v>
      </c>
      <c r="J137" s="3">
        <v>286</v>
      </c>
      <c r="K137" s="3">
        <f t="shared" si="19"/>
        <v>454</v>
      </c>
    </row>
    <row r="138" spans="1:11" x14ac:dyDescent="0.3">
      <c r="A138" t="str">
        <f t="shared" si="14"/>
        <v>M087 MANU-SOL 36 ACT</v>
      </c>
      <c r="B138" t="str">
        <f t="shared" si="15"/>
        <v xml:space="preserve">M287 </v>
      </c>
      <c r="C138" s="1" t="s">
        <v>3</v>
      </c>
      <c r="D138" s="3" t="str">
        <f t="shared" si="20"/>
        <v>087</v>
      </c>
      <c r="E138" s="3">
        <f t="shared" si="18"/>
        <v>135</v>
      </c>
      <c r="F138" t="s">
        <v>306</v>
      </c>
      <c r="G138" t="s">
        <v>192</v>
      </c>
      <c r="I138" s="1" t="s">
        <v>3</v>
      </c>
      <c r="J138" s="3">
        <v>287</v>
      </c>
      <c r="K138" s="3">
        <f t="shared" si="19"/>
        <v>455</v>
      </c>
    </row>
    <row r="139" spans="1:11" x14ac:dyDescent="0.3">
      <c r="A139" t="str">
        <f t="shared" si="14"/>
        <v>M088 MANU-SOL 37 HOME</v>
      </c>
      <c r="B139" t="str">
        <f t="shared" si="15"/>
        <v xml:space="preserve">M288 </v>
      </c>
      <c r="C139" s="1" t="s">
        <v>3</v>
      </c>
      <c r="D139" s="3" t="str">
        <f t="shared" si="20"/>
        <v>088</v>
      </c>
      <c r="E139" s="3">
        <f t="shared" si="18"/>
        <v>136</v>
      </c>
      <c r="F139" t="s">
        <v>307</v>
      </c>
      <c r="G139" t="s">
        <v>191</v>
      </c>
      <c r="I139" s="1" t="s">
        <v>3</v>
      </c>
      <c r="J139" s="3">
        <v>288</v>
      </c>
      <c r="K139" s="3">
        <f t="shared" si="19"/>
        <v>456</v>
      </c>
    </row>
    <row r="140" spans="1:11" x14ac:dyDescent="0.3">
      <c r="A140" t="str">
        <f t="shared" si="14"/>
        <v>M089 MANU-SOL 37 ACT</v>
      </c>
      <c r="B140" t="str">
        <f t="shared" si="15"/>
        <v xml:space="preserve">M289 </v>
      </c>
      <c r="C140" s="1" t="s">
        <v>3</v>
      </c>
      <c r="D140" s="3" t="str">
        <f t="shared" si="20"/>
        <v>089</v>
      </c>
      <c r="E140" s="3">
        <f t="shared" si="18"/>
        <v>137</v>
      </c>
      <c r="F140" t="s">
        <v>308</v>
      </c>
      <c r="G140" t="s">
        <v>192</v>
      </c>
      <c r="I140" s="1" t="s">
        <v>3</v>
      </c>
      <c r="J140" s="3">
        <v>289</v>
      </c>
      <c r="K140" s="3">
        <f t="shared" si="19"/>
        <v>457</v>
      </c>
    </row>
    <row r="141" spans="1:11" x14ac:dyDescent="0.3">
      <c r="A141" t="str">
        <f t="shared" si="14"/>
        <v>M08A MANU-SOL 38 HOME</v>
      </c>
      <c r="B141" t="str">
        <f t="shared" si="15"/>
        <v xml:space="preserve">M28A </v>
      </c>
      <c r="C141" s="1" t="s">
        <v>3</v>
      </c>
      <c r="D141" s="3" t="str">
        <f t="shared" si="20"/>
        <v>08A</v>
      </c>
      <c r="E141" s="3">
        <f t="shared" si="18"/>
        <v>138</v>
      </c>
      <c r="F141" t="s">
        <v>309</v>
      </c>
      <c r="G141" t="s">
        <v>191</v>
      </c>
      <c r="I141" s="1" t="s">
        <v>3</v>
      </c>
      <c r="J141" s="3" t="s">
        <v>509</v>
      </c>
      <c r="K141" s="3">
        <f t="shared" si="19"/>
        <v>458</v>
      </c>
    </row>
    <row r="142" spans="1:11" x14ac:dyDescent="0.3">
      <c r="A142" t="str">
        <f t="shared" si="14"/>
        <v>M08B MANU-SOL 38 ACT</v>
      </c>
      <c r="B142" t="str">
        <f t="shared" si="15"/>
        <v xml:space="preserve">M28B </v>
      </c>
      <c r="C142" s="1" t="s">
        <v>3</v>
      </c>
      <c r="D142" s="3" t="str">
        <f t="shared" si="20"/>
        <v>08B</v>
      </c>
      <c r="E142" s="3">
        <f t="shared" si="18"/>
        <v>139</v>
      </c>
      <c r="F142" t="s">
        <v>310</v>
      </c>
      <c r="G142" t="s">
        <v>192</v>
      </c>
      <c r="I142" s="1" t="s">
        <v>3</v>
      </c>
      <c r="J142" s="3" t="s">
        <v>510</v>
      </c>
      <c r="K142" s="3">
        <f t="shared" si="19"/>
        <v>459</v>
      </c>
    </row>
    <row r="143" spans="1:11" x14ac:dyDescent="0.3">
      <c r="A143" t="str">
        <f t="shared" si="14"/>
        <v>M08C MANU-SOL 39 HOME</v>
      </c>
      <c r="B143" t="str">
        <f t="shared" si="15"/>
        <v xml:space="preserve">M28C </v>
      </c>
      <c r="C143" s="1" t="s">
        <v>3</v>
      </c>
      <c r="D143" s="3" t="str">
        <f t="shared" si="20"/>
        <v>08C</v>
      </c>
      <c r="E143" s="3">
        <f t="shared" si="18"/>
        <v>140</v>
      </c>
      <c r="F143" t="s">
        <v>311</v>
      </c>
      <c r="G143" t="s">
        <v>191</v>
      </c>
      <c r="I143" s="1" t="s">
        <v>3</v>
      </c>
      <c r="J143" s="3" t="s">
        <v>511</v>
      </c>
      <c r="K143" s="3">
        <f t="shared" si="19"/>
        <v>460</v>
      </c>
    </row>
    <row r="144" spans="1:11" x14ac:dyDescent="0.3">
      <c r="A144" t="str">
        <f t="shared" si="14"/>
        <v>M08D MANU-SOL 39 ACT</v>
      </c>
      <c r="B144" t="str">
        <f t="shared" si="15"/>
        <v xml:space="preserve">M28D </v>
      </c>
      <c r="C144" s="1" t="s">
        <v>3</v>
      </c>
      <c r="D144" s="3" t="str">
        <f t="shared" si="20"/>
        <v>08D</v>
      </c>
      <c r="E144" s="3">
        <f t="shared" si="18"/>
        <v>141</v>
      </c>
      <c r="F144" t="s">
        <v>312</v>
      </c>
      <c r="G144" t="s">
        <v>192</v>
      </c>
      <c r="I144" s="1" t="s">
        <v>3</v>
      </c>
      <c r="J144" s="3" t="s">
        <v>512</v>
      </c>
      <c r="K144" s="3">
        <f t="shared" si="19"/>
        <v>461</v>
      </c>
    </row>
    <row r="145" spans="1:11" x14ac:dyDescent="0.3">
      <c r="A145" t="str">
        <f t="shared" si="14"/>
        <v>M08E MANU-SOL 40 HOME</v>
      </c>
      <c r="B145" t="str">
        <f t="shared" si="15"/>
        <v xml:space="preserve">M28E </v>
      </c>
      <c r="C145" s="1" t="s">
        <v>3</v>
      </c>
      <c r="D145" s="3" t="str">
        <f t="shared" si="20"/>
        <v>08E</v>
      </c>
      <c r="E145" s="3">
        <f t="shared" si="18"/>
        <v>142</v>
      </c>
      <c r="F145" t="s">
        <v>313</v>
      </c>
      <c r="G145" t="s">
        <v>191</v>
      </c>
      <c r="I145" s="1" t="s">
        <v>3</v>
      </c>
      <c r="J145" s="3" t="s">
        <v>513</v>
      </c>
      <c r="K145" s="3">
        <f t="shared" si="19"/>
        <v>462</v>
      </c>
    </row>
    <row r="146" spans="1:11" x14ac:dyDescent="0.3">
      <c r="A146" t="str">
        <f t="shared" si="14"/>
        <v>M08F MANU-SOL 40 ACT</v>
      </c>
      <c r="B146" t="str">
        <f t="shared" si="15"/>
        <v xml:space="preserve">M28F </v>
      </c>
      <c r="C146" s="1" t="s">
        <v>3</v>
      </c>
      <c r="D146" s="3" t="str">
        <f t="shared" si="20"/>
        <v>08F</v>
      </c>
      <c r="E146" s="3">
        <f t="shared" si="18"/>
        <v>143</v>
      </c>
      <c r="F146" t="s">
        <v>314</v>
      </c>
      <c r="G146" t="s">
        <v>192</v>
      </c>
      <c r="I146" s="1" t="s">
        <v>3</v>
      </c>
      <c r="J146" s="3" t="s">
        <v>514</v>
      </c>
      <c r="K146" s="3">
        <f t="shared" si="19"/>
        <v>463</v>
      </c>
    </row>
    <row r="147" spans="1:11" x14ac:dyDescent="0.3">
      <c r="A147" t="str">
        <f t="shared" si="14"/>
        <v xml:space="preserve">M090 </v>
      </c>
      <c r="B147" t="str">
        <f t="shared" si="15"/>
        <v xml:space="preserve">M290 </v>
      </c>
      <c r="C147" s="1" t="s">
        <v>3</v>
      </c>
      <c r="D147" s="4" t="str">
        <f t="shared" si="20"/>
        <v>090</v>
      </c>
      <c r="E147" s="4">
        <f t="shared" si="18"/>
        <v>144</v>
      </c>
      <c r="I147" s="1" t="s">
        <v>3</v>
      </c>
      <c r="J147" s="4">
        <v>290</v>
      </c>
      <c r="K147" s="4">
        <f t="shared" si="19"/>
        <v>464</v>
      </c>
    </row>
    <row r="148" spans="1:11" x14ac:dyDescent="0.3">
      <c r="A148" t="str">
        <f t="shared" si="14"/>
        <v xml:space="preserve">M091 </v>
      </c>
      <c r="B148" t="str">
        <f t="shared" si="15"/>
        <v xml:space="preserve">M291 </v>
      </c>
      <c r="C148" s="1" t="s">
        <v>3</v>
      </c>
      <c r="D148" s="4" t="str">
        <f t="shared" si="20"/>
        <v>091</v>
      </c>
      <c r="E148" s="4">
        <f t="shared" si="18"/>
        <v>145</v>
      </c>
      <c r="I148" s="1" t="s">
        <v>3</v>
      </c>
      <c r="J148" s="4">
        <v>291</v>
      </c>
      <c r="K148" s="4">
        <f t="shared" si="19"/>
        <v>465</v>
      </c>
    </row>
    <row r="149" spans="1:11" x14ac:dyDescent="0.3">
      <c r="A149" t="str">
        <f t="shared" si="14"/>
        <v xml:space="preserve">M092 </v>
      </c>
      <c r="B149" t="str">
        <f t="shared" si="15"/>
        <v xml:space="preserve">M292 </v>
      </c>
      <c r="C149" s="1" t="s">
        <v>3</v>
      </c>
      <c r="D149" s="4" t="str">
        <f t="shared" si="20"/>
        <v>092</v>
      </c>
      <c r="E149" s="4">
        <f t="shared" si="18"/>
        <v>146</v>
      </c>
      <c r="I149" s="1" t="s">
        <v>3</v>
      </c>
      <c r="J149" s="4">
        <v>292</v>
      </c>
      <c r="K149" s="4">
        <f t="shared" si="19"/>
        <v>466</v>
      </c>
    </row>
    <row r="150" spans="1:11" x14ac:dyDescent="0.3">
      <c r="A150" t="str">
        <f t="shared" si="14"/>
        <v xml:space="preserve">M093 </v>
      </c>
      <c r="B150" t="str">
        <f t="shared" si="15"/>
        <v xml:space="preserve">M293 </v>
      </c>
      <c r="C150" s="1" t="s">
        <v>3</v>
      </c>
      <c r="D150" s="4" t="str">
        <f t="shared" si="20"/>
        <v>093</v>
      </c>
      <c r="E150" s="4">
        <f t="shared" si="18"/>
        <v>147</v>
      </c>
      <c r="I150" s="1" t="s">
        <v>3</v>
      </c>
      <c r="J150" s="4">
        <v>293</v>
      </c>
      <c r="K150" s="4">
        <f t="shared" si="19"/>
        <v>467</v>
      </c>
    </row>
    <row r="151" spans="1:11" x14ac:dyDescent="0.3">
      <c r="A151" t="str">
        <f t="shared" si="14"/>
        <v xml:space="preserve">M094 </v>
      </c>
      <c r="B151" t="str">
        <f t="shared" si="15"/>
        <v xml:space="preserve">M294 </v>
      </c>
      <c r="C151" s="1" t="s">
        <v>3</v>
      </c>
      <c r="D151" s="4" t="str">
        <f t="shared" si="20"/>
        <v>094</v>
      </c>
      <c r="E151" s="4">
        <f t="shared" si="18"/>
        <v>148</v>
      </c>
      <c r="I151" s="1" t="s">
        <v>3</v>
      </c>
      <c r="J151" s="4">
        <v>294</v>
      </c>
      <c r="K151" s="4">
        <f t="shared" si="19"/>
        <v>468</v>
      </c>
    </row>
    <row r="152" spans="1:11" x14ac:dyDescent="0.3">
      <c r="A152" t="str">
        <f t="shared" si="14"/>
        <v xml:space="preserve">M095 </v>
      </c>
      <c r="B152" t="str">
        <f t="shared" si="15"/>
        <v xml:space="preserve">M295 </v>
      </c>
      <c r="C152" s="1" t="s">
        <v>3</v>
      </c>
      <c r="D152" s="4" t="str">
        <f t="shared" si="20"/>
        <v>095</v>
      </c>
      <c r="E152" s="4">
        <f t="shared" si="18"/>
        <v>149</v>
      </c>
      <c r="I152" s="1" t="s">
        <v>3</v>
      </c>
      <c r="J152" s="4">
        <v>295</v>
      </c>
      <c r="K152" s="4">
        <f t="shared" si="19"/>
        <v>469</v>
      </c>
    </row>
    <row r="153" spans="1:11" x14ac:dyDescent="0.3">
      <c r="A153" t="str">
        <f t="shared" ref="A153:A216" si="21">_xlfn.CONCAT(C153,D153," ",F153)</f>
        <v xml:space="preserve">M096 </v>
      </c>
      <c r="B153" t="str">
        <f t="shared" ref="B153:B216" si="22">_xlfn.CONCAT(I153,J153," ",L153)</f>
        <v xml:space="preserve">M296 </v>
      </c>
      <c r="C153" s="1" t="s">
        <v>3</v>
      </c>
      <c r="D153" s="4" t="str">
        <f t="shared" si="20"/>
        <v>096</v>
      </c>
      <c r="E153" s="4">
        <f t="shared" si="18"/>
        <v>150</v>
      </c>
      <c r="I153" s="1" t="s">
        <v>3</v>
      </c>
      <c r="J153" s="4">
        <v>296</v>
      </c>
      <c r="K153" s="4">
        <f t="shared" si="19"/>
        <v>470</v>
      </c>
    </row>
    <row r="154" spans="1:11" x14ac:dyDescent="0.3">
      <c r="A154" t="str">
        <f t="shared" si="21"/>
        <v xml:space="preserve">M097 </v>
      </c>
      <c r="B154" t="str">
        <f t="shared" si="22"/>
        <v xml:space="preserve">M297 </v>
      </c>
      <c r="C154" s="1" t="s">
        <v>3</v>
      </c>
      <c r="D154" s="4" t="str">
        <f t="shared" si="20"/>
        <v>097</v>
      </c>
      <c r="E154" s="4">
        <f t="shared" si="18"/>
        <v>151</v>
      </c>
      <c r="I154" s="1" t="s">
        <v>3</v>
      </c>
      <c r="J154" s="4">
        <v>297</v>
      </c>
      <c r="K154" s="4">
        <f t="shared" si="19"/>
        <v>471</v>
      </c>
    </row>
    <row r="155" spans="1:11" x14ac:dyDescent="0.3">
      <c r="A155" t="str">
        <f t="shared" si="21"/>
        <v xml:space="preserve">M098 </v>
      </c>
      <c r="B155" t="str">
        <f t="shared" si="22"/>
        <v xml:space="preserve">M298 </v>
      </c>
      <c r="C155" s="1" t="s">
        <v>3</v>
      </c>
      <c r="D155" s="4" t="str">
        <f t="shared" si="20"/>
        <v>098</v>
      </c>
      <c r="E155" s="4">
        <f t="shared" si="18"/>
        <v>152</v>
      </c>
      <c r="I155" s="1" t="s">
        <v>3</v>
      </c>
      <c r="J155" s="4">
        <v>298</v>
      </c>
      <c r="K155" s="4">
        <f t="shared" si="19"/>
        <v>472</v>
      </c>
    </row>
    <row r="156" spans="1:11" x14ac:dyDescent="0.3">
      <c r="A156" t="str">
        <f t="shared" si="21"/>
        <v xml:space="preserve">M099 </v>
      </c>
      <c r="B156" t="str">
        <f t="shared" si="22"/>
        <v xml:space="preserve">M299 </v>
      </c>
      <c r="C156" s="1" t="s">
        <v>3</v>
      </c>
      <c r="D156" s="4" t="str">
        <f t="shared" si="20"/>
        <v>099</v>
      </c>
      <c r="E156" s="4">
        <f t="shared" si="18"/>
        <v>153</v>
      </c>
      <c r="I156" s="1" t="s">
        <v>3</v>
      </c>
      <c r="J156" s="4">
        <v>299</v>
      </c>
      <c r="K156" s="4">
        <f t="shared" si="19"/>
        <v>473</v>
      </c>
    </row>
    <row r="157" spans="1:11" x14ac:dyDescent="0.3">
      <c r="A157" t="str">
        <f t="shared" si="21"/>
        <v xml:space="preserve">M09A </v>
      </c>
      <c r="B157" t="str">
        <f t="shared" si="22"/>
        <v xml:space="preserve">M29A </v>
      </c>
      <c r="C157" s="1" t="s">
        <v>3</v>
      </c>
      <c r="D157" s="4" t="str">
        <f t="shared" si="20"/>
        <v>09A</v>
      </c>
      <c r="E157" s="4">
        <f t="shared" si="18"/>
        <v>154</v>
      </c>
      <c r="I157" s="1" t="s">
        <v>3</v>
      </c>
      <c r="J157" s="4" t="s">
        <v>515</v>
      </c>
      <c r="K157" s="4">
        <f t="shared" si="19"/>
        <v>474</v>
      </c>
    </row>
    <row r="158" spans="1:11" x14ac:dyDescent="0.3">
      <c r="A158" t="str">
        <f t="shared" si="21"/>
        <v xml:space="preserve">M09B </v>
      </c>
      <c r="B158" t="str">
        <f t="shared" si="22"/>
        <v xml:space="preserve">M29B </v>
      </c>
      <c r="C158" s="1" t="s">
        <v>3</v>
      </c>
      <c r="D158" s="4" t="str">
        <f t="shared" si="20"/>
        <v>09B</v>
      </c>
      <c r="E158" s="4">
        <f t="shared" si="18"/>
        <v>155</v>
      </c>
      <c r="I158" s="1" t="s">
        <v>3</v>
      </c>
      <c r="J158" s="4" t="s">
        <v>516</v>
      </c>
      <c r="K158" s="4">
        <f t="shared" si="19"/>
        <v>475</v>
      </c>
    </row>
    <row r="159" spans="1:11" x14ac:dyDescent="0.3">
      <c r="A159" t="str">
        <f t="shared" si="21"/>
        <v xml:space="preserve">M09C </v>
      </c>
      <c r="B159" t="str">
        <f t="shared" si="22"/>
        <v xml:space="preserve">M29C </v>
      </c>
      <c r="C159" s="1" t="s">
        <v>3</v>
      </c>
      <c r="D159" s="4" t="str">
        <f t="shared" si="20"/>
        <v>09C</v>
      </c>
      <c r="E159" s="4">
        <f t="shared" si="18"/>
        <v>156</v>
      </c>
      <c r="I159" s="1" t="s">
        <v>3</v>
      </c>
      <c r="J159" s="4" t="s">
        <v>517</v>
      </c>
      <c r="K159" s="4">
        <f t="shared" si="19"/>
        <v>476</v>
      </c>
    </row>
    <row r="160" spans="1:11" x14ac:dyDescent="0.3">
      <c r="A160" t="str">
        <f t="shared" si="21"/>
        <v xml:space="preserve">M09D </v>
      </c>
      <c r="B160" t="str">
        <f t="shared" si="22"/>
        <v xml:space="preserve">M29D </v>
      </c>
      <c r="C160" s="1" t="s">
        <v>3</v>
      </c>
      <c r="D160" s="4" t="str">
        <f t="shared" si="20"/>
        <v>09D</v>
      </c>
      <c r="E160" s="4">
        <f t="shared" si="18"/>
        <v>157</v>
      </c>
      <c r="I160" s="1" t="s">
        <v>3</v>
      </c>
      <c r="J160" s="4" t="s">
        <v>518</v>
      </c>
      <c r="K160" s="4">
        <f t="shared" si="19"/>
        <v>477</v>
      </c>
    </row>
    <row r="161" spans="1:11" x14ac:dyDescent="0.3">
      <c r="A161" t="str">
        <f t="shared" si="21"/>
        <v xml:space="preserve">M09E </v>
      </c>
      <c r="B161" t="str">
        <f t="shared" si="22"/>
        <v xml:space="preserve">M29E </v>
      </c>
      <c r="C161" s="1" t="s">
        <v>3</v>
      </c>
      <c r="D161" s="4" t="str">
        <f t="shared" si="20"/>
        <v>09E</v>
      </c>
      <c r="E161" s="4">
        <f t="shared" si="18"/>
        <v>158</v>
      </c>
      <c r="I161" s="1" t="s">
        <v>3</v>
      </c>
      <c r="J161" s="4" t="s">
        <v>519</v>
      </c>
      <c r="K161" s="4">
        <f t="shared" si="19"/>
        <v>478</v>
      </c>
    </row>
    <row r="162" spans="1:11" x14ac:dyDescent="0.3">
      <c r="A162" t="str">
        <f t="shared" si="21"/>
        <v xml:space="preserve">M09F </v>
      </c>
      <c r="B162" t="str">
        <f t="shared" si="22"/>
        <v xml:space="preserve">M29F </v>
      </c>
      <c r="C162" s="1" t="s">
        <v>3</v>
      </c>
      <c r="D162" s="4" t="str">
        <f t="shared" si="20"/>
        <v>09F</v>
      </c>
      <c r="E162" s="4">
        <f t="shared" si="18"/>
        <v>159</v>
      </c>
      <c r="I162" s="1" t="s">
        <v>3</v>
      </c>
      <c r="J162" s="4" t="s">
        <v>520</v>
      </c>
      <c r="K162" s="4">
        <f t="shared" si="19"/>
        <v>479</v>
      </c>
    </row>
    <row r="163" spans="1:11" x14ac:dyDescent="0.3">
      <c r="A163" t="str">
        <f t="shared" si="21"/>
        <v xml:space="preserve">M100 </v>
      </c>
      <c r="B163" t="str">
        <f t="shared" si="22"/>
        <v xml:space="preserve">M300 </v>
      </c>
      <c r="C163" s="1" t="s">
        <v>3</v>
      </c>
      <c r="D163" s="3">
        <v>100</v>
      </c>
      <c r="E163" s="3">
        <f t="shared" ref="E163:E226" si="23">E162+1</f>
        <v>160</v>
      </c>
      <c r="I163" s="1" t="s">
        <v>3</v>
      </c>
      <c r="J163" s="3">
        <v>300</v>
      </c>
      <c r="K163" s="3">
        <f t="shared" ref="K163:K226" si="24">K162+1</f>
        <v>480</v>
      </c>
    </row>
    <row r="164" spans="1:11" x14ac:dyDescent="0.3">
      <c r="A164" t="str">
        <f t="shared" si="21"/>
        <v xml:space="preserve">M101 </v>
      </c>
      <c r="B164" t="str">
        <f t="shared" si="22"/>
        <v xml:space="preserve">M301 </v>
      </c>
      <c r="C164" s="1" t="s">
        <v>3</v>
      </c>
      <c r="D164" s="3">
        <v>101</v>
      </c>
      <c r="E164" s="3">
        <f t="shared" si="23"/>
        <v>161</v>
      </c>
      <c r="I164" s="1" t="s">
        <v>3</v>
      </c>
      <c r="J164" s="3">
        <v>301</v>
      </c>
      <c r="K164" s="3">
        <f t="shared" si="24"/>
        <v>481</v>
      </c>
    </row>
    <row r="165" spans="1:11" x14ac:dyDescent="0.3">
      <c r="A165" t="str">
        <f t="shared" si="21"/>
        <v xml:space="preserve">M102 </v>
      </c>
      <c r="B165" t="str">
        <f t="shared" si="22"/>
        <v xml:space="preserve">M302 </v>
      </c>
      <c r="C165" s="1" t="s">
        <v>3</v>
      </c>
      <c r="D165" s="3">
        <v>102</v>
      </c>
      <c r="E165" s="3">
        <f t="shared" si="23"/>
        <v>162</v>
      </c>
      <c r="I165" s="1" t="s">
        <v>3</v>
      </c>
      <c r="J165" s="3">
        <v>302</v>
      </c>
      <c r="K165" s="3">
        <f t="shared" si="24"/>
        <v>482</v>
      </c>
    </row>
    <row r="166" spans="1:11" x14ac:dyDescent="0.3">
      <c r="A166" t="str">
        <f t="shared" si="21"/>
        <v xml:space="preserve">M103 </v>
      </c>
      <c r="B166" t="str">
        <f t="shared" si="22"/>
        <v xml:space="preserve">M303 </v>
      </c>
      <c r="C166" s="1" t="s">
        <v>3</v>
      </c>
      <c r="D166" s="3">
        <v>103</v>
      </c>
      <c r="E166" s="3">
        <f t="shared" si="23"/>
        <v>163</v>
      </c>
      <c r="I166" s="1" t="s">
        <v>3</v>
      </c>
      <c r="J166" s="3">
        <v>303</v>
      </c>
      <c r="K166" s="3">
        <f t="shared" si="24"/>
        <v>483</v>
      </c>
    </row>
    <row r="167" spans="1:11" x14ac:dyDescent="0.3">
      <c r="A167" t="str">
        <f t="shared" si="21"/>
        <v xml:space="preserve">M104 </v>
      </c>
      <c r="B167" t="str">
        <f t="shared" si="22"/>
        <v xml:space="preserve">M304 </v>
      </c>
      <c r="C167" s="1" t="s">
        <v>3</v>
      </c>
      <c r="D167" s="3">
        <v>104</v>
      </c>
      <c r="E167" s="3">
        <f t="shared" si="23"/>
        <v>164</v>
      </c>
      <c r="I167" s="1" t="s">
        <v>3</v>
      </c>
      <c r="J167" s="3">
        <v>304</v>
      </c>
      <c r="K167" s="3">
        <f t="shared" si="24"/>
        <v>484</v>
      </c>
    </row>
    <row r="168" spans="1:11" x14ac:dyDescent="0.3">
      <c r="A168" t="str">
        <f t="shared" si="21"/>
        <v xml:space="preserve">M105 </v>
      </c>
      <c r="B168" t="str">
        <f t="shared" si="22"/>
        <v xml:space="preserve">M305 </v>
      </c>
      <c r="C168" s="1" t="s">
        <v>3</v>
      </c>
      <c r="D168" s="3">
        <v>105</v>
      </c>
      <c r="E168" s="3">
        <f t="shared" si="23"/>
        <v>165</v>
      </c>
      <c r="I168" s="1" t="s">
        <v>3</v>
      </c>
      <c r="J168" s="3">
        <v>305</v>
      </c>
      <c r="K168" s="3">
        <f t="shared" si="24"/>
        <v>485</v>
      </c>
    </row>
    <row r="169" spans="1:11" x14ac:dyDescent="0.3">
      <c r="A169" t="str">
        <f t="shared" si="21"/>
        <v xml:space="preserve">M106 </v>
      </c>
      <c r="B169" t="str">
        <f t="shared" si="22"/>
        <v xml:space="preserve">M306 </v>
      </c>
      <c r="C169" s="1" t="s">
        <v>3</v>
      </c>
      <c r="D169" s="3">
        <v>106</v>
      </c>
      <c r="E169" s="3">
        <f t="shared" si="23"/>
        <v>166</v>
      </c>
      <c r="I169" s="1" t="s">
        <v>3</v>
      </c>
      <c r="J169" s="3">
        <v>306</v>
      </c>
      <c r="K169" s="3">
        <f t="shared" si="24"/>
        <v>486</v>
      </c>
    </row>
    <row r="170" spans="1:11" x14ac:dyDescent="0.3">
      <c r="A170" t="str">
        <f t="shared" si="21"/>
        <v xml:space="preserve">M107 </v>
      </c>
      <c r="B170" t="str">
        <f t="shared" si="22"/>
        <v xml:space="preserve">M307 </v>
      </c>
      <c r="C170" s="1" t="s">
        <v>3</v>
      </c>
      <c r="D170" s="3">
        <v>107</v>
      </c>
      <c r="E170" s="3">
        <f t="shared" si="23"/>
        <v>167</v>
      </c>
      <c r="I170" s="1" t="s">
        <v>3</v>
      </c>
      <c r="J170" s="3">
        <v>307</v>
      </c>
      <c r="K170" s="3">
        <f t="shared" si="24"/>
        <v>487</v>
      </c>
    </row>
    <row r="171" spans="1:11" x14ac:dyDescent="0.3">
      <c r="A171" t="str">
        <f t="shared" si="21"/>
        <v xml:space="preserve">M108 </v>
      </c>
      <c r="B171" t="str">
        <f t="shared" si="22"/>
        <v xml:space="preserve">M308 </v>
      </c>
      <c r="C171" s="1" t="s">
        <v>3</v>
      </c>
      <c r="D171" s="3">
        <v>108</v>
      </c>
      <c r="E171" s="3">
        <f t="shared" si="23"/>
        <v>168</v>
      </c>
      <c r="I171" s="1" t="s">
        <v>3</v>
      </c>
      <c r="J171" s="3">
        <v>308</v>
      </c>
      <c r="K171" s="3">
        <f t="shared" si="24"/>
        <v>488</v>
      </c>
    </row>
    <row r="172" spans="1:11" x14ac:dyDescent="0.3">
      <c r="A172" t="str">
        <f t="shared" si="21"/>
        <v xml:space="preserve">M109 </v>
      </c>
      <c r="B172" t="str">
        <f t="shared" si="22"/>
        <v xml:space="preserve">M309 </v>
      </c>
      <c r="C172" s="1" t="s">
        <v>3</v>
      </c>
      <c r="D172" s="3">
        <v>109</v>
      </c>
      <c r="E172" s="3">
        <f t="shared" si="23"/>
        <v>169</v>
      </c>
      <c r="I172" s="1" t="s">
        <v>3</v>
      </c>
      <c r="J172" s="3">
        <v>309</v>
      </c>
      <c r="K172" s="3">
        <f t="shared" si="24"/>
        <v>489</v>
      </c>
    </row>
    <row r="173" spans="1:11" x14ac:dyDescent="0.3">
      <c r="A173" t="str">
        <f t="shared" si="21"/>
        <v xml:space="preserve">M10A </v>
      </c>
      <c r="B173" t="str">
        <f t="shared" si="22"/>
        <v xml:space="preserve">M30A </v>
      </c>
      <c r="C173" s="1" t="s">
        <v>3</v>
      </c>
      <c r="D173" s="3" t="s">
        <v>401</v>
      </c>
      <c r="E173" s="3">
        <f t="shared" si="23"/>
        <v>170</v>
      </c>
      <c r="I173" s="1" t="s">
        <v>3</v>
      </c>
      <c r="J173" s="3" t="s">
        <v>521</v>
      </c>
      <c r="K173" s="3">
        <f t="shared" si="24"/>
        <v>490</v>
      </c>
    </row>
    <row r="174" spans="1:11" x14ac:dyDescent="0.3">
      <c r="A174" t="str">
        <f t="shared" si="21"/>
        <v xml:space="preserve">M10B </v>
      </c>
      <c r="B174" t="str">
        <f t="shared" si="22"/>
        <v xml:space="preserve">M30B </v>
      </c>
      <c r="C174" s="1" t="s">
        <v>3</v>
      </c>
      <c r="D174" s="3" t="s">
        <v>402</v>
      </c>
      <c r="E174" s="3">
        <f t="shared" si="23"/>
        <v>171</v>
      </c>
      <c r="I174" s="1" t="s">
        <v>3</v>
      </c>
      <c r="J174" s="3" t="s">
        <v>522</v>
      </c>
      <c r="K174" s="3">
        <f t="shared" si="24"/>
        <v>491</v>
      </c>
    </row>
    <row r="175" spans="1:11" x14ac:dyDescent="0.3">
      <c r="A175" t="str">
        <f t="shared" si="21"/>
        <v xml:space="preserve">M10C </v>
      </c>
      <c r="B175" t="str">
        <f t="shared" si="22"/>
        <v xml:space="preserve">M30C </v>
      </c>
      <c r="C175" s="1" t="s">
        <v>3</v>
      </c>
      <c r="D175" s="3" t="s">
        <v>403</v>
      </c>
      <c r="E175" s="3">
        <f t="shared" si="23"/>
        <v>172</v>
      </c>
      <c r="I175" s="1" t="s">
        <v>3</v>
      </c>
      <c r="J175" s="3" t="s">
        <v>523</v>
      </c>
      <c r="K175" s="3">
        <f t="shared" si="24"/>
        <v>492</v>
      </c>
    </row>
    <row r="176" spans="1:11" x14ac:dyDescent="0.3">
      <c r="A176" t="str">
        <f t="shared" si="21"/>
        <v xml:space="preserve">M10D </v>
      </c>
      <c r="B176" t="str">
        <f t="shared" si="22"/>
        <v xml:space="preserve">M30D </v>
      </c>
      <c r="C176" s="1" t="s">
        <v>3</v>
      </c>
      <c r="D176" s="3" t="s">
        <v>404</v>
      </c>
      <c r="E176" s="3">
        <f t="shared" si="23"/>
        <v>173</v>
      </c>
      <c r="I176" s="1" t="s">
        <v>3</v>
      </c>
      <c r="J176" s="3" t="s">
        <v>524</v>
      </c>
      <c r="K176" s="3">
        <f t="shared" si="24"/>
        <v>493</v>
      </c>
    </row>
    <row r="177" spans="1:11" x14ac:dyDescent="0.3">
      <c r="A177" t="str">
        <f t="shared" si="21"/>
        <v xml:space="preserve">M10E </v>
      </c>
      <c r="B177" t="str">
        <f t="shared" si="22"/>
        <v xml:space="preserve">M30E </v>
      </c>
      <c r="C177" s="1" t="s">
        <v>3</v>
      </c>
      <c r="D177" s="3" t="s">
        <v>405</v>
      </c>
      <c r="E177" s="3">
        <f t="shared" si="23"/>
        <v>174</v>
      </c>
      <c r="I177" s="1" t="s">
        <v>3</v>
      </c>
      <c r="J177" s="3" t="s">
        <v>525</v>
      </c>
      <c r="K177" s="3">
        <f t="shared" si="24"/>
        <v>494</v>
      </c>
    </row>
    <row r="178" spans="1:11" x14ac:dyDescent="0.3">
      <c r="A178" t="str">
        <f t="shared" si="21"/>
        <v xml:space="preserve">M10F </v>
      </c>
      <c r="B178" t="str">
        <f t="shared" si="22"/>
        <v xml:space="preserve">M30F </v>
      </c>
      <c r="C178" s="1" t="s">
        <v>3</v>
      </c>
      <c r="D178" s="3" t="s">
        <v>406</v>
      </c>
      <c r="E178" s="3">
        <f t="shared" si="23"/>
        <v>175</v>
      </c>
      <c r="I178" s="1" t="s">
        <v>3</v>
      </c>
      <c r="J178" s="3" t="s">
        <v>526</v>
      </c>
      <c r="K178" s="3">
        <f t="shared" si="24"/>
        <v>495</v>
      </c>
    </row>
    <row r="179" spans="1:11" x14ac:dyDescent="0.3">
      <c r="A179" t="str">
        <f t="shared" si="21"/>
        <v xml:space="preserve">M110 </v>
      </c>
      <c r="B179" t="str">
        <f t="shared" si="22"/>
        <v xml:space="preserve">M310 </v>
      </c>
      <c r="C179" s="1" t="s">
        <v>3</v>
      </c>
      <c r="D179" s="4">
        <v>110</v>
      </c>
      <c r="E179" s="4">
        <f t="shared" si="23"/>
        <v>176</v>
      </c>
      <c r="I179" s="1" t="s">
        <v>3</v>
      </c>
      <c r="J179" s="4">
        <v>310</v>
      </c>
      <c r="K179" s="4">
        <f t="shared" si="24"/>
        <v>496</v>
      </c>
    </row>
    <row r="180" spans="1:11" x14ac:dyDescent="0.3">
      <c r="A180" t="str">
        <f t="shared" si="21"/>
        <v xml:space="preserve">M111 </v>
      </c>
      <c r="B180" t="str">
        <f t="shared" si="22"/>
        <v xml:space="preserve">M311 </v>
      </c>
      <c r="C180" s="1" t="s">
        <v>3</v>
      </c>
      <c r="D180" s="4">
        <v>111</v>
      </c>
      <c r="E180" s="4">
        <f t="shared" si="23"/>
        <v>177</v>
      </c>
      <c r="I180" s="1" t="s">
        <v>3</v>
      </c>
      <c r="J180" s="4">
        <v>311</v>
      </c>
      <c r="K180" s="4">
        <f t="shared" si="24"/>
        <v>497</v>
      </c>
    </row>
    <row r="181" spans="1:11" x14ac:dyDescent="0.3">
      <c r="A181" t="str">
        <f t="shared" si="21"/>
        <v xml:space="preserve">M112 </v>
      </c>
      <c r="B181" t="str">
        <f t="shared" si="22"/>
        <v xml:space="preserve">M312 </v>
      </c>
      <c r="C181" s="1" t="s">
        <v>3</v>
      </c>
      <c r="D181" s="4">
        <v>112</v>
      </c>
      <c r="E181" s="4">
        <f t="shared" si="23"/>
        <v>178</v>
      </c>
      <c r="I181" s="1" t="s">
        <v>3</v>
      </c>
      <c r="J181" s="4">
        <v>312</v>
      </c>
      <c r="K181" s="4">
        <f t="shared" si="24"/>
        <v>498</v>
      </c>
    </row>
    <row r="182" spans="1:11" x14ac:dyDescent="0.3">
      <c r="A182" t="str">
        <f t="shared" si="21"/>
        <v xml:space="preserve">M113 </v>
      </c>
      <c r="B182" t="str">
        <f t="shared" si="22"/>
        <v xml:space="preserve">M313 </v>
      </c>
      <c r="C182" s="1" t="s">
        <v>3</v>
      </c>
      <c r="D182" s="4">
        <v>113</v>
      </c>
      <c r="E182" s="4">
        <f t="shared" si="23"/>
        <v>179</v>
      </c>
      <c r="I182" s="1" t="s">
        <v>3</v>
      </c>
      <c r="J182" s="4">
        <v>313</v>
      </c>
      <c r="K182" s="4">
        <f t="shared" si="24"/>
        <v>499</v>
      </c>
    </row>
    <row r="183" spans="1:11" x14ac:dyDescent="0.3">
      <c r="A183" t="str">
        <f t="shared" si="21"/>
        <v xml:space="preserve">M114 </v>
      </c>
      <c r="B183" t="str">
        <f t="shared" si="22"/>
        <v xml:space="preserve">M314 </v>
      </c>
      <c r="C183" s="1" t="s">
        <v>3</v>
      </c>
      <c r="D183" s="4">
        <v>114</v>
      </c>
      <c r="E183" s="4">
        <f t="shared" si="23"/>
        <v>180</v>
      </c>
      <c r="I183" s="1" t="s">
        <v>3</v>
      </c>
      <c r="J183" s="4">
        <v>314</v>
      </c>
      <c r="K183" s="4">
        <f t="shared" si="24"/>
        <v>500</v>
      </c>
    </row>
    <row r="184" spans="1:11" x14ac:dyDescent="0.3">
      <c r="A184" t="str">
        <f t="shared" si="21"/>
        <v xml:space="preserve">M115 </v>
      </c>
      <c r="B184" t="str">
        <f t="shared" si="22"/>
        <v xml:space="preserve">M315 </v>
      </c>
      <c r="C184" s="1" t="s">
        <v>3</v>
      </c>
      <c r="D184" s="4">
        <v>115</v>
      </c>
      <c r="E184" s="4">
        <f t="shared" si="23"/>
        <v>181</v>
      </c>
      <c r="I184" s="1" t="s">
        <v>3</v>
      </c>
      <c r="J184" s="4">
        <v>315</v>
      </c>
      <c r="K184" s="4">
        <f t="shared" si="24"/>
        <v>501</v>
      </c>
    </row>
    <row r="185" spans="1:11" x14ac:dyDescent="0.3">
      <c r="A185" t="str">
        <f t="shared" si="21"/>
        <v xml:space="preserve">M116 </v>
      </c>
      <c r="B185" t="str">
        <f t="shared" si="22"/>
        <v xml:space="preserve">M316 </v>
      </c>
      <c r="C185" s="1" t="s">
        <v>3</v>
      </c>
      <c r="D185" s="4">
        <v>116</v>
      </c>
      <c r="E185" s="4">
        <f t="shared" si="23"/>
        <v>182</v>
      </c>
      <c r="I185" s="1" t="s">
        <v>3</v>
      </c>
      <c r="J185" s="4">
        <v>316</v>
      </c>
      <c r="K185" s="4">
        <f t="shared" si="24"/>
        <v>502</v>
      </c>
    </row>
    <row r="186" spans="1:11" x14ac:dyDescent="0.3">
      <c r="A186" t="str">
        <f t="shared" si="21"/>
        <v xml:space="preserve">M117 </v>
      </c>
      <c r="B186" t="str">
        <f t="shared" si="22"/>
        <v xml:space="preserve">M317 </v>
      </c>
      <c r="C186" s="1" t="s">
        <v>3</v>
      </c>
      <c r="D186" s="4">
        <v>117</v>
      </c>
      <c r="E186" s="4">
        <f t="shared" si="23"/>
        <v>183</v>
      </c>
      <c r="I186" s="1" t="s">
        <v>3</v>
      </c>
      <c r="J186" s="4">
        <v>317</v>
      </c>
      <c r="K186" s="4">
        <f t="shared" si="24"/>
        <v>503</v>
      </c>
    </row>
    <row r="187" spans="1:11" x14ac:dyDescent="0.3">
      <c r="A187" t="str">
        <f t="shared" si="21"/>
        <v xml:space="preserve">M118 </v>
      </c>
      <c r="B187" t="str">
        <f t="shared" si="22"/>
        <v xml:space="preserve">M318 </v>
      </c>
      <c r="C187" s="1" t="s">
        <v>3</v>
      </c>
      <c r="D187" s="4">
        <v>118</v>
      </c>
      <c r="E187" s="4">
        <f t="shared" si="23"/>
        <v>184</v>
      </c>
      <c r="I187" s="1" t="s">
        <v>3</v>
      </c>
      <c r="J187" s="4">
        <v>318</v>
      </c>
      <c r="K187" s="4">
        <f t="shared" si="24"/>
        <v>504</v>
      </c>
    </row>
    <row r="188" spans="1:11" x14ac:dyDescent="0.3">
      <c r="A188" t="str">
        <f t="shared" si="21"/>
        <v xml:space="preserve">M119 </v>
      </c>
      <c r="B188" t="str">
        <f t="shared" si="22"/>
        <v xml:space="preserve">M319 </v>
      </c>
      <c r="C188" s="1" t="s">
        <v>3</v>
      </c>
      <c r="D188" s="4">
        <v>119</v>
      </c>
      <c r="E188" s="4">
        <f t="shared" si="23"/>
        <v>185</v>
      </c>
      <c r="I188" s="1" t="s">
        <v>3</v>
      </c>
      <c r="J188" s="4">
        <v>319</v>
      </c>
      <c r="K188" s="4">
        <f t="shared" si="24"/>
        <v>505</v>
      </c>
    </row>
    <row r="189" spans="1:11" x14ac:dyDescent="0.3">
      <c r="A189" t="str">
        <f t="shared" si="21"/>
        <v xml:space="preserve">M11A </v>
      </c>
      <c r="B189" t="str">
        <f t="shared" si="22"/>
        <v xml:space="preserve">M31A </v>
      </c>
      <c r="C189" s="1" t="s">
        <v>3</v>
      </c>
      <c r="D189" s="4" t="s">
        <v>407</v>
      </c>
      <c r="E189" s="4">
        <f t="shared" si="23"/>
        <v>186</v>
      </c>
      <c r="I189" s="1" t="s">
        <v>3</v>
      </c>
      <c r="J189" s="4" t="s">
        <v>527</v>
      </c>
      <c r="K189" s="4">
        <f t="shared" si="24"/>
        <v>506</v>
      </c>
    </row>
    <row r="190" spans="1:11" x14ac:dyDescent="0.3">
      <c r="A190" t="str">
        <f t="shared" si="21"/>
        <v xml:space="preserve">M11B </v>
      </c>
      <c r="B190" t="str">
        <f t="shared" si="22"/>
        <v xml:space="preserve">M31B </v>
      </c>
      <c r="C190" s="1" t="s">
        <v>3</v>
      </c>
      <c r="D190" s="4" t="s">
        <v>408</v>
      </c>
      <c r="E190" s="4">
        <f t="shared" si="23"/>
        <v>187</v>
      </c>
      <c r="I190" s="1" t="s">
        <v>3</v>
      </c>
      <c r="J190" s="4" t="s">
        <v>528</v>
      </c>
      <c r="K190" s="4">
        <f t="shared" si="24"/>
        <v>507</v>
      </c>
    </row>
    <row r="191" spans="1:11" x14ac:dyDescent="0.3">
      <c r="A191" t="str">
        <f t="shared" si="21"/>
        <v xml:space="preserve">M11C </v>
      </c>
      <c r="B191" t="str">
        <f t="shared" si="22"/>
        <v xml:space="preserve">M31C </v>
      </c>
      <c r="C191" s="1" t="s">
        <v>3</v>
      </c>
      <c r="D191" s="4" t="s">
        <v>409</v>
      </c>
      <c r="E191" s="4">
        <f t="shared" si="23"/>
        <v>188</v>
      </c>
      <c r="I191" s="1" t="s">
        <v>3</v>
      </c>
      <c r="J191" s="4" t="s">
        <v>529</v>
      </c>
      <c r="K191" s="4">
        <f t="shared" si="24"/>
        <v>508</v>
      </c>
    </row>
    <row r="192" spans="1:11" x14ac:dyDescent="0.3">
      <c r="A192" t="str">
        <f t="shared" si="21"/>
        <v xml:space="preserve">M11D </v>
      </c>
      <c r="B192" t="str">
        <f t="shared" si="22"/>
        <v xml:space="preserve">M31D </v>
      </c>
      <c r="C192" s="1" t="s">
        <v>3</v>
      </c>
      <c r="D192" s="4" t="s">
        <v>410</v>
      </c>
      <c r="E192" s="4">
        <f t="shared" si="23"/>
        <v>189</v>
      </c>
      <c r="I192" s="1" t="s">
        <v>3</v>
      </c>
      <c r="J192" s="4" t="s">
        <v>530</v>
      </c>
      <c r="K192" s="4">
        <f t="shared" si="24"/>
        <v>509</v>
      </c>
    </row>
    <row r="193" spans="1:11" x14ac:dyDescent="0.3">
      <c r="A193" t="str">
        <f t="shared" si="21"/>
        <v xml:space="preserve">M11E </v>
      </c>
      <c r="B193" t="str">
        <f t="shared" si="22"/>
        <v xml:space="preserve">M31E </v>
      </c>
      <c r="C193" s="1" t="s">
        <v>3</v>
      </c>
      <c r="D193" s="4" t="s">
        <v>411</v>
      </c>
      <c r="E193" s="4">
        <f t="shared" si="23"/>
        <v>190</v>
      </c>
      <c r="I193" s="1" t="s">
        <v>3</v>
      </c>
      <c r="J193" s="4" t="s">
        <v>531</v>
      </c>
      <c r="K193" s="4">
        <f t="shared" si="24"/>
        <v>510</v>
      </c>
    </row>
    <row r="194" spans="1:11" x14ac:dyDescent="0.3">
      <c r="A194" t="str">
        <f t="shared" si="21"/>
        <v xml:space="preserve">M11F </v>
      </c>
      <c r="B194" t="str">
        <f t="shared" si="22"/>
        <v xml:space="preserve">M31F </v>
      </c>
      <c r="C194" s="1" t="s">
        <v>3</v>
      </c>
      <c r="D194" s="4" t="s">
        <v>412</v>
      </c>
      <c r="E194" s="4">
        <f t="shared" si="23"/>
        <v>191</v>
      </c>
      <c r="I194" s="1" t="s">
        <v>3</v>
      </c>
      <c r="J194" s="4" t="s">
        <v>532</v>
      </c>
      <c r="K194" s="4">
        <f t="shared" si="24"/>
        <v>511</v>
      </c>
    </row>
    <row r="195" spans="1:11" x14ac:dyDescent="0.3">
      <c r="A195" t="str">
        <f t="shared" si="21"/>
        <v xml:space="preserve">M120 </v>
      </c>
      <c r="B195" t="str">
        <f t="shared" si="22"/>
        <v xml:space="preserve">M320 </v>
      </c>
      <c r="C195" s="1" t="s">
        <v>3</v>
      </c>
      <c r="D195" s="3">
        <v>120</v>
      </c>
      <c r="E195" s="3">
        <f t="shared" si="23"/>
        <v>192</v>
      </c>
      <c r="I195" s="1" t="s">
        <v>3</v>
      </c>
      <c r="J195" s="3">
        <v>320</v>
      </c>
      <c r="K195" s="3">
        <f t="shared" si="24"/>
        <v>512</v>
      </c>
    </row>
    <row r="196" spans="1:11" x14ac:dyDescent="0.3">
      <c r="A196" t="str">
        <f t="shared" si="21"/>
        <v xml:space="preserve">M121 </v>
      </c>
      <c r="B196" t="str">
        <f t="shared" si="22"/>
        <v xml:space="preserve">M321 </v>
      </c>
      <c r="C196" s="1" t="s">
        <v>3</v>
      </c>
      <c r="D196" s="3">
        <v>121</v>
      </c>
      <c r="E196" s="3">
        <f t="shared" si="23"/>
        <v>193</v>
      </c>
      <c r="I196" s="1" t="s">
        <v>3</v>
      </c>
      <c r="J196" s="3">
        <v>321</v>
      </c>
      <c r="K196" s="3">
        <f t="shared" si="24"/>
        <v>513</v>
      </c>
    </row>
    <row r="197" spans="1:11" x14ac:dyDescent="0.3">
      <c r="A197" t="str">
        <f t="shared" si="21"/>
        <v xml:space="preserve">M122 </v>
      </c>
      <c r="B197" t="str">
        <f t="shared" si="22"/>
        <v xml:space="preserve">M322 </v>
      </c>
      <c r="C197" s="1" t="s">
        <v>3</v>
      </c>
      <c r="D197" s="3">
        <v>122</v>
      </c>
      <c r="E197" s="3">
        <f t="shared" si="23"/>
        <v>194</v>
      </c>
      <c r="I197" s="1" t="s">
        <v>3</v>
      </c>
      <c r="J197" s="3">
        <v>322</v>
      </c>
      <c r="K197" s="3">
        <f t="shared" si="24"/>
        <v>514</v>
      </c>
    </row>
    <row r="198" spans="1:11" x14ac:dyDescent="0.3">
      <c r="A198" t="str">
        <f t="shared" si="21"/>
        <v xml:space="preserve">M123 </v>
      </c>
      <c r="B198" t="str">
        <f t="shared" si="22"/>
        <v xml:space="preserve">M323 </v>
      </c>
      <c r="C198" s="1" t="s">
        <v>3</v>
      </c>
      <c r="D198" s="3">
        <v>123</v>
      </c>
      <c r="E198" s="3">
        <f t="shared" si="23"/>
        <v>195</v>
      </c>
      <c r="I198" s="1" t="s">
        <v>3</v>
      </c>
      <c r="J198" s="3">
        <v>323</v>
      </c>
      <c r="K198" s="3">
        <f t="shared" si="24"/>
        <v>515</v>
      </c>
    </row>
    <row r="199" spans="1:11" x14ac:dyDescent="0.3">
      <c r="A199" t="str">
        <f t="shared" si="21"/>
        <v xml:space="preserve">M124 </v>
      </c>
      <c r="B199" t="str">
        <f t="shared" si="22"/>
        <v xml:space="preserve">M324 </v>
      </c>
      <c r="C199" s="1" t="s">
        <v>3</v>
      </c>
      <c r="D199" s="3">
        <v>124</v>
      </c>
      <c r="E199" s="3">
        <f t="shared" si="23"/>
        <v>196</v>
      </c>
      <c r="I199" s="1" t="s">
        <v>3</v>
      </c>
      <c r="J199" s="3">
        <v>324</v>
      </c>
      <c r="K199" s="3">
        <f t="shared" si="24"/>
        <v>516</v>
      </c>
    </row>
    <row r="200" spans="1:11" x14ac:dyDescent="0.3">
      <c r="A200" t="str">
        <f t="shared" si="21"/>
        <v xml:space="preserve">M125 </v>
      </c>
      <c r="B200" t="str">
        <f t="shared" si="22"/>
        <v xml:space="preserve">M325 </v>
      </c>
      <c r="C200" s="1" t="s">
        <v>3</v>
      </c>
      <c r="D200" s="3">
        <v>125</v>
      </c>
      <c r="E200" s="3">
        <f t="shared" si="23"/>
        <v>197</v>
      </c>
      <c r="I200" s="1" t="s">
        <v>3</v>
      </c>
      <c r="J200" s="3">
        <v>325</v>
      </c>
      <c r="K200" s="3">
        <f t="shared" si="24"/>
        <v>517</v>
      </c>
    </row>
    <row r="201" spans="1:11" x14ac:dyDescent="0.3">
      <c r="A201" t="str">
        <f t="shared" si="21"/>
        <v xml:space="preserve">M126 </v>
      </c>
      <c r="B201" t="str">
        <f t="shared" si="22"/>
        <v xml:space="preserve">M326 </v>
      </c>
      <c r="C201" s="1" t="s">
        <v>3</v>
      </c>
      <c r="D201" s="3">
        <v>126</v>
      </c>
      <c r="E201" s="3">
        <f t="shared" si="23"/>
        <v>198</v>
      </c>
      <c r="I201" s="1" t="s">
        <v>3</v>
      </c>
      <c r="J201" s="3">
        <v>326</v>
      </c>
      <c r="K201" s="3">
        <f t="shared" si="24"/>
        <v>518</v>
      </c>
    </row>
    <row r="202" spans="1:11" x14ac:dyDescent="0.3">
      <c r="A202" t="str">
        <f t="shared" si="21"/>
        <v xml:space="preserve">M127 </v>
      </c>
      <c r="B202" t="str">
        <f t="shared" si="22"/>
        <v xml:space="preserve">M327 </v>
      </c>
      <c r="C202" s="1" t="s">
        <v>3</v>
      </c>
      <c r="D202" s="3">
        <v>127</v>
      </c>
      <c r="E202" s="3">
        <f t="shared" si="23"/>
        <v>199</v>
      </c>
      <c r="I202" s="1" t="s">
        <v>3</v>
      </c>
      <c r="J202" s="3">
        <v>327</v>
      </c>
      <c r="K202" s="3">
        <f t="shared" si="24"/>
        <v>519</v>
      </c>
    </row>
    <row r="203" spans="1:11" x14ac:dyDescent="0.3">
      <c r="A203" t="str">
        <f t="shared" si="21"/>
        <v xml:space="preserve">M128 </v>
      </c>
      <c r="B203" t="str">
        <f t="shared" si="22"/>
        <v xml:space="preserve">M328 </v>
      </c>
      <c r="C203" s="1" t="s">
        <v>3</v>
      </c>
      <c r="D203" s="3">
        <v>128</v>
      </c>
      <c r="E203" s="3">
        <f t="shared" si="23"/>
        <v>200</v>
      </c>
      <c r="I203" s="1" t="s">
        <v>3</v>
      </c>
      <c r="J203" s="3">
        <v>328</v>
      </c>
      <c r="K203" s="3">
        <f t="shared" si="24"/>
        <v>520</v>
      </c>
    </row>
    <row r="204" spans="1:11" x14ac:dyDescent="0.3">
      <c r="A204" t="str">
        <f t="shared" si="21"/>
        <v xml:space="preserve">M129 </v>
      </c>
      <c r="B204" t="str">
        <f t="shared" si="22"/>
        <v xml:space="preserve">M329 </v>
      </c>
      <c r="C204" s="1" t="s">
        <v>3</v>
      </c>
      <c r="D204" s="3">
        <v>129</v>
      </c>
      <c r="E204" s="3">
        <f t="shared" si="23"/>
        <v>201</v>
      </c>
      <c r="I204" s="1" t="s">
        <v>3</v>
      </c>
      <c r="J204" s="3">
        <v>329</v>
      </c>
      <c r="K204" s="3">
        <f t="shared" si="24"/>
        <v>521</v>
      </c>
    </row>
    <row r="205" spans="1:11" x14ac:dyDescent="0.3">
      <c r="A205" t="str">
        <f t="shared" si="21"/>
        <v xml:space="preserve">M12A </v>
      </c>
      <c r="B205" t="str">
        <f t="shared" si="22"/>
        <v xml:space="preserve">M32A </v>
      </c>
      <c r="C205" s="1" t="s">
        <v>3</v>
      </c>
      <c r="D205" s="3" t="s">
        <v>413</v>
      </c>
      <c r="E205" s="3">
        <f t="shared" si="23"/>
        <v>202</v>
      </c>
      <c r="I205" s="1" t="s">
        <v>3</v>
      </c>
      <c r="J205" s="3" t="s">
        <v>533</v>
      </c>
      <c r="K205" s="3">
        <f t="shared" si="24"/>
        <v>522</v>
      </c>
    </row>
    <row r="206" spans="1:11" x14ac:dyDescent="0.3">
      <c r="A206" t="str">
        <f t="shared" si="21"/>
        <v xml:space="preserve">M12B </v>
      </c>
      <c r="B206" t="str">
        <f t="shared" si="22"/>
        <v xml:space="preserve">M32B </v>
      </c>
      <c r="C206" s="1" t="s">
        <v>3</v>
      </c>
      <c r="D206" s="3" t="s">
        <v>414</v>
      </c>
      <c r="E206" s="3">
        <f t="shared" si="23"/>
        <v>203</v>
      </c>
      <c r="I206" s="1" t="s">
        <v>3</v>
      </c>
      <c r="J206" s="3" t="s">
        <v>534</v>
      </c>
      <c r="K206" s="3">
        <f t="shared" si="24"/>
        <v>523</v>
      </c>
    </row>
    <row r="207" spans="1:11" x14ac:dyDescent="0.3">
      <c r="A207" t="str">
        <f t="shared" si="21"/>
        <v xml:space="preserve">M12C </v>
      </c>
      <c r="B207" t="str">
        <f t="shared" si="22"/>
        <v xml:space="preserve">M32C </v>
      </c>
      <c r="C207" s="1" t="s">
        <v>3</v>
      </c>
      <c r="D207" s="3" t="s">
        <v>415</v>
      </c>
      <c r="E207" s="3">
        <f t="shared" si="23"/>
        <v>204</v>
      </c>
      <c r="I207" s="1" t="s">
        <v>3</v>
      </c>
      <c r="J207" s="3" t="s">
        <v>535</v>
      </c>
      <c r="K207" s="3">
        <f t="shared" si="24"/>
        <v>524</v>
      </c>
    </row>
    <row r="208" spans="1:11" x14ac:dyDescent="0.3">
      <c r="A208" t="str">
        <f t="shared" si="21"/>
        <v xml:space="preserve">M12D </v>
      </c>
      <c r="B208" t="str">
        <f t="shared" si="22"/>
        <v xml:space="preserve">M32D </v>
      </c>
      <c r="C208" s="1" t="s">
        <v>3</v>
      </c>
      <c r="D208" s="3" t="s">
        <v>416</v>
      </c>
      <c r="E208" s="3">
        <f t="shared" si="23"/>
        <v>205</v>
      </c>
      <c r="I208" s="1" t="s">
        <v>3</v>
      </c>
      <c r="J208" s="3" t="s">
        <v>536</v>
      </c>
      <c r="K208" s="3">
        <f t="shared" si="24"/>
        <v>525</v>
      </c>
    </row>
    <row r="209" spans="1:11" x14ac:dyDescent="0.3">
      <c r="A209" t="str">
        <f t="shared" si="21"/>
        <v xml:space="preserve">M12E </v>
      </c>
      <c r="B209" t="str">
        <f t="shared" si="22"/>
        <v xml:space="preserve">M32E </v>
      </c>
      <c r="C209" s="1" t="s">
        <v>3</v>
      </c>
      <c r="D209" s="3" t="s">
        <v>417</v>
      </c>
      <c r="E209" s="3">
        <f t="shared" si="23"/>
        <v>206</v>
      </c>
      <c r="I209" s="1" t="s">
        <v>3</v>
      </c>
      <c r="J209" s="3" t="s">
        <v>537</v>
      </c>
      <c r="K209" s="3">
        <f t="shared" si="24"/>
        <v>526</v>
      </c>
    </row>
    <row r="210" spans="1:11" x14ac:dyDescent="0.3">
      <c r="A210" t="str">
        <f t="shared" si="21"/>
        <v xml:space="preserve">M12F </v>
      </c>
      <c r="B210" t="str">
        <f t="shared" si="22"/>
        <v xml:space="preserve">M32F </v>
      </c>
      <c r="C210" s="1" t="s">
        <v>3</v>
      </c>
      <c r="D210" s="3" t="s">
        <v>418</v>
      </c>
      <c r="E210" s="3">
        <f t="shared" si="23"/>
        <v>207</v>
      </c>
      <c r="I210" s="1" t="s">
        <v>3</v>
      </c>
      <c r="J210" s="3" t="s">
        <v>538</v>
      </c>
      <c r="K210" s="3">
        <f t="shared" si="24"/>
        <v>527</v>
      </c>
    </row>
    <row r="211" spans="1:11" x14ac:dyDescent="0.3">
      <c r="A211" t="str">
        <f t="shared" si="21"/>
        <v>M130 I/F LAMP 1</v>
      </c>
      <c r="B211" t="str">
        <f t="shared" si="22"/>
        <v xml:space="preserve">M330 </v>
      </c>
      <c r="C211" s="1" t="s">
        <v>3</v>
      </c>
      <c r="D211" s="4">
        <v>130</v>
      </c>
      <c r="E211" s="4">
        <f t="shared" si="23"/>
        <v>208</v>
      </c>
      <c r="F211" t="s">
        <v>154</v>
      </c>
      <c r="G211" t="s">
        <v>174</v>
      </c>
      <c r="I211" s="1" t="s">
        <v>3</v>
      </c>
      <c r="J211" s="4">
        <v>330</v>
      </c>
      <c r="K211" s="4">
        <f t="shared" si="24"/>
        <v>528</v>
      </c>
    </row>
    <row r="212" spans="1:11" x14ac:dyDescent="0.3">
      <c r="A212" t="str">
        <f t="shared" si="21"/>
        <v>M131 I/F LAMP 2</v>
      </c>
      <c r="B212" t="str">
        <f t="shared" si="22"/>
        <v xml:space="preserve">M331 </v>
      </c>
      <c r="C212" s="1" t="s">
        <v>3</v>
      </c>
      <c r="D212" s="4">
        <v>131</v>
      </c>
      <c r="E212" s="4">
        <f t="shared" si="23"/>
        <v>209</v>
      </c>
      <c r="F212" t="s">
        <v>155</v>
      </c>
      <c r="G212" t="s">
        <v>174</v>
      </c>
      <c r="I212" s="1" t="s">
        <v>3</v>
      </c>
      <c r="J212" s="4">
        <v>331</v>
      </c>
      <c r="K212" s="4">
        <f t="shared" si="24"/>
        <v>529</v>
      </c>
    </row>
    <row r="213" spans="1:11" x14ac:dyDescent="0.3">
      <c r="A213" t="str">
        <f t="shared" si="21"/>
        <v>M132 I/F LAMP 3</v>
      </c>
      <c r="B213" t="str">
        <f t="shared" si="22"/>
        <v xml:space="preserve">M332 </v>
      </c>
      <c r="C213" s="1" t="s">
        <v>3</v>
      </c>
      <c r="D213" s="4">
        <v>132</v>
      </c>
      <c r="E213" s="4">
        <f t="shared" si="23"/>
        <v>210</v>
      </c>
      <c r="F213" t="s">
        <v>156</v>
      </c>
      <c r="G213" t="s">
        <v>174</v>
      </c>
      <c r="I213" s="1" t="s">
        <v>3</v>
      </c>
      <c r="J213" s="4">
        <v>332</v>
      </c>
      <c r="K213" s="4">
        <f t="shared" si="24"/>
        <v>530</v>
      </c>
    </row>
    <row r="214" spans="1:11" x14ac:dyDescent="0.3">
      <c r="A214" t="str">
        <f t="shared" si="21"/>
        <v>M133 I/F LAMP 4</v>
      </c>
      <c r="B214" t="str">
        <f t="shared" si="22"/>
        <v xml:space="preserve">M333 </v>
      </c>
      <c r="C214" s="1" t="s">
        <v>3</v>
      </c>
      <c r="D214" s="4">
        <v>133</v>
      </c>
      <c r="E214" s="4">
        <f t="shared" si="23"/>
        <v>211</v>
      </c>
      <c r="F214" t="s">
        <v>157</v>
      </c>
      <c r="G214" t="s">
        <v>174</v>
      </c>
      <c r="I214" s="1" t="s">
        <v>3</v>
      </c>
      <c r="J214" s="4">
        <v>333</v>
      </c>
      <c r="K214" s="4">
        <f t="shared" si="24"/>
        <v>531</v>
      </c>
    </row>
    <row r="215" spans="1:11" x14ac:dyDescent="0.3">
      <c r="A215" t="str">
        <f t="shared" si="21"/>
        <v>M134 I/F LAMP 5</v>
      </c>
      <c r="B215" t="str">
        <f t="shared" si="22"/>
        <v xml:space="preserve">M334 </v>
      </c>
      <c r="C215" s="1" t="s">
        <v>3</v>
      </c>
      <c r="D215" s="4">
        <v>134</v>
      </c>
      <c r="E215" s="4">
        <f t="shared" si="23"/>
        <v>212</v>
      </c>
      <c r="F215" t="s">
        <v>158</v>
      </c>
      <c r="G215" t="s">
        <v>174</v>
      </c>
      <c r="I215" s="1" t="s">
        <v>3</v>
      </c>
      <c r="J215" s="4">
        <v>334</v>
      </c>
      <c r="K215" s="4">
        <f t="shared" si="24"/>
        <v>532</v>
      </c>
    </row>
    <row r="216" spans="1:11" x14ac:dyDescent="0.3">
      <c r="A216" t="str">
        <f t="shared" si="21"/>
        <v>M135 I/F LAMP 6</v>
      </c>
      <c r="B216" t="str">
        <f t="shared" si="22"/>
        <v xml:space="preserve">M335 </v>
      </c>
      <c r="C216" s="1" t="s">
        <v>3</v>
      </c>
      <c r="D216" s="4">
        <v>135</v>
      </c>
      <c r="E216" s="4">
        <f t="shared" si="23"/>
        <v>213</v>
      </c>
      <c r="F216" t="s">
        <v>159</v>
      </c>
      <c r="G216" t="s">
        <v>174</v>
      </c>
      <c r="I216" s="1" t="s">
        <v>3</v>
      </c>
      <c r="J216" s="4">
        <v>335</v>
      </c>
      <c r="K216" s="4">
        <f t="shared" si="24"/>
        <v>533</v>
      </c>
    </row>
    <row r="217" spans="1:11" x14ac:dyDescent="0.3">
      <c r="A217" t="str">
        <f t="shared" ref="A217:A280" si="25">_xlfn.CONCAT(C217,D217," ",F217)</f>
        <v>M136 I/F LAMP 7</v>
      </c>
      <c r="B217" t="str">
        <f t="shared" ref="B217:B280" si="26">_xlfn.CONCAT(I217,J217," ",L217)</f>
        <v xml:space="preserve">M336 </v>
      </c>
      <c r="C217" s="1" t="s">
        <v>3</v>
      </c>
      <c r="D217" s="4">
        <v>136</v>
      </c>
      <c r="E217" s="4">
        <f t="shared" si="23"/>
        <v>214</v>
      </c>
      <c r="F217" t="s">
        <v>160</v>
      </c>
      <c r="G217" t="s">
        <v>174</v>
      </c>
      <c r="I217" s="1" t="s">
        <v>3</v>
      </c>
      <c r="J217" s="4">
        <v>336</v>
      </c>
      <c r="K217" s="4">
        <f t="shared" si="24"/>
        <v>534</v>
      </c>
    </row>
    <row r="218" spans="1:11" x14ac:dyDescent="0.3">
      <c r="A218" t="str">
        <f t="shared" si="25"/>
        <v>M137 I/F LAMP 8</v>
      </c>
      <c r="B218" t="str">
        <f t="shared" si="26"/>
        <v xml:space="preserve">M337 </v>
      </c>
      <c r="C218" s="1" t="s">
        <v>3</v>
      </c>
      <c r="D218" s="4">
        <v>137</v>
      </c>
      <c r="E218" s="4">
        <f t="shared" si="23"/>
        <v>215</v>
      </c>
      <c r="F218" t="s">
        <v>161</v>
      </c>
      <c r="G218" t="s">
        <v>174</v>
      </c>
      <c r="I218" s="1" t="s">
        <v>3</v>
      </c>
      <c r="J218" s="4">
        <v>337</v>
      </c>
      <c r="K218" s="4">
        <f t="shared" si="24"/>
        <v>535</v>
      </c>
    </row>
    <row r="219" spans="1:11" x14ac:dyDescent="0.3">
      <c r="A219" t="str">
        <f t="shared" si="25"/>
        <v>M138 WORK DETECT LAMP 1</v>
      </c>
      <c r="B219" t="str">
        <f t="shared" si="26"/>
        <v xml:space="preserve">M338 </v>
      </c>
      <c r="C219" s="1" t="s">
        <v>3</v>
      </c>
      <c r="D219" s="4">
        <v>138</v>
      </c>
      <c r="E219" s="4">
        <f t="shared" si="23"/>
        <v>216</v>
      </c>
      <c r="F219" t="s">
        <v>166</v>
      </c>
      <c r="G219" t="s">
        <v>174</v>
      </c>
      <c r="I219" s="1" t="s">
        <v>3</v>
      </c>
      <c r="J219" s="4">
        <v>338</v>
      </c>
      <c r="K219" s="4">
        <f t="shared" si="24"/>
        <v>536</v>
      </c>
    </row>
    <row r="220" spans="1:11" x14ac:dyDescent="0.3">
      <c r="A220" t="str">
        <f t="shared" si="25"/>
        <v>M139 WORK DETECT LAMP 2</v>
      </c>
      <c r="B220" t="str">
        <f t="shared" si="26"/>
        <v xml:space="preserve">M339 </v>
      </c>
      <c r="C220" s="1" t="s">
        <v>3</v>
      </c>
      <c r="D220" s="4">
        <v>139</v>
      </c>
      <c r="E220" s="4">
        <f t="shared" si="23"/>
        <v>217</v>
      </c>
      <c r="F220" t="s">
        <v>167</v>
      </c>
      <c r="G220" t="s">
        <v>174</v>
      </c>
      <c r="I220" s="1" t="s">
        <v>3</v>
      </c>
      <c r="J220" s="4">
        <v>339</v>
      </c>
      <c r="K220" s="4">
        <f t="shared" si="24"/>
        <v>537</v>
      </c>
    </row>
    <row r="221" spans="1:11" x14ac:dyDescent="0.3">
      <c r="A221" t="str">
        <f t="shared" si="25"/>
        <v>M13A WORK DETECT LAMP 3</v>
      </c>
      <c r="B221" t="str">
        <f t="shared" si="26"/>
        <v xml:space="preserve">M33A </v>
      </c>
      <c r="C221" s="1" t="s">
        <v>3</v>
      </c>
      <c r="D221" s="4" t="s">
        <v>419</v>
      </c>
      <c r="E221" s="4">
        <f t="shared" si="23"/>
        <v>218</v>
      </c>
      <c r="F221" t="s">
        <v>168</v>
      </c>
      <c r="G221" t="s">
        <v>174</v>
      </c>
      <c r="I221" s="1" t="s">
        <v>3</v>
      </c>
      <c r="J221" s="4" t="s">
        <v>539</v>
      </c>
      <c r="K221" s="4">
        <f t="shared" si="24"/>
        <v>538</v>
      </c>
    </row>
    <row r="222" spans="1:11" x14ac:dyDescent="0.3">
      <c r="A222" t="str">
        <f t="shared" si="25"/>
        <v>M13B WORK DETECT LAMP 4</v>
      </c>
      <c r="B222" t="str">
        <f t="shared" si="26"/>
        <v xml:space="preserve">M33B </v>
      </c>
      <c r="C222" s="1" t="s">
        <v>3</v>
      </c>
      <c r="D222" s="4" t="s">
        <v>420</v>
      </c>
      <c r="E222" s="4">
        <f t="shared" si="23"/>
        <v>219</v>
      </c>
      <c r="F222" t="s">
        <v>169</v>
      </c>
      <c r="G222" t="s">
        <v>174</v>
      </c>
      <c r="I222" s="1" t="s">
        <v>3</v>
      </c>
      <c r="J222" s="4" t="s">
        <v>540</v>
      </c>
      <c r="K222" s="4">
        <f t="shared" si="24"/>
        <v>539</v>
      </c>
    </row>
    <row r="223" spans="1:11" x14ac:dyDescent="0.3">
      <c r="A223" t="str">
        <f t="shared" si="25"/>
        <v>M13C WORK DETECT LAMP 5</v>
      </c>
      <c r="B223" t="str">
        <f t="shared" si="26"/>
        <v xml:space="preserve">M33C </v>
      </c>
      <c r="C223" s="1" t="s">
        <v>3</v>
      </c>
      <c r="D223" s="4" t="s">
        <v>421</v>
      </c>
      <c r="E223" s="4">
        <f t="shared" si="23"/>
        <v>220</v>
      </c>
      <c r="F223" t="s">
        <v>170</v>
      </c>
      <c r="G223" t="s">
        <v>174</v>
      </c>
      <c r="I223" s="1" t="s">
        <v>3</v>
      </c>
      <c r="J223" s="4" t="s">
        <v>541</v>
      </c>
      <c r="K223" s="4">
        <f t="shared" si="24"/>
        <v>540</v>
      </c>
    </row>
    <row r="224" spans="1:11" x14ac:dyDescent="0.3">
      <c r="A224" t="str">
        <f t="shared" si="25"/>
        <v>M13D WORK DETECT LAMP 6</v>
      </c>
      <c r="B224" t="str">
        <f t="shared" si="26"/>
        <v xml:space="preserve">M33D </v>
      </c>
      <c r="C224" s="1" t="s">
        <v>3</v>
      </c>
      <c r="D224" s="4" t="s">
        <v>422</v>
      </c>
      <c r="E224" s="4">
        <f t="shared" si="23"/>
        <v>221</v>
      </c>
      <c r="F224" t="s">
        <v>171</v>
      </c>
      <c r="G224" t="s">
        <v>174</v>
      </c>
      <c r="I224" s="1" t="s">
        <v>3</v>
      </c>
      <c r="J224" s="4" t="s">
        <v>542</v>
      </c>
      <c r="K224" s="4">
        <f t="shared" si="24"/>
        <v>541</v>
      </c>
    </row>
    <row r="225" spans="1:11" x14ac:dyDescent="0.3">
      <c r="A225" t="str">
        <f t="shared" si="25"/>
        <v>M13E WORK DETECT LAMP 7</v>
      </c>
      <c r="B225" t="str">
        <f t="shared" si="26"/>
        <v xml:space="preserve">M33E </v>
      </c>
      <c r="C225" s="1" t="s">
        <v>3</v>
      </c>
      <c r="D225" s="4" t="s">
        <v>423</v>
      </c>
      <c r="E225" s="4">
        <f t="shared" si="23"/>
        <v>222</v>
      </c>
      <c r="F225" t="s">
        <v>172</v>
      </c>
      <c r="G225" t="s">
        <v>174</v>
      </c>
      <c r="I225" s="1" t="s">
        <v>3</v>
      </c>
      <c r="J225" s="4" t="s">
        <v>543</v>
      </c>
      <c r="K225" s="4">
        <f t="shared" si="24"/>
        <v>542</v>
      </c>
    </row>
    <row r="226" spans="1:11" x14ac:dyDescent="0.3">
      <c r="A226" t="str">
        <f t="shared" si="25"/>
        <v>M13F WORK DETECT LAMP 8</v>
      </c>
      <c r="B226" t="str">
        <f t="shared" si="26"/>
        <v xml:space="preserve">M33F </v>
      </c>
      <c r="C226" s="1" t="s">
        <v>3</v>
      </c>
      <c r="D226" s="4" t="s">
        <v>424</v>
      </c>
      <c r="E226" s="4">
        <f t="shared" si="23"/>
        <v>223</v>
      </c>
      <c r="F226" t="s">
        <v>173</v>
      </c>
      <c r="G226" t="s">
        <v>174</v>
      </c>
      <c r="I226" s="1" t="s">
        <v>3</v>
      </c>
      <c r="J226" s="4" t="s">
        <v>544</v>
      </c>
      <c r="K226" s="4">
        <f t="shared" si="24"/>
        <v>543</v>
      </c>
    </row>
    <row r="227" spans="1:11" x14ac:dyDescent="0.3">
      <c r="A227" t="str">
        <f t="shared" si="25"/>
        <v>M140 CYCLE TIME 2^0</v>
      </c>
      <c r="B227" t="str">
        <f t="shared" si="26"/>
        <v xml:space="preserve">M340 </v>
      </c>
      <c r="C227" s="1" t="s">
        <v>3</v>
      </c>
      <c r="D227" s="3">
        <v>140</v>
      </c>
      <c r="E227" s="3">
        <f t="shared" ref="E227:E290" si="27">E226+1</f>
        <v>224</v>
      </c>
      <c r="F227" t="s">
        <v>175</v>
      </c>
      <c r="I227" s="1" t="s">
        <v>3</v>
      </c>
      <c r="J227" s="3">
        <v>340</v>
      </c>
      <c r="K227" s="3">
        <f t="shared" ref="K227:K290" si="28">K226+1</f>
        <v>544</v>
      </c>
    </row>
    <row r="228" spans="1:11" x14ac:dyDescent="0.3">
      <c r="A228" t="str">
        <f t="shared" si="25"/>
        <v>M141 CYCLE TIME 2^1</v>
      </c>
      <c r="B228" t="str">
        <f t="shared" si="26"/>
        <v xml:space="preserve">M341 </v>
      </c>
      <c r="C228" s="1" t="s">
        <v>3</v>
      </c>
      <c r="D228" s="3">
        <v>141</v>
      </c>
      <c r="E228" s="3">
        <f t="shared" si="27"/>
        <v>225</v>
      </c>
      <c r="F228" t="s">
        <v>176</v>
      </c>
      <c r="I228" s="1" t="s">
        <v>3</v>
      </c>
      <c r="J228" s="3">
        <v>341</v>
      </c>
      <c r="K228" s="3">
        <f t="shared" si="28"/>
        <v>545</v>
      </c>
    </row>
    <row r="229" spans="1:11" x14ac:dyDescent="0.3">
      <c r="A229" t="str">
        <f t="shared" si="25"/>
        <v>M142 CYCLE TIME 2^2</v>
      </c>
      <c r="B229" t="str">
        <f t="shared" si="26"/>
        <v xml:space="preserve">M342 </v>
      </c>
      <c r="C229" s="1" t="s">
        <v>3</v>
      </c>
      <c r="D229" s="3">
        <v>142</v>
      </c>
      <c r="E229" s="3">
        <f t="shared" si="27"/>
        <v>226</v>
      </c>
      <c r="F229" t="s">
        <v>177</v>
      </c>
      <c r="I229" s="1" t="s">
        <v>3</v>
      </c>
      <c r="J229" s="3">
        <v>342</v>
      </c>
      <c r="K229" s="3">
        <f t="shared" si="28"/>
        <v>546</v>
      </c>
    </row>
    <row r="230" spans="1:11" x14ac:dyDescent="0.3">
      <c r="A230" t="str">
        <f t="shared" si="25"/>
        <v>M143 CYCLE TIME 2^3</v>
      </c>
      <c r="B230" t="str">
        <f t="shared" si="26"/>
        <v xml:space="preserve">M343 </v>
      </c>
      <c r="C230" s="1" t="s">
        <v>3</v>
      </c>
      <c r="D230" s="3">
        <v>143</v>
      </c>
      <c r="E230" s="3">
        <f t="shared" si="27"/>
        <v>227</v>
      </c>
      <c r="F230" t="s">
        <v>178</v>
      </c>
      <c r="I230" s="1" t="s">
        <v>3</v>
      </c>
      <c r="J230" s="3">
        <v>343</v>
      </c>
      <c r="K230" s="3">
        <f t="shared" si="28"/>
        <v>547</v>
      </c>
    </row>
    <row r="231" spans="1:11" x14ac:dyDescent="0.3">
      <c r="A231" t="str">
        <f t="shared" si="25"/>
        <v>M144 CYCLE TIME 2^4</v>
      </c>
      <c r="B231" t="str">
        <f t="shared" si="26"/>
        <v xml:space="preserve">M344 </v>
      </c>
      <c r="C231" s="1" t="s">
        <v>3</v>
      </c>
      <c r="D231" s="3">
        <v>144</v>
      </c>
      <c r="E231" s="3">
        <f t="shared" si="27"/>
        <v>228</v>
      </c>
      <c r="F231" t="s">
        <v>179</v>
      </c>
      <c r="I231" s="1" t="s">
        <v>3</v>
      </c>
      <c r="J231" s="3">
        <v>344</v>
      </c>
      <c r="K231" s="3">
        <f t="shared" si="28"/>
        <v>548</v>
      </c>
    </row>
    <row r="232" spans="1:11" x14ac:dyDescent="0.3">
      <c r="A232" t="str">
        <f t="shared" si="25"/>
        <v>M145 CYCLE TIME 2^5</v>
      </c>
      <c r="B232" t="str">
        <f t="shared" si="26"/>
        <v xml:space="preserve">M345 </v>
      </c>
      <c r="C232" s="1" t="s">
        <v>3</v>
      </c>
      <c r="D232" s="3">
        <v>145</v>
      </c>
      <c r="E232" s="3">
        <f t="shared" si="27"/>
        <v>229</v>
      </c>
      <c r="F232" t="s">
        <v>180</v>
      </c>
      <c r="I232" s="1" t="s">
        <v>3</v>
      </c>
      <c r="J232" s="3">
        <v>345</v>
      </c>
      <c r="K232" s="3">
        <f t="shared" si="28"/>
        <v>549</v>
      </c>
    </row>
    <row r="233" spans="1:11" x14ac:dyDescent="0.3">
      <c r="A233" t="str">
        <f t="shared" si="25"/>
        <v>M146 CYCLE TIME 2^6</v>
      </c>
      <c r="B233" t="str">
        <f t="shared" si="26"/>
        <v xml:space="preserve">M346 </v>
      </c>
      <c r="C233" s="1" t="s">
        <v>3</v>
      </c>
      <c r="D233" s="3">
        <v>146</v>
      </c>
      <c r="E233" s="3">
        <f t="shared" si="27"/>
        <v>230</v>
      </c>
      <c r="F233" t="s">
        <v>181</v>
      </c>
      <c r="I233" s="1" t="s">
        <v>3</v>
      </c>
      <c r="J233" s="3">
        <v>346</v>
      </c>
      <c r="K233" s="3">
        <f t="shared" si="28"/>
        <v>550</v>
      </c>
    </row>
    <row r="234" spans="1:11" x14ac:dyDescent="0.3">
      <c r="A234" t="str">
        <f t="shared" si="25"/>
        <v>M147 CYCLE TIME 2^7</v>
      </c>
      <c r="B234" t="str">
        <f t="shared" si="26"/>
        <v xml:space="preserve">M347 </v>
      </c>
      <c r="C234" s="1" t="s">
        <v>3</v>
      </c>
      <c r="D234" s="3">
        <v>147</v>
      </c>
      <c r="E234" s="3">
        <f t="shared" si="27"/>
        <v>231</v>
      </c>
      <c r="F234" t="s">
        <v>182</v>
      </c>
      <c r="I234" s="1" t="s">
        <v>3</v>
      </c>
      <c r="J234" s="3">
        <v>347</v>
      </c>
      <c r="K234" s="3">
        <f t="shared" si="28"/>
        <v>551</v>
      </c>
    </row>
    <row r="235" spans="1:11" x14ac:dyDescent="0.3">
      <c r="A235" t="str">
        <f t="shared" si="25"/>
        <v>M148 CYCLE TIME 2^8</v>
      </c>
      <c r="B235" t="str">
        <f t="shared" si="26"/>
        <v xml:space="preserve">M348 </v>
      </c>
      <c r="C235" s="1" t="s">
        <v>3</v>
      </c>
      <c r="D235" s="3">
        <v>148</v>
      </c>
      <c r="E235" s="3">
        <f t="shared" si="27"/>
        <v>232</v>
      </c>
      <c r="F235" t="s">
        <v>183</v>
      </c>
      <c r="I235" s="1" t="s">
        <v>3</v>
      </c>
      <c r="J235" s="3">
        <v>348</v>
      </c>
      <c r="K235" s="3">
        <f t="shared" si="28"/>
        <v>552</v>
      </c>
    </row>
    <row r="236" spans="1:11" x14ac:dyDescent="0.3">
      <c r="A236" t="str">
        <f t="shared" si="25"/>
        <v>M149 CYCLE TIME 2^9</v>
      </c>
      <c r="B236" t="str">
        <f t="shared" si="26"/>
        <v xml:space="preserve">M349 </v>
      </c>
      <c r="C236" s="1" t="s">
        <v>3</v>
      </c>
      <c r="D236" s="3">
        <v>149</v>
      </c>
      <c r="E236" s="3">
        <f t="shared" si="27"/>
        <v>233</v>
      </c>
      <c r="F236" t="s">
        <v>184</v>
      </c>
      <c r="I236" s="1" t="s">
        <v>3</v>
      </c>
      <c r="J236" s="3">
        <v>349</v>
      </c>
      <c r="K236" s="3">
        <f t="shared" si="28"/>
        <v>553</v>
      </c>
    </row>
    <row r="237" spans="1:11" x14ac:dyDescent="0.3">
      <c r="A237" t="str">
        <f t="shared" si="25"/>
        <v>M14A CYCLE TIME 2^10</v>
      </c>
      <c r="B237" t="str">
        <f t="shared" si="26"/>
        <v xml:space="preserve">M34A </v>
      </c>
      <c r="C237" s="1" t="s">
        <v>3</v>
      </c>
      <c r="D237" s="3" t="s">
        <v>425</v>
      </c>
      <c r="E237" s="3">
        <f t="shared" si="27"/>
        <v>234</v>
      </c>
      <c r="F237" t="s">
        <v>185</v>
      </c>
      <c r="I237" s="1" t="s">
        <v>3</v>
      </c>
      <c r="J237" s="3" t="s">
        <v>545</v>
      </c>
      <c r="K237" s="3">
        <f t="shared" si="28"/>
        <v>554</v>
      </c>
    </row>
    <row r="238" spans="1:11" x14ac:dyDescent="0.3">
      <c r="A238" t="str">
        <f t="shared" si="25"/>
        <v>M14B CYCLE TIME 2^11</v>
      </c>
      <c r="B238" t="str">
        <f t="shared" si="26"/>
        <v xml:space="preserve">M34B </v>
      </c>
      <c r="C238" s="1" t="s">
        <v>3</v>
      </c>
      <c r="D238" s="3" t="s">
        <v>426</v>
      </c>
      <c r="E238" s="3">
        <f t="shared" si="27"/>
        <v>235</v>
      </c>
      <c r="F238" t="s">
        <v>186</v>
      </c>
      <c r="I238" s="1" t="s">
        <v>3</v>
      </c>
      <c r="J238" s="3" t="s">
        <v>546</v>
      </c>
      <c r="K238" s="3">
        <f t="shared" si="28"/>
        <v>555</v>
      </c>
    </row>
    <row r="239" spans="1:11" x14ac:dyDescent="0.3">
      <c r="A239" t="str">
        <f t="shared" si="25"/>
        <v>M14C CYCLE TIME 2^12</v>
      </c>
      <c r="B239" t="str">
        <f t="shared" si="26"/>
        <v xml:space="preserve">M34C </v>
      </c>
      <c r="C239" s="1" t="s">
        <v>3</v>
      </c>
      <c r="D239" s="3" t="s">
        <v>427</v>
      </c>
      <c r="E239" s="3">
        <f t="shared" si="27"/>
        <v>236</v>
      </c>
      <c r="F239" t="s">
        <v>187</v>
      </c>
      <c r="I239" s="1" t="s">
        <v>3</v>
      </c>
      <c r="J239" s="3" t="s">
        <v>547</v>
      </c>
      <c r="K239" s="3">
        <f t="shared" si="28"/>
        <v>556</v>
      </c>
    </row>
    <row r="240" spans="1:11" x14ac:dyDescent="0.3">
      <c r="A240" t="str">
        <f t="shared" si="25"/>
        <v>M14D CYCLE TIME 2^13</v>
      </c>
      <c r="B240" t="str">
        <f t="shared" si="26"/>
        <v xml:space="preserve">M34D </v>
      </c>
      <c r="C240" s="1" t="s">
        <v>3</v>
      </c>
      <c r="D240" s="3" t="s">
        <v>428</v>
      </c>
      <c r="E240" s="3">
        <f t="shared" si="27"/>
        <v>237</v>
      </c>
      <c r="F240" t="s">
        <v>188</v>
      </c>
      <c r="I240" s="1" t="s">
        <v>3</v>
      </c>
      <c r="J240" s="3" t="s">
        <v>548</v>
      </c>
      <c r="K240" s="3">
        <f t="shared" si="28"/>
        <v>557</v>
      </c>
    </row>
    <row r="241" spans="1:13" x14ac:dyDescent="0.3">
      <c r="A241" t="str">
        <f t="shared" si="25"/>
        <v>M14E CYCLE TIME 2^14</v>
      </c>
      <c r="B241" t="str">
        <f t="shared" si="26"/>
        <v xml:space="preserve">M34E </v>
      </c>
      <c r="C241" s="1" t="s">
        <v>3</v>
      </c>
      <c r="D241" s="3" t="s">
        <v>430</v>
      </c>
      <c r="E241" s="3">
        <f t="shared" si="27"/>
        <v>238</v>
      </c>
      <c r="F241" t="s">
        <v>189</v>
      </c>
      <c r="I241" s="1" t="s">
        <v>3</v>
      </c>
      <c r="J241" s="3" t="s">
        <v>549</v>
      </c>
      <c r="K241" s="3">
        <f t="shared" si="28"/>
        <v>558</v>
      </c>
    </row>
    <row r="242" spans="1:13" x14ac:dyDescent="0.3">
      <c r="A242" t="str">
        <f t="shared" si="25"/>
        <v>M14F CYCLE TIME 2^15</v>
      </c>
      <c r="B242" t="str">
        <f t="shared" si="26"/>
        <v xml:space="preserve">M34F </v>
      </c>
      <c r="C242" s="1" t="s">
        <v>3</v>
      </c>
      <c r="D242" s="3" t="s">
        <v>429</v>
      </c>
      <c r="E242" s="3">
        <f t="shared" si="27"/>
        <v>239</v>
      </c>
      <c r="F242" t="s">
        <v>190</v>
      </c>
      <c r="I242" s="1" t="s">
        <v>3</v>
      </c>
      <c r="J242" s="3" t="s">
        <v>550</v>
      </c>
      <c r="K242" s="3">
        <f t="shared" si="28"/>
        <v>559</v>
      </c>
    </row>
    <row r="243" spans="1:13" x14ac:dyDescent="0.3">
      <c r="A243" t="str">
        <f t="shared" si="25"/>
        <v>M150 ERROR1</v>
      </c>
      <c r="B243" t="str">
        <f t="shared" si="26"/>
        <v>M350 ITEM 1 -NG</v>
      </c>
      <c r="C243" s="1" t="s">
        <v>3</v>
      </c>
      <c r="D243" s="4">
        <v>150</v>
      </c>
      <c r="E243" s="4">
        <f t="shared" si="27"/>
        <v>240</v>
      </c>
      <c r="F243" t="s">
        <v>26</v>
      </c>
      <c r="I243" s="1" t="s">
        <v>3</v>
      </c>
      <c r="J243" s="4">
        <v>350</v>
      </c>
      <c r="K243" s="4">
        <f t="shared" si="28"/>
        <v>560</v>
      </c>
      <c r="L243" s="5" t="s">
        <v>315</v>
      </c>
      <c r="M243" s="5" t="s">
        <v>221</v>
      </c>
    </row>
    <row r="244" spans="1:13" x14ac:dyDescent="0.3">
      <c r="A244" t="str">
        <f t="shared" si="25"/>
        <v>M151 ERROR2</v>
      </c>
      <c r="B244" t="str">
        <f t="shared" si="26"/>
        <v>M351 ITEM 1 -OK</v>
      </c>
      <c r="C244" s="1" t="s">
        <v>3</v>
      </c>
      <c r="D244" s="4">
        <v>151</v>
      </c>
      <c r="E244" s="4">
        <f t="shared" si="27"/>
        <v>241</v>
      </c>
      <c r="F244" t="s">
        <v>27</v>
      </c>
      <c r="I244" s="1" t="s">
        <v>3</v>
      </c>
      <c r="J244" s="4">
        <v>351</v>
      </c>
      <c r="K244" s="4">
        <f t="shared" si="28"/>
        <v>561</v>
      </c>
      <c r="L244" s="5" t="s">
        <v>316</v>
      </c>
      <c r="M244" s="5" t="s">
        <v>222</v>
      </c>
    </row>
    <row r="245" spans="1:13" x14ac:dyDescent="0.3">
      <c r="A245" t="str">
        <f t="shared" si="25"/>
        <v>M152 ERROR3</v>
      </c>
      <c r="B245" t="str">
        <f t="shared" si="26"/>
        <v>M352 ITEM 1 OK</v>
      </c>
      <c r="C245" s="1" t="s">
        <v>3</v>
      </c>
      <c r="D245" s="4">
        <v>152</v>
      </c>
      <c r="E245" s="4">
        <f t="shared" si="27"/>
        <v>242</v>
      </c>
      <c r="F245" t="s">
        <v>28</v>
      </c>
      <c r="I245" s="1" t="s">
        <v>3</v>
      </c>
      <c r="J245" s="4">
        <v>352</v>
      </c>
      <c r="K245" s="4">
        <f t="shared" si="28"/>
        <v>562</v>
      </c>
      <c r="L245" s="5" t="s">
        <v>317</v>
      </c>
      <c r="M245" t="s">
        <v>223</v>
      </c>
    </row>
    <row r="246" spans="1:13" x14ac:dyDescent="0.3">
      <c r="A246" t="str">
        <f t="shared" si="25"/>
        <v>M153 ERROR4</v>
      </c>
      <c r="B246" t="str">
        <f t="shared" si="26"/>
        <v>M353 ITEM 1 +OK</v>
      </c>
      <c r="C246" s="1" t="s">
        <v>3</v>
      </c>
      <c r="D246" s="4">
        <v>153</v>
      </c>
      <c r="E246" s="4">
        <f t="shared" si="27"/>
        <v>243</v>
      </c>
      <c r="F246" t="s">
        <v>29</v>
      </c>
      <c r="I246" s="1" t="s">
        <v>3</v>
      </c>
      <c r="J246" s="4">
        <v>353</v>
      </c>
      <c r="K246" s="4">
        <f t="shared" si="28"/>
        <v>563</v>
      </c>
      <c r="L246" s="5" t="s">
        <v>318</v>
      </c>
      <c r="M246" s="5" t="s">
        <v>224</v>
      </c>
    </row>
    <row r="247" spans="1:13" x14ac:dyDescent="0.3">
      <c r="A247" t="str">
        <f t="shared" si="25"/>
        <v>M154 ERROR5</v>
      </c>
      <c r="B247" t="str">
        <f t="shared" si="26"/>
        <v>M354 ITEM 1 +NG</v>
      </c>
      <c r="C247" s="1" t="s">
        <v>3</v>
      </c>
      <c r="D247" s="4">
        <v>154</v>
      </c>
      <c r="E247" s="4">
        <f t="shared" si="27"/>
        <v>244</v>
      </c>
      <c r="F247" t="s">
        <v>30</v>
      </c>
      <c r="I247" s="1" t="s">
        <v>3</v>
      </c>
      <c r="J247" s="4">
        <v>354</v>
      </c>
      <c r="K247" s="4">
        <f t="shared" si="28"/>
        <v>564</v>
      </c>
      <c r="L247" s="5" t="s">
        <v>319</v>
      </c>
      <c r="M247" s="5" t="s">
        <v>225</v>
      </c>
    </row>
    <row r="248" spans="1:13" x14ac:dyDescent="0.3">
      <c r="A248" t="str">
        <f t="shared" si="25"/>
        <v>M155 ERROR6</v>
      </c>
      <c r="B248" t="str">
        <f t="shared" si="26"/>
        <v>M355 ITEM 2 -NG</v>
      </c>
      <c r="C248" s="1" t="s">
        <v>3</v>
      </c>
      <c r="D248" s="4">
        <v>155</v>
      </c>
      <c r="E248" s="4">
        <f t="shared" si="27"/>
        <v>245</v>
      </c>
      <c r="F248" t="s">
        <v>31</v>
      </c>
      <c r="I248" s="1" t="s">
        <v>3</v>
      </c>
      <c r="J248" s="4">
        <v>355</v>
      </c>
      <c r="K248" s="4">
        <f t="shared" si="28"/>
        <v>565</v>
      </c>
      <c r="L248" s="5" t="s">
        <v>320</v>
      </c>
      <c r="M248" s="5" t="s">
        <v>221</v>
      </c>
    </row>
    <row r="249" spans="1:13" x14ac:dyDescent="0.3">
      <c r="A249" t="str">
        <f t="shared" si="25"/>
        <v>M156 ERROR7</v>
      </c>
      <c r="B249" t="str">
        <f t="shared" si="26"/>
        <v>M356 ITEM 2 -OK</v>
      </c>
      <c r="C249" s="1" t="s">
        <v>3</v>
      </c>
      <c r="D249" s="4">
        <v>156</v>
      </c>
      <c r="E249" s="4">
        <f t="shared" si="27"/>
        <v>246</v>
      </c>
      <c r="F249" t="s">
        <v>32</v>
      </c>
      <c r="I249" s="1" t="s">
        <v>3</v>
      </c>
      <c r="J249" s="4">
        <v>356</v>
      </c>
      <c r="K249" s="4">
        <f t="shared" si="28"/>
        <v>566</v>
      </c>
      <c r="L249" s="5" t="s">
        <v>321</v>
      </c>
      <c r="M249" s="5" t="s">
        <v>222</v>
      </c>
    </row>
    <row r="250" spans="1:13" x14ac:dyDescent="0.3">
      <c r="A250" t="str">
        <f t="shared" si="25"/>
        <v>M157 ERROR8</v>
      </c>
      <c r="B250" t="str">
        <f t="shared" si="26"/>
        <v>M357 ITEM 2 OK</v>
      </c>
      <c r="C250" s="1" t="s">
        <v>3</v>
      </c>
      <c r="D250" s="4">
        <v>157</v>
      </c>
      <c r="E250" s="4">
        <f t="shared" si="27"/>
        <v>247</v>
      </c>
      <c r="F250" t="s">
        <v>33</v>
      </c>
      <c r="I250" s="1" t="s">
        <v>3</v>
      </c>
      <c r="J250" s="4">
        <v>357</v>
      </c>
      <c r="K250" s="4">
        <f t="shared" si="28"/>
        <v>567</v>
      </c>
      <c r="L250" s="5" t="s">
        <v>322</v>
      </c>
      <c r="M250" t="s">
        <v>223</v>
      </c>
    </row>
    <row r="251" spans="1:13" x14ac:dyDescent="0.3">
      <c r="A251" t="str">
        <f t="shared" si="25"/>
        <v>M158 ERROR9</v>
      </c>
      <c r="B251" t="str">
        <f t="shared" si="26"/>
        <v>M358 ITEM 2 +OK</v>
      </c>
      <c r="C251" s="1" t="s">
        <v>3</v>
      </c>
      <c r="D251" s="4">
        <v>158</v>
      </c>
      <c r="E251" s="4">
        <f t="shared" si="27"/>
        <v>248</v>
      </c>
      <c r="F251" t="s">
        <v>34</v>
      </c>
      <c r="I251" s="1" t="s">
        <v>3</v>
      </c>
      <c r="J251" s="4">
        <v>358</v>
      </c>
      <c r="K251" s="4">
        <f t="shared" si="28"/>
        <v>568</v>
      </c>
      <c r="L251" s="5" t="s">
        <v>323</v>
      </c>
      <c r="M251" s="5" t="s">
        <v>224</v>
      </c>
    </row>
    <row r="252" spans="1:13" x14ac:dyDescent="0.3">
      <c r="A252" t="str">
        <f t="shared" si="25"/>
        <v>M159 ERROR10</v>
      </c>
      <c r="B252" t="str">
        <f t="shared" si="26"/>
        <v>M359 ITEM 2 +NG</v>
      </c>
      <c r="C252" s="1" t="s">
        <v>3</v>
      </c>
      <c r="D252" s="4">
        <v>159</v>
      </c>
      <c r="E252" s="4">
        <f t="shared" si="27"/>
        <v>249</v>
      </c>
      <c r="F252" t="s">
        <v>35</v>
      </c>
      <c r="I252" s="1" t="s">
        <v>3</v>
      </c>
      <c r="J252" s="4">
        <v>359</v>
      </c>
      <c r="K252" s="4">
        <f t="shared" si="28"/>
        <v>569</v>
      </c>
      <c r="L252" s="5" t="s">
        <v>324</v>
      </c>
      <c r="M252" s="5" t="s">
        <v>225</v>
      </c>
    </row>
    <row r="253" spans="1:13" x14ac:dyDescent="0.3">
      <c r="A253" t="str">
        <f t="shared" si="25"/>
        <v>M15A ERROR11</v>
      </c>
      <c r="B253" t="str">
        <f t="shared" si="26"/>
        <v>M35A ITEM 3 -NG</v>
      </c>
      <c r="C253" s="1" t="s">
        <v>3</v>
      </c>
      <c r="D253" s="4" t="s">
        <v>431</v>
      </c>
      <c r="E253" s="4">
        <f t="shared" si="27"/>
        <v>250</v>
      </c>
      <c r="F253" t="s">
        <v>36</v>
      </c>
      <c r="I253" s="1" t="s">
        <v>3</v>
      </c>
      <c r="J253" s="4" t="s">
        <v>551</v>
      </c>
      <c r="K253" s="4">
        <f t="shared" si="28"/>
        <v>570</v>
      </c>
      <c r="L253" s="5" t="s">
        <v>325</v>
      </c>
      <c r="M253" s="5" t="s">
        <v>221</v>
      </c>
    </row>
    <row r="254" spans="1:13" x14ac:dyDescent="0.3">
      <c r="A254" t="str">
        <f t="shared" si="25"/>
        <v>M15B ERROR12</v>
      </c>
      <c r="B254" t="str">
        <f t="shared" si="26"/>
        <v>M35B ITEM 3 -OK</v>
      </c>
      <c r="C254" s="1" t="s">
        <v>3</v>
      </c>
      <c r="D254" s="4" t="s">
        <v>432</v>
      </c>
      <c r="E254" s="4">
        <f t="shared" si="27"/>
        <v>251</v>
      </c>
      <c r="F254" t="s">
        <v>37</v>
      </c>
      <c r="I254" s="1" t="s">
        <v>3</v>
      </c>
      <c r="J254" s="4" t="s">
        <v>552</v>
      </c>
      <c r="K254" s="4">
        <f t="shared" si="28"/>
        <v>571</v>
      </c>
      <c r="L254" s="5" t="s">
        <v>326</v>
      </c>
      <c r="M254" s="5" t="s">
        <v>222</v>
      </c>
    </row>
    <row r="255" spans="1:13" x14ac:dyDescent="0.3">
      <c r="A255" t="str">
        <f t="shared" si="25"/>
        <v>M15C ERROR13</v>
      </c>
      <c r="B255" t="str">
        <f t="shared" si="26"/>
        <v>M35C ITEM 3 OK</v>
      </c>
      <c r="C255" s="1" t="s">
        <v>3</v>
      </c>
      <c r="D255" s="4" t="s">
        <v>433</v>
      </c>
      <c r="E255" s="4">
        <f t="shared" si="27"/>
        <v>252</v>
      </c>
      <c r="F255" t="s">
        <v>38</v>
      </c>
      <c r="I255" s="1" t="s">
        <v>3</v>
      </c>
      <c r="J255" s="4" t="s">
        <v>553</v>
      </c>
      <c r="K255" s="4">
        <f t="shared" si="28"/>
        <v>572</v>
      </c>
      <c r="L255" s="5" t="s">
        <v>327</v>
      </c>
      <c r="M255" t="s">
        <v>223</v>
      </c>
    </row>
    <row r="256" spans="1:13" x14ac:dyDescent="0.3">
      <c r="A256" t="str">
        <f t="shared" si="25"/>
        <v>M15D ERROR14</v>
      </c>
      <c r="B256" t="str">
        <f t="shared" si="26"/>
        <v>M35D ITEM 3 +OK</v>
      </c>
      <c r="C256" s="1" t="s">
        <v>3</v>
      </c>
      <c r="D256" s="4" t="s">
        <v>434</v>
      </c>
      <c r="E256" s="4">
        <f t="shared" si="27"/>
        <v>253</v>
      </c>
      <c r="F256" t="s">
        <v>39</v>
      </c>
      <c r="I256" s="1" t="s">
        <v>3</v>
      </c>
      <c r="J256" s="4" t="s">
        <v>554</v>
      </c>
      <c r="K256" s="4">
        <f t="shared" si="28"/>
        <v>573</v>
      </c>
      <c r="L256" s="5" t="s">
        <v>328</v>
      </c>
      <c r="M256" s="5" t="s">
        <v>224</v>
      </c>
    </row>
    <row r="257" spans="1:13" x14ac:dyDescent="0.3">
      <c r="A257" t="str">
        <f t="shared" si="25"/>
        <v>M15E ERROR15</v>
      </c>
      <c r="B257" t="str">
        <f t="shared" si="26"/>
        <v>M35E ITEM 3 +NG</v>
      </c>
      <c r="C257" s="1" t="s">
        <v>3</v>
      </c>
      <c r="D257" s="4" t="s">
        <v>435</v>
      </c>
      <c r="E257" s="4">
        <f t="shared" si="27"/>
        <v>254</v>
      </c>
      <c r="F257" t="s">
        <v>40</v>
      </c>
      <c r="I257" s="1" t="s">
        <v>3</v>
      </c>
      <c r="J257" s="4" t="s">
        <v>555</v>
      </c>
      <c r="K257" s="4">
        <f t="shared" si="28"/>
        <v>574</v>
      </c>
      <c r="L257" s="5" t="s">
        <v>329</v>
      </c>
      <c r="M257" s="5" t="s">
        <v>225</v>
      </c>
    </row>
    <row r="258" spans="1:13" x14ac:dyDescent="0.3">
      <c r="A258" t="str">
        <f t="shared" si="25"/>
        <v>M15F ERROR16</v>
      </c>
      <c r="B258" t="str">
        <f t="shared" si="26"/>
        <v>M35F ITEM 4 -NG</v>
      </c>
      <c r="C258" s="1" t="s">
        <v>3</v>
      </c>
      <c r="D258" s="4" t="s">
        <v>436</v>
      </c>
      <c r="E258" s="4">
        <f t="shared" si="27"/>
        <v>255</v>
      </c>
      <c r="F258" t="s">
        <v>41</v>
      </c>
      <c r="I258" s="1" t="s">
        <v>3</v>
      </c>
      <c r="J258" s="4" t="s">
        <v>556</v>
      </c>
      <c r="K258" s="4">
        <f t="shared" si="28"/>
        <v>575</v>
      </c>
      <c r="L258" s="5" t="s">
        <v>330</v>
      </c>
      <c r="M258" s="5" t="s">
        <v>221</v>
      </c>
    </row>
    <row r="259" spans="1:13" x14ac:dyDescent="0.3">
      <c r="A259" t="str">
        <f t="shared" si="25"/>
        <v>M160 ERROR17</v>
      </c>
      <c r="B259" t="str">
        <f t="shared" si="26"/>
        <v>M360 ITEM 4 -OK</v>
      </c>
      <c r="C259" s="1" t="s">
        <v>3</v>
      </c>
      <c r="D259" s="3">
        <v>160</v>
      </c>
      <c r="E259" s="3">
        <f t="shared" si="27"/>
        <v>256</v>
      </c>
      <c r="F259" t="s">
        <v>42</v>
      </c>
      <c r="I259" s="1" t="s">
        <v>3</v>
      </c>
      <c r="J259" s="3">
        <v>360</v>
      </c>
      <c r="K259" s="3">
        <f t="shared" si="28"/>
        <v>576</v>
      </c>
      <c r="L259" s="5" t="s">
        <v>331</v>
      </c>
      <c r="M259" s="5" t="s">
        <v>222</v>
      </c>
    </row>
    <row r="260" spans="1:13" x14ac:dyDescent="0.3">
      <c r="A260" t="str">
        <f t="shared" si="25"/>
        <v>M161 ERROR18</v>
      </c>
      <c r="B260" t="str">
        <f t="shared" si="26"/>
        <v>M361 ITEM 4 OK</v>
      </c>
      <c r="C260" s="1" t="s">
        <v>3</v>
      </c>
      <c r="D260" s="3">
        <v>161</v>
      </c>
      <c r="E260" s="3">
        <f t="shared" si="27"/>
        <v>257</v>
      </c>
      <c r="F260" t="s">
        <v>43</v>
      </c>
      <c r="I260" s="1" t="s">
        <v>3</v>
      </c>
      <c r="J260" s="3">
        <v>361</v>
      </c>
      <c r="K260" s="3">
        <f t="shared" si="28"/>
        <v>577</v>
      </c>
      <c r="L260" s="5" t="s">
        <v>332</v>
      </c>
      <c r="M260" t="s">
        <v>223</v>
      </c>
    </row>
    <row r="261" spans="1:13" x14ac:dyDescent="0.3">
      <c r="A261" t="str">
        <f t="shared" si="25"/>
        <v>M162 ERROR19</v>
      </c>
      <c r="B261" t="str">
        <f t="shared" si="26"/>
        <v>M362 ITEM 4 +OK</v>
      </c>
      <c r="C261" s="1" t="s">
        <v>3</v>
      </c>
      <c r="D261" s="3">
        <v>162</v>
      </c>
      <c r="E261" s="3">
        <f t="shared" si="27"/>
        <v>258</v>
      </c>
      <c r="F261" t="s">
        <v>44</v>
      </c>
      <c r="I261" s="1" t="s">
        <v>3</v>
      </c>
      <c r="J261" s="3">
        <v>362</v>
      </c>
      <c r="K261" s="3">
        <f t="shared" si="28"/>
        <v>578</v>
      </c>
      <c r="L261" s="5" t="s">
        <v>333</v>
      </c>
      <c r="M261" s="5" t="s">
        <v>224</v>
      </c>
    </row>
    <row r="262" spans="1:13" x14ac:dyDescent="0.3">
      <c r="A262" t="str">
        <f t="shared" si="25"/>
        <v>M163 ERROR20</v>
      </c>
      <c r="B262" t="str">
        <f t="shared" si="26"/>
        <v>M363 ITEM 4 +NG</v>
      </c>
      <c r="C262" s="1" t="s">
        <v>3</v>
      </c>
      <c r="D262" s="3">
        <v>163</v>
      </c>
      <c r="E262" s="3">
        <f t="shared" si="27"/>
        <v>259</v>
      </c>
      <c r="F262" t="s">
        <v>45</v>
      </c>
      <c r="I262" s="1" t="s">
        <v>3</v>
      </c>
      <c r="J262" s="3">
        <v>363</v>
      </c>
      <c r="K262" s="3">
        <f t="shared" si="28"/>
        <v>579</v>
      </c>
      <c r="L262" s="5" t="s">
        <v>334</v>
      </c>
      <c r="M262" s="5" t="s">
        <v>225</v>
      </c>
    </row>
    <row r="263" spans="1:13" x14ac:dyDescent="0.3">
      <c r="A263" t="str">
        <f t="shared" si="25"/>
        <v>M164 ERROR21</v>
      </c>
      <c r="B263" t="str">
        <f t="shared" si="26"/>
        <v>M364 ITEM 5 -NG</v>
      </c>
      <c r="C263" s="1" t="s">
        <v>3</v>
      </c>
      <c r="D263" s="3">
        <v>164</v>
      </c>
      <c r="E263" s="3">
        <f t="shared" si="27"/>
        <v>260</v>
      </c>
      <c r="F263" t="s">
        <v>46</v>
      </c>
      <c r="I263" s="1" t="s">
        <v>3</v>
      </c>
      <c r="J263" s="3">
        <v>364</v>
      </c>
      <c r="K263" s="3">
        <f t="shared" si="28"/>
        <v>580</v>
      </c>
      <c r="L263" s="5" t="s">
        <v>335</v>
      </c>
      <c r="M263" s="5" t="s">
        <v>221</v>
      </c>
    </row>
    <row r="264" spans="1:13" x14ac:dyDescent="0.3">
      <c r="A264" t="str">
        <f t="shared" si="25"/>
        <v>M165 ERROR22</v>
      </c>
      <c r="B264" t="str">
        <f t="shared" si="26"/>
        <v>M365 ITEM 5 -OK</v>
      </c>
      <c r="C264" s="1" t="s">
        <v>3</v>
      </c>
      <c r="D264" s="3">
        <v>165</v>
      </c>
      <c r="E264" s="3">
        <f t="shared" si="27"/>
        <v>261</v>
      </c>
      <c r="F264" t="s">
        <v>47</v>
      </c>
      <c r="I264" s="1" t="s">
        <v>3</v>
      </c>
      <c r="J264" s="3">
        <v>365</v>
      </c>
      <c r="K264" s="3">
        <f t="shared" si="28"/>
        <v>581</v>
      </c>
      <c r="L264" s="5" t="s">
        <v>336</v>
      </c>
      <c r="M264" s="5" t="s">
        <v>222</v>
      </c>
    </row>
    <row r="265" spans="1:13" x14ac:dyDescent="0.3">
      <c r="A265" t="str">
        <f t="shared" si="25"/>
        <v>M166 ERROR23</v>
      </c>
      <c r="B265" t="str">
        <f t="shared" si="26"/>
        <v>M366 ITEM 5 OK</v>
      </c>
      <c r="C265" s="1" t="s">
        <v>3</v>
      </c>
      <c r="D265" s="3">
        <v>166</v>
      </c>
      <c r="E265" s="3">
        <f t="shared" si="27"/>
        <v>262</v>
      </c>
      <c r="F265" t="s">
        <v>48</v>
      </c>
      <c r="I265" s="1" t="s">
        <v>3</v>
      </c>
      <c r="J265" s="3">
        <v>366</v>
      </c>
      <c r="K265" s="3">
        <f t="shared" si="28"/>
        <v>582</v>
      </c>
      <c r="L265" s="5" t="s">
        <v>337</v>
      </c>
      <c r="M265" t="s">
        <v>223</v>
      </c>
    </row>
    <row r="266" spans="1:13" x14ac:dyDescent="0.3">
      <c r="A266" t="str">
        <f t="shared" si="25"/>
        <v>M167 ERROR24</v>
      </c>
      <c r="B266" t="str">
        <f t="shared" si="26"/>
        <v>M367 ITEM 5 +OK</v>
      </c>
      <c r="C266" s="1" t="s">
        <v>3</v>
      </c>
      <c r="D266" s="3">
        <v>167</v>
      </c>
      <c r="E266" s="3">
        <f t="shared" si="27"/>
        <v>263</v>
      </c>
      <c r="F266" t="s">
        <v>49</v>
      </c>
      <c r="I266" s="1" t="s">
        <v>3</v>
      </c>
      <c r="J266" s="3">
        <v>367</v>
      </c>
      <c r="K266" s="3">
        <f t="shared" si="28"/>
        <v>583</v>
      </c>
      <c r="L266" s="5" t="s">
        <v>338</v>
      </c>
      <c r="M266" s="5" t="s">
        <v>224</v>
      </c>
    </row>
    <row r="267" spans="1:13" x14ac:dyDescent="0.3">
      <c r="A267" t="str">
        <f t="shared" si="25"/>
        <v>M168 ERROR25</v>
      </c>
      <c r="B267" t="str">
        <f t="shared" si="26"/>
        <v>M368 ITEM 5 +NG</v>
      </c>
      <c r="C267" s="1" t="s">
        <v>3</v>
      </c>
      <c r="D267" s="3">
        <v>168</v>
      </c>
      <c r="E267" s="3">
        <f t="shared" si="27"/>
        <v>264</v>
      </c>
      <c r="F267" t="s">
        <v>50</v>
      </c>
      <c r="I267" s="1" t="s">
        <v>3</v>
      </c>
      <c r="J267" s="3">
        <v>368</v>
      </c>
      <c r="K267" s="3">
        <f t="shared" si="28"/>
        <v>584</v>
      </c>
      <c r="L267" s="5" t="s">
        <v>339</v>
      </c>
      <c r="M267" s="5" t="s">
        <v>225</v>
      </c>
    </row>
    <row r="268" spans="1:13" x14ac:dyDescent="0.3">
      <c r="A268" t="str">
        <f t="shared" si="25"/>
        <v>M169 ERROR26</v>
      </c>
      <c r="B268" t="str">
        <f t="shared" si="26"/>
        <v>M369 ITEM 6 -NG</v>
      </c>
      <c r="C268" s="1" t="s">
        <v>3</v>
      </c>
      <c r="D268" s="3">
        <v>169</v>
      </c>
      <c r="E268" s="3">
        <f t="shared" si="27"/>
        <v>265</v>
      </c>
      <c r="F268" t="s">
        <v>51</v>
      </c>
      <c r="I268" s="1" t="s">
        <v>3</v>
      </c>
      <c r="J268" s="3">
        <v>369</v>
      </c>
      <c r="K268" s="3">
        <f t="shared" si="28"/>
        <v>585</v>
      </c>
      <c r="L268" s="5" t="s">
        <v>340</v>
      </c>
      <c r="M268" s="5" t="s">
        <v>221</v>
      </c>
    </row>
    <row r="269" spans="1:13" x14ac:dyDescent="0.3">
      <c r="A269" t="str">
        <f t="shared" si="25"/>
        <v>M16A ERROR27</v>
      </c>
      <c r="B269" t="str">
        <f t="shared" si="26"/>
        <v>M36A ITEM 6 -OK</v>
      </c>
      <c r="C269" s="1" t="s">
        <v>3</v>
      </c>
      <c r="D269" s="3" t="s">
        <v>437</v>
      </c>
      <c r="E269" s="3">
        <f t="shared" si="27"/>
        <v>266</v>
      </c>
      <c r="F269" t="s">
        <v>52</v>
      </c>
      <c r="I269" s="1" t="s">
        <v>3</v>
      </c>
      <c r="J269" s="3" t="s">
        <v>557</v>
      </c>
      <c r="K269" s="3">
        <f t="shared" si="28"/>
        <v>586</v>
      </c>
      <c r="L269" s="5" t="s">
        <v>341</v>
      </c>
      <c r="M269" s="5" t="s">
        <v>222</v>
      </c>
    </row>
    <row r="270" spans="1:13" x14ac:dyDescent="0.3">
      <c r="A270" t="str">
        <f t="shared" si="25"/>
        <v>M16B ERROR28</v>
      </c>
      <c r="B270" t="str">
        <f t="shared" si="26"/>
        <v>M36B ITEM 6 OK</v>
      </c>
      <c r="C270" s="1" t="s">
        <v>3</v>
      </c>
      <c r="D270" s="3" t="s">
        <v>438</v>
      </c>
      <c r="E270" s="3">
        <f t="shared" si="27"/>
        <v>267</v>
      </c>
      <c r="F270" t="s">
        <v>53</v>
      </c>
      <c r="I270" s="1" t="s">
        <v>3</v>
      </c>
      <c r="J270" s="3" t="s">
        <v>558</v>
      </c>
      <c r="K270" s="3">
        <f t="shared" si="28"/>
        <v>587</v>
      </c>
      <c r="L270" s="5" t="s">
        <v>342</v>
      </c>
      <c r="M270" t="s">
        <v>223</v>
      </c>
    </row>
    <row r="271" spans="1:13" x14ac:dyDescent="0.3">
      <c r="A271" t="str">
        <f t="shared" si="25"/>
        <v>M16C ERROR29</v>
      </c>
      <c r="B271" t="str">
        <f t="shared" si="26"/>
        <v>M36C ITEM 6 +OK</v>
      </c>
      <c r="C271" s="1" t="s">
        <v>3</v>
      </c>
      <c r="D271" s="3" t="s">
        <v>439</v>
      </c>
      <c r="E271" s="3">
        <f t="shared" si="27"/>
        <v>268</v>
      </c>
      <c r="F271" t="s">
        <v>54</v>
      </c>
      <c r="I271" s="1" t="s">
        <v>3</v>
      </c>
      <c r="J271" s="3" t="s">
        <v>559</v>
      </c>
      <c r="K271" s="3">
        <f t="shared" si="28"/>
        <v>588</v>
      </c>
      <c r="L271" s="5" t="s">
        <v>343</v>
      </c>
      <c r="M271" s="5" t="s">
        <v>224</v>
      </c>
    </row>
    <row r="272" spans="1:13" x14ac:dyDescent="0.3">
      <c r="A272" t="str">
        <f t="shared" si="25"/>
        <v>M16D ERROR30</v>
      </c>
      <c r="B272" t="str">
        <f t="shared" si="26"/>
        <v>M36D ITEM 6 +NG</v>
      </c>
      <c r="C272" s="1" t="s">
        <v>3</v>
      </c>
      <c r="D272" s="3" t="s">
        <v>440</v>
      </c>
      <c r="E272" s="3">
        <f t="shared" si="27"/>
        <v>269</v>
      </c>
      <c r="F272" t="s">
        <v>55</v>
      </c>
      <c r="I272" s="1" t="s">
        <v>3</v>
      </c>
      <c r="J272" s="3" t="s">
        <v>560</v>
      </c>
      <c r="K272" s="3">
        <f t="shared" si="28"/>
        <v>589</v>
      </c>
      <c r="L272" s="5" t="s">
        <v>344</v>
      </c>
      <c r="M272" s="5" t="s">
        <v>225</v>
      </c>
    </row>
    <row r="273" spans="1:13" x14ac:dyDescent="0.3">
      <c r="A273" t="str">
        <f t="shared" si="25"/>
        <v>M16E ERROR31</v>
      </c>
      <c r="B273" t="str">
        <f t="shared" si="26"/>
        <v>M36E ITEM 7 -NG</v>
      </c>
      <c r="C273" s="1" t="s">
        <v>3</v>
      </c>
      <c r="D273" s="3" t="s">
        <v>441</v>
      </c>
      <c r="E273" s="3">
        <f t="shared" si="27"/>
        <v>270</v>
      </c>
      <c r="F273" t="s">
        <v>56</v>
      </c>
      <c r="I273" s="1" t="s">
        <v>3</v>
      </c>
      <c r="J273" s="3" t="s">
        <v>561</v>
      </c>
      <c r="K273" s="3">
        <f t="shared" si="28"/>
        <v>590</v>
      </c>
      <c r="L273" s="5" t="s">
        <v>345</v>
      </c>
      <c r="M273" s="5" t="s">
        <v>221</v>
      </c>
    </row>
    <row r="274" spans="1:13" x14ac:dyDescent="0.3">
      <c r="A274" t="str">
        <f t="shared" si="25"/>
        <v>M16F ERROR32</v>
      </c>
      <c r="B274" t="str">
        <f t="shared" si="26"/>
        <v>M36F ITEM 7 -OK</v>
      </c>
      <c r="C274" s="1" t="s">
        <v>3</v>
      </c>
      <c r="D274" s="3" t="s">
        <v>442</v>
      </c>
      <c r="E274" s="3">
        <f t="shared" si="27"/>
        <v>271</v>
      </c>
      <c r="F274" t="s">
        <v>57</v>
      </c>
      <c r="I274" s="1" t="s">
        <v>3</v>
      </c>
      <c r="J274" s="3" t="s">
        <v>562</v>
      </c>
      <c r="K274" s="3">
        <f t="shared" si="28"/>
        <v>591</v>
      </c>
      <c r="L274" s="5" t="s">
        <v>346</v>
      </c>
      <c r="M274" s="5" t="s">
        <v>222</v>
      </c>
    </row>
    <row r="275" spans="1:13" x14ac:dyDescent="0.3">
      <c r="A275" t="str">
        <f t="shared" si="25"/>
        <v>M170 ERROR33</v>
      </c>
      <c r="B275" t="str">
        <f t="shared" si="26"/>
        <v>M370 ITEM 7 OK</v>
      </c>
      <c r="C275" s="1" t="s">
        <v>3</v>
      </c>
      <c r="D275" s="4">
        <v>170</v>
      </c>
      <c r="E275" s="4">
        <f t="shared" si="27"/>
        <v>272</v>
      </c>
      <c r="F275" t="s">
        <v>58</v>
      </c>
      <c r="I275" s="1" t="s">
        <v>3</v>
      </c>
      <c r="J275" s="4">
        <v>370</v>
      </c>
      <c r="K275" s="4">
        <f t="shared" si="28"/>
        <v>592</v>
      </c>
      <c r="L275" s="5" t="s">
        <v>347</v>
      </c>
      <c r="M275" t="s">
        <v>223</v>
      </c>
    </row>
    <row r="276" spans="1:13" x14ac:dyDescent="0.3">
      <c r="A276" t="str">
        <f t="shared" si="25"/>
        <v>M171 ERROR34</v>
      </c>
      <c r="B276" t="str">
        <f t="shared" si="26"/>
        <v>M371 ITEM 7 +OK</v>
      </c>
      <c r="C276" s="1" t="s">
        <v>3</v>
      </c>
      <c r="D276" s="4">
        <v>171</v>
      </c>
      <c r="E276" s="4">
        <f t="shared" si="27"/>
        <v>273</v>
      </c>
      <c r="F276" t="s">
        <v>59</v>
      </c>
      <c r="I276" s="1" t="s">
        <v>3</v>
      </c>
      <c r="J276" s="4">
        <v>371</v>
      </c>
      <c r="K276" s="4">
        <f t="shared" si="28"/>
        <v>593</v>
      </c>
      <c r="L276" s="5" t="s">
        <v>348</v>
      </c>
      <c r="M276" s="5" t="s">
        <v>224</v>
      </c>
    </row>
    <row r="277" spans="1:13" x14ac:dyDescent="0.3">
      <c r="A277" t="str">
        <f t="shared" si="25"/>
        <v>M172 ERROR35</v>
      </c>
      <c r="B277" t="str">
        <f t="shared" si="26"/>
        <v>M372 ITEM 7 +NG</v>
      </c>
      <c r="C277" s="1" t="s">
        <v>3</v>
      </c>
      <c r="D277" s="4">
        <v>172</v>
      </c>
      <c r="E277" s="4">
        <f t="shared" si="27"/>
        <v>274</v>
      </c>
      <c r="F277" t="s">
        <v>60</v>
      </c>
      <c r="I277" s="1" t="s">
        <v>3</v>
      </c>
      <c r="J277" s="4">
        <v>372</v>
      </c>
      <c r="K277" s="4">
        <f t="shared" si="28"/>
        <v>594</v>
      </c>
      <c r="L277" s="5" t="s">
        <v>349</v>
      </c>
      <c r="M277" s="5" t="s">
        <v>225</v>
      </c>
    </row>
    <row r="278" spans="1:13" x14ac:dyDescent="0.3">
      <c r="A278" t="str">
        <f t="shared" si="25"/>
        <v>M173 ERROR36</v>
      </c>
      <c r="B278" t="str">
        <f t="shared" si="26"/>
        <v>M373 ITEM 8 -NG</v>
      </c>
      <c r="C278" s="1" t="s">
        <v>3</v>
      </c>
      <c r="D278" s="4">
        <v>173</v>
      </c>
      <c r="E278" s="4">
        <f t="shared" si="27"/>
        <v>275</v>
      </c>
      <c r="F278" t="s">
        <v>61</v>
      </c>
      <c r="I278" s="1" t="s">
        <v>3</v>
      </c>
      <c r="J278" s="4">
        <v>373</v>
      </c>
      <c r="K278" s="4">
        <f t="shared" si="28"/>
        <v>595</v>
      </c>
      <c r="L278" s="5" t="s">
        <v>350</v>
      </c>
      <c r="M278" s="5" t="s">
        <v>221</v>
      </c>
    </row>
    <row r="279" spans="1:13" x14ac:dyDescent="0.3">
      <c r="A279" t="str">
        <f t="shared" si="25"/>
        <v>M174 ERROR37</v>
      </c>
      <c r="B279" t="str">
        <f t="shared" si="26"/>
        <v>M374 ITEM 8 -OK</v>
      </c>
      <c r="C279" s="1" t="s">
        <v>3</v>
      </c>
      <c r="D279" s="4">
        <v>174</v>
      </c>
      <c r="E279" s="4">
        <f t="shared" si="27"/>
        <v>276</v>
      </c>
      <c r="F279" t="s">
        <v>62</v>
      </c>
      <c r="I279" s="1" t="s">
        <v>3</v>
      </c>
      <c r="J279" s="4">
        <v>374</v>
      </c>
      <c r="K279" s="4">
        <f t="shared" si="28"/>
        <v>596</v>
      </c>
      <c r="L279" s="5" t="s">
        <v>351</v>
      </c>
      <c r="M279" s="5" t="s">
        <v>222</v>
      </c>
    </row>
    <row r="280" spans="1:13" x14ac:dyDescent="0.3">
      <c r="A280" t="str">
        <f t="shared" si="25"/>
        <v>M175 ERROR38</v>
      </c>
      <c r="B280" t="str">
        <f t="shared" si="26"/>
        <v>M375 ITEM 8 OK</v>
      </c>
      <c r="C280" s="1" t="s">
        <v>3</v>
      </c>
      <c r="D280" s="4">
        <v>175</v>
      </c>
      <c r="E280" s="4">
        <f t="shared" si="27"/>
        <v>277</v>
      </c>
      <c r="F280" t="s">
        <v>63</v>
      </c>
      <c r="I280" s="1" t="s">
        <v>3</v>
      </c>
      <c r="J280" s="4">
        <v>375</v>
      </c>
      <c r="K280" s="4">
        <f t="shared" si="28"/>
        <v>597</v>
      </c>
      <c r="L280" s="5" t="s">
        <v>352</v>
      </c>
      <c r="M280" t="s">
        <v>223</v>
      </c>
    </row>
    <row r="281" spans="1:13" x14ac:dyDescent="0.3">
      <c r="A281" t="str">
        <f t="shared" ref="A281:A322" si="29">_xlfn.CONCAT(C281,D281," ",F281)</f>
        <v>M176 ERROR39</v>
      </c>
      <c r="B281" t="str">
        <f t="shared" ref="B281:B322" si="30">_xlfn.CONCAT(I281,J281," ",L281)</f>
        <v>M376 ITEM 8 +OK</v>
      </c>
      <c r="C281" s="1" t="s">
        <v>3</v>
      </c>
      <c r="D281" s="4">
        <v>176</v>
      </c>
      <c r="E281" s="4">
        <f t="shared" si="27"/>
        <v>278</v>
      </c>
      <c r="F281" t="s">
        <v>64</v>
      </c>
      <c r="I281" s="1" t="s">
        <v>3</v>
      </c>
      <c r="J281" s="4">
        <v>376</v>
      </c>
      <c r="K281" s="4">
        <f t="shared" si="28"/>
        <v>598</v>
      </c>
      <c r="L281" s="5" t="s">
        <v>353</v>
      </c>
      <c r="M281" s="5" t="s">
        <v>224</v>
      </c>
    </row>
    <row r="282" spans="1:13" x14ac:dyDescent="0.3">
      <c r="A282" t="str">
        <f t="shared" si="29"/>
        <v>M177 ERROR40</v>
      </c>
      <c r="B282" t="str">
        <f t="shared" si="30"/>
        <v>M377 ITEM 8 +NG</v>
      </c>
      <c r="C282" s="1" t="s">
        <v>3</v>
      </c>
      <c r="D282" s="4">
        <v>177</v>
      </c>
      <c r="E282" s="4">
        <f t="shared" si="27"/>
        <v>279</v>
      </c>
      <c r="F282" t="s">
        <v>65</v>
      </c>
      <c r="I282" s="1" t="s">
        <v>3</v>
      </c>
      <c r="J282" s="4">
        <v>377</v>
      </c>
      <c r="K282" s="4">
        <f t="shared" si="28"/>
        <v>599</v>
      </c>
      <c r="L282" s="5" t="s">
        <v>354</v>
      </c>
      <c r="M282" s="5" t="s">
        <v>225</v>
      </c>
    </row>
    <row r="283" spans="1:13" x14ac:dyDescent="0.3">
      <c r="A283" t="str">
        <f t="shared" si="29"/>
        <v>M178 ERROR41</v>
      </c>
      <c r="B283" t="str">
        <f t="shared" si="30"/>
        <v>M378 ITEM 9 -NG</v>
      </c>
      <c r="C283" s="1" t="s">
        <v>3</v>
      </c>
      <c r="D283" s="4">
        <v>178</v>
      </c>
      <c r="E283" s="4">
        <f t="shared" si="27"/>
        <v>280</v>
      </c>
      <c r="F283" t="s">
        <v>66</v>
      </c>
      <c r="I283" s="1" t="s">
        <v>3</v>
      </c>
      <c r="J283" s="4">
        <v>378</v>
      </c>
      <c r="K283" s="4">
        <f t="shared" si="28"/>
        <v>600</v>
      </c>
      <c r="L283" s="5" t="s">
        <v>355</v>
      </c>
      <c r="M283" s="5" t="s">
        <v>221</v>
      </c>
    </row>
    <row r="284" spans="1:13" x14ac:dyDescent="0.3">
      <c r="A284" t="str">
        <f t="shared" si="29"/>
        <v>M179 ERROR42</v>
      </c>
      <c r="B284" t="str">
        <f t="shared" si="30"/>
        <v>M379 ITEM 9 -OK</v>
      </c>
      <c r="C284" s="1" t="s">
        <v>3</v>
      </c>
      <c r="D284" s="4">
        <v>179</v>
      </c>
      <c r="E284" s="4">
        <f t="shared" si="27"/>
        <v>281</v>
      </c>
      <c r="F284" t="s">
        <v>67</v>
      </c>
      <c r="I284" s="1" t="s">
        <v>3</v>
      </c>
      <c r="J284" s="4">
        <v>379</v>
      </c>
      <c r="K284" s="4">
        <f t="shared" si="28"/>
        <v>601</v>
      </c>
      <c r="L284" s="5" t="s">
        <v>356</v>
      </c>
      <c r="M284" s="5" t="s">
        <v>222</v>
      </c>
    </row>
    <row r="285" spans="1:13" x14ac:dyDescent="0.3">
      <c r="A285" t="str">
        <f t="shared" si="29"/>
        <v>M17A ERROR43</v>
      </c>
      <c r="B285" t="str">
        <f t="shared" si="30"/>
        <v>M37A ITEM 9 OK</v>
      </c>
      <c r="C285" s="1" t="s">
        <v>3</v>
      </c>
      <c r="D285" s="4" t="s">
        <v>443</v>
      </c>
      <c r="E285" s="4">
        <f t="shared" si="27"/>
        <v>282</v>
      </c>
      <c r="F285" t="s">
        <v>68</v>
      </c>
      <c r="I285" s="1" t="s">
        <v>3</v>
      </c>
      <c r="J285" s="4" t="s">
        <v>563</v>
      </c>
      <c r="K285" s="4">
        <f t="shared" si="28"/>
        <v>602</v>
      </c>
      <c r="L285" s="5" t="s">
        <v>357</v>
      </c>
      <c r="M285" t="s">
        <v>223</v>
      </c>
    </row>
    <row r="286" spans="1:13" x14ac:dyDescent="0.3">
      <c r="A286" t="str">
        <f t="shared" si="29"/>
        <v>M17B ERROR44</v>
      </c>
      <c r="B286" t="str">
        <f t="shared" si="30"/>
        <v>M37B ITEM 9 +OK</v>
      </c>
      <c r="C286" s="1" t="s">
        <v>3</v>
      </c>
      <c r="D286" s="4" t="s">
        <v>444</v>
      </c>
      <c r="E286" s="4">
        <f t="shared" si="27"/>
        <v>283</v>
      </c>
      <c r="F286" t="s">
        <v>69</v>
      </c>
      <c r="I286" s="1" t="s">
        <v>3</v>
      </c>
      <c r="J286" s="4" t="s">
        <v>564</v>
      </c>
      <c r="K286" s="4">
        <f t="shared" si="28"/>
        <v>603</v>
      </c>
      <c r="L286" s="5" t="s">
        <v>358</v>
      </c>
      <c r="M286" s="5" t="s">
        <v>224</v>
      </c>
    </row>
    <row r="287" spans="1:13" x14ac:dyDescent="0.3">
      <c r="A287" t="str">
        <f t="shared" si="29"/>
        <v>M17C ERROR45</v>
      </c>
      <c r="B287" t="str">
        <f t="shared" si="30"/>
        <v>M37C ITEM 9 +NG</v>
      </c>
      <c r="C287" s="1" t="s">
        <v>3</v>
      </c>
      <c r="D287" s="4" t="s">
        <v>445</v>
      </c>
      <c r="E287" s="4">
        <f t="shared" si="27"/>
        <v>284</v>
      </c>
      <c r="F287" t="s">
        <v>70</v>
      </c>
      <c r="I287" s="1" t="s">
        <v>3</v>
      </c>
      <c r="J287" s="4" t="s">
        <v>565</v>
      </c>
      <c r="K287" s="4">
        <f t="shared" si="28"/>
        <v>604</v>
      </c>
      <c r="L287" s="5" t="s">
        <v>359</v>
      </c>
      <c r="M287" s="5" t="s">
        <v>225</v>
      </c>
    </row>
    <row r="288" spans="1:13" x14ac:dyDescent="0.3">
      <c r="A288" t="str">
        <f t="shared" si="29"/>
        <v>M17D ERROR46</v>
      </c>
      <c r="B288" t="str">
        <f t="shared" si="30"/>
        <v>M37D ITEM 10 -NG</v>
      </c>
      <c r="C288" s="1" t="s">
        <v>3</v>
      </c>
      <c r="D288" s="4" t="s">
        <v>446</v>
      </c>
      <c r="E288" s="4">
        <f t="shared" si="27"/>
        <v>285</v>
      </c>
      <c r="F288" t="s">
        <v>71</v>
      </c>
      <c r="I288" s="1" t="s">
        <v>3</v>
      </c>
      <c r="J288" s="4" t="s">
        <v>566</v>
      </c>
      <c r="K288" s="4">
        <f t="shared" si="28"/>
        <v>605</v>
      </c>
      <c r="L288" s="5" t="s">
        <v>360</v>
      </c>
      <c r="M288" s="5" t="s">
        <v>221</v>
      </c>
    </row>
    <row r="289" spans="1:13" x14ac:dyDescent="0.3">
      <c r="A289" t="str">
        <f t="shared" si="29"/>
        <v>M17E ERROR47</v>
      </c>
      <c r="B289" t="str">
        <f t="shared" si="30"/>
        <v>M37E ITEM 10 -OK</v>
      </c>
      <c r="C289" s="1" t="s">
        <v>3</v>
      </c>
      <c r="D289" s="4" t="s">
        <v>447</v>
      </c>
      <c r="E289" s="4">
        <f t="shared" si="27"/>
        <v>286</v>
      </c>
      <c r="F289" t="s">
        <v>72</v>
      </c>
      <c r="I289" s="1" t="s">
        <v>3</v>
      </c>
      <c r="J289" s="4" t="s">
        <v>567</v>
      </c>
      <c r="K289" s="4">
        <f t="shared" si="28"/>
        <v>606</v>
      </c>
      <c r="L289" s="5" t="s">
        <v>361</v>
      </c>
      <c r="M289" s="5" t="s">
        <v>222</v>
      </c>
    </row>
    <row r="290" spans="1:13" x14ac:dyDescent="0.3">
      <c r="A290" t="str">
        <f t="shared" si="29"/>
        <v>M17F ERROR48</v>
      </c>
      <c r="B290" t="str">
        <f t="shared" si="30"/>
        <v>M37F ITEM 10 OK</v>
      </c>
      <c r="C290" s="1" t="s">
        <v>3</v>
      </c>
      <c r="D290" s="4" t="s">
        <v>448</v>
      </c>
      <c r="E290" s="4">
        <f t="shared" si="27"/>
        <v>287</v>
      </c>
      <c r="F290" t="s">
        <v>73</v>
      </c>
      <c r="I290" s="1" t="s">
        <v>3</v>
      </c>
      <c r="J290" s="4" t="s">
        <v>568</v>
      </c>
      <c r="K290" s="4">
        <f t="shared" si="28"/>
        <v>607</v>
      </c>
      <c r="L290" s="5" t="s">
        <v>362</v>
      </c>
      <c r="M290" t="s">
        <v>223</v>
      </c>
    </row>
    <row r="291" spans="1:13" x14ac:dyDescent="0.3">
      <c r="A291" t="str">
        <f t="shared" si="29"/>
        <v>M180 ERROR49</v>
      </c>
      <c r="B291" t="str">
        <f t="shared" si="30"/>
        <v>M380 ITEM 10 +OK</v>
      </c>
      <c r="C291" s="1" t="s">
        <v>3</v>
      </c>
      <c r="D291" s="3">
        <v>180</v>
      </c>
      <c r="E291" s="3">
        <f t="shared" ref="E291:E322" si="31">E290+1</f>
        <v>288</v>
      </c>
      <c r="F291" t="s">
        <v>74</v>
      </c>
      <c r="I291" s="1" t="s">
        <v>3</v>
      </c>
      <c r="J291" s="3">
        <v>380</v>
      </c>
      <c r="K291" s="3">
        <f t="shared" ref="K291:K322" si="32">K290+1</f>
        <v>608</v>
      </c>
      <c r="L291" s="5" t="s">
        <v>363</v>
      </c>
      <c r="M291" s="5" t="s">
        <v>224</v>
      </c>
    </row>
    <row r="292" spans="1:13" x14ac:dyDescent="0.3">
      <c r="A292" t="str">
        <f t="shared" si="29"/>
        <v>M181 ERROR50</v>
      </c>
      <c r="B292" t="str">
        <f t="shared" si="30"/>
        <v>M381 ITEM 10 +NG</v>
      </c>
      <c r="C292" s="1" t="s">
        <v>3</v>
      </c>
      <c r="D292" s="3">
        <v>181</v>
      </c>
      <c r="E292" s="3">
        <f t="shared" si="31"/>
        <v>289</v>
      </c>
      <c r="F292" t="s">
        <v>75</v>
      </c>
      <c r="I292" s="1" t="s">
        <v>3</v>
      </c>
      <c r="J292" s="3">
        <v>381</v>
      </c>
      <c r="K292" s="3">
        <f t="shared" si="32"/>
        <v>609</v>
      </c>
      <c r="L292" s="5" t="s">
        <v>364</v>
      </c>
      <c r="M292" s="5" t="s">
        <v>225</v>
      </c>
    </row>
    <row r="293" spans="1:13" x14ac:dyDescent="0.3">
      <c r="A293" t="str">
        <f t="shared" si="29"/>
        <v>M182 ERROR51</v>
      </c>
      <c r="B293" t="str">
        <f t="shared" si="30"/>
        <v>M382 ITEM 11 -NG</v>
      </c>
      <c r="C293" s="1" t="s">
        <v>3</v>
      </c>
      <c r="D293" s="3">
        <v>182</v>
      </c>
      <c r="E293" s="3">
        <f t="shared" si="31"/>
        <v>290</v>
      </c>
      <c r="F293" t="s">
        <v>76</v>
      </c>
      <c r="I293" s="1" t="s">
        <v>3</v>
      </c>
      <c r="J293" s="3">
        <v>382</v>
      </c>
      <c r="K293" s="3">
        <f t="shared" si="32"/>
        <v>610</v>
      </c>
      <c r="L293" s="5" t="s">
        <v>365</v>
      </c>
      <c r="M293" s="5" t="s">
        <v>221</v>
      </c>
    </row>
    <row r="294" spans="1:13" x14ac:dyDescent="0.3">
      <c r="A294" t="str">
        <f t="shared" si="29"/>
        <v>M183 ERROR52</v>
      </c>
      <c r="B294" t="str">
        <f t="shared" si="30"/>
        <v>M383 ITEM 11 -OK</v>
      </c>
      <c r="C294" s="1" t="s">
        <v>3</v>
      </c>
      <c r="D294" s="3">
        <v>183</v>
      </c>
      <c r="E294" s="3">
        <f t="shared" si="31"/>
        <v>291</v>
      </c>
      <c r="F294" t="s">
        <v>77</v>
      </c>
      <c r="I294" s="1" t="s">
        <v>3</v>
      </c>
      <c r="J294" s="3">
        <v>383</v>
      </c>
      <c r="K294" s="3">
        <f t="shared" si="32"/>
        <v>611</v>
      </c>
      <c r="L294" s="5" t="s">
        <v>366</v>
      </c>
      <c r="M294" s="5" t="s">
        <v>222</v>
      </c>
    </row>
    <row r="295" spans="1:13" x14ac:dyDescent="0.3">
      <c r="A295" t="str">
        <f t="shared" si="29"/>
        <v>M184 ERROR53</v>
      </c>
      <c r="B295" t="str">
        <f t="shared" si="30"/>
        <v>M384 ITEM 11 OK</v>
      </c>
      <c r="C295" s="1" t="s">
        <v>3</v>
      </c>
      <c r="D295" s="3">
        <v>184</v>
      </c>
      <c r="E295" s="3">
        <f t="shared" si="31"/>
        <v>292</v>
      </c>
      <c r="F295" t="s">
        <v>78</v>
      </c>
      <c r="I295" s="1" t="s">
        <v>3</v>
      </c>
      <c r="J295" s="3">
        <v>384</v>
      </c>
      <c r="K295" s="3">
        <f t="shared" si="32"/>
        <v>612</v>
      </c>
      <c r="L295" s="5" t="s">
        <v>367</v>
      </c>
      <c r="M295" t="s">
        <v>223</v>
      </c>
    </row>
    <row r="296" spans="1:13" x14ac:dyDescent="0.3">
      <c r="A296" t="str">
        <f t="shared" si="29"/>
        <v>M185 ERROR54</v>
      </c>
      <c r="B296" t="str">
        <f t="shared" si="30"/>
        <v>M385 ITEM 11 +OK</v>
      </c>
      <c r="C296" s="1" t="s">
        <v>3</v>
      </c>
      <c r="D296" s="3">
        <v>185</v>
      </c>
      <c r="E296" s="3">
        <f t="shared" si="31"/>
        <v>293</v>
      </c>
      <c r="F296" t="s">
        <v>79</v>
      </c>
      <c r="I296" s="1" t="s">
        <v>3</v>
      </c>
      <c r="J296" s="3">
        <v>385</v>
      </c>
      <c r="K296" s="3">
        <f t="shared" si="32"/>
        <v>613</v>
      </c>
      <c r="L296" s="5" t="s">
        <v>368</v>
      </c>
      <c r="M296" s="5" t="s">
        <v>224</v>
      </c>
    </row>
    <row r="297" spans="1:13" x14ac:dyDescent="0.3">
      <c r="A297" t="str">
        <f t="shared" si="29"/>
        <v>M186 ERROR55</v>
      </c>
      <c r="B297" t="str">
        <f t="shared" si="30"/>
        <v>M386 ITEM 11 +NG</v>
      </c>
      <c r="C297" s="1" t="s">
        <v>3</v>
      </c>
      <c r="D297" s="3">
        <v>186</v>
      </c>
      <c r="E297" s="3">
        <f t="shared" si="31"/>
        <v>294</v>
      </c>
      <c r="F297" t="s">
        <v>80</v>
      </c>
      <c r="I297" s="1" t="s">
        <v>3</v>
      </c>
      <c r="J297" s="3">
        <v>386</v>
      </c>
      <c r="K297" s="3">
        <f t="shared" si="32"/>
        <v>614</v>
      </c>
      <c r="L297" s="5" t="s">
        <v>369</v>
      </c>
      <c r="M297" s="5" t="s">
        <v>225</v>
      </c>
    </row>
    <row r="298" spans="1:13" x14ac:dyDescent="0.3">
      <c r="A298" t="str">
        <f t="shared" si="29"/>
        <v>M187 ERROR56</v>
      </c>
      <c r="B298" t="str">
        <f t="shared" si="30"/>
        <v>M387 ITEM 12 -NG</v>
      </c>
      <c r="C298" s="1" t="s">
        <v>3</v>
      </c>
      <c r="D298" s="3">
        <v>187</v>
      </c>
      <c r="E298" s="3">
        <f t="shared" si="31"/>
        <v>295</v>
      </c>
      <c r="F298" t="s">
        <v>81</v>
      </c>
      <c r="I298" s="1" t="s">
        <v>3</v>
      </c>
      <c r="J298" s="3">
        <v>387</v>
      </c>
      <c r="K298" s="3">
        <f t="shared" si="32"/>
        <v>615</v>
      </c>
      <c r="L298" s="5" t="s">
        <v>370</v>
      </c>
      <c r="M298" s="5" t="s">
        <v>221</v>
      </c>
    </row>
    <row r="299" spans="1:13" x14ac:dyDescent="0.3">
      <c r="A299" t="str">
        <f t="shared" si="29"/>
        <v>M188 ERROR57</v>
      </c>
      <c r="B299" t="str">
        <f t="shared" si="30"/>
        <v>M388 ITEM 12 -OK</v>
      </c>
      <c r="C299" s="1" t="s">
        <v>3</v>
      </c>
      <c r="D299" s="3">
        <v>188</v>
      </c>
      <c r="E299" s="3">
        <f t="shared" si="31"/>
        <v>296</v>
      </c>
      <c r="F299" t="s">
        <v>82</v>
      </c>
      <c r="I299" s="1" t="s">
        <v>3</v>
      </c>
      <c r="J299" s="3">
        <v>388</v>
      </c>
      <c r="K299" s="3">
        <f t="shared" si="32"/>
        <v>616</v>
      </c>
      <c r="L299" s="5" t="s">
        <v>371</v>
      </c>
      <c r="M299" s="5" t="s">
        <v>222</v>
      </c>
    </row>
    <row r="300" spans="1:13" x14ac:dyDescent="0.3">
      <c r="A300" t="str">
        <f t="shared" si="29"/>
        <v>M189 ERROR58</v>
      </c>
      <c r="B300" t="str">
        <f t="shared" si="30"/>
        <v>M389 ITEM 12 OK</v>
      </c>
      <c r="C300" s="1" t="s">
        <v>3</v>
      </c>
      <c r="D300" s="3">
        <v>189</v>
      </c>
      <c r="E300" s="3">
        <f t="shared" si="31"/>
        <v>297</v>
      </c>
      <c r="F300" t="s">
        <v>83</v>
      </c>
      <c r="I300" s="1" t="s">
        <v>3</v>
      </c>
      <c r="J300" s="3">
        <v>389</v>
      </c>
      <c r="K300" s="3">
        <f t="shared" si="32"/>
        <v>617</v>
      </c>
      <c r="L300" s="5" t="s">
        <v>372</v>
      </c>
      <c r="M300" t="s">
        <v>223</v>
      </c>
    </row>
    <row r="301" spans="1:13" x14ac:dyDescent="0.3">
      <c r="A301" t="str">
        <f t="shared" si="29"/>
        <v>M18A ERROR59</v>
      </c>
      <c r="B301" t="str">
        <f t="shared" si="30"/>
        <v>M38A ITEM 12 +OK</v>
      </c>
      <c r="C301" s="1" t="s">
        <v>3</v>
      </c>
      <c r="D301" s="3" t="s">
        <v>449</v>
      </c>
      <c r="E301" s="3">
        <f t="shared" si="31"/>
        <v>298</v>
      </c>
      <c r="F301" t="s">
        <v>84</v>
      </c>
      <c r="I301" s="1" t="s">
        <v>3</v>
      </c>
      <c r="J301" s="3" t="s">
        <v>569</v>
      </c>
      <c r="K301" s="3">
        <f t="shared" si="32"/>
        <v>618</v>
      </c>
      <c r="L301" s="5" t="s">
        <v>373</v>
      </c>
      <c r="M301" s="5" t="s">
        <v>224</v>
      </c>
    </row>
    <row r="302" spans="1:13" x14ac:dyDescent="0.3">
      <c r="A302" t="str">
        <f t="shared" si="29"/>
        <v>M18B ERROR60</v>
      </c>
      <c r="B302" t="str">
        <f t="shared" si="30"/>
        <v>M38B ITEM 12 +NG</v>
      </c>
      <c r="C302" s="1" t="s">
        <v>3</v>
      </c>
      <c r="D302" s="3" t="s">
        <v>450</v>
      </c>
      <c r="E302" s="3">
        <f t="shared" si="31"/>
        <v>299</v>
      </c>
      <c r="F302" t="s">
        <v>85</v>
      </c>
      <c r="I302" s="1" t="s">
        <v>3</v>
      </c>
      <c r="J302" s="3" t="s">
        <v>570</v>
      </c>
      <c r="K302" s="3">
        <f t="shared" si="32"/>
        <v>619</v>
      </c>
      <c r="L302" s="5" t="s">
        <v>374</v>
      </c>
      <c r="M302" s="5" t="s">
        <v>225</v>
      </c>
    </row>
    <row r="303" spans="1:13" x14ac:dyDescent="0.3">
      <c r="A303" t="str">
        <f t="shared" si="29"/>
        <v>M18C ERROR61</v>
      </c>
      <c r="B303" t="str">
        <f t="shared" si="30"/>
        <v>M38C ITEM 13 -NG</v>
      </c>
      <c r="C303" s="1" t="s">
        <v>3</v>
      </c>
      <c r="D303" s="3" t="s">
        <v>451</v>
      </c>
      <c r="E303" s="3">
        <f t="shared" si="31"/>
        <v>300</v>
      </c>
      <c r="F303" t="s">
        <v>86</v>
      </c>
      <c r="I303" s="1" t="s">
        <v>3</v>
      </c>
      <c r="J303" s="3" t="s">
        <v>571</v>
      </c>
      <c r="K303" s="3">
        <f t="shared" si="32"/>
        <v>620</v>
      </c>
      <c r="L303" s="5" t="s">
        <v>375</v>
      </c>
      <c r="M303" s="5" t="s">
        <v>221</v>
      </c>
    </row>
    <row r="304" spans="1:13" x14ac:dyDescent="0.3">
      <c r="A304" t="str">
        <f t="shared" si="29"/>
        <v>M18D ERROR62</v>
      </c>
      <c r="B304" t="str">
        <f t="shared" si="30"/>
        <v>M38D ITEM 13 -OK</v>
      </c>
      <c r="C304" s="1" t="s">
        <v>3</v>
      </c>
      <c r="D304" s="3" t="s">
        <v>452</v>
      </c>
      <c r="E304" s="3">
        <f t="shared" si="31"/>
        <v>301</v>
      </c>
      <c r="F304" t="s">
        <v>87</v>
      </c>
      <c r="I304" s="1" t="s">
        <v>3</v>
      </c>
      <c r="J304" s="3" t="s">
        <v>572</v>
      </c>
      <c r="K304" s="3">
        <f t="shared" si="32"/>
        <v>621</v>
      </c>
      <c r="L304" s="5" t="s">
        <v>376</v>
      </c>
      <c r="M304" s="5" t="s">
        <v>222</v>
      </c>
    </row>
    <row r="305" spans="1:13" x14ac:dyDescent="0.3">
      <c r="A305" t="str">
        <f t="shared" si="29"/>
        <v>M18E ERROR63</v>
      </c>
      <c r="B305" t="str">
        <f t="shared" si="30"/>
        <v>M38E ITEM 13 OK</v>
      </c>
      <c r="C305" s="1" t="s">
        <v>3</v>
      </c>
      <c r="D305" s="3" t="s">
        <v>453</v>
      </c>
      <c r="E305" s="3">
        <f t="shared" si="31"/>
        <v>302</v>
      </c>
      <c r="F305" t="s">
        <v>88</v>
      </c>
      <c r="I305" s="1" t="s">
        <v>3</v>
      </c>
      <c r="J305" s="3" t="s">
        <v>573</v>
      </c>
      <c r="K305" s="3">
        <f t="shared" si="32"/>
        <v>622</v>
      </c>
      <c r="L305" s="5" t="s">
        <v>377</v>
      </c>
      <c r="M305" t="s">
        <v>223</v>
      </c>
    </row>
    <row r="306" spans="1:13" x14ac:dyDescent="0.3">
      <c r="A306" t="str">
        <f t="shared" si="29"/>
        <v>M18F ERROR64</v>
      </c>
      <c r="B306" t="str">
        <f t="shared" si="30"/>
        <v>M38F ITEM 13 +OK</v>
      </c>
      <c r="C306" s="1" t="s">
        <v>3</v>
      </c>
      <c r="D306" s="3" t="s">
        <v>454</v>
      </c>
      <c r="E306" s="3">
        <f t="shared" si="31"/>
        <v>303</v>
      </c>
      <c r="F306" t="s">
        <v>89</v>
      </c>
      <c r="I306" s="1" t="s">
        <v>3</v>
      </c>
      <c r="J306" s="3" t="s">
        <v>574</v>
      </c>
      <c r="K306" s="3">
        <f t="shared" si="32"/>
        <v>623</v>
      </c>
      <c r="L306" s="5" t="s">
        <v>378</v>
      </c>
      <c r="M306" s="5" t="s">
        <v>224</v>
      </c>
    </row>
    <row r="307" spans="1:13" x14ac:dyDescent="0.3">
      <c r="A307" t="str">
        <f t="shared" si="29"/>
        <v>M190 ERROR65</v>
      </c>
      <c r="B307" t="str">
        <f t="shared" si="30"/>
        <v>M390 ITEM 13 +NG</v>
      </c>
      <c r="C307" s="1" t="s">
        <v>3</v>
      </c>
      <c r="D307" s="4">
        <v>190</v>
      </c>
      <c r="E307" s="4">
        <f t="shared" si="31"/>
        <v>304</v>
      </c>
      <c r="F307" t="s">
        <v>90</v>
      </c>
      <c r="I307" s="1" t="s">
        <v>3</v>
      </c>
      <c r="J307" s="4">
        <v>390</v>
      </c>
      <c r="K307" s="4">
        <f t="shared" si="32"/>
        <v>624</v>
      </c>
      <c r="L307" s="5" t="s">
        <v>379</v>
      </c>
      <c r="M307" s="5" t="s">
        <v>225</v>
      </c>
    </row>
    <row r="308" spans="1:13" x14ac:dyDescent="0.3">
      <c r="A308" t="str">
        <f t="shared" si="29"/>
        <v>M191 ERROR66</v>
      </c>
      <c r="B308" t="str">
        <f t="shared" si="30"/>
        <v>M391 ITEM 14 -NG</v>
      </c>
      <c r="C308" s="1" t="s">
        <v>3</v>
      </c>
      <c r="D308" s="4">
        <v>191</v>
      </c>
      <c r="E308" s="4">
        <f t="shared" si="31"/>
        <v>305</v>
      </c>
      <c r="F308" t="s">
        <v>91</v>
      </c>
      <c r="I308" s="1" t="s">
        <v>3</v>
      </c>
      <c r="J308" s="4">
        <v>391</v>
      </c>
      <c r="K308" s="4">
        <f t="shared" si="32"/>
        <v>625</v>
      </c>
      <c r="L308" s="5" t="s">
        <v>380</v>
      </c>
      <c r="M308" s="5" t="s">
        <v>221</v>
      </c>
    </row>
    <row r="309" spans="1:13" x14ac:dyDescent="0.3">
      <c r="A309" t="str">
        <f t="shared" si="29"/>
        <v>M192 ERROR67</v>
      </c>
      <c r="B309" t="str">
        <f t="shared" si="30"/>
        <v>M392 ITEM 14 -OK</v>
      </c>
      <c r="C309" s="1" t="s">
        <v>3</v>
      </c>
      <c r="D309" s="4">
        <v>192</v>
      </c>
      <c r="E309" s="4">
        <f t="shared" si="31"/>
        <v>306</v>
      </c>
      <c r="F309" t="s">
        <v>92</v>
      </c>
      <c r="I309" s="1" t="s">
        <v>3</v>
      </c>
      <c r="J309" s="4">
        <v>392</v>
      </c>
      <c r="K309" s="4">
        <f t="shared" si="32"/>
        <v>626</v>
      </c>
      <c r="L309" s="5" t="s">
        <v>381</v>
      </c>
      <c r="M309" s="5" t="s">
        <v>222</v>
      </c>
    </row>
    <row r="310" spans="1:13" x14ac:dyDescent="0.3">
      <c r="A310" t="str">
        <f t="shared" si="29"/>
        <v>M193 ERROR68</v>
      </c>
      <c r="B310" t="str">
        <f t="shared" si="30"/>
        <v>M393 ITEM 14 OK</v>
      </c>
      <c r="C310" s="1" t="s">
        <v>3</v>
      </c>
      <c r="D310" s="4">
        <v>193</v>
      </c>
      <c r="E310" s="4">
        <f t="shared" si="31"/>
        <v>307</v>
      </c>
      <c r="F310" t="s">
        <v>93</v>
      </c>
      <c r="I310" s="1" t="s">
        <v>3</v>
      </c>
      <c r="J310" s="4">
        <v>393</v>
      </c>
      <c r="K310" s="4">
        <f t="shared" si="32"/>
        <v>627</v>
      </c>
      <c r="L310" s="5" t="s">
        <v>382</v>
      </c>
      <c r="M310" t="s">
        <v>223</v>
      </c>
    </row>
    <row r="311" spans="1:13" x14ac:dyDescent="0.3">
      <c r="A311" t="str">
        <f t="shared" si="29"/>
        <v>M194 ERROR69</v>
      </c>
      <c r="B311" t="str">
        <f t="shared" si="30"/>
        <v>M394 ITEM 14 +OK</v>
      </c>
      <c r="C311" s="1" t="s">
        <v>3</v>
      </c>
      <c r="D311" s="4">
        <v>194</v>
      </c>
      <c r="E311" s="4">
        <f t="shared" si="31"/>
        <v>308</v>
      </c>
      <c r="F311" t="s">
        <v>94</v>
      </c>
      <c r="I311" s="1" t="s">
        <v>3</v>
      </c>
      <c r="J311" s="4">
        <v>394</v>
      </c>
      <c r="K311" s="4">
        <f t="shared" si="32"/>
        <v>628</v>
      </c>
      <c r="L311" s="5" t="s">
        <v>383</v>
      </c>
      <c r="M311" s="5" t="s">
        <v>224</v>
      </c>
    </row>
    <row r="312" spans="1:13" x14ac:dyDescent="0.3">
      <c r="A312" t="str">
        <f t="shared" si="29"/>
        <v>M195 ERROR70</v>
      </c>
      <c r="B312" t="str">
        <f t="shared" si="30"/>
        <v>M395 ITEM 14 +NG</v>
      </c>
      <c r="C312" s="1" t="s">
        <v>3</v>
      </c>
      <c r="D312" s="4">
        <v>195</v>
      </c>
      <c r="E312" s="4">
        <f t="shared" si="31"/>
        <v>309</v>
      </c>
      <c r="F312" t="s">
        <v>95</v>
      </c>
      <c r="I312" s="1" t="s">
        <v>3</v>
      </c>
      <c r="J312" s="4">
        <v>395</v>
      </c>
      <c r="K312" s="4">
        <f t="shared" si="32"/>
        <v>629</v>
      </c>
      <c r="L312" s="5" t="s">
        <v>384</v>
      </c>
      <c r="M312" s="5" t="s">
        <v>225</v>
      </c>
    </row>
    <row r="313" spans="1:13" x14ac:dyDescent="0.3">
      <c r="A313" t="str">
        <f t="shared" si="29"/>
        <v>M196 ERROR71</v>
      </c>
      <c r="B313" t="str">
        <f t="shared" si="30"/>
        <v>M396 ITEM 15 -NG</v>
      </c>
      <c r="C313" s="1" t="s">
        <v>3</v>
      </c>
      <c r="D313" s="4">
        <v>196</v>
      </c>
      <c r="E313" s="4">
        <f t="shared" si="31"/>
        <v>310</v>
      </c>
      <c r="F313" t="s">
        <v>96</v>
      </c>
      <c r="I313" s="1" t="s">
        <v>3</v>
      </c>
      <c r="J313" s="4">
        <v>396</v>
      </c>
      <c r="K313" s="4">
        <f t="shared" si="32"/>
        <v>630</v>
      </c>
      <c r="L313" s="5" t="s">
        <v>385</v>
      </c>
      <c r="M313" s="5" t="s">
        <v>221</v>
      </c>
    </row>
    <row r="314" spans="1:13" x14ac:dyDescent="0.3">
      <c r="A314" t="str">
        <f t="shared" si="29"/>
        <v>M197 ERROR72</v>
      </c>
      <c r="B314" t="str">
        <f t="shared" si="30"/>
        <v>M397 ITEM 15 -OK</v>
      </c>
      <c r="C314" s="1" t="s">
        <v>3</v>
      </c>
      <c r="D314" s="4">
        <v>197</v>
      </c>
      <c r="E314" s="4">
        <f t="shared" si="31"/>
        <v>311</v>
      </c>
      <c r="F314" t="s">
        <v>97</v>
      </c>
      <c r="I314" s="1" t="s">
        <v>3</v>
      </c>
      <c r="J314" s="4">
        <v>397</v>
      </c>
      <c r="K314" s="4">
        <f t="shared" si="32"/>
        <v>631</v>
      </c>
      <c r="L314" s="5" t="s">
        <v>386</v>
      </c>
      <c r="M314" s="5" t="s">
        <v>222</v>
      </c>
    </row>
    <row r="315" spans="1:13" x14ac:dyDescent="0.3">
      <c r="A315" t="str">
        <f t="shared" si="29"/>
        <v>M198 ERROR73</v>
      </c>
      <c r="B315" t="str">
        <f t="shared" si="30"/>
        <v>M398 ITEM 15 OK</v>
      </c>
      <c r="C315" s="1" t="s">
        <v>3</v>
      </c>
      <c r="D315" s="4">
        <v>198</v>
      </c>
      <c r="E315" s="4">
        <f t="shared" si="31"/>
        <v>312</v>
      </c>
      <c r="F315" t="s">
        <v>98</v>
      </c>
      <c r="I315" s="1" t="s">
        <v>3</v>
      </c>
      <c r="J315" s="4">
        <v>398</v>
      </c>
      <c r="K315" s="4">
        <f t="shared" si="32"/>
        <v>632</v>
      </c>
      <c r="L315" s="5" t="s">
        <v>387</v>
      </c>
      <c r="M315" t="s">
        <v>223</v>
      </c>
    </row>
    <row r="316" spans="1:13" x14ac:dyDescent="0.3">
      <c r="A316" t="str">
        <f t="shared" si="29"/>
        <v>M199 ERROR74</v>
      </c>
      <c r="B316" t="str">
        <f t="shared" si="30"/>
        <v>M399 ITEM 15 +OK</v>
      </c>
      <c r="C316" s="1" t="s">
        <v>3</v>
      </c>
      <c r="D316" s="4">
        <v>199</v>
      </c>
      <c r="E316" s="4">
        <f t="shared" si="31"/>
        <v>313</v>
      </c>
      <c r="F316" t="s">
        <v>99</v>
      </c>
      <c r="I316" s="1" t="s">
        <v>3</v>
      </c>
      <c r="J316" s="4">
        <v>399</v>
      </c>
      <c r="K316" s="4">
        <f t="shared" si="32"/>
        <v>633</v>
      </c>
      <c r="L316" s="5" t="s">
        <v>388</v>
      </c>
      <c r="M316" s="5" t="s">
        <v>224</v>
      </c>
    </row>
    <row r="317" spans="1:13" x14ac:dyDescent="0.3">
      <c r="A317" t="str">
        <f t="shared" si="29"/>
        <v>M19A ERROR75</v>
      </c>
      <c r="B317" t="str">
        <f t="shared" si="30"/>
        <v>M39A ITEM 15 +NG</v>
      </c>
      <c r="C317" s="1" t="s">
        <v>3</v>
      </c>
      <c r="D317" s="4" t="s">
        <v>455</v>
      </c>
      <c r="E317" s="4">
        <f t="shared" si="31"/>
        <v>314</v>
      </c>
      <c r="F317" t="s">
        <v>100</v>
      </c>
      <c r="I317" s="1" t="s">
        <v>3</v>
      </c>
      <c r="J317" s="4" t="s">
        <v>575</v>
      </c>
      <c r="K317" s="4">
        <f t="shared" si="32"/>
        <v>634</v>
      </c>
      <c r="L317" s="5" t="s">
        <v>389</v>
      </c>
      <c r="M317" s="5" t="s">
        <v>225</v>
      </c>
    </row>
    <row r="318" spans="1:13" x14ac:dyDescent="0.3">
      <c r="A318" t="str">
        <f t="shared" si="29"/>
        <v>M19B ERROR76</v>
      </c>
      <c r="B318" t="str">
        <f t="shared" si="30"/>
        <v>M39B ITEM 16 -NG</v>
      </c>
      <c r="C318" s="1" t="s">
        <v>3</v>
      </c>
      <c r="D318" s="4" t="s">
        <v>456</v>
      </c>
      <c r="E318" s="4">
        <f t="shared" si="31"/>
        <v>315</v>
      </c>
      <c r="F318" t="s">
        <v>101</v>
      </c>
      <c r="I318" s="1" t="s">
        <v>3</v>
      </c>
      <c r="J318" s="4" t="s">
        <v>576</v>
      </c>
      <c r="K318" s="4">
        <f t="shared" si="32"/>
        <v>635</v>
      </c>
      <c r="L318" s="5" t="s">
        <v>390</v>
      </c>
      <c r="M318" s="5" t="s">
        <v>221</v>
      </c>
    </row>
    <row r="319" spans="1:13" x14ac:dyDescent="0.3">
      <c r="A319" t="str">
        <f t="shared" si="29"/>
        <v>M19C ERROR77</v>
      </c>
      <c r="B319" t="str">
        <f t="shared" si="30"/>
        <v>M39C ITEM 16 -OK</v>
      </c>
      <c r="C319" s="1" t="s">
        <v>3</v>
      </c>
      <c r="D319" s="4" t="s">
        <v>457</v>
      </c>
      <c r="E319" s="4">
        <f t="shared" si="31"/>
        <v>316</v>
      </c>
      <c r="F319" t="s">
        <v>102</v>
      </c>
      <c r="I319" s="1" t="s">
        <v>3</v>
      </c>
      <c r="J319" s="4" t="s">
        <v>577</v>
      </c>
      <c r="K319" s="4">
        <f t="shared" si="32"/>
        <v>636</v>
      </c>
      <c r="L319" s="5" t="s">
        <v>391</v>
      </c>
      <c r="M319" s="5" t="s">
        <v>222</v>
      </c>
    </row>
    <row r="320" spans="1:13" x14ac:dyDescent="0.3">
      <c r="A320" t="str">
        <f t="shared" si="29"/>
        <v>M19D ERROR78</v>
      </c>
      <c r="B320" t="str">
        <f t="shared" si="30"/>
        <v>M39D ITEM 16 OK</v>
      </c>
      <c r="C320" s="1" t="s">
        <v>3</v>
      </c>
      <c r="D320" s="4" t="s">
        <v>458</v>
      </c>
      <c r="E320" s="4">
        <f t="shared" si="31"/>
        <v>317</v>
      </c>
      <c r="F320" t="s">
        <v>103</v>
      </c>
      <c r="I320" s="1" t="s">
        <v>3</v>
      </c>
      <c r="J320" s="4" t="s">
        <v>578</v>
      </c>
      <c r="K320" s="4">
        <f t="shared" si="32"/>
        <v>637</v>
      </c>
      <c r="L320" s="5" t="s">
        <v>392</v>
      </c>
      <c r="M320" t="s">
        <v>223</v>
      </c>
    </row>
    <row r="321" spans="1:13" x14ac:dyDescent="0.3">
      <c r="A321" t="str">
        <f t="shared" si="29"/>
        <v>M19E ERROR79</v>
      </c>
      <c r="B321" t="str">
        <f t="shared" si="30"/>
        <v>M39E ITEM 16 +OK</v>
      </c>
      <c r="C321" s="1" t="s">
        <v>3</v>
      </c>
      <c r="D321" s="4" t="s">
        <v>459</v>
      </c>
      <c r="E321" s="4">
        <f t="shared" si="31"/>
        <v>318</v>
      </c>
      <c r="F321" t="s">
        <v>104</v>
      </c>
      <c r="I321" s="1" t="s">
        <v>3</v>
      </c>
      <c r="J321" s="4" t="s">
        <v>579</v>
      </c>
      <c r="K321" s="4">
        <f t="shared" si="32"/>
        <v>638</v>
      </c>
      <c r="L321" s="5" t="s">
        <v>393</v>
      </c>
      <c r="M321" s="5" t="s">
        <v>224</v>
      </c>
    </row>
    <row r="322" spans="1:13" x14ac:dyDescent="0.3">
      <c r="A322" t="str">
        <f t="shared" si="29"/>
        <v>M19F ERROR80</v>
      </c>
      <c r="B322" t="str">
        <f t="shared" si="30"/>
        <v>M39F ITEM 16 +NG</v>
      </c>
      <c r="C322" s="1" t="s">
        <v>3</v>
      </c>
      <c r="D322" s="4" t="s">
        <v>460</v>
      </c>
      <c r="E322" s="4">
        <f t="shared" si="31"/>
        <v>319</v>
      </c>
      <c r="F322" t="s">
        <v>105</v>
      </c>
      <c r="I322" s="1" t="s">
        <v>3</v>
      </c>
      <c r="J322" s="4" t="s">
        <v>580</v>
      </c>
      <c r="K322" s="4">
        <f t="shared" si="32"/>
        <v>639</v>
      </c>
      <c r="L322" s="5" t="s">
        <v>394</v>
      </c>
      <c r="M322" s="5" t="s">
        <v>225</v>
      </c>
    </row>
  </sheetData>
  <mergeCells count="2">
    <mergeCell ref="C1:G1"/>
    <mergeCell ref="I1:M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LAON_IO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PBK</cp:lastModifiedBy>
  <dcterms:created xsi:type="dcterms:W3CDTF">2021-03-28T07:00:24Z</dcterms:created>
  <dcterms:modified xsi:type="dcterms:W3CDTF">2022-11-09T13:20:01Z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0b1fb1d2-f9c3-4423-83b8-d61b8cc02779</vt:lpwstr>
  </property>
</Properties>
</file>