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23" documentId="8_{D1744AE9-6291-48E1-88AC-C1433E3B12A6}" xr6:coauthVersionLast="47" xr6:coauthVersionMax="47" xr10:uidLastSave="{72629C26-BFD6-4E49-916E-501BAE626285}"/>
  <bookViews>
    <workbookView xWindow="-120" yWindow="-120" windowWidth="29040" windowHeight="15840" xr2:uid="{00000000-000D-0000-FFFF-FFFF00000000}"/>
  </bookViews>
  <sheets>
    <sheet name="Chronologie de projet" sheetId="1" r:id="rId1"/>
  </sheets>
  <definedNames>
    <definedName name="_xlnm.Print_Titles" localSheetId="0">'Chronologie de projet'!$4:$7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 s="1"/>
  <c r="D7" i="1" l="1"/>
  <c r="D6" i="1" s="1"/>
  <c r="C5" i="1"/>
  <c r="E7" i="1" l="1"/>
  <c r="E6" i="1" s="1"/>
  <c r="D5" i="1"/>
  <c r="E5" i="1" l="1"/>
  <c r="F7" i="1"/>
  <c r="F6" i="1" s="1"/>
  <c r="G7" i="1" l="1"/>
  <c r="G6" i="1" s="1"/>
  <c r="F5" i="1"/>
  <c r="G5" i="1" l="1"/>
  <c r="H7" i="1"/>
  <c r="H6" i="1" s="1"/>
  <c r="I7" i="1" l="1"/>
  <c r="I6" i="1" s="1"/>
  <c r="H5" i="1"/>
  <c r="I5" i="1" l="1"/>
  <c r="J7" i="1"/>
  <c r="J6" i="1" s="1"/>
  <c r="K7" i="1" l="1"/>
  <c r="K6" i="1" s="1"/>
  <c r="J5" i="1"/>
  <c r="K5" i="1" l="1"/>
  <c r="L7" i="1"/>
  <c r="L6" i="1" s="1"/>
  <c r="L5" i="1" l="1"/>
  <c r="M7" i="1"/>
  <c r="M6" i="1" s="1"/>
  <c r="M5" i="1" l="1"/>
  <c r="N7" i="1"/>
  <c r="N6" i="1" s="1"/>
  <c r="N5" i="1" l="1"/>
  <c r="O7" i="1"/>
  <c r="O6" i="1" s="1"/>
  <c r="O5" i="1" l="1"/>
  <c r="P7" i="1"/>
  <c r="P6" i="1" s="1"/>
  <c r="P5" i="1" l="1"/>
  <c r="Q7" i="1"/>
  <c r="Q6" i="1" s="1"/>
  <c r="Q5" i="1" l="1"/>
  <c r="R7" i="1"/>
  <c r="R6" i="1" s="1"/>
  <c r="S7" i="1" l="1"/>
  <c r="S6" i="1" s="1"/>
  <c r="R5" i="1"/>
  <c r="S5" i="1" l="1"/>
  <c r="T7" i="1"/>
  <c r="T6" i="1" s="1"/>
  <c r="U7" i="1" l="1"/>
  <c r="U6" i="1" s="1"/>
  <c r="T5" i="1"/>
  <c r="U5" i="1" l="1"/>
  <c r="V7" i="1"/>
  <c r="V6" i="1" s="1"/>
  <c r="W7" i="1" l="1"/>
  <c r="W6" i="1" s="1"/>
  <c r="V5" i="1"/>
  <c r="W5" i="1" l="1"/>
  <c r="X7" i="1"/>
  <c r="X6" i="1" s="1"/>
  <c r="Y7" i="1" l="1"/>
  <c r="Y6" i="1" s="1"/>
  <c r="X5" i="1"/>
  <c r="Y5" i="1" l="1"/>
  <c r="Z7" i="1"/>
  <c r="Z6" i="1" s="1"/>
  <c r="Z5" i="1" l="1"/>
  <c r="AA7" i="1"/>
  <c r="AA6" i="1" s="1"/>
  <c r="AA5" i="1" l="1"/>
  <c r="AB7" i="1"/>
  <c r="AB6" i="1" s="1"/>
  <c r="AB5" i="1" l="1"/>
  <c r="AC7" i="1"/>
  <c r="AC6" i="1" s="1"/>
  <c r="AC5" i="1" l="1"/>
  <c r="AD7" i="1"/>
  <c r="AD6" i="1" l="1"/>
  <c r="AE7" i="1"/>
  <c r="AD5" i="1"/>
  <c r="AF7" i="1" l="1"/>
  <c r="AE5" i="1"/>
  <c r="AE6" i="1"/>
  <c r="AF6" i="1" l="1"/>
  <c r="AF5" i="1"/>
  <c r="AG7" i="1"/>
  <c r="AG5" i="1" l="1"/>
  <c r="AH7" i="1"/>
  <c r="AG6" i="1"/>
  <c r="AH5" i="1" l="1"/>
  <c r="AH6" i="1"/>
  <c r="AI7" i="1"/>
  <c r="AJ7" i="1" l="1"/>
  <c r="AI6" i="1"/>
  <c r="AI5" i="1"/>
  <c r="AK7" i="1" l="1"/>
  <c r="AJ5" i="1"/>
  <c r="AJ6" i="1"/>
  <c r="AL7" i="1" l="1"/>
  <c r="AK5" i="1"/>
  <c r="AK6" i="1"/>
  <c r="AL5" i="1" l="1"/>
  <c r="AM7" i="1"/>
  <c r="AL6" i="1"/>
  <c r="AM5" i="1" l="1"/>
  <c r="AN7" i="1"/>
  <c r="AM6" i="1"/>
  <c r="AN6" i="1" l="1"/>
  <c r="AN5" i="1"/>
  <c r="AO7" i="1"/>
  <c r="AO6" i="1" l="1"/>
  <c r="AO5" i="1"/>
  <c r="AP7" i="1"/>
  <c r="AP6" i="1" l="1"/>
  <c r="AP5" i="1"/>
  <c r="AQ7" i="1"/>
  <c r="AQ5" i="1" l="1"/>
  <c r="AQ6" i="1"/>
  <c r="AR7" i="1"/>
  <c r="AS7" i="1" l="1"/>
  <c r="AR5" i="1"/>
  <c r="AR6" i="1"/>
  <c r="AS5" i="1" l="1"/>
  <c r="AS6" i="1"/>
  <c r="AT7" i="1"/>
  <c r="AT6" i="1" l="1"/>
  <c r="AT5" i="1"/>
  <c r="AU7" i="1"/>
  <c r="AV7" i="1" l="1"/>
  <c r="AU6" i="1"/>
  <c r="AU5" i="1"/>
  <c r="AV6" i="1" l="1"/>
  <c r="AW7" i="1"/>
  <c r="AV5" i="1"/>
  <c r="AX7" i="1" l="1"/>
  <c r="AW6" i="1"/>
  <c r="AW5" i="1"/>
  <c r="AX6" i="1" l="1"/>
  <c r="AX5" i="1"/>
  <c r="AY7" i="1"/>
  <c r="AZ7" i="1" l="1"/>
  <c r="AY6" i="1"/>
  <c r="AY5" i="1"/>
  <c r="AZ5" i="1" l="1"/>
  <c r="BA7" i="1"/>
  <c r="AZ6" i="1"/>
  <c r="BB7" i="1" l="1"/>
  <c r="BA6" i="1"/>
  <c r="BA5" i="1"/>
  <c r="BB5" i="1" l="1"/>
  <c r="BC7" i="1"/>
  <c r="BB6" i="1"/>
  <c r="BC5" i="1" l="1"/>
  <c r="BC6" i="1"/>
  <c r="BD7" i="1"/>
  <c r="BD5" i="1" l="1"/>
  <c r="BE7" i="1"/>
  <c r="BD6" i="1"/>
  <c r="BF7" i="1" l="1"/>
  <c r="BE6" i="1"/>
  <c r="BE5" i="1"/>
  <c r="BG7" i="1" l="1"/>
  <c r="BF6" i="1"/>
  <c r="BF5" i="1"/>
  <c r="BG5" i="1" l="1"/>
  <c r="BG6" i="1"/>
  <c r="BH7" i="1"/>
  <c r="BI7" i="1" l="1"/>
  <c r="BH6" i="1"/>
  <c r="BH5" i="1"/>
  <c r="BI6" i="1" l="1"/>
  <c r="BI5" i="1"/>
  <c r="BJ7" i="1"/>
  <c r="BJ5" i="1" l="1"/>
  <c r="BJ6" i="1"/>
  <c r="BK7" i="1"/>
  <c r="BK5" i="1" l="1"/>
  <c r="BL7" i="1"/>
  <c r="BK6" i="1"/>
  <c r="BM7" i="1" l="1"/>
  <c r="BN7" i="1" s="1"/>
  <c r="BL5" i="1"/>
  <c r="BL6" i="1"/>
  <c r="BN5" i="1" l="1"/>
  <c r="BN6" i="1"/>
  <c r="BO7" i="1"/>
  <c r="BM5" i="1"/>
  <c r="BM6" i="1"/>
  <c r="BO5" i="1" l="1"/>
  <c r="BP7" i="1"/>
  <c r="BO6" i="1"/>
  <c r="BP5" i="1" l="1"/>
  <c r="BQ7" i="1"/>
  <c r="BP6" i="1"/>
  <c r="BR7" i="1" l="1"/>
  <c r="BQ6" i="1"/>
  <c r="BQ5" i="1"/>
  <c r="BR5" i="1" l="1"/>
  <c r="BS7" i="1"/>
  <c r="BR6" i="1"/>
  <c r="BS5" i="1" l="1"/>
  <c r="BT7" i="1"/>
  <c r="BS6" i="1"/>
  <c r="BT5" i="1" l="1"/>
  <c r="BT6" i="1"/>
</calcChain>
</file>

<file path=xl/sharedStrings.xml><?xml version="1.0" encoding="utf-8"?>
<sst xmlns="http://schemas.openxmlformats.org/spreadsheetml/2006/main" count="51" uniqueCount="48">
  <si>
    <t xml:space="preserve"> Date de début :</t>
  </si>
  <si>
    <t>Affecté à :</t>
  </si>
  <si>
    <t>Semaine 1</t>
  </si>
  <si>
    <t>Semaine 2</t>
  </si>
  <si>
    <t>Semaine 3</t>
  </si>
  <si>
    <t>Semaine 4</t>
  </si>
  <si>
    <t>Developpeurs 1</t>
  </si>
  <si>
    <t>Developpeurs  2</t>
  </si>
  <si>
    <t xml:space="preserve">Graphiste </t>
  </si>
  <si>
    <t xml:space="preserve">Chef de projet </t>
  </si>
  <si>
    <t>Interface Utilisateurs</t>
  </si>
  <si>
    <t xml:space="preserve">Interface administrateur </t>
  </si>
  <si>
    <t xml:space="preserve">BoutonsSite </t>
  </si>
  <si>
    <t xml:space="preserve">Pages du site </t>
  </si>
  <si>
    <t xml:space="preserve">Creation du dictionnaire des données </t>
  </si>
  <si>
    <t>Analyse base de donnée</t>
  </si>
  <si>
    <t xml:space="preserve">Création des requetes </t>
  </si>
  <si>
    <t>Partie login</t>
  </si>
  <si>
    <t>Partie Login</t>
  </si>
  <si>
    <t xml:space="preserve">Partie : livre emprunté ou non </t>
  </si>
  <si>
    <t>Partie reserver un livre si dispo</t>
  </si>
  <si>
    <t xml:space="preserve">Création du Catalogue </t>
  </si>
  <si>
    <t>Partie : Bibliographie thematique</t>
  </si>
  <si>
    <t xml:space="preserve">Gestion de stock par admin </t>
  </si>
  <si>
    <t>Semaine 5</t>
  </si>
  <si>
    <t>Semaine 6</t>
  </si>
  <si>
    <t>Semaine 7</t>
  </si>
  <si>
    <t>Semaine 8</t>
  </si>
  <si>
    <t>Semaine 9</t>
  </si>
  <si>
    <t>Semaine 10</t>
  </si>
  <si>
    <t>Planification du projet de 12 semaines</t>
  </si>
  <si>
    <t>Menu Site</t>
  </si>
  <si>
    <t xml:space="preserve"> </t>
  </si>
  <si>
    <t xml:space="preserve">Partie admin </t>
  </si>
  <si>
    <t>DEBUT PROJET</t>
  </si>
  <si>
    <t xml:space="preserve">Signature du contrat </t>
  </si>
  <si>
    <t xml:space="preserve">Présentation du site au client </t>
  </si>
  <si>
    <t xml:space="preserve">Présentation du site : 10/10/2022 </t>
  </si>
  <si>
    <t>Signature du contrat : 17/10/2022</t>
  </si>
  <si>
    <t>Debut du projet :        22/08/2022</t>
  </si>
  <si>
    <t>Marge securitée : du 10/10/2022 au 17/10/2022</t>
  </si>
  <si>
    <t xml:space="preserve">Remise du site au client </t>
  </si>
  <si>
    <t>Remise du site : 24/10/2022</t>
  </si>
  <si>
    <t xml:space="preserve">Test du site version alpha  </t>
  </si>
  <si>
    <t xml:space="preserve">Test du site version beta </t>
  </si>
  <si>
    <t xml:space="preserve">  </t>
  </si>
  <si>
    <t>Test du site version alpha : 22/09/2022</t>
  </si>
  <si>
    <t>Test du site version beta : 06/10/2022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</si>
</sst>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"/>
  </numFmts>
  <fonts count="23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7" fillId="2" borderId="5" applyNumberFormat="0" applyProtection="0">
      <alignment horizontal="right" wrapText="1" indent="1"/>
    </xf>
    <xf numFmtId="14" fontId="3" fillId="0" borderId="1" applyFill="0">
      <alignment horizontal="center"/>
    </xf>
    <xf numFmtId="0" fontId="6" fillId="0" borderId="0" applyBorder="0">
      <alignment horizontal="left" vertical="center"/>
    </xf>
    <xf numFmtId="0" fontId="5" fillId="0" borderId="0">
      <alignment horizontal="left" vertical="center"/>
    </xf>
    <xf numFmtId="0" fontId="7" fillId="2" borderId="5">
      <alignment horizontal="left" wrapText="1" indent="1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6" applyNumberFormat="0" applyAlignment="0" applyProtection="0"/>
    <xf numFmtId="0" fontId="13" fillId="15" borderId="7" applyNumberFormat="0" applyAlignment="0" applyProtection="0"/>
    <xf numFmtId="0" fontId="14" fillId="15" borderId="6" applyNumberFormat="0" applyAlignment="0" applyProtection="0"/>
    <xf numFmtId="0" fontId="15" fillId="0" borderId="8" applyNumberFormat="0" applyFill="0" applyAlignment="0" applyProtection="0"/>
    <xf numFmtId="0" fontId="16" fillId="16" borderId="9" applyNumberFormat="0" applyAlignment="0" applyProtection="0"/>
    <xf numFmtId="0" fontId="17" fillId="0" borderId="0" applyNumberFormat="0" applyFill="0" applyBorder="0" applyAlignment="0" applyProtection="0"/>
    <xf numFmtId="0" fontId="7" fillId="17" borderId="10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0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0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166" fontId="6" fillId="0" borderId="3">
      <alignment horizontal="left" vertical="center"/>
    </xf>
  </cellStyleXfs>
  <cellXfs count="45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3" fillId="0" borderId="0" xfId="2" applyAlignment="1">
      <alignment horizontal="left"/>
    </xf>
    <xf numFmtId="0" fontId="7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right" vertical="center" indent="1"/>
    </xf>
    <xf numFmtId="0" fontId="6" fillId="3" borderId="0" xfId="7" applyNumberFormat="1" applyFill="1">
      <alignment horizontal="left" vertical="center"/>
    </xf>
    <xf numFmtId="0" fontId="6" fillId="4" borderId="0" xfId="7" applyNumberFormat="1" applyFill="1">
      <alignment horizontal="left" vertical="center"/>
    </xf>
    <xf numFmtId="0" fontId="5" fillId="3" borderId="0" xfId="8" applyNumberFormat="1" applyFill="1">
      <alignment horizontal="left" vertical="center"/>
    </xf>
    <xf numFmtId="0" fontId="5" fillId="4" borderId="0" xfId="8" applyNumberFormat="1" applyFill="1">
      <alignment horizontal="left" vertical="center"/>
    </xf>
    <xf numFmtId="0" fontId="0" fillId="2" borderId="3" xfId="0" applyNumberFormat="1" applyFill="1" applyBorder="1" applyAlignment="1">
      <alignment horizontal="center" vertical="center"/>
    </xf>
    <xf numFmtId="166" fontId="6" fillId="9" borderId="3" xfId="51" applyFill="1" applyBorder="1">
      <alignment horizontal="left" vertical="center"/>
    </xf>
    <xf numFmtId="166" fontId="6" fillId="10" borderId="3" xfId="51" applyFill="1" applyBorder="1">
      <alignment horizontal="left" vertical="center"/>
    </xf>
    <xf numFmtId="0" fontId="0" fillId="42" borderId="2" xfId="0" applyFill="1" applyBorder="1" applyAlignment="1">
      <alignment horizontal="left" vertical="center" indent="1"/>
    </xf>
    <xf numFmtId="0" fontId="0" fillId="43" borderId="2" xfId="0" applyFill="1" applyBorder="1" applyAlignment="1">
      <alignment horizontal="left" vertical="center" indent="1"/>
    </xf>
    <xf numFmtId="0" fontId="22" fillId="45" borderId="2" xfId="0" applyFont="1" applyFill="1" applyBorder="1" applyAlignment="1">
      <alignment horizontal="left" vertical="center" indent="1"/>
    </xf>
    <xf numFmtId="0" fontId="0" fillId="46" borderId="2" xfId="0" applyFill="1" applyBorder="1" applyAlignment="1">
      <alignment horizontal="left" vertical="center" indent="1"/>
    </xf>
    <xf numFmtId="0" fontId="22" fillId="7" borderId="2" xfId="0" applyFont="1" applyFill="1" applyBorder="1" applyAlignment="1">
      <alignment horizontal="left" vertical="center" indent="1"/>
    </xf>
    <xf numFmtId="0" fontId="0" fillId="47" borderId="2" xfId="0" applyFill="1" applyBorder="1" applyAlignment="1">
      <alignment horizontal="left" vertical="center" indent="1"/>
    </xf>
    <xf numFmtId="0" fontId="0" fillId="48" borderId="2" xfId="0" applyFill="1" applyBorder="1" applyAlignment="1">
      <alignment horizontal="left" vertical="center" indent="1"/>
    </xf>
    <xf numFmtId="0" fontId="0" fillId="44" borderId="2" xfId="0" applyFill="1" applyBorder="1" applyAlignment="1">
      <alignment horizontal="left" vertical="center" indent="1"/>
    </xf>
    <xf numFmtId="0" fontId="0" fillId="49" borderId="2" xfId="0" applyFill="1" applyBorder="1" applyAlignment="1">
      <alignment horizontal="left" vertical="center" indent="1"/>
    </xf>
    <xf numFmtId="0" fontId="0" fillId="50" borderId="2" xfId="0" applyFill="1" applyBorder="1" applyAlignment="1">
      <alignment horizontal="left" vertical="center" indent="1"/>
    </xf>
    <xf numFmtId="0" fontId="0" fillId="50" borderId="4" xfId="0" applyFill="1" applyBorder="1" applyAlignment="1">
      <alignment horizontal="left" vertical="center" indent="1"/>
    </xf>
    <xf numFmtId="0" fontId="22" fillId="50" borderId="2" xfId="0" applyFont="1" applyFill="1" applyBorder="1" applyAlignment="1">
      <alignment horizontal="left" vertical="center" indent="1"/>
    </xf>
    <xf numFmtId="0" fontId="22" fillId="50" borderId="4" xfId="0" applyFont="1" applyFill="1" applyBorder="1" applyAlignment="1">
      <alignment horizontal="left" vertical="center" indent="1"/>
    </xf>
    <xf numFmtId="0" fontId="0" fillId="50" borderId="0" xfId="0" applyFill="1" applyAlignment="1">
      <alignment horizontal="center"/>
    </xf>
    <xf numFmtId="0" fontId="4" fillId="10" borderId="0" xfId="4" applyAlignment="1">
      <alignment horizontal="left"/>
    </xf>
    <xf numFmtId="0" fontId="8" fillId="0" borderId="0" xfId="1" applyAlignment="1">
      <alignment horizontal="left" indent="1"/>
    </xf>
    <xf numFmtId="14" fontId="3" fillId="0" borderId="1" xfId="6">
      <alignment horizontal="center"/>
    </xf>
    <xf numFmtId="0" fontId="4" fillId="9" borderId="0" xfId="3" applyAlignment="1">
      <alignment horizontal="left"/>
    </xf>
    <xf numFmtId="0" fontId="1" fillId="51" borderId="2" xfId="0" applyFont="1" applyFill="1" applyBorder="1" applyAlignment="1">
      <alignment horizontal="left" vertical="center" indent="1"/>
    </xf>
    <xf numFmtId="0" fontId="0" fillId="51" borderId="2" xfId="0" applyFill="1" applyBorder="1" applyAlignment="1">
      <alignment horizontal="left" vertical="center" indent="1"/>
    </xf>
  </cellXfs>
  <cellStyles count="52">
    <cellStyle name="20 % - Accent1" xfId="28" builtinId="30" customBuiltin="1"/>
    <cellStyle name="20 % - Accent2" xfId="32" builtinId="34" customBuiltin="1"/>
    <cellStyle name="20 % - Accent3" xfId="36" builtinId="38" customBuiltin="1"/>
    <cellStyle name="20 % - Accent4" xfId="40" builtinId="42" customBuiltin="1"/>
    <cellStyle name="20 % - Accent5" xfId="44" builtinId="46" customBuiltin="1"/>
    <cellStyle name="20 % - Accent6" xfId="48" builtinId="50" customBuiltin="1"/>
    <cellStyle name="40 % - Accent1" xfId="29" builtinId="31" customBuiltin="1"/>
    <cellStyle name="40 % - Accent2" xfId="33" builtinId="35" customBuiltin="1"/>
    <cellStyle name="40 % - Accent3" xfId="37" builtinId="39" customBuiltin="1"/>
    <cellStyle name="40 % - Accent4" xfId="41" builtinId="43" customBuiltin="1"/>
    <cellStyle name="40 % - Accent5" xfId="45" builtinId="47" customBuiltin="1"/>
    <cellStyle name="40 % - Accent6" xfId="49" builtinId="51" customBuiltin="1"/>
    <cellStyle name="60 % - Accent1" xfId="30" builtinId="32" customBuiltin="1"/>
    <cellStyle name="60 % - Accent2" xfId="34" builtinId="36" customBuiltin="1"/>
    <cellStyle name="60 % - Accent3" xfId="38" builtinId="40" customBuiltin="1"/>
    <cellStyle name="60 % - Accent4" xfId="42" builtinId="44" customBuiltin="1"/>
    <cellStyle name="60 % - Accent5" xfId="46" builtinId="48" customBuiltin="1"/>
    <cellStyle name="60 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Avertissement" xfId="23" builtinId="11" customBuiltin="1"/>
    <cellStyle name="Calcul" xfId="20" builtinId="22" customBuiltin="1"/>
    <cellStyle name="Cellule liée" xfId="21" builtinId="24" customBuiltin="1"/>
    <cellStyle name="Date" xfId="6" xr:uid="{00000000-0005-0000-0000-000000000000}"/>
    <cellStyle name="Entrée" xfId="18" builtinId="20" customBuiltin="1"/>
    <cellStyle name="Insatisfaisant" xfId="16" builtinId="27" customBuiltin="1"/>
    <cellStyle name="Jour de la semaine" xfId="7" xr:uid="{00000000-0005-0000-0000-000001000000}"/>
    <cellStyle name="Jour de la semaine 1" xfId="51" xr:uid="{B3E8F0E0-1B3A-4527-87E1-381DAE5DDC00}"/>
    <cellStyle name="Milliers" xfId="10" builtinId="3" customBuiltin="1"/>
    <cellStyle name="Milliers [0]" xfId="11" builtinId="6" customBuiltin="1"/>
    <cellStyle name="Mois" xfId="8" xr:uid="{00000000-0005-0000-0000-000006000000}"/>
    <cellStyle name="Monétaire" xfId="12" builtinId="4" customBuiltin="1"/>
    <cellStyle name="Monétaire [0]" xfId="13" builtinId="7" customBuiltin="1"/>
    <cellStyle name="Neutre" xfId="17" builtinId="28" customBuiltin="1"/>
    <cellStyle name="Normal" xfId="0" builtinId="0" customBuiltin="1"/>
    <cellStyle name="Note" xfId="24" builtinId="10" customBuiltin="1"/>
    <cellStyle name="Pourcentage" xfId="14" builtinId="5" customBuiltin="1"/>
    <cellStyle name="Satisfaisant" xfId="15" builtinId="26" customBuiltin="1"/>
    <cellStyle name="Sortie" xfId="19" builtinId="21" customBuiltin="1"/>
    <cellStyle name="Statut" xfId="9" xr:uid="{00000000-0005-0000-0000-000008000000}"/>
    <cellStyle name="Texte explicatif" xfId="2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26" builtinId="25" customBuiltin="1"/>
    <cellStyle name="Vérification" xfId="22" builtinId="23" customBuiltin="1"/>
  </cellStyles>
  <dxfs count="10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CH28"/>
  <sheetViews>
    <sheetView showGridLines="0" tabSelected="1" topLeftCell="A7" zoomScale="98" zoomScaleNormal="89" workbookViewId="0">
      <selection activeCell="B22" sqref="B22"/>
    </sheetView>
  </sheetViews>
  <sheetFormatPr baseColWidth="10" defaultColWidth="9" defaultRowHeight="30" customHeight="1" x14ac:dyDescent="0.2"/>
  <cols>
    <col min="1" max="1" width="2.625" customWidth="1"/>
    <col min="2" max="2" width="44.625" style="3" customWidth="1"/>
    <col min="3" max="17" width="7.125" style="1" customWidth="1"/>
    <col min="18" max="30" width="7.125" customWidth="1"/>
    <col min="31" max="31" width="7.625" style="2" customWidth="1"/>
    <col min="32" max="32" width="9" customWidth="1"/>
  </cols>
  <sheetData>
    <row r="1" spans="2:86" ht="48.75" customHeight="1" x14ac:dyDescent="0.5">
      <c r="B1" s="40" t="s">
        <v>30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</row>
    <row r="2" spans="2:86" ht="24.75" customHeight="1" thickBot="1" x14ac:dyDescent="0.3">
      <c r="B2" s="13" t="s">
        <v>0</v>
      </c>
      <c r="C2" s="41">
        <v>44795</v>
      </c>
      <c r="D2" s="41"/>
      <c r="E2" s="41"/>
    </row>
    <row r="3" spans="2:86" ht="12.75" customHeight="1" x14ac:dyDescent="0.2">
      <c r="B3" s="17"/>
    </row>
    <row r="4" spans="2:86" ht="24.75" customHeight="1" x14ac:dyDescent="0.35">
      <c r="B4" s="16"/>
      <c r="C4" s="42" t="s">
        <v>2</v>
      </c>
      <c r="D4" s="42"/>
      <c r="E4" s="42"/>
      <c r="F4" s="42"/>
      <c r="G4" s="42"/>
      <c r="H4" s="42"/>
      <c r="I4" s="42"/>
      <c r="J4" s="39" t="s">
        <v>3</v>
      </c>
      <c r="K4" s="39"/>
      <c r="L4" s="39"/>
      <c r="M4" s="39"/>
      <c r="N4" s="39"/>
      <c r="O4" s="39"/>
      <c r="P4" s="39"/>
      <c r="Q4" s="42" t="s">
        <v>4</v>
      </c>
      <c r="R4" s="42"/>
      <c r="S4" s="42"/>
      <c r="T4" s="42"/>
      <c r="U4" s="42"/>
      <c r="V4" s="42"/>
      <c r="W4" s="42"/>
      <c r="X4" s="39" t="s">
        <v>5</v>
      </c>
      <c r="Y4" s="39"/>
      <c r="Z4" s="39"/>
      <c r="AA4" s="39"/>
      <c r="AB4" s="39"/>
      <c r="AC4" s="39"/>
      <c r="AD4" s="39"/>
      <c r="AE4" s="39" t="s">
        <v>24</v>
      </c>
      <c r="AF4" s="39"/>
      <c r="AG4" s="39"/>
      <c r="AH4" s="39"/>
      <c r="AI4" s="39"/>
      <c r="AJ4" s="39"/>
      <c r="AK4" s="39"/>
      <c r="AL4" s="39" t="s">
        <v>25</v>
      </c>
      <c r="AM4" s="39"/>
      <c r="AN4" s="39"/>
      <c r="AO4" s="39"/>
      <c r="AP4" s="39"/>
      <c r="AQ4" s="39"/>
      <c r="AR4" s="39"/>
      <c r="AS4" s="39" t="s">
        <v>26</v>
      </c>
      <c r="AT4" s="39"/>
      <c r="AU4" s="39"/>
      <c r="AV4" s="39"/>
      <c r="AW4" s="39"/>
      <c r="AX4" s="39"/>
      <c r="AY4" s="39"/>
      <c r="AZ4" s="39" t="s">
        <v>27</v>
      </c>
      <c r="BA4" s="39"/>
      <c r="BB4" s="39"/>
      <c r="BC4" s="39"/>
      <c r="BD4" s="39"/>
      <c r="BE4" s="39"/>
      <c r="BF4" s="39"/>
      <c r="BG4" s="39" t="s">
        <v>28</v>
      </c>
      <c r="BH4" s="39"/>
      <c r="BI4" s="39"/>
      <c r="BJ4" s="39"/>
      <c r="BK4" s="39"/>
      <c r="BL4" s="39"/>
      <c r="BM4" s="39"/>
      <c r="BN4" s="39" t="s">
        <v>29</v>
      </c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</row>
    <row r="5" spans="2:86" ht="18.75" customHeight="1" x14ac:dyDescent="0.2">
      <c r="B5" s="16"/>
      <c r="C5" s="20" t="str">
        <f>LOWER(TEXT(C7,"mmm"))</f>
        <v>août</v>
      </c>
      <c r="D5" s="20" t="str">
        <f>IF(TEXT(D7,"mmm")=TEXT(C7,"mmm"),"",LOWER(TEXT(D7,"mmm")))</f>
        <v/>
      </c>
      <c r="E5" s="20" t="str">
        <f t="shared" ref="E5:AD5" si="0">IF(TEXT(E7,"mmm")=TEXT(D7,"mmm"),"",LOWER(TEXT(E7,"mmm")))</f>
        <v/>
      </c>
      <c r="F5" s="20" t="str">
        <f t="shared" si="0"/>
        <v/>
      </c>
      <c r="G5" s="20" t="str">
        <f t="shared" si="0"/>
        <v/>
      </c>
      <c r="H5" s="20" t="str">
        <f t="shared" si="0"/>
        <v/>
      </c>
      <c r="I5" s="20" t="str">
        <f t="shared" si="0"/>
        <v/>
      </c>
      <c r="J5" s="21" t="str">
        <f>LOWER(TEXT(J7,"mmm"))</f>
        <v>août</v>
      </c>
      <c r="K5" s="21" t="str">
        <f t="shared" si="0"/>
        <v/>
      </c>
      <c r="L5" s="21" t="str">
        <f t="shared" si="0"/>
        <v/>
      </c>
      <c r="M5" s="21" t="str">
        <f t="shared" si="0"/>
        <v>sept</v>
      </c>
      <c r="N5" s="21" t="str">
        <f t="shared" si="0"/>
        <v/>
      </c>
      <c r="O5" s="21" t="str">
        <f t="shared" si="0"/>
        <v/>
      </c>
      <c r="P5" s="21" t="str">
        <f t="shared" si="0"/>
        <v/>
      </c>
      <c r="Q5" s="20" t="str">
        <f>LOWER(TEXT(Q7,"mmm"))</f>
        <v>sept</v>
      </c>
      <c r="R5" s="20" t="str">
        <f t="shared" si="0"/>
        <v/>
      </c>
      <c r="S5" s="20" t="str">
        <f t="shared" si="0"/>
        <v/>
      </c>
      <c r="T5" s="20" t="str">
        <f t="shared" si="0"/>
        <v/>
      </c>
      <c r="U5" s="20" t="str">
        <f t="shared" si="0"/>
        <v/>
      </c>
      <c r="V5" s="20" t="str">
        <f t="shared" si="0"/>
        <v/>
      </c>
      <c r="W5" s="20" t="str">
        <f t="shared" si="0"/>
        <v/>
      </c>
      <c r="X5" s="21" t="str">
        <f>LOWER(TEXT(X7,"mmm"))</f>
        <v>sept</v>
      </c>
      <c r="Y5" s="21" t="str">
        <f t="shared" si="0"/>
        <v/>
      </c>
      <c r="Z5" s="21" t="str">
        <f t="shared" si="0"/>
        <v/>
      </c>
      <c r="AA5" s="21" t="str">
        <f t="shared" si="0"/>
        <v/>
      </c>
      <c r="AB5" s="21" t="str">
        <f t="shared" si="0"/>
        <v/>
      </c>
      <c r="AC5" s="21" t="str">
        <f t="shared" si="0"/>
        <v/>
      </c>
      <c r="AD5" s="21" t="str">
        <f t="shared" si="0"/>
        <v/>
      </c>
      <c r="AE5" s="21" t="str">
        <f>LOWER(TEXT(AE7,"mmm"))</f>
        <v>sept</v>
      </c>
      <c r="AF5" s="21" t="str">
        <f t="shared" ref="AF5" si="1">IF(TEXT(AF7,"mmm")=TEXT(AE7,"mmm"),"",LOWER(TEXT(AF7,"mmm")))</f>
        <v/>
      </c>
      <c r="AG5" s="21" t="str">
        <f t="shared" ref="AG5" si="2">IF(TEXT(AG7,"mmm")=TEXT(AF7,"mmm"),"",LOWER(TEXT(AG7,"mmm")))</f>
        <v/>
      </c>
      <c r="AH5" s="21" t="str">
        <f t="shared" ref="AH5" si="3">IF(TEXT(AH7,"mmm")=TEXT(AG7,"mmm"),"",LOWER(TEXT(AH7,"mmm")))</f>
        <v/>
      </c>
      <c r="AI5" s="21" t="str">
        <f t="shared" ref="AI5" si="4">IF(TEXT(AI7,"mmm")=TEXT(AH7,"mmm"),"",LOWER(TEXT(AI7,"mmm")))</f>
        <v/>
      </c>
      <c r="AJ5" s="21" t="str">
        <f t="shared" ref="AJ5" si="5">IF(TEXT(AJ7,"mmm")=TEXT(AI7,"mmm"),"",LOWER(TEXT(AJ7,"mmm")))</f>
        <v/>
      </c>
      <c r="AK5" s="21" t="str">
        <f t="shared" ref="AK5" si="6">IF(TEXT(AK7,"mmm")=TEXT(AJ7,"mmm"),"",LOWER(TEXT(AK7,"mmm")))</f>
        <v/>
      </c>
      <c r="AL5" s="21" t="str">
        <f>LOWER(TEXT(AL7,"mmm"))</f>
        <v>sept</v>
      </c>
      <c r="AM5" s="21" t="str">
        <f t="shared" ref="AM5" si="7">IF(TEXT(AM7,"mmm")=TEXT(AL7,"mmm"),"",LOWER(TEXT(AM7,"mmm")))</f>
        <v/>
      </c>
      <c r="AN5" s="21" t="str">
        <f t="shared" ref="AN5" si="8">IF(TEXT(AN7,"mmm")=TEXT(AM7,"mmm"),"",LOWER(TEXT(AN7,"mmm")))</f>
        <v/>
      </c>
      <c r="AO5" s="21" t="str">
        <f t="shared" ref="AO5" si="9">IF(TEXT(AO7,"mmm")=TEXT(AN7,"mmm"),"",LOWER(TEXT(AO7,"mmm")))</f>
        <v/>
      </c>
      <c r="AP5" s="21" t="str">
        <f t="shared" ref="AP5" si="10">IF(TEXT(AP7,"mmm")=TEXT(AO7,"mmm"),"",LOWER(TEXT(AP7,"mmm")))</f>
        <v/>
      </c>
      <c r="AQ5" s="21" t="str">
        <f t="shared" ref="AQ5" si="11">IF(TEXT(AQ7,"mmm")=TEXT(AP7,"mmm"),"",LOWER(TEXT(AQ7,"mmm")))</f>
        <v>oct</v>
      </c>
      <c r="AR5" s="21" t="str">
        <f t="shared" ref="AR5" si="12">IF(TEXT(AR7,"mmm")=TEXT(AQ7,"mmm"),"",LOWER(TEXT(AR7,"mmm")))</f>
        <v/>
      </c>
      <c r="AS5" s="21" t="str">
        <f>LOWER(TEXT(AS7,"mmm"))</f>
        <v>oct</v>
      </c>
      <c r="AT5" s="21" t="str">
        <f t="shared" ref="AT5" si="13">IF(TEXT(AT7,"mmm")=TEXT(AS7,"mmm"),"",LOWER(TEXT(AT7,"mmm")))</f>
        <v/>
      </c>
      <c r="AU5" s="21" t="str">
        <f t="shared" ref="AU5" si="14">IF(TEXT(AU7,"mmm")=TEXT(AT7,"mmm"),"",LOWER(TEXT(AU7,"mmm")))</f>
        <v/>
      </c>
      <c r="AV5" s="21" t="str">
        <f t="shared" ref="AV5" si="15">IF(TEXT(AV7,"mmm")=TEXT(AU7,"mmm"),"",LOWER(TEXT(AV7,"mmm")))</f>
        <v/>
      </c>
      <c r="AW5" s="21" t="str">
        <f t="shared" ref="AW5" si="16">IF(TEXT(AW7,"mmm")=TEXT(AV7,"mmm"),"",LOWER(TEXT(AW7,"mmm")))</f>
        <v/>
      </c>
      <c r="AX5" s="21" t="str">
        <f t="shared" ref="AX5" si="17">IF(TEXT(AX7,"mmm")=TEXT(AW7,"mmm"),"",LOWER(TEXT(AX7,"mmm")))</f>
        <v/>
      </c>
      <c r="AY5" s="21" t="str">
        <f t="shared" ref="AY5" si="18">IF(TEXT(AY7,"mmm")=TEXT(AX7,"mmm"),"",LOWER(TEXT(AY7,"mmm")))</f>
        <v/>
      </c>
      <c r="AZ5" s="21" t="str">
        <f>LOWER(TEXT(AZ7,"mmm"))</f>
        <v>oct</v>
      </c>
      <c r="BA5" s="21" t="str">
        <f t="shared" ref="BA5" si="19">IF(TEXT(BA7,"mmm")=TEXT(AZ7,"mmm"),"",LOWER(TEXT(BA7,"mmm")))</f>
        <v/>
      </c>
      <c r="BB5" s="21" t="str">
        <f t="shared" ref="BB5" si="20">IF(TEXT(BB7,"mmm")=TEXT(BA7,"mmm"),"",LOWER(TEXT(BB7,"mmm")))</f>
        <v/>
      </c>
      <c r="BC5" s="21" t="str">
        <f t="shared" ref="BC5" si="21">IF(TEXT(BC7,"mmm")=TEXT(BB7,"mmm"),"",LOWER(TEXT(BC7,"mmm")))</f>
        <v/>
      </c>
      <c r="BD5" s="21" t="str">
        <f t="shared" ref="BD5" si="22">IF(TEXT(BD7,"mmm")=TEXT(BC7,"mmm"),"",LOWER(TEXT(BD7,"mmm")))</f>
        <v/>
      </c>
      <c r="BE5" s="21" t="str">
        <f t="shared" ref="BE5" si="23">IF(TEXT(BE7,"mmm")=TEXT(BD7,"mmm"),"",LOWER(TEXT(BE7,"mmm")))</f>
        <v/>
      </c>
      <c r="BF5" s="21" t="str">
        <f t="shared" ref="BF5" si="24">IF(TEXT(BF7,"mmm")=TEXT(BE7,"mmm"),"",LOWER(TEXT(BF7,"mmm")))</f>
        <v/>
      </c>
      <c r="BG5" s="21" t="str">
        <f>LOWER(TEXT(BG7,"mmm"))</f>
        <v>oct</v>
      </c>
      <c r="BH5" s="21" t="str">
        <f t="shared" ref="BH5" si="25">IF(TEXT(BH7,"mmm")=TEXT(BG7,"mmm"),"",LOWER(TEXT(BH7,"mmm")))</f>
        <v/>
      </c>
      <c r="BI5" s="21" t="str">
        <f t="shared" ref="BI5" si="26">IF(TEXT(BI7,"mmm")=TEXT(BH7,"mmm"),"",LOWER(TEXT(BI7,"mmm")))</f>
        <v/>
      </c>
      <c r="BJ5" s="21" t="str">
        <f t="shared" ref="BJ5" si="27">IF(TEXT(BJ7,"mmm")=TEXT(BI7,"mmm"),"",LOWER(TEXT(BJ7,"mmm")))</f>
        <v/>
      </c>
      <c r="BK5" s="21" t="str">
        <f t="shared" ref="BK5" si="28">IF(TEXT(BK7,"mmm")=TEXT(BJ7,"mmm"),"",LOWER(TEXT(BK7,"mmm")))</f>
        <v/>
      </c>
      <c r="BL5" s="21" t="str">
        <f t="shared" ref="BL5" si="29">IF(TEXT(BL7,"mmm")=TEXT(BK7,"mmm"),"",LOWER(TEXT(BL7,"mmm")))</f>
        <v/>
      </c>
      <c r="BM5" s="21" t="str">
        <f t="shared" ref="BM5" si="30">IF(TEXT(BM7,"mmm")=TEXT(BL7,"mmm"),"",LOWER(TEXT(BM7,"mmm")))</f>
        <v/>
      </c>
      <c r="BN5" s="21" t="str">
        <f>LOWER(TEXT(BN7,"mmm"))</f>
        <v>oct</v>
      </c>
      <c r="BO5" s="21" t="str">
        <f t="shared" ref="BO5" si="31">IF(TEXT(BO7,"mmm")=TEXT(BN7,"mmm"),"",LOWER(TEXT(BO7,"mmm")))</f>
        <v/>
      </c>
      <c r="BP5" s="21" t="str">
        <f t="shared" ref="BP5" si="32">IF(TEXT(BP7,"mmm")=TEXT(BO7,"mmm"),"",LOWER(TEXT(BP7,"mmm")))</f>
        <v/>
      </c>
      <c r="BQ5" s="21" t="str">
        <f t="shared" ref="BQ5" si="33">IF(TEXT(BQ7,"mmm")=TEXT(BP7,"mmm"),"",LOWER(TEXT(BQ7,"mmm")))</f>
        <v/>
      </c>
      <c r="BR5" s="21" t="str">
        <f t="shared" ref="BR5" si="34">IF(TEXT(BR7,"mmm")=TEXT(BQ7,"mmm"),"",LOWER(TEXT(BR7,"mmm")))</f>
        <v/>
      </c>
      <c r="BS5" s="21" t="str">
        <f t="shared" ref="BS5" si="35">IF(TEXT(BS7,"mmm")=TEXT(BR7,"mmm"),"",LOWER(TEXT(BS7,"mmm")))</f>
        <v/>
      </c>
      <c r="BT5" s="21" t="str">
        <f t="shared" ref="BT5" si="36">IF(TEXT(BT7,"mmm")=TEXT(BS7,"mmm"),"",LOWER(TEXT(BT7,"mmm")))</f>
        <v/>
      </c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</row>
    <row r="6" spans="2:86" ht="17.45" customHeight="1" x14ac:dyDescent="0.2">
      <c r="B6" s="16"/>
      <c r="C6" s="18" t="str">
        <f t="shared" ref="C6:BN6" si="37">LOWER(TEXT(C7,"jjj"))</f>
        <v>lun</v>
      </c>
      <c r="D6" s="18" t="str">
        <f t="shared" si="37"/>
        <v>mar</v>
      </c>
      <c r="E6" s="18" t="str">
        <f t="shared" si="37"/>
        <v>mer</v>
      </c>
      <c r="F6" s="18" t="str">
        <f t="shared" si="37"/>
        <v>jeu</v>
      </c>
      <c r="G6" s="18" t="str">
        <f t="shared" si="37"/>
        <v>ven</v>
      </c>
      <c r="H6" s="18" t="str">
        <f t="shared" si="37"/>
        <v>sam</v>
      </c>
      <c r="I6" s="18" t="str">
        <f t="shared" si="37"/>
        <v>dim</v>
      </c>
      <c r="J6" s="19" t="str">
        <f t="shared" si="37"/>
        <v>lun</v>
      </c>
      <c r="K6" s="19" t="str">
        <f t="shared" si="37"/>
        <v>mar</v>
      </c>
      <c r="L6" s="19" t="str">
        <f t="shared" si="37"/>
        <v>mer</v>
      </c>
      <c r="M6" s="19" t="str">
        <f t="shared" si="37"/>
        <v>jeu</v>
      </c>
      <c r="N6" s="19" t="str">
        <f t="shared" si="37"/>
        <v>ven</v>
      </c>
      <c r="O6" s="19" t="str">
        <f t="shared" si="37"/>
        <v>sam</v>
      </c>
      <c r="P6" s="19" t="str">
        <f t="shared" si="37"/>
        <v>dim</v>
      </c>
      <c r="Q6" s="18" t="str">
        <f t="shared" si="37"/>
        <v>lun</v>
      </c>
      <c r="R6" s="18" t="str">
        <f t="shared" si="37"/>
        <v>mar</v>
      </c>
      <c r="S6" s="18" t="str">
        <f t="shared" si="37"/>
        <v>mer</v>
      </c>
      <c r="T6" s="18" t="str">
        <f t="shared" si="37"/>
        <v>jeu</v>
      </c>
      <c r="U6" s="18" t="str">
        <f t="shared" si="37"/>
        <v>ven</v>
      </c>
      <c r="V6" s="18" t="str">
        <f t="shared" si="37"/>
        <v>sam</v>
      </c>
      <c r="W6" s="18" t="str">
        <f t="shared" si="37"/>
        <v>dim</v>
      </c>
      <c r="X6" s="19" t="str">
        <f t="shared" si="37"/>
        <v>lun</v>
      </c>
      <c r="Y6" s="19" t="str">
        <f t="shared" si="37"/>
        <v>mar</v>
      </c>
      <c r="Z6" s="19" t="str">
        <f t="shared" si="37"/>
        <v>mer</v>
      </c>
      <c r="AA6" s="19" t="str">
        <f t="shared" si="37"/>
        <v>jeu</v>
      </c>
      <c r="AB6" s="19" t="str">
        <f t="shared" si="37"/>
        <v>ven</v>
      </c>
      <c r="AC6" s="19" t="str">
        <f t="shared" si="37"/>
        <v>sam</v>
      </c>
      <c r="AD6" s="19" t="str">
        <f t="shared" si="37"/>
        <v>dim</v>
      </c>
      <c r="AE6" s="19" t="str">
        <f t="shared" si="37"/>
        <v>lun</v>
      </c>
      <c r="AF6" s="19" t="str">
        <f t="shared" si="37"/>
        <v>mar</v>
      </c>
      <c r="AG6" s="19" t="str">
        <f t="shared" si="37"/>
        <v>mer</v>
      </c>
      <c r="AH6" s="19" t="str">
        <f t="shared" si="37"/>
        <v>jeu</v>
      </c>
      <c r="AI6" s="19" t="str">
        <f t="shared" si="37"/>
        <v>ven</v>
      </c>
      <c r="AJ6" s="19" t="str">
        <f t="shared" si="37"/>
        <v>sam</v>
      </c>
      <c r="AK6" s="19" t="str">
        <f t="shared" si="37"/>
        <v>dim</v>
      </c>
      <c r="AL6" s="19" t="str">
        <f t="shared" si="37"/>
        <v>lun</v>
      </c>
      <c r="AM6" s="19" t="str">
        <f t="shared" si="37"/>
        <v>mar</v>
      </c>
      <c r="AN6" s="19" t="str">
        <f t="shared" si="37"/>
        <v>mer</v>
      </c>
      <c r="AO6" s="19" t="str">
        <f t="shared" si="37"/>
        <v>jeu</v>
      </c>
      <c r="AP6" s="19" t="str">
        <f t="shared" si="37"/>
        <v>ven</v>
      </c>
      <c r="AQ6" s="19" t="str">
        <f t="shared" si="37"/>
        <v>sam</v>
      </c>
      <c r="AR6" s="19" t="str">
        <f t="shared" si="37"/>
        <v>dim</v>
      </c>
      <c r="AS6" s="19" t="str">
        <f t="shared" si="37"/>
        <v>lun</v>
      </c>
      <c r="AT6" s="19" t="str">
        <f t="shared" si="37"/>
        <v>mar</v>
      </c>
      <c r="AU6" s="19" t="str">
        <f t="shared" si="37"/>
        <v>mer</v>
      </c>
      <c r="AV6" s="19" t="str">
        <f t="shared" si="37"/>
        <v>jeu</v>
      </c>
      <c r="AW6" s="19" t="str">
        <f t="shared" si="37"/>
        <v>ven</v>
      </c>
      <c r="AX6" s="19" t="str">
        <f t="shared" si="37"/>
        <v>sam</v>
      </c>
      <c r="AY6" s="19" t="str">
        <f t="shared" si="37"/>
        <v>dim</v>
      </c>
      <c r="AZ6" s="19" t="str">
        <f t="shared" si="37"/>
        <v>lun</v>
      </c>
      <c r="BA6" s="19" t="str">
        <f t="shared" si="37"/>
        <v>mar</v>
      </c>
      <c r="BB6" s="19" t="str">
        <f t="shared" si="37"/>
        <v>mer</v>
      </c>
      <c r="BC6" s="19" t="str">
        <f t="shared" si="37"/>
        <v>jeu</v>
      </c>
      <c r="BD6" s="19" t="str">
        <f t="shared" si="37"/>
        <v>ven</v>
      </c>
      <c r="BE6" s="19" t="str">
        <f t="shared" si="37"/>
        <v>sam</v>
      </c>
      <c r="BF6" s="19" t="str">
        <f t="shared" si="37"/>
        <v>dim</v>
      </c>
      <c r="BG6" s="19" t="str">
        <f t="shared" si="37"/>
        <v>lun</v>
      </c>
      <c r="BH6" s="19" t="str">
        <f t="shared" si="37"/>
        <v>mar</v>
      </c>
      <c r="BI6" s="19" t="str">
        <f t="shared" si="37"/>
        <v>mer</v>
      </c>
      <c r="BJ6" s="19" t="str">
        <f t="shared" si="37"/>
        <v>jeu</v>
      </c>
      <c r="BK6" s="19" t="str">
        <f t="shared" si="37"/>
        <v>ven</v>
      </c>
      <c r="BL6" s="19" t="str">
        <f t="shared" si="37"/>
        <v>sam</v>
      </c>
      <c r="BM6" s="19" t="str">
        <f t="shared" si="37"/>
        <v>dim</v>
      </c>
      <c r="BN6" s="19" t="str">
        <f t="shared" si="37"/>
        <v>lun</v>
      </c>
      <c r="BO6" s="19" t="str">
        <f t="shared" ref="BO6:BT6" si="38">LOWER(TEXT(BO7,"jjj"))</f>
        <v>mar</v>
      </c>
      <c r="BP6" s="19" t="str">
        <f t="shared" si="38"/>
        <v>mer</v>
      </c>
      <c r="BQ6" s="19" t="str">
        <f t="shared" si="38"/>
        <v>jeu</v>
      </c>
      <c r="BR6" s="19" t="str">
        <f t="shared" si="38"/>
        <v>ven</v>
      </c>
      <c r="BS6" s="19" t="str">
        <f t="shared" si="38"/>
        <v>sam</v>
      </c>
      <c r="BT6" s="19" t="str">
        <f t="shared" si="38"/>
        <v>dim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</row>
    <row r="7" spans="2:86" ht="18" customHeight="1" thickBot="1" x14ac:dyDescent="0.25">
      <c r="B7" s="22" t="s">
        <v>1</v>
      </c>
      <c r="C7" s="23">
        <f>C2</f>
        <v>44795</v>
      </c>
      <c r="D7" s="23">
        <f>C7+1</f>
        <v>44796</v>
      </c>
      <c r="E7" s="23">
        <f t="shared" ref="E7:Q7" si="39">D7+1</f>
        <v>44797</v>
      </c>
      <c r="F7" s="23">
        <f t="shared" si="39"/>
        <v>44798</v>
      </c>
      <c r="G7" s="23">
        <f t="shared" si="39"/>
        <v>44799</v>
      </c>
      <c r="H7" s="23">
        <f t="shared" si="39"/>
        <v>44800</v>
      </c>
      <c r="I7" s="23">
        <f t="shared" si="39"/>
        <v>44801</v>
      </c>
      <c r="J7" s="24">
        <f t="shared" si="39"/>
        <v>44802</v>
      </c>
      <c r="K7" s="24">
        <f t="shared" si="39"/>
        <v>44803</v>
      </c>
      <c r="L7" s="24">
        <f t="shared" si="39"/>
        <v>44804</v>
      </c>
      <c r="M7" s="24">
        <f t="shared" si="39"/>
        <v>44805</v>
      </c>
      <c r="N7" s="24">
        <f t="shared" si="39"/>
        <v>44806</v>
      </c>
      <c r="O7" s="24">
        <f t="shared" si="39"/>
        <v>44807</v>
      </c>
      <c r="P7" s="24">
        <f t="shared" si="39"/>
        <v>44808</v>
      </c>
      <c r="Q7" s="23">
        <f t="shared" si="39"/>
        <v>44809</v>
      </c>
      <c r="R7" s="23">
        <f t="shared" ref="R7:X7" si="40">Q7+1</f>
        <v>44810</v>
      </c>
      <c r="S7" s="23">
        <f t="shared" si="40"/>
        <v>44811</v>
      </c>
      <c r="T7" s="23">
        <f t="shared" si="40"/>
        <v>44812</v>
      </c>
      <c r="U7" s="23">
        <f t="shared" si="40"/>
        <v>44813</v>
      </c>
      <c r="V7" s="23">
        <f t="shared" si="40"/>
        <v>44814</v>
      </c>
      <c r="W7" s="23">
        <f t="shared" si="40"/>
        <v>44815</v>
      </c>
      <c r="X7" s="24">
        <f t="shared" si="40"/>
        <v>44816</v>
      </c>
      <c r="Y7" s="24">
        <f t="shared" ref="Y7:AC7" si="41">X7+1</f>
        <v>44817</v>
      </c>
      <c r="Z7" s="24">
        <f t="shared" si="41"/>
        <v>44818</v>
      </c>
      <c r="AA7" s="24">
        <f t="shared" si="41"/>
        <v>44819</v>
      </c>
      <c r="AB7" s="24">
        <f t="shared" si="41"/>
        <v>44820</v>
      </c>
      <c r="AC7" s="24">
        <f t="shared" si="41"/>
        <v>44821</v>
      </c>
      <c r="AD7" s="24">
        <f t="shared" ref="AD7" si="42">AC7+1</f>
        <v>44822</v>
      </c>
      <c r="AE7" s="24">
        <f t="shared" ref="AE7" si="43">AD7+1</f>
        <v>44823</v>
      </c>
      <c r="AF7" s="24">
        <f t="shared" ref="AF7" si="44">AE7+1</f>
        <v>44824</v>
      </c>
      <c r="AG7" s="24">
        <f t="shared" ref="AG7" si="45">AF7+1</f>
        <v>44825</v>
      </c>
      <c r="AH7" s="24">
        <f t="shared" ref="AH7" si="46">AG7+1</f>
        <v>44826</v>
      </c>
      <c r="AI7" s="24">
        <f t="shared" ref="AI7" si="47">AH7+1</f>
        <v>44827</v>
      </c>
      <c r="AJ7" s="24">
        <f t="shared" ref="AJ7" si="48">AI7+1</f>
        <v>44828</v>
      </c>
      <c r="AK7" s="24">
        <f t="shared" ref="AK7" si="49">AJ7+1</f>
        <v>44829</v>
      </c>
      <c r="AL7" s="24">
        <f t="shared" ref="AL7" si="50">AK7+1</f>
        <v>44830</v>
      </c>
      <c r="AM7" s="24">
        <f t="shared" ref="AM7" si="51">AL7+1</f>
        <v>44831</v>
      </c>
      <c r="AN7" s="24">
        <f t="shared" ref="AN7" si="52">AM7+1</f>
        <v>44832</v>
      </c>
      <c r="AO7" s="24">
        <f t="shared" ref="AO7" si="53">AN7+1</f>
        <v>44833</v>
      </c>
      <c r="AP7" s="24">
        <f t="shared" ref="AP7" si="54">AO7+1</f>
        <v>44834</v>
      </c>
      <c r="AQ7" s="24">
        <f t="shared" ref="AQ7" si="55">AP7+1</f>
        <v>44835</v>
      </c>
      <c r="AR7" s="24">
        <f t="shared" ref="AR7" si="56">AQ7+1</f>
        <v>44836</v>
      </c>
      <c r="AS7" s="24">
        <f t="shared" ref="AS7" si="57">AR7+1</f>
        <v>44837</v>
      </c>
      <c r="AT7" s="24">
        <f t="shared" ref="AT7" si="58">AS7+1</f>
        <v>44838</v>
      </c>
      <c r="AU7" s="24">
        <f t="shared" ref="AU7" si="59">AT7+1</f>
        <v>44839</v>
      </c>
      <c r="AV7" s="24">
        <f t="shared" ref="AV7" si="60">AU7+1</f>
        <v>44840</v>
      </c>
      <c r="AW7" s="24">
        <f t="shared" ref="AW7" si="61">AV7+1</f>
        <v>44841</v>
      </c>
      <c r="AX7" s="24">
        <f t="shared" ref="AX7" si="62">AW7+1</f>
        <v>44842</v>
      </c>
      <c r="AY7" s="24">
        <f t="shared" ref="AY7" si="63">AX7+1</f>
        <v>44843</v>
      </c>
      <c r="AZ7" s="24">
        <f t="shared" ref="AZ7" si="64">AY7+1</f>
        <v>44844</v>
      </c>
      <c r="BA7" s="24">
        <f t="shared" ref="BA7" si="65">AZ7+1</f>
        <v>44845</v>
      </c>
      <c r="BB7" s="24">
        <f t="shared" ref="BB7" si="66">BA7+1</f>
        <v>44846</v>
      </c>
      <c r="BC7" s="24">
        <f t="shared" ref="BC7" si="67">BB7+1</f>
        <v>44847</v>
      </c>
      <c r="BD7" s="24">
        <f t="shared" ref="BD7" si="68">BC7+1</f>
        <v>44848</v>
      </c>
      <c r="BE7" s="24">
        <f t="shared" ref="BE7" si="69">BD7+1</f>
        <v>44849</v>
      </c>
      <c r="BF7" s="24">
        <f t="shared" ref="BF7" si="70">BE7+1</f>
        <v>44850</v>
      </c>
      <c r="BG7" s="24">
        <f t="shared" ref="BG7" si="71">BF7+1</f>
        <v>44851</v>
      </c>
      <c r="BH7" s="24">
        <f t="shared" ref="BH7" si="72">BG7+1</f>
        <v>44852</v>
      </c>
      <c r="BI7" s="24">
        <f t="shared" ref="BI7" si="73">BH7+1</f>
        <v>44853</v>
      </c>
      <c r="BJ7" s="24">
        <f t="shared" ref="BJ7" si="74">BI7+1</f>
        <v>44854</v>
      </c>
      <c r="BK7" s="24">
        <f t="shared" ref="BK7" si="75">BJ7+1</f>
        <v>44855</v>
      </c>
      <c r="BL7" s="24">
        <f t="shared" ref="BL7" si="76">BK7+1</f>
        <v>44856</v>
      </c>
      <c r="BM7" s="24">
        <f t="shared" ref="BM7" si="77">BL7+1</f>
        <v>44857</v>
      </c>
      <c r="BN7" s="24">
        <f t="shared" ref="BN7" si="78">BM7+1</f>
        <v>44858</v>
      </c>
      <c r="BO7" s="24">
        <f t="shared" ref="BO7" si="79">BN7+1</f>
        <v>44859</v>
      </c>
      <c r="BP7" s="24">
        <f t="shared" ref="BP7" si="80">BO7+1</f>
        <v>44860</v>
      </c>
      <c r="BQ7" s="24">
        <f t="shared" ref="BQ7" si="81">BP7+1</f>
        <v>44861</v>
      </c>
      <c r="BR7" s="24">
        <f t="shared" ref="BR7" si="82">BQ7+1</f>
        <v>44862</v>
      </c>
      <c r="BS7" s="24">
        <f t="shared" ref="BS7" si="83">BR7+1</f>
        <v>44863</v>
      </c>
      <c r="BT7" s="24">
        <f t="shared" ref="BT7" si="84">BS7+1</f>
        <v>44864</v>
      </c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</row>
    <row r="8" spans="2:86" ht="30" customHeight="1" x14ac:dyDescent="0.2">
      <c r="B8" s="15" t="s">
        <v>6</v>
      </c>
      <c r="C8" s="5"/>
      <c r="D8" s="10" t="s">
        <v>10</v>
      </c>
      <c r="E8" s="10"/>
      <c r="F8" s="6"/>
      <c r="G8" s="5"/>
      <c r="H8" s="34"/>
      <c r="I8" s="34"/>
      <c r="J8" s="4"/>
      <c r="K8" s="5"/>
      <c r="L8" s="4"/>
      <c r="M8" s="11" t="s">
        <v>14</v>
      </c>
      <c r="N8" s="11"/>
      <c r="O8" s="34"/>
      <c r="P8" s="34"/>
      <c r="Q8" s="11"/>
      <c r="R8" s="11"/>
      <c r="S8" s="5"/>
      <c r="T8" s="6"/>
      <c r="U8" s="5"/>
      <c r="V8" s="34"/>
      <c r="W8" s="34"/>
      <c r="X8" s="28" t="s">
        <v>16</v>
      </c>
      <c r="Y8" s="28"/>
      <c r="Z8" s="28"/>
      <c r="AA8" s="5"/>
      <c r="AB8" s="4"/>
      <c r="AC8" s="34"/>
      <c r="AD8" s="34"/>
      <c r="AE8" s="4"/>
      <c r="AF8" s="5"/>
      <c r="AH8" s="5"/>
      <c r="AJ8" s="36"/>
      <c r="AK8" s="36"/>
      <c r="AM8" s="5"/>
      <c r="AN8" s="6"/>
      <c r="AO8" s="5"/>
      <c r="AP8" s="6"/>
      <c r="AQ8" s="34"/>
      <c r="AR8" s="34"/>
      <c r="AS8" s="6"/>
      <c r="AT8" s="32" t="s">
        <v>23</v>
      </c>
      <c r="AU8" s="32"/>
      <c r="AV8" s="32" t="s">
        <v>32</v>
      </c>
      <c r="AW8" s="4"/>
      <c r="AX8" s="34"/>
      <c r="AY8" s="34"/>
      <c r="AZ8" s="6"/>
      <c r="BA8" s="5"/>
      <c r="BB8" s="6"/>
      <c r="BC8" s="5"/>
      <c r="BD8" s="4"/>
      <c r="BE8" s="34"/>
      <c r="BF8" s="34"/>
      <c r="BH8" s="5"/>
      <c r="BJ8" s="5"/>
      <c r="BK8" s="6"/>
      <c r="BL8" s="36"/>
      <c r="BM8" s="36"/>
      <c r="BO8" s="5"/>
      <c r="BQ8" s="5"/>
      <c r="BR8" s="6"/>
      <c r="BS8" s="36"/>
      <c r="BT8" s="36"/>
      <c r="BU8" s="11"/>
      <c r="BV8" s="11"/>
      <c r="BW8" s="11"/>
      <c r="BX8" s="11"/>
      <c r="BY8" s="11"/>
      <c r="BZ8" s="11"/>
      <c r="CA8" s="34"/>
      <c r="CB8" s="34"/>
      <c r="CC8" s="33"/>
      <c r="CD8" s="33"/>
      <c r="CE8" s="33"/>
      <c r="CF8" s="33"/>
      <c r="CG8" s="34"/>
      <c r="CH8" s="34"/>
    </row>
    <row r="9" spans="2:86" ht="30" customHeight="1" x14ac:dyDescent="0.2">
      <c r="B9" s="15" t="s">
        <v>7</v>
      </c>
      <c r="C9" s="25" t="s">
        <v>11</v>
      </c>
      <c r="D9" s="25" t="s">
        <v>32</v>
      </c>
      <c r="E9" s="5"/>
      <c r="F9" s="6"/>
      <c r="G9" s="5"/>
      <c r="H9" s="34"/>
      <c r="I9" s="34"/>
      <c r="K9" s="5"/>
      <c r="M9" s="5"/>
      <c r="O9" s="34"/>
      <c r="P9" s="38"/>
      <c r="Q9" s="5"/>
      <c r="S9" s="27" t="s">
        <v>15</v>
      </c>
      <c r="T9" s="27"/>
      <c r="U9" s="27"/>
      <c r="V9" s="34"/>
      <c r="W9" s="34"/>
      <c r="X9" s="6"/>
      <c r="Y9" s="5"/>
      <c r="Z9" s="29" t="s">
        <v>17</v>
      </c>
      <c r="AA9" s="29"/>
      <c r="AC9" s="34"/>
      <c r="AD9" s="34"/>
      <c r="AE9" s="25" t="s">
        <v>33</v>
      </c>
      <c r="AF9" s="25"/>
      <c r="AG9" s="6"/>
      <c r="AH9" s="11" t="s">
        <v>43</v>
      </c>
      <c r="AI9" s="11" t="s">
        <v>45</v>
      </c>
      <c r="AJ9" s="36"/>
      <c r="AK9" s="36"/>
      <c r="AM9" s="5"/>
      <c r="AN9" s="6"/>
      <c r="AO9" s="5"/>
      <c r="AP9" s="6"/>
      <c r="AQ9" s="34"/>
      <c r="AR9" s="34"/>
      <c r="AS9" s="6"/>
      <c r="AT9" s="5"/>
      <c r="AU9" s="6"/>
      <c r="AV9" s="11" t="s">
        <v>44</v>
      </c>
      <c r="AW9" s="11"/>
      <c r="AX9" s="34"/>
      <c r="AY9" s="34"/>
      <c r="AZ9" s="6"/>
      <c r="BA9" s="5"/>
      <c r="BB9" s="6"/>
      <c r="BC9" s="5"/>
      <c r="BD9" s="6"/>
      <c r="BE9" s="34"/>
      <c r="BF9" s="34"/>
      <c r="BH9" s="5"/>
      <c r="BJ9" s="5"/>
      <c r="BK9" s="6"/>
      <c r="BL9" s="36"/>
      <c r="BM9" s="36"/>
      <c r="BO9" s="5"/>
      <c r="BQ9" s="5"/>
      <c r="BR9" s="6"/>
      <c r="BS9" s="36"/>
      <c r="BT9" s="36"/>
      <c r="BU9" s="11"/>
      <c r="BV9" s="11"/>
      <c r="BW9" s="11"/>
      <c r="BX9" s="11"/>
      <c r="BY9" s="11"/>
      <c r="BZ9" s="11"/>
      <c r="CA9" s="34"/>
      <c r="CB9" s="34"/>
      <c r="CC9" s="5"/>
      <c r="CD9" s="6"/>
      <c r="CE9" s="5"/>
      <c r="CF9" s="6"/>
      <c r="CG9" s="34"/>
      <c r="CH9" s="34"/>
    </row>
    <row r="10" spans="2:86" ht="30" customHeight="1" x14ac:dyDescent="0.2">
      <c r="B10" s="15" t="s">
        <v>8</v>
      </c>
      <c r="C10" s="5"/>
      <c r="D10" s="6"/>
      <c r="E10" s="5"/>
      <c r="F10" s="26" t="s">
        <v>12</v>
      </c>
      <c r="G10" s="26"/>
      <c r="H10" s="34"/>
      <c r="I10" s="34"/>
      <c r="J10" s="7" t="s">
        <v>31</v>
      </c>
      <c r="K10" s="7"/>
      <c r="L10" s="12" t="s">
        <v>13</v>
      </c>
      <c r="M10" s="12" t="s">
        <v>32</v>
      </c>
      <c r="O10" s="34"/>
      <c r="P10" s="34"/>
      <c r="Q10" s="5"/>
      <c r="S10" s="5"/>
      <c r="T10" s="6"/>
      <c r="U10" s="5"/>
      <c r="V10" s="34"/>
      <c r="W10" s="34"/>
      <c r="X10" s="6"/>
      <c r="Y10" s="5"/>
      <c r="Z10" s="6"/>
      <c r="AA10" s="10" t="s">
        <v>19</v>
      </c>
      <c r="AB10" s="10" t="s">
        <v>32</v>
      </c>
      <c r="AC10" s="34"/>
      <c r="AD10" s="34"/>
      <c r="AE10" s="6"/>
      <c r="AF10" s="30" t="s">
        <v>20</v>
      </c>
      <c r="AG10" s="30"/>
      <c r="AH10" s="5"/>
      <c r="AI10" s="6"/>
      <c r="AJ10" s="36"/>
      <c r="AK10" s="36"/>
      <c r="AL10" s="11" t="s">
        <v>18</v>
      </c>
      <c r="AM10" s="5"/>
      <c r="AN10" s="10" t="s">
        <v>22</v>
      </c>
      <c r="AO10" s="10"/>
      <c r="AP10" s="10"/>
      <c r="AQ10" s="34"/>
      <c r="AR10" s="34"/>
      <c r="AS10" s="10"/>
      <c r="AT10" s="10"/>
      <c r="AU10" s="6"/>
      <c r="AV10" s="5"/>
      <c r="AW10" s="6"/>
      <c r="AX10" s="34"/>
      <c r="AY10" s="34"/>
      <c r="AZ10" s="6"/>
      <c r="BA10" s="5"/>
      <c r="BB10" s="6"/>
      <c r="BC10" s="5"/>
      <c r="BD10" s="6"/>
      <c r="BE10" s="34"/>
      <c r="BF10" s="34"/>
      <c r="BH10" s="5"/>
      <c r="BJ10" s="5"/>
      <c r="BK10" s="6"/>
      <c r="BL10" s="36"/>
      <c r="BM10" s="36"/>
      <c r="BO10" s="5"/>
      <c r="BQ10" s="5"/>
      <c r="BR10" s="6"/>
      <c r="BS10" s="36"/>
      <c r="BT10" s="36"/>
      <c r="CA10" s="34"/>
      <c r="CB10" s="34"/>
      <c r="CC10" s="5"/>
      <c r="CD10" s="6"/>
      <c r="CE10" s="5"/>
      <c r="CF10" s="6"/>
      <c r="CG10" s="34"/>
      <c r="CH10" s="34"/>
    </row>
    <row r="11" spans="2:86" ht="30" customHeight="1" x14ac:dyDescent="0.2">
      <c r="B11" s="15" t="s">
        <v>9</v>
      </c>
      <c r="C11" s="5"/>
      <c r="D11" s="6"/>
      <c r="E11" s="5"/>
      <c r="F11" s="6"/>
      <c r="G11" s="5"/>
      <c r="H11" s="34"/>
      <c r="I11" s="34"/>
      <c r="J11" s="6"/>
      <c r="K11" s="5"/>
      <c r="L11" s="6"/>
      <c r="M11" s="5"/>
      <c r="N11" s="6"/>
      <c r="O11" s="34"/>
      <c r="P11" s="34"/>
      <c r="Q11" s="5"/>
      <c r="R11" s="6"/>
      <c r="S11" s="5"/>
      <c r="T11" s="6"/>
      <c r="U11" s="5"/>
      <c r="V11" s="34"/>
      <c r="W11" s="34"/>
      <c r="X11" s="6"/>
      <c r="Y11" s="5"/>
      <c r="Z11" s="6"/>
      <c r="AA11" s="5"/>
      <c r="AB11" s="6"/>
      <c r="AC11" s="34"/>
      <c r="AD11" s="34"/>
      <c r="AE11" s="6"/>
      <c r="AF11" s="5"/>
      <c r="AG11" s="6"/>
      <c r="AH11" s="5"/>
      <c r="AI11" s="6"/>
      <c r="AJ11" s="36"/>
      <c r="AK11" s="36"/>
      <c r="AL11" s="31" t="s">
        <v>21</v>
      </c>
      <c r="AM11" s="31"/>
      <c r="AN11" s="31"/>
      <c r="AO11" s="5"/>
      <c r="AP11" s="6"/>
      <c r="AQ11" s="34"/>
      <c r="AR11" s="34"/>
      <c r="AS11" s="6"/>
      <c r="AT11" s="5"/>
      <c r="AU11" s="6"/>
      <c r="AV11" s="5"/>
      <c r="AW11" s="6"/>
      <c r="AX11" s="34"/>
      <c r="AY11" s="34"/>
      <c r="AZ11" s="6"/>
      <c r="BA11" s="5"/>
      <c r="BB11" s="6"/>
      <c r="BC11" s="5"/>
      <c r="BD11" s="6"/>
      <c r="BE11" s="34"/>
      <c r="BF11" s="34"/>
      <c r="BG11" s="6"/>
      <c r="BH11" s="5"/>
      <c r="BI11" s="6"/>
      <c r="BJ11" s="5"/>
      <c r="BK11" s="6"/>
      <c r="BL11" s="36"/>
      <c r="BM11" s="36"/>
      <c r="BN11" s="6"/>
      <c r="BO11" s="5"/>
      <c r="BP11" s="6"/>
      <c r="BQ11" s="5"/>
      <c r="BR11" s="6"/>
      <c r="BS11" s="36"/>
      <c r="BT11" s="36"/>
      <c r="BU11" s="6"/>
      <c r="BV11" s="5"/>
      <c r="BW11" s="6"/>
      <c r="BX11" s="5"/>
      <c r="BY11" s="6"/>
      <c r="BZ11" s="5"/>
      <c r="CA11" s="34"/>
      <c r="CB11" s="34"/>
      <c r="CC11" s="5"/>
      <c r="CD11" s="6"/>
      <c r="CE11" s="5"/>
      <c r="CF11" s="6"/>
      <c r="CG11" s="34"/>
      <c r="CH11" s="34"/>
    </row>
    <row r="12" spans="2:86" ht="30" customHeight="1" x14ac:dyDescent="0.2">
      <c r="B12" s="15"/>
      <c r="C12" s="43" t="s">
        <v>34</v>
      </c>
      <c r="D12" s="6"/>
      <c r="E12" s="5"/>
      <c r="F12" s="6"/>
      <c r="G12" s="5"/>
      <c r="H12" s="34"/>
      <c r="I12" s="34"/>
      <c r="J12" s="6"/>
      <c r="K12" s="5"/>
      <c r="L12" s="6"/>
      <c r="M12" s="5"/>
      <c r="N12" s="6"/>
      <c r="O12" s="34"/>
      <c r="P12" s="34"/>
      <c r="Q12" s="5"/>
      <c r="R12" s="6"/>
      <c r="S12" s="5"/>
      <c r="T12" s="6"/>
      <c r="U12" s="5"/>
      <c r="V12" s="34"/>
      <c r="W12" s="34"/>
      <c r="X12" s="6"/>
      <c r="Y12" s="5"/>
      <c r="Z12" s="6"/>
      <c r="AA12" s="5"/>
      <c r="AB12" s="6"/>
      <c r="AC12" s="34"/>
      <c r="AD12" s="34"/>
      <c r="AE12" s="6"/>
      <c r="AF12" s="5"/>
      <c r="AG12" s="6"/>
      <c r="AH12" s="5"/>
      <c r="AI12" s="6"/>
      <c r="AJ12" s="36"/>
      <c r="AK12" s="36"/>
      <c r="AL12" s="6"/>
      <c r="AM12" s="5"/>
      <c r="AN12" s="6"/>
      <c r="AO12" s="5"/>
      <c r="AP12" s="6"/>
      <c r="AQ12" s="34"/>
      <c r="AR12" s="34"/>
      <c r="AS12" s="6"/>
      <c r="AT12" s="5"/>
      <c r="AU12" s="6"/>
      <c r="AV12" s="5"/>
      <c r="AW12" s="6"/>
      <c r="AX12" s="34"/>
      <c r="AY12" s="34"/>
      <c r="AZ12" s="44" t="s">
        <v>36</v>
      </c>
      <c r="BA12" s="44"/>
      <c r="BB12" s="44"/>
      <c r="BC12" s="44"/>
      <c r="BD12" s="44"/>
      <c r="BE12" s="34"/>
      <c r="BF12" s="34"/>
      <c r="BG12" s="44" t="s">
        <v>35</v>
      </c>
      <c r="BH12" s="44"/>
      <c r="BI12" s="44"/>
      <c r="BJ12" s="44"/>
      <c r="BK12" s="44"/>
      <c r="BL12" s="36"/>
      <c r="BM12" s="36"/>
      <c r="BN12" s="44" t="s">
        <v>41</v>
      </c>
      <c r="BO12" s="44"/>
      <c r="BP12" s="44"/>
      <c r="BQ12" s="44"/>
      <c r="BR12" s="44"/>
      <c r="BS12" s="36"/>
      <c r="BT12" s="36"/>
      <c r="BU12" s="6"/>
      <c r="BV12" s="5"/>
      <c r="BW12" s="6"/>
      <c r="BX12" s="5"/>
      <c r="BY12" s="6"/>
      <c r="BZ12" s="5"/>
      <c r="CA12" s="34"/>
      <c r="CB12" s="34"/>
      <c r="CC12" s="5"/>
      <c r="CD12" s="6"/>
      <c r="CE12" s="5"/>
      <c r="CF12" s="6"/>
      <c r="CG12" s="34"/>
      <c r="CH12" s="34"/>
    </row>
    <row r="13" spans="2:86" ht="30" customHeight="1" x14ac:dyDescent="0.2">
      <c r="B13" s="14"/>
      <c r="C13" s="5"/>
      <c r="D13" s="6"/>
      <c r="E13" s="5"/>
      <c r="F13" s="6"/>
      <c r="G13" s="5"/>
      <c r="H13" s="34"/>
      <c r="I13" s="34"/>
      <c r="J13" s="6"/>
      <c r="K13" s="5"/>
      <c r="L13" s="6"/>
      <c r="M13" s="5"/>
      <c r="N13" s="6"/>
      <c r="O13" s="34"/>
      <c r="P13" s="34"/>
      <c r="Q13" s="5"/>
      <c r="R13" s="6"/>
      <c r="S13" s="5"/>
      <c r="T13" s="6"/>
      <c r="U13" s="5"/>
      <c r="V13" s="34"/>
      <c r="W13" s="34"/>
      <c r="X13" s="6"/>
      <c r="Y13" s="5"/>
      <c r="Z13" s="6"/>
      <c r="AA13" s="5"/>
      <c r="AB13" s="6"/>
      <c r="AC13" s="34"/>
      <c r="AD13" s="34"/>
      <c r="AE13" s="6"/>
      <c r="AF13" s="5"/>
      <c r="AG13" s="6"/>
      <c r="AH13" s="5"/>
      <c r="AI13" s="6"/>
      <c r="AJ13" s="36"/>
      <c r="AK13" s="36"/>
      <c r="AL13" s="6"/>
      <c r="AM13" s="5"/>
      <c r="AN13" s="6"/>
      <c r="AO13" s="5"/>
      <c r="AP13" s="6"/>
      <c r="AQ13" s="34"/>
      <c r="AR13" s="34"/>
      <c r="AS13" s="6"/>
      <c r="AT13" s="5"/>
      <c r="AU13" s="6"/>
      <c r="AV13" s="5"/>
      <c r="AW13" s="6"/>
      <c r="AX13" s="34"/>
      <c r="AY13" s="34"/>
      <c r="AZ13" s="6"/>
      <c r="BA13" s="5"/>
      <c r="BB13" s="6"/>
      <c r="BC13" s="5"/>
      <c r="BD13" s="6"/>
      <c r="BE13" s="34"/>
      <c r="BF13" s="34"/>
      <c r="BG13" s="6"/>
      <c r="BH13" s="5"/>
      <c r="BI13" s="6"/>
      <c r="BJ13" s="5"/>
      <c r="BK13" s="6"/>
      <c r="BL13" s="36"/>
      <c r="BM13" s="36"/>
      <c r="BN13" s="6"/>
      <c r="BO13" s="5"/>
      <c r="BP13" s="6"/>
      <c r="BQ13" s="5"/>
      <c r="BR13" s="6"/>
      <c r="BS13" s="36"/>
      <c r="BT13" s="36"/>
      <c r="BU13" s="6"/>
      <c r="BV13" s="5"/>
      <c r="BW13" s="6"/>
      <c r="BX13" s="5"/>
      <c r="BY13" s="6"/>
      <c r="BZ13" s="5"/>
      <c r="CA13" s="34"/>
      <c r="CB13" s="34"/>
      <c r="CC13" s="5"/>
      <c r="CD13" s="6"/>
      <c r="CE13" s="5"/>
      <c r="CF13" s="6"/>
      <c r="CG13" s="34"/>
      <c r="CH13" s="34"/>
    </row>
    <row r="14" spans="2:86" ht="30" customHeight="1" x14ac:dyDescent="0.2">
      <c r="B14" s="14"/>
      <c r="C14" s="5"/>
      <c r="D14" s="6"/>
      <c r="E14" s="5"/>
      <c r="F14" s="6"/>
      <c r="G14" s="5"/>
      <c r="H14" s="34"/>
      <c r="I14" s="34"/>
      <c r="J14" s="6"/>
      <c r="K14" s="5"/>
      <c r="L14" s="6"/>
      <c r="M14" s="5"/>
      <c r="N14" s="6"/>
      <c r="O14" s="34"/>
      <c r="P14" s="34"/>
      <c r="Q14" s="5"/>
      <c r="R14" s="6"/>
      <c r="S14" s="5"/>
      <c r="T14" s="6"/>
      <c r="U14" s="5"/>
      <c r="V14" s="34"/>
      <c r="W14" s="34"/>
      <c r="X14" s="6"/>
      <c r="Y14" s="5"/>
      <c r="Z14" s="6"/>
      <c r="AA14" s="5"/>
      <c r="AB14" s="6"/>
      <c r="AC14" s="34"/>
      <c r="AD14" s="34"/>
      <c r="AE14" s="6"/>
      <c r="AF14" s="5"/>
      <c r="AG14" s="6"/>
      <c r="AH14" s="5"/>
      <c r="AI14" s="6"/>
      <c r="AJ14" s="36"/>
      <c r="AK14" s="36"/>
      <c r="AL14" s="6"/>
      <c r="AM14" s="5"/>
      <c r="AN14" s="6"/>
      <c r="AO14" s="5"/>
      <c r="AP14" s="6"/>
      <c r="AQ14" s="34"/>
      <c r="AR14" s="34"/>
      <c r="AS14" s="6"/>
      <c r="AT14" s="5"/>
      <c r="AU14" s="6"/>
      <c r="AV14" s="5"/>
      <c r="AW14" s="6"/>
      <c r="AX14" s="34"/>
      <c r="AY14" s="34"/>
      <c r="AZ14" s="6"/>
      <c r="BA14" s="5"/>
      <c r="BB14" s="6"/>
      <c r="BC14" s="5"/>
      <c r="BD14" s="6"/>
      <c r="BE14" s="34"/>
      <c r="BF14" s="34"/>
      <c r="BG14" s="6"/>
      <c r="BH14" s="5"/>
      <c r="BI14" s="6"/>
      <c r="BJ14" s="5"/>
      <c r="BK14" s="6"/>
      <c r="BL14" s="36"/>
      <c r="BM14" s="36"/>
      <c r="BN14" s="6"/>
      <c r="BO14" s="5"/>
      <c r="BP14" s="6"/>
      <c r="BQ14" s="5"/>
      <c r="BR14" s="6"/>
      <c r="BS14" s="36"/>
      <c r="BT14" s="36"/>
      <c r="BU14" s="6"/>
      <c r="BV14" s="5"/>
      <c r="BW14" s="6"/>
      <c r="BX14" s="5"/>
      <c r="BY14" s="6"/>
      <c r="BZ14" s="5"/>
      <c r="CA14" s="34"/>
      <c r="CB14" s="34"/>
      <c r="CC14" s="5"/>
      <c r="CD14" s="6"/>
      <c r="CE14" s="5"/>
      <c r="CF14" s="6"/>
      <c r="CG14" s="34"/>
      <c r="CH14" s="34"/>
    </row>
    <row r="15" spans="2:86" ht="30" customHeight="1" x14ac:dyDescent="0.2">
      <c r="B15" s="14"/>
      <c r="C15" s="5"/>
      <c r="D15" s="6"/>
      <c r="E15" s="5"/>
      <c r="F15" s="6"/>
      <c r="G15" s="5"/>
      <c r="H15" s="34"/>
      <c r="I15" s="34"/>
      <c r="J15" s="6"/>
      <c r="K15" s="5"/>
      <c r="L15" s="6"/>
      <c r="M15" s="5"/>
      <c r="N15" s="6"/>
      <c r="O15" s="34"/>
      <c r="P15" s="34"/>
      <c r="Q15" s="5"/>
      <c r="R15" s="6"/>
      <c r="S15" s="5"/>
      <c r="T15" s="6"/>
      <c r="U15" s="5"/>
      <c r="V15" s="34"/>
      <c r="W15" s="34"/>
      <c r="X15" s="6"/>
      <c r="Y15" s="5"/>
      <c r="Z15" s="6"/>
      <c r="AA15" s="5"/>
      <c r="AB15" s="6"/>
      <c r="AC15" s="34"/>
      <c r="AD15" s="34"/>
      <c r="AE15" s="6"/>
      <c r="AF15" s="5"/>
      <c r="AG15" s="6"/>
      <c r="AH15" s="5"/>
      <c r="AI15" s="6"/>
      <c r="AJ15" s="36"/>
      <c r="AK15" s="36"/>
      <c r="AL15" s="6"/>
      <c r="AM15" s="5"/>
      <c r="AN15" s="6"/>
      <c r="AO15" s="5"/>
      <c r="AP15" s="6"/>
      <c r="AQ15" s="34"/>
      <c r="AR15" s="34"/>
      <c r="AS15" s="6"/>
      <c r="AT15" s="5"/>
      <c r="AU15" s="6"/>
      <c r="AV15" s="5"/>
      <c r="AW15" s="6"/>
      <c r="AX15" s="34"/>
      <c r="AY15" s="34"/>
      <c r="AZ15" s="6"/>
      <c r="BA15" s="5"/>
      <c r="BB15" s="6"/>
      <c r="BC15" s="5"/>
      <c r="BD15" s="6"/>
      <c r="BE15" s="34"/>
      <c r="BF15" s="34"/>
      <c r="BG15" s="6"/>
      <c r="BH15" s="5"/>
      <c r="BI15" s="6"/>
      <c r="BJ15" s="5"/>
      <c r="BK15" s="6"/>
      <c r="BL15" s="36"/>
      <c r="BM15" s="36"/>
      <c r="BN15" s="6"/>
      <c r="BO15" s="5"/>
      <c r="BP15" s="6"/>
      <c r="BQ15" s="5"/>
      <c r="BR15" s="6"/>
      <c r="BS15" s="36"/>
      <c r="BT15" s="36"/>
      <c r="BU15" s="6"/>
      <c r="BV15" s="5"/>
      <c r="BW15" s="6"/>
      <c r="BX15" s="5"/>
      <c r="BY15" s="6"/>
      <c r="BZ15" s="5"/>
      <c r="CA15" s="34"/>
      <c r="CB15" s="34"/>
      <c r="CC15" s="5"/>
      <c r="CD15" s="6"/>
      <c r="CE15" s="5"/>
      <c r="CF15" s="6"/>
      <c r="CG15" s="34"/>
      <c r="CH15" s="34"/>
    </row>
    <row r="16" spans="2:86" ht="30" customHeight="1" x14ac:dyDescent="0.2">
      <c r="B16" s="14" t="s">
        <v>39</v>
      </c>
      <c r="C16" s="5"/>
      <c r="D16" s="14"/>
      <c r="E16" s="5"/>
      <c r="F16" s="6"/>
      <c r="G16" s="5"/>
      <c r="H16" s="34"/>
      <c r="I16" s="34"/>
      <c r="J16" s="6"/>
      <c r="K16" s="5"/>
      <c r="L16" s="6"/>
      <c r="M16" s="5"/>
      <c r="N16" s="6"/>
      <c r="O16" s="34"/>
      <c r="P16" s="34"/>
      <c r="Q16" s="5"/>
      <c r="R16" s="6"/>
      <c r="S16" s="5"/>
      <c r="T16" s="6"/>
      <c r="U16" s="5"/>
      <c r="V16" s="34"/>
      <c r="W16" s="34"/>
      <c r="X16" s="6"/>
      <c r="Y16" s="5"/>
      <c r="Z16" s="6"/>
      <c r="AA16" s="5"/>
      <c r="AB16" s="6"/>
      <c r="AC16" s="34"/>
      <c r="AD16" s="34"/>
      <c r="AE16" s="6"/>
      <c r="AF16" s="5"/>
      <c r="AG16" s="6"/>
      <c r="AH16" s="5"/>
      <c r="AI16" s="6"/>
      <c r="AJ16" s="36"/>
      <c r="AK16" s="36"/>
      <c r="AL16" s="6"/>
      <c r="AM16" s="5"/>
      <c r="AN16" s="6"/>
      <c r="AO16" s="5"/>
      <c r="AP16" s="6"/>
      <c r="AQ16" s="34"/>
      <c r="AR16" s="34"/>
      <c r="AS16" s="6"/>
      <c r="AT16" s="5"/>
      <c r="AU16" s="6"/>
      <c r="AV16" s="5"/>
      <c r="AW16" s="6"/>
      <c r="AX16" s="34"/>
      <c r="AY16" s="34"/>
      <c r="AZ16" s="6"/>
      <c r="BA16" s="5"/>
      <c r="BB16" s="6"/>
      <c r="BC16" s="5"/>
      <c r="BD16" s="6"/>
      <c r="BE16" s="34"/>
      <c r="BF16" s="34"/>
      <c r="BG16" s="6"/>
      <c r="BH16" s="5"/>
      <c r="BI16" s="6"/>
      <c r="BJ16" s="5"/>
      <c r="BK16" s="6"/>
      <c r="BL16" s="36"/>
      <c r="BM16" s="36"/>
      <c r="BN16" s="6"/>
      <c r="BO16" s="5"/>
      <c r="BP16" s="6"/>
      <c r="BQ16" s="5"/>
      <c r="BR16" s="6"/>
      <c r="BS16" s="36"/>
      <c r="BT16" s="36"/>
      <c r="BU16" s="6"/>
      <c r="BV16" s="5"/>
      <c r="BW16" s="6"/>
      <c r="BX16" s="5"/>
      <c r="BY16" s="6"/>
      <c r="BZ16" s="5"/>
      <c r="CA16" s="34"/>
      <c r="CB16" s="34"/>
      <c r="CC16" s="5"/>
      <c r="CD16" s="6"/>
      <c r="CE16" s="5"/>
      <c r="CF16" s="6"/>
      <c r="CG16" s="34"/>
      <c r="CH16" s="34"/>
    </row>
    <row r="17" spans="2:86" ht="30" customHeight="1" x14ac:dyDescent="0.2">
      <c r="B17" s="14" t="s">
        <v>37</v>
      </c>
      <c r="C17" s="5"/>
      <c r="D17" s="6"/>
      <c r="E17" s="5"/>
      <c r="F17" s="6"/>
      <c r="G17" s="5"/>
      <c r="H17" s="34"/>
      <c r="I17" s="34"/>
      <c r="J17" s="6"/>
      <c r="K17" s="5"/>
      <c r="L17" s="6"/>
      <c r="M17" s="5"/>
      <c r="N17" s="6"/>
      <c r="O17" s="34"/>
      <c r="P17" s="34"/>
      <c r="Q17" s="5"/>
      <c r="R17" s="6"/>
      <c r="S17" s="5"/>
      <c r="T17" s="6"/>
      <c r="U17" s="5"/>
      <c r="V17" s="34"/>
      <c r="W17" s="34"/>
      <c r="X17" s="6"/>
      <c r="Y17" s="5"/>
      <c r="Z17" s="6"/>
      <c r="AA17" s="5"/>
      <c r="AB17" s="6"/>
      <c r="AC17" s="34"/>
      <c r="AD17" s="34"/>
      <c r="AE17" s="6"/>
      <c r="AF17" s="5"/>
      <c r="AG17" s="6"/>
      <c r="AH17" s="5"/>
      <c r="AI17" s="6"/>
      <c r="AJ17" s="36"/>
      <c r="AK17" s="36"/>
      <c r="AL17" s="6"/>
      <c r="AM17" s="5"/>
      <c r="AN17" s="6"/>
      <c r="AO17" s="5"/>
      <c r="AP17" s="6"/>
      <c r="AQ17" s="34"/>
      <c r="AR17" s="34"/>
      <c r="AS17" s="6"/>
      <c r="AT17" s="5"/>
      <c r="AU17" s="6"/>
      <c r="AV17" s="5"/>
      <c r="AW17" s="6"/>
      <c r="AX17" s="34"/>
      <c r="AY17" s="34"/>
      <c r="AZ17" s="6"/>
      <c r="BA17" s="5"/>
      <c r="BB17" s="6"/>
      <c r="BC17" s="5"/>
      <c r="BD17" s="6"/>
      <c r="BE17" s="34"/>
      <c r="BF17" s="34"/>
      <c r="BG17" s="6"/>
      <c r="BH17" s="5"/>
      <c r="BI17" s="6"/>
      <c r="BJ17" s="5"/>
      <c r="BK17" s="6"/>
      <c r="BL17" s="36"/>
      <c r="BM17" s="36"/>
      <c r="BN17" s="6"/>
      <c r="BO17" s="5"/>
      <c r="BP17" s="6"/>
      <c r="BQ17" s="5"/>
      <c r="BR17" s="6"/>
      <c r="BS17" s="36"/>
      <c r="BT17" s="36"/>
      <c r="BU17" s="6"/>
      <c r="BV17" s="5"/>
      <c r="BW17" s="6"/>
      <c r="BX17" s="5"/>
      <c r="BY17" s="6"/>
      <c r="BZ17" s="5"/>
      <c r="CA17" s="34"/>
      <c r="CB17" s="34"/>
      <c r="CC17" s="5"/>
      <c r="CD17" s="6"/>
      <c r="CE17" s="5"/>
      <c r="CF17" s="6"/>
      <c r="CG17" s="34"/>
      <c r="CH17" s="34"/>
    </row>
    <row r="18" spans="2:86" ht="30" customHeight="1" x14ac:dyDescent="0.2">
      <c r="B18" s="14" t="s">
        <v>38</v>
      </c>
      <c r="C18" s="5"/>
      <c r="D18" s="6"/>
      <c r="E18" s="5"/>
      <c r="F18" s="6"/>
      <c r="G18" s="5"/>
      <c r="H18" s="34"/>
      <c r="I18" s="34"/>
      <c r="J18" s="6"/>
      <c r="K18" s="5"/>
      <c r="L18" s="6"/>
      <c r="M18" s="5"/>
      <c r="N18" s="6"/>
      <c r="O18" s="34"/>
      <c r="P18" s="34"/>
      <c r="Q18" s="5"/>
      <c r="R18" s="6"/>
      <c r="S18" s="5"/>
      <c r="T18" s="6"/>
      <c r="U18" s="5"/>
      <c r="V18" s="34"/>
      <c r="W18" s="34"/>
      <c r="X18" s="6"/>
      <c r="Y18" s="5"/>
      <c r="Z18" s="6"/>
      <c r="AA18" s="5"/>
      <c r="AB18" s="6"/>
      <c r="AC18" s="34"/>
      <c r="AD18" s="34"/>
      <c r="AE18" s="6"/>
      <c r="AF18" s="5"/>
      <c r="AG18" s="6"/>
      <c r="AH18" s="5"/>
      <c r="AI18" s="6"/>
      <c r="AJ18" s="36"/>
      <c r="AK18" s="36"/>
      <c r="AL18" s="6"/>
      <c r="AM18" s="5"/>
      <c r="AN18" s="6"/>
      <c r="AO18" s="5"/>
      <c r="AP18" s="6"/>
      <c r="AQ18" s="34"/>
      <c r="AR18" s="34"/>
      <c r="AS18" s="6"/>
      <c r="AT18" s="5"/>
      <c r="AU18" s="6"/>
      <c r="AV18" s="5"/>
      <c r="AW18" s="6"/>
      <c r="AX18" s="34"/>
      <c r="AY18" s="34"/>
      <c r="AZ18" s="6"/>
      <c r="BA18" s="5"/>
      <c r="BB18" s="6"/>
      <c r="BC18" s="5"/>
      <c r="BD18" s="6"/>
      <c r="BE18" s="34"/>
      <c r="BF18" s="34"/>
      <c r="BG18" s="6"/>
      <c r="BH18" s="5"/>
      <c r="BI18" s="6"/>
      <c r="BJ18" s="5"/>
      <c r="BK18" s="6"/>
      <c r="BL18" s="36"/>
      <c r="BM18" s="36"/>
      <c r="BN18" s="6"/>
      <c r="BO18" s="5"/>
      <c r="BP18" s="6"/>
      <c r="BQ18" s="5"/>
      <c r="BR18" s="6"/>
      <c r="BS18" s="36"/>
      <c r="BT18" s="36"/>
      <c r="BU18" s="6"/>
      <c r="BV18" s="5"/>
      <c r="BW18" s="6"/>
      <c r="BX18" s="5"/>
      <c r="BY18" s="6"/>
      <c r="BZ18" s="5"/>
      <c r="CA18" s="34"/>
      <c r="CB18" s="34"/>
      <c r="CC18" s="5"/>
      <c r="CD18" s="6"/>
      <c r="CE18" s="5"/>
      <c r="CF18" s="6"/>
      <c r="CG18" s="34"/>
      <c r="CH18" s="34"/>
    </row>
    <row r="19" spans="2:86" ht="30" customHeight="1" x14ac:dyDescent="0.2">
      <c r="B19" s="14" t="s">
        <v>40</v>
      </c>
      <c r="C19" s="5"/>
      <c r="D19" s="6"/>
      <c r="E19" s="5"/>
      <c r="F19" s="6"/>
      <c r="G19" s="5"/>
      <c r="H19" s="34"/>
      <c r="I19" s="34"/>
      <c r="J19" s="6"/>
      <c r="K19" s="5"/>
      <c r="L19" s="6"/>
      <c r="M19" s="5"/>
      <c r="N19" s="6"/>
      <c r="O19" s="34"/>
      <c r="P19" s="34"/>
      <c r="Q19" s="5"/>
      <c r="R19" s="6"/>
      <c r="S19" s="5"/>
      <c r="T19" s="6"/>
      <c r="U19" s="5"/>
      <c r="V19" s="34"/>
      <c r="W19" s="34"/>
      <c r="X19" s="6"/>
      <c r="Y19" s="5"/>
      <c r="Z19" s="6"/>
      <c r="AA19" s="5"/>
      <c r="AB19" s="6"/>
      <c r="AC19" s="34"/>
      <c r="AD19" s="34"/>
      <c r="AE19" s="6"/>
      <c r="AF19" s="5"/>
      <c r="AG19" s="6"/>
      <c r="AH19" s="5"/>
      <c r="AI19" s="6"/>
      <c r="AJ19" s="36"/>
      <c r="AK19" s="36"/>
      <c r="AL19" s="6"/>
      <c r="AM19" s="5"/>
      <c r="AN19" s="6"/>
      <c r="AO19" s="5"/>
      <c r="AP19" s="6"/>
      <c r="AQ19" s="34"/>
      <c r="AR19" s="34"/>
      <c r="AS19" s="6"/>
      <c r="AT19" s="5"/>
      <c r="AU19" s="6"/>
      <c r="AV19" s="5"/>
      <c r="AW19" s="6"/>
      <c r="AX19" s="34"/>
      <c r="AY19" s="34"/>
      <c r="AZ19" s="6"/>
      <c r="BA19" s="5"/>
      <c r="BB19" s="6"/>
      <c r="BC19" s="5"/>
      <c r="BD19" s="6"/>
      <c r="BE19" s="34"/>
      <c r="BF19" s="34"/>
      <c r="BG19" s="6"/>
      <c r="BH19" s="5"/>
      <c r="BI19" s="6"/>
      <c r="BJ19" s="5"/>
      <c r="BK19" s="6"/>
      <c r="BL19" s="36"/>
      <c r="BM19" s="36"/>
      <c r="BN19" s="6"/>
      <c r="BO19" s="5"/>
      <c r="BP19" s="6"/>
      <c r="BQ19" s="5"/>
      <c r="BR19" s="6"/>
      <c r="BS19" s="36"/>
      <c r="BT19" s="36"/>
      <c r="BU19" s="6"/>
      <c r="BV19" s="5"/>
      <c r="BW19" s="6"/>
      <c r="BX19" s="5"/>
      <c r="BY19" s="6"/>
      <c r="BZ19" s="5"/>
      <c r="CA19" s="34"/>
      <c r="CB19" s="34"/>
      <c r="CC19" s="5"/>
      <c r="CD19" s="6"/>
      <c r="CE19" s="5"/>
      <c r="CF19" s="6"/>
      <c r="CG19" s="34"/>
      <c r="CH19" s="34"/>
    </row>
    <row r="20" spans="2:86" ht="30" customHeight="1" x14ac:dyDescent="0.2">
      <c r="B20" s="14" t="s">
        <v>42</v>
      </c>
      <c r="C20" s="5"/>
      <c r="D20" s="6"/>
      <c r="E20" s="5"/>
      <c r="F20" s="6"/>
      <c r="G20" s="5"/>
      <c r="H20" s="34"/>
      <c r="I20" s="34"/>
      <c r="J20" s="6"/>
      <c r="K20" s="5"/>
      <c r="L20" s="6"/>
      <c r="M20" s="5"/>
      <c r="N20" s="6"/>
      <c r="O20" s="34"/>
      <c r="P20" s="34"/>
      <c r="Q20" s="5"/>
      <c r="R20" s="6"/>
      <c r="S20" s="5"/>
      <c r="T20" s="6"/>
      <c r="U20" s="5"/>
      <c r="V20" s="34"/>
      <c r="W20" s="34"/>
      <c r="X20" s="6"/>
      <c r="Y20" s="5"/>
      <c r="Z20" s="6"/>
      <c r="AA20" s="5"/>
      <c r="AB20" s="6"/>
      <c r="AC20" s="34"/>
      <c r="AD20" s="34"/>
      <c r="AE20" s="6"/>
      <c r="AF20" s="5"/>
      <c r="AG20" s="6"/>
      <c r="AH20" s="5"/>
      <c r="AI20" s="6"/>
      <c r="AJ20" s="36"/>
      <c r="AK20" s="36"/>
      <c r="AL20" s="6"/>
      <c r="AM20" s="5"/>
      <c r="AN20" s="6"/>
      <c r="AO20" s="5"/>
      <c r="AP20" s="6"/>
      <c r="AQ20" s="34"/>
      <c r="AR20" s="34"/>
      <c r="AS20" s="6"/>
      <c r="AT20" s="5"/>
      <c r="AU20" s="6"/>
      <c r="AV20" s="5"/>
      <c r="AW20" s="6"/>
      <c r="AX20" s="34"/>
      <c r="AY20" s="34"/>
      <c r="AZ20" s="6"/>
      <c r="BA20" s="5"/>
      <c r="BB20" s="6"/>
      <c r="BC20" s="5"/>
      <c r="BD20" s="6"/>
      <c r="BE20" s="34"/>
      <c r="BF20" s="34"/>
      <c r="BG20" s="6"/>
      <c r="BH20" s="5"/>
      <c r="BI20" s="6"/>
      <c r="BJ20" s="5"/>
      <c r="BK20" s="6"/>
      <c r="BL20" s="36"/>
      <c r="BM20" s="36"/>
      <c r="BN20" s="6"/>
      <c r="BO20" s="5"/>
      <c r="BP20" s="6"/>
      <c r="BQ20" s="5"/>
      <c r="BR20" s="6"/>
      <c r="BS20" s="36"/>
      <c r="BT20" s="36"/>
      <c r="BU20" s="6"/>
      <c r="BV20" s="5"/>
      <c r="BW20" s="6"/>
      <c r="BX20" s="5"/>
      <c r="BY20" s="6"/>
      <c r="BZ20" s="5"/>
      <c r="CA20" s="34"/>
      <c r="CB20" s="34"/>
      <c r="CC20" s="5"/>
      <c r="CD20" s="6"/>
      <c r="CE20" s="5"/>
      <c r="CF20" s="6"/>
      <c r="CG20" s="34"/>
      <c r="CH20" s="34"/>
    </row>
    <row r="21" spans="2:86" ht="30" customHeight="1" x14ac:dyDescent="0.2">
      <c r="B21" s="14" t="s">
        <v>46</v>
      </c>
      <c r="C21" s="5"/>
      <c r="D21" s="6"/>
      <c r="E21" s="5"/>
      <c r="F21" s="6"/>
      <c r="G21" s="5"/>
      <c r="H21" s="34"/>
      <c r="I21" s="34"/>
      <c r="J21" s="6"/>
      <c r="K21" s="5"/>
      <c r="L21" s="6"/>
      <c r="M21" s="5"/>
      <c r="N21" s="6"/>
      <c r="O21" s="34"/>
      <c r="P21" s="34"/>
      <c r="Q21" s="5"/>
      <c r="R21" s="6"/>
      <c r="S21" s="5"/>
      <c r="T21" s="6"/>
      <c r="U21" s="5"/>
      <c r="V21" s="34"/>
      <c r="W21" s="34"/>
      <c r="X21" s="6"/>
      <c r="Y21" s="5"/>
      <c r="Z21" s="6"/>
      <c r="AA21" s="5"/>
      <c r="AB21" s="6"/>
      <c r="AC21" s="34"/>
      <c r="AD21" s="34"/>
      <c r="AE21" s="6"/>
      <c r="AF21" s="5"/>
      <c r="AG21" s="6"/>
      <c r="AH21" s="5"/>
      <c r="AI21" s="6"/>
      <c r="AJ21" s="36"/>
      <c r="AK21" s="36"/>
      <c r="AL21" s="6"/>
      <c r="AM21" s="5"/>
      <c r="AN21" s="6"/>
      <c r="AO21" s="5"/>
      <c r="AP21" s="6"/>
      <c r="AQ21" s="34"/>
      <c r="AR21" s="34"/>
      <c r="AS21" s="6"/>
      <c r="AT21" s="5"/>
      <c r="AU21" s="6"/>
      <c r="AV21" s="5"/>
      <c r="AW21" s="6"/>
      <c r="AX21" s="34"/>
      <c r="AY21" s="34"/>
      <c r="AZ21" s="6"/>
      <c r="BA21" s="5"/>
      <c r="BB21" s="6"/>
      <c r="BC21" s="5"/>
      <c r="BD21" s="6"/>
      <c r="BE21" s="34"/>
      <c r="BF21" s="34"/>
      <c r="BG21" s="6"/>
      <c r="BH21" s="5"/>
      <c r="BI21" s="6"/>
      <c r="BJ21" s="5"/>
      <c r="BK21" s="6"/>
      <c r="BL21" s="36"/>
      <c r="BM21" s="36"/>
      <c r="BN21" s="6"/>
      <c r="BO21" s="5"/>
      <c r="BP21" s="6"/>
      <c r="BQ21" s="5"/>
      <c r="BR21" s="6"/>
      <c r="BS21" s="36"/>
      <c r="BT21" s="36"/>
      <c r="BU21" s="6"/>
      <c r="BV21" s="5"/>
      <c r="BW21" s="6"/>
      <c r="BX21" s="5"/>
      <c r="BY21" s="6"/>
      <c r="BZ21" s="5"/>
      <c r="CA21" s="34"/>
      <c r="CB21" s="34"/>
      <c r="CC21" s="5"/>
      <c r="CD21" s="6"/>
      <c r="CE21" s="5"/>
      <c r="CF21" s="6"/>
      <c r="CG21" s="34"/>
      <c r="CH21" s="34"/>
    </row>
    <row r="22" spans="2:86" ht="30" customHeight="1" x14ac:dyDescent="0.2">
      <c r="B22" s="14" t="s">
        <v>47</v>
      </c>
      <c r="C22" s="5"/>
      <c r="D22" s="6"/>
      <c r="E22" s="5"/>
      <c r="F22" s="6"/>
      <c r="G22" s="5"/>
      <c r="H22" s="34"/>
      <c r="I22" s="34"/>
      <c r="J22" s="6"/>
      <c r="K22" s="5"/>
      <c r="L22" s="6"/>
      <c r="M22" s="5"/>
      <c r="N22" s="6"/>
      <c r="O22" s="34"/>
      <c r="P22" s="34"/>
      <c r="Q22" s="5"/>
      <c r="R22" s="6"/>
      <c r="S22" s="5"/>
      <c r="T22" s="6"/>
      <c r="U22" s="5"/>
      <c r="V22" s="34"/>
      <c r="W22" s="34"/>
      <c r="X22" s="6"/>
      <c r="Y22" s="5"/>
      <c r="Z22" s="6"/>
      <c r="AA22" s="5"/>
      <c r="AB22" s="6"/>
      <c r="AC22" s="34"/>
      <c r="AD22" s="34"/>
      <c r="AE22" s="6"/>
      <c r="AF22" s="5"/>
      <c r="AG22" s="6"/>
      <c r="AH22" s="5"/>
      <c r="AI22" s="6"/>
      <c r="AJ22" s="36"/>
      <c r="AK22" s="36"/>
      <c r="AL22" s="6"/>
      <c r="AM22" s="5"/>
      <c r="AN22" s="6"/>
      <c r="AO22" s="5"/>
      <c r="AP22" s="6"/>
      <c r="AQ22" s="34"/>
      <c r="AR22" s="34"/>
      <c r="AS22" s="6"/>
      <c r="AT22" s="5"/>
      <c r="AU22" s="6"/>
      <c r="AV22" s="5"/>
      <c r="AW22" s="6"/>
      <c r="AX22" s="34"/>
      <c r="AY22" s="34"/>
      <c r="AZ22" s="6"/>
      <c r="BA22" s="5"/>
      <c r="BB22" s="6"/>
      <c r="BC22" s="5"/>
      <c r="BD22" s="6"/>
      <c r="BE22" s="34"/>
      <c r="BF22" s="34"/>
      <c r="BG22" s="6"/>
      <c r="BH22" s="5"/>
      <c r="BI22" s="6"/>
      <c r="BJ22" s="5"/>
      <c r="BK22" s="6"/>
      <c r="BL22" s="36"/>
      <c r="BM22" s="36"/>
      <c r="BN22" s="6"/>
      <c r="BO22" s="5"/>
      <c r="BP22" s="6"/>
      <c r="BQ22" s="5"/>
      <c r="BR22" s="6"/>
      <c r="BS22" s="36"/>
      <c r="BT22" s="36"/>
      <c r="BU22" s="6"/>
      <c r="BV22" s="5"/>
      <c r="BW22" s="6"/>
      <c r="BX22" s="5"/>
      <c r="BY22" s="6"/>
      <c r="BZ22" s="5"/>
      <c r="CA22" s="34"/>
      <c r="CB22" s="34"/>
      <c r="CC22" s="5"/>
      <c r="CD22" s="6"/>
      <c r="CE22" s="5"/>
      <c r="CF22" s="6"/>
      <c r="CG22" s="34"/>
      <c r="CH22" s="34"/>
    </row>
    <row r="23" spans="2:86" ht="30" customHeight="1" x14ac:dyDescent="0.2">
      <c r="B23" s="14"/>
      <c r="C23" s="8"/>
      <c r="D23" s="9"/>
      <c r="E23" s="8"/>
      <c r="F23" s="9"/>
      <c r="G23" s="8"/>
      <c r="H23" s="35"/>
      <c r="I23" s="35"/>
      <c r="J23" s="9"/>
      <c r="K23" s="8"/>
      <c r="L23" s="9"/>
      <c r="M23" s="8"/>
      <c r="N23" s="9"/>
      <c r="O23" s="35"/>
      <c r="P23" s="35"/>
      <c r="Q23" s="8"/>
      <c r="R23" s="9"/>
      <c r="S23" s="8"/>
      <c r="T23" s="9"/>
      <c r="U23" s="8"/>
      <c r="V23" s="35"/>
      <c r="W23" s="35"/>
      <c r="X23" s="9"/>
      <c r="Y23" s="8"/>
      <c r="Z23" s="9"/>
      <c r="AA23" s="8"/>
      <c r="AB23" s="9"/>
      <c r="AC23" s="35"/>
      <c r="AD23" s="35"/>
      <c r="AE23" s="9"/>
      <c r="AF23" s="8"/>
      <c r="AG23" s="9"/>
      <c r="AH23" s="8"/>
      <c r="AI23" s="9"/>
      <c r="AJ23" s="37"/>
      <c r="AK23" s="37"/>
      <c r="AL23" s="9"/>
      <c r="AM23" s="8"/>
      <c r="AN23" s="9"/>
      <c r="AO23" s="8"/>
      <c r="AP23" s="9"/>
      <c r="AQ23" s="35"/>
      <c r="AR23" s="35"/>
      <c r="AS23" s="9"/>
      <c r="AT23" s="8"/>
      <c r="AU23" s="9"/>
      <c r="AV23" s="8"/>
      <c r="AW23" s="9"/>
      <c r="AX23" s="35"/>
      <c r="AY23" s="35"/>
      <c r="AZ23" s="9"/>
      <c r="BA23" s="8"/>
      <c r="BB23" s="9"/>
      <c r="BC23" s="8"/>
      <c r="BD23" s="9"/>
      <c r="BE23" s="35"/>
      <c r="BF23" s="35"/>
      <c r="BG23" s="9"/>
      <c r="BH23" s="8"/>
      <c r="BI23" s="9"/>
      <c r="BJ23" s="8"/>
      <c r="BK23" s="9"/>
      <c r="BL23" s="37"/>
      <c r="BM23" s="37"/>
      <c r="BN23" s="9"/>
      <c r="BO23" s="8"/>
      <c r="BP23" s="9"/>
      <c r="BQ23" s="8"/>
      <c r="BR23" s="9"/>
      <c r="BS23" s="37"/>
      <c r="BT23" s="37"/>
      <c r="BU23" s="9"/>
      <c r="BV23" s="8"/>
      <c r="BW23" s="9"/>
      <c r="BX23" s="8"/>
      <c r="BY23" s="9"/>
      <c r="BZ23" s="8"/>
      <c r="CA23" s="35"/>
      <c r="CB23" s="35"/>
      <c r="CC23" s="8"/>
      <c r="CD23" s="9"/>
      <c r="CE23" s="8"/>
      <c r="CF23" s="9"/>
      <c r="CG23" s="35"/>
      <c r="CH23" s="35"/>
    </row>
    <row r="24" spans="2:86" ht="30" customHeight="1" x14ac:dyDescent="0.2">
      <c r="B24" s="14"/>
      <c r="C24" s="5"/>
      <c r="D24" s="6"/>
      <c r="E24" s="5"/>
      <c r="F24" s="6"/>
      <c r="G24" s="5"/>
      <c r="H24" s="34"/>
      <c r="I24" s="34"/>
      <c r="J24" s="6"/>
      <c r="K24" s="5"/>
      <c r="L24" s="6"/>
      <c r="M24" s="5"/>
      <c r="N24" s="6"/>
      <c r="O24" s="34"/>
      <c r="P24" s="34"/>
      <c r="Q24" s="5"/>
      <c r="R24" s="6"/>
      <c r="S24" s="5"/>
      <c r="T24" s="6"/>
      <c r="U24" s="5"/>
      <c r="V24" s="34"/>
      <c r="W24" s="34"/>
      <c r="X24" s="6"/>
      <c r="Y24" s="5"/>
      <c r="Z24" s="6"/>
      <c r="AA24" s="5"/>
      <c r="AB24" s="6"/>
      <c r="AC24" s="34"/>
      <c r="AD24" s="34"/>
      <c r="AE24" s="6"/>
      <c r="AF24" s="5"/>
      <c r="AG24" s="6"/>
      <c r="AH24" s="5"/>
      <c r="AI24" s="6"/>
      <c r="AJ24" s="36"/>
      <c r="AK24" s="36"/>
      <c r="AL24" s="6"/>
      <c r="AM24" s="5"/>
      <c r="AN24" s="6"/>
      <c r="AO24" s="5"/>
      <c r="AP24" s="6"/>
      <c r="AQ24" s="34"/>
      <c r="AR24" s="34"/>
      <c r="AS24" s="6"/>
      <c r="AT24" s="5"/>
      <c r="AU24" s="6"/>
      <c r="AV24" s="5"/>
      <c r="AW24" s="6"/>
      <c r="AX24" s="34"/>
      <c r="AY24" s="34"/>
      <c r="AZ24" s="6"/>
      <c r="BA24" s="5"/>
      <c r="BB24" s="6"/>
      <c r="BC24" s="5"/>
      <c r="BD24" s="6"/>
      <c r="BE24" s="34"/>
      <c r="BF24" s="34"/>
      <c r="BG24" s="6"/>
      <c r="BH24" s="5"/>
      <c r="BI24" s="6"/>
      <c r="BJ24" s="5"/>
      <c r="BK24" s="6"/>
      <c r="BL24" s="36"/>
      <c r="BM24" s="36"/>
      <c r="BN24" s="6"/>
      <c r="BO24" s="5"/>
      <c r="BP24" s="6"/>
      <c r="BQ24" s="5"/>
      <c r="BR24" s="6"/>
      <c r="BS24" s="36"/>
      <c r="BT24" s="36"/>
      <c r="BU24" s="6"/>
      <c r="BV24" s="5"/>
      <c r="BW24" s="6"/>
      <c r="BX24" s="5"/>
      <c r="BY24" s="6"/>
      <c r="BZ24" s="5"/>
      <c r="CA24" s="34"/>
      <c r="CB24" s="34"/>
      <c r="CC24" s="5"/>
      <c r="CD24" s="6"/>
      <c r="CE24" s="5"/>
      <c r="CF24" s="6"/>
      <c r="CG24" s="34"/>
      <c r="CH24" s="34"/>
    </row>
    <row r="25" spans="2:86" ht="30" customHeight="1" x14ac:dyDescent="0.2">
      <c r="B25" s="14"/>
      <c r="C25" s="8"/>
      <c r="D25" s="9"/>
      <c r="E25" s="8"/>
      <c r="F25" s="9"/>
      <c r="G25" s="8"/>
      <c r="H25" s="35"/>
      <c r="I25" s="35"/>
      <c r="J25" s="9"/>
      <c r="K25" s="8"/>
      <c r="L25" s="9"/>
      <c r="M25" s="8"/>
      <c r="N25" s="9"/>
      <c r="O25" s="35"/>
      <c r="P25" s="35"/>
      <c r="Q25" s="8"/>
      <c r="R25" s="9"/>
      <c r="S25" s="8"/>
      <c r="T25" s="9"/>
      <c r="U25" s="8"/>
      <c r="V25" s="35"/>
      <c r="W25" s="35"/>
      <c r="X25" s="9"/>
      <c r="Y25" s="8"/>
      <c r="Z25" s="9"/>
      <c r="AA25" s="8"/>
      <c r="AB25" s="9"/>
      <c r="AC25" s="35"/>
      <c r="AD25" s="35"/>
      <c r="AE25" s="9"/>
      <c r="AF25" s="8"/>
      <c r="AG25" s="9"/>
      <c r="AH25" s="8"/>
      <c r="AI25" s="9"/>
      <c r="AJ25" s="37"/>
      <c r="AK25" s="37"/>
      <c r="AL25" s="9"/>
      <c r="AM25" s="8"/>
      <c r="AN25" s="9"/>
      <c r="AO25" s="8"/>
      <c r="AP25" s="9"/>
      <c r="AQ25" s="35"/>
      <c r="AR25" s="35"/>
      <c r="AS25" s="9"/>
      <c r="AT25" s="8"/>
      <c r="AU25" s="9"/>
      <c r="AV25" s="8"/>
      <c r="AW25" s="9"/>
      <c r="AX25" s="35"/>
      <c r="AY25" s="35"/>
      <c r="AZ25" s="9"/>
      <c r="BA25" s="8"/>
      <c r="BB25" s="9"/>
      <c r="BC25" s="8"/>
      <c r="BD25" s="9"/>
      <c r="BE25" s="35"/>
      <c r="BF25" s="35"/>
      <c r="BG25" s="9"/>
      <c r="BH25" s="8"/>
      <c r="BI25" s="9"/>
      <c r="BJ25" s="8"/>
      <c r="BK25" s="9"/>
      <c r="BL25" s="37"/>
      <c r="BM25" s="37"/>
      <c r="BN25" s="9"/>
      <c r="BO25" s="8"/>
      <c r="BP25" s="9"/>
      <c r="BQ25" s="8"/>
      <c r="BR25" s="9"/>
      <c r="BS25" s="37"/>
      <c r="BT25" s="37"/>
      <c r="BU25" s="9"/>
      <c r="BV25" s="8"/>
      <c r="BW25" s="9"/>
      <c r="BX25" s="8"/>
      <c r="BY25" s="9"/>
      <c r="BZ25" s="8"/>
      <c r="CA25" s="35"/>
      <c r="CB25" s="35"/>
      <c r="CC25" s="8"/>
      <c r="CD25" s="9"/>
      <c r="CE25" s="8"/>
      <c r="CF25" s="9"/>
      <c r="CG25" s="35"/>
      <c r="CH25" s="35"/>
    </row>
    <row r="26" spans="2:86" ht="30" customHeight="1" x14ac:dyDescent="0.2">
      <c r="B26" s="14"/>
      <c r="C26" s="5"/>
      <c r="D26" s="6"/>
      <c r="E26" s="5"/>
      <c r="F26" s="6"/>
      <c r="G26" s="5"/>
      <c r="H26" s="34"/>
      <c r="I26" s="34"/>
      <c r="J26" s="6"/>
      <c r="K26" s="5"/>
      <c r="L26" s="6"/>
      <c r="M26" s="5"/>
      <c r="N26" s="6"/>
      <c r="O26" s="34"/>
      <c r="P26" s="34"/>
      <c r="Q26" s="5"/>
      <c r="R26" s="6"/>
      <c r="S26" s="5"/>
      <c r="T26" s="6"/>
      <c r="U26" s="5"/>
      <c r="V26" s="34"/>
      <c r="W26" s="34"/>
      <c r="X26" s="6"/>
      <c r="Y26" s="5"/>
      <c r="Z26" s="6"/>
      <c r="AA26" s="5"/>
      <c r="AB26" s="6"/>
      <c r="AC26" s="34"/>
      <c r="AD26" s="34"/>
      <c r="AE26" s="6"/>
      <c r="AF26" s="5"/>
      <c r="AG26" s="6"/>
      <c r="AH26" s="5"/>
      <c r="AI26" s="6"/>
      <c r="AJ26" s="36"/>
      <c r="AK26" s="36"/>
      <c r="AL26" s="6"/>
      <c r="AM26" s="5"/>
      <c r="AN26" s="6"/>
      <c r="AO26" s="5"/>
      <c r="AP26" s="6"/>
      <c r="AQ26" s="34"/>
      <c r="AR26" s="34"/>
      <c r="AS26" s="6"/>
      <c r="AT26" s="5"/>
      <c r="AU26" s="6"/>
      <c r="AV26" s="5"/>
      <c r="AW26" s="6"/>
      <c r="AX26" s="34"/>
      <c r="AY26" s="34"/>
      <c r="AZ26" s="6"/>
      <c r="BA26" s="5"/>
      <c r="BB26" s="6"/>
      <c r="BC26" s="5"/>
      <c r="BD26" s="6"/>
      <c r="BE26" s="34"/>
      <c r="BF26" s="34"/>
      <c r="BG26" s="6"/>
      <c r="BH26" s="5"/>
      <c r="BI26" s="6"/>
      <c r="BJ26" s="5"/>
      <c r="BK26" s="6"/>
      <c r="BL26" s="36"/>
      <c r="BM26" s="36"/>
      <c r="BN26" s="6"/>
      <c r="BO26" s="5"/>
      <c r="BP26" s="6"/>
      <c r="BQ26" s="5"/>
      <c r="BR26" s="6"/>
      <c r="BS26" s="36"/>
      <c r="BT26" s="36"/>
      <c r="BU26" s="6"/>
      <c r="BV26" s="5"/>
      <c r="BW26" s="6"/>
      <c r="BX26" s="5"/>
      <c r="BY26" s="6"/>
      <c r="BZ26" s="5"/>
      <c r="CA26" s="34"/>
      <c r="CB26" s="34"/>
      <c r="CC26" s="5"/>
      <c r="CD26" s="6"/>
      <c r="CE26" s="5"/>
      <c r="CF26" s="6"/>
      <c r="CG26" s="34"/>
      <c r="CH26" s="34"/>
    </row>
    <row r="27" spans="2:86" ht="30" customHeight="1" x14ac:dyDescent="0.2">
      <c r="B27" s="14"/>
      <c r="C27" s="8"/>
      <c r="D27" s="9"/>
      <c r="E27" s="8"/>
      <c r="F27" s="9"/>
      <c r="G27" s="8"/>
      <c r="H27" s="35"/>
      <c r="I27" s="35"/>
      <c r="J27" s="9"/>
      <c r="K27" s="8"/>
      <c r="L27" s="9"/>
      <c r="M27" s="8"/>
      <c r="N27" s="9"/>
      <c r="O27" s="35"/>
      <c r="P27" s="35"/>
      <c r="Q27" s="8"/>
      <c r="R27" s="9"/>
      <c r="S27" s="8"/>
      <c r="T27" s="9"/>
      <c r="U27" s="8"/>
      <c r="V27" s="35"/>
      <c r="W27" s="35"/>
      <c r="X27" s="9"/>
      <c r="Y27" s="8"/>
      <c r="Z27" s="9"/>
      <c r="AA27" s="8"/>
      <c r="AB27" s="9"/>
      <c r="AC27" s="35"/>
      <c r="AD27" s="35"/>
      <c r="AE27" s="9"/>
      <c r="AF27" s="8"/>
      <c r="AG27" s="9"/>
      <c r="AH27" s="8"/>
      <c r="AI27" s="9"/>
      <c r="AJ27" s="37"/>
      <c r="AK27" s="37"/>
      <c r="AL27" s="9"/>
      <c r="AM27" s="8"/>
      <c r="AN27" s="9"/>
      <c r="AO27" s="8"/>
      <c r="AP27" s="9"/>
      <c r="AQ27" s="35"/>
      <c r="AR27" s="35"/>
      <c r="AS27" s="9"/>
      <c r="AT27" s="8"/>
      <c r="AU27" s="9"/>
      <c r="AV27" s="8"/>
      <c r="AW27" s="9"/>
      <c r="AX27" s="35"/>
      <c r="AY27" s="35"/>
      <c r="AZ27" s="9"/>
      <c r="BA27" s="8"/>
      <c r="BB27" s="9"/>
      <c r="BC27" s="8"/>
      <c r="BD27" s="9"/>
      <c r="BE27" s="35"/>
      <c r="BF27" s="35"/>
      <c r="BG27" s="9"/>
      <c r="BH27" s="8"/>
      <c r="BI27" s="9"/>
      <c r="BJ27" s="8"/>
      <c r="BK27" s="9"/>
      <c r="BL27" s="37"/>
      <c r="BM27" s="37"/>
      <c r="BN27" s="9"/>
      <c r="BO27" s="8"/>
      <c r="BP27" s="9"/>
      <c r="BQ27" s="8"/>
      <c r="BR27" s="9"/>
      <c r="BS27" s="37"/>
      <c r="BT27" s="37"/>
      <c r="BU27" s="9"/>
      <c r="BV27" s="8"/>
      <c r="BW27" s="9"/>
      <c r="BX27" s="8"/>
      <c r="BY27" s="9"/>
      <c r="BZ27" s="8"/>
      <c r="CA27" s="35"/>
      <c r="CB27" s="35"/>
      <c r="CC27" s="8"/>
      <c r="CD27" s="9"/>
      <c r="CE27" s="8"/>
      <c r="CF27" s="9"/>
      <c r="CG27" s="35"/>
      <c r="CH27" s="35"/>
    </row>
    <row r="28" spans="2:86" ht="30" customHeight="1" x14ac:dyDescent="0.2">
      <c r="B28" s="14"/>
      <c r="C28" s="5"/>
      <c r="D28" s="6"/>
      <c r="E28" s="5"/>
      <c r="F28" s="6"/>
      <c r="G28" s="5"/>
      <c r="H28" s="34"/>
      <c r="I28" s="34"/>
      <c r="J28" s="6"/>
      <c r="K28" s="5"/>
      <c r="L28" s="6"/>
      <c r="M28" s="5"/>
      <c r="N28" s="6"/>
      <c r="O28" s="34"/>
      <c r="P28" s="34"/>
      <c r="Q28" s="5"/>
      <c r="R28" s="6"/>
      <c r="S28" s="5"/>
      <c r="T28" s="6"/>
      <c r="U28" s="5"/>
      <c r="V28" s="34"/>
      <c r="W28" s="34"/>
      <c r="X28" s="6"/>
      <c r="Y28" s="5"/>
      <c r="Z28" s="6"/>
      <c r="AA28" s="5"/>
      <c r="AB28" s="6"/>
      <c r="AC28" s="34"/>
      <c r="AD28" s="34"/>
      <c r="AE28" s="6"/>
      <c r="AF28" s="5"/>
      <c r="AG28" s="6"/>
      <c r="AH28" s="5"/>
      <c r="AI28" s="6"/>
      <c r="AJ28" s="36"/>
      <c r="AK28" s="36"/>
      <c r="AL28" s="6"/>
      <c r="AM28" s="5"/>
      <c r="AN28" s="6"/>
      <c r="AO28" s="5"/>
      <c r="AP28" s="6"/>
      <c r="AQ28" s="34"/>
      <c r="AR28" s="34"/>
      <c r="AS28" s="6"/>
      <c r="AT28" s="5"/>
      <c r="AU28" s="6"/>
      <c r="AV28" s="5"/>
      <c r="AW28" s="6"/>
      <c r="AX28" s="34"/>
      <c r="AY28" s="34"/>
      <c r="AZ28" s="6"/>
      <c r="BA28" s="5"/>
      <c r="BB28" s="6"/>
      <c r="BC28" s="5"/>
      <c r="BD28" s="6"/>
      <c r="BE28" s="34"/>
      <c r="BF28" s="34"/>
      <c r="BG28" s="6"/>
      <c r="BH28" s="5"/>
      <c r="BI28" s="6"/>
      <c r="BJ28" s="5"/>
      <c r="BK28" s="6"/>
      <c r="BL28" s="36"/>
      <c r="BM28" s="36"/>
      <c r="BN28" s="6"/>
      <c r="BO28" s="5"/>
      <c r="BP28" s="6"/>
      <c r="BQ28" s="5"/>
      <c r="BR28" s="6"/>
      <c r="BS28" s="36"/>
      <c r="BT28" s="36"/>
      <c r="BU28" s="6"/>
      <c r="BV28" s="5"/>
      <c r="BW28" s="6"/>
      <c r="BX28" s="5"/>
      <c r="BY28" s="6"/>
      <c r="BZ28" s="5"/>
      <c r="CA28" s="34"/>
      <c r="CB28" s="34"/>
      <c r="CC28" s="5"/>
      <c r="CD28" s="6"/>
      <c r="CE28" s="5"/>
      <c r="CF28" s="6"/>
      <c r="CG28" s="34"/>
      <c r="CH28" s="34"/>
    </row>
  </sheetData>
  <mergeCells count="14">
    <mergeCell ref="B1:AE1"/>
    <mergeCell ref="X4:AD4"/>
    <mergeCell ref="C2:E2"/>
    <mergeCell ref="C4:I4"/>
    <mergeCell ref="J4:P4"/>
    <mergeCell ref="Q4:W4"/>
    <mergeCell ref="AE4:AK4"/>
    <mergeCell ref="BU4:CA4"/>
    <mergeCell ref="CB4:CH4"/>
    <mergeCell ref="AL4:AR4"/>
    <mergeCell ref="AS4:AY4"/>
    <mergeCell ref="AZ4:BF4"/>
    <mergeCell ref="BG4:BM4"/>
    <mergeCell ref="BN4:BT4"/>
  </mergeCells>
  <phoneticPr fontId="21" type="noConversion"/>
  <conditionalFormatting sqref="C6:AD7">
    <cfRule type="expression" dxfId="9" priority="10">
      <formula>C$7=TODAY()</formula>
    </cfRule>
  </conditionalFormatting>
  <conditionalFormatting sqref="AE6:AK7">
    <cfRule type="expression" dxfId="8" priority="9">
      <formula>AE$7=TODAY()</formula>
    </cfRule>
  </conditionalFormatting>
  <conditionalFormatting sqref="AL6:AR7">
    <cfRule type="expression" dxfId="7" priority="8">
      <formula>AL$7=TODAY()</formula>
    </cfRule>
  </conditionalFormatting>
  <conditionalFormatting sqref="AS6:AY7">
    <cfRule type="expression" dxfId="6" priority="7">
      <formula>AS$7=TODAY()</formula>
    </cfRule>
  </conditionalFormatting>
  <conditionalFormatting sqref="AZ6:BF7">
    <cfRule type="expression" dxfId="5" priority="6">
      <formula>AZ$7=TODAY()</formula>
    </cfRule>
  </conditionalFormatting>
  <conditionalFormatting sqref="BG6:BM7">
    <cfRule type="expression" dxfId="4" priority="5">
      <formula>BG$7=TODAY()</formula>
    </cfRule>
  </conditionalFormatting>
  <conditionalFormatting sqref="BU6:CA7">
    <cfRule type="expression" dxfId="2" priority="3">
      <formula>BU$7=TODAY()</formula>
    </cfRule>
  </conditionalFormatting>
  <conditionalFormatting sqref="CB6:CH7">
    <cfRule type="expression" dxfId="1" priority="2">
      <formula>CB$7=TODAY()</formula>
    </cfRule>
  </conditionalFormatting>
  <conditionalFormatting sqref="BN6:BT7">
    <cfRule type="expression" dxfId="0" priority="1">
      <formula>BN$7=TODAY()</formula>
    </cfRule>
  </conditionalFormatting>
  <dataValidations count="8">
    <dataValidation allowBlank="1" showInputMessage="1" showErrorMessage="1" prompt="Créer une chronologie de projet dans cette feuille de calcul. Entrez la Date de début dans la cellule C2 et d’autres détails en commençant dans la cellule B4" sqref="A1" xr:uid="{00000000-0002-0000-0000-000000000000}"/>
    <dataValidation allowBlank="1" showInputMessage="1" showErrorMessage="1" prompt="Entrez la date de début dans la cellule à droite" sqref="B2" xr:uid="{00000000-0002-0000-0000-000001000000}"/>
    <dataValidation allowBlank="1" showInputMessage="1" showErrorMessage="1" prompt="Entrez la date de début dans cette cellule" sqref="C2:E2" xr:uid="{00000000-0002-0000-0000-000002000000}"/>
    <dataValidation allowBlank="1" showInputMessage="1" showErrorMessage="1" prompt="Le titre de cette feuille de calcul figure dans cette cellule" sqref="B1:AE1" xr:uid="{00000000-0002-0000-0000-000003000000}"/>
    <dataValidation allowBlank="1" showInputMessage="1" showErrorMessage="1" prompt="Les jours de la semaine sont automatiquement mis à jour dans cette ligne. Entrez le nom de la personne à qui la tâche est affectée dans les cellules en dessous et leurs tâches dans la ligne à droite de leur nom" sqref="B7" xr:uid="{00000000-0002-0000-0000-000004000000}"/>
    <dataValidation allowBlank="1" showInputMessage="1" showErrorMessage="1" prompt="Le numéro de la semaine se trouve dans les blocs de cellules C à I, J à P, Q à W et X à AD dans cette ligne" sqref="B4" xr:uid="{00000000-0002-0000-0000-000006000000}"/>
    <dataValidation allowBlank="1" showInputMessage="1" showErrorMessage="1" prompt="Le mois est mis à jour automatiquement dans cette ligne" sqref="B5" xr:uid="{00000000-0002-0000-0000-000007000000}"/>
    <dataValidation allowBlank="1" showInputMessage="1" showErrorMessage="1" prompt="Les jours de la semaine sont mis à jour automatiquement dans cette ligne" sqref="B6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Chronologie de projet</vt:lpstr>
      <vt:lpstr>'Chronologie de projet'!Impression_des_titres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2019-05-17T03:34:57Z</dcterms:created>
  <dcterms:modified xsi:type="dcterms:W3CDTF">2022-06-03T09:39:16Z</dcterms:modified>
</cp:coreProperties>
</file>