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ssa\IdeaProjects\SmartSearch\src\sample\db\"/>
    </mc:Choice>
  </mc:AlternateContent>
  <xr:revisionPtr revIDLastSave="0" documentId="13_ncr:1_{CC827E2C-555A-43A2-9E04-F385D9247E06}" xr6:coauthVersionLast="46" xr6:coauthVersionMax="46" xr10:uidLastSave="{00000000-0000-0000-0000-000000000000}"/>
  <bookViews>
    <workbookView xWindow="-108" yWindow="-108" windowWidth="23256" windowHeight="12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3" i="1"/>
</calcChain>
</file>

<file path=xl/sharedStrings.xml><?xml version="1.0" encoding="utf-8"?>
<sst xmlns="http://schemas.openxmlformats.org/spreadsheetml/2006/main" count="11268" uniqueCount="1031">
  <si>
    <t>d</t>
  </si>
  <si>
    <t>M3</t>
  </si>
  <si>
    <t>M4</t>
  </si>
  <si>
    <t>M5</t>
  </si>
  <si>
    <t>M6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</si>
  <si>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</si>
  <si>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</si>
  <si>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</si>
  <si>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</si>
  <si>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</si>
  <si>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</si>
  <si>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</si>
  <si>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</si>
  <si>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</si>
  <si>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L</t>
  </si>
  <si>
    <t>ID</t>
  </si>
  <si>
    <t>CSH1</t>
  </si>
  <si>
    <t>CSH2</t>
  </si>
  <si>
    <t>CSH3</t>
  </si>
  <si>
    <t>CSH4</t>
  </si>
  <si>
    <t>CSH5</t>
  </si>
  <si>
    <t>CSH6</t>
  </si>
  <si>
    <t>CSH7</t>
  </si>
  <si>
    <t>CSH8</t>
  </si>
  <si>
    <t>CSH9</t>
  </si>
  <si>
    <t>CSH10</t>
  </si>
  <si>
    <t>CSH11</t>
  </si>
  <si>
    <t>CSH12</t>
  </si>
  <si>
    <t>CSH13</t>
  </si>
  <si>
    <t>CSH14</t>
  </si>
  <si>
    <t>CSH15</t>
  </si>
  <si>
    <t>CSH16</t>
  </si>
  <si>
    <t>CSH17</t>
  </si>
  <si>
    <t>CSH18</t>
  </si>
  <si>
    <t>CSH19</t>
  </si>
  <si>
    <t>CSH20</t>
  </si>
  <si>
    <t>CSH21</t>
  </si>
  <si>
    <t>CSH22</t>
  </si>
  <si>
    <t>CSH23</t>
  </si>
  <si>
    <t>CSH24</t>
  </si>
  <si>
    <t>CSH25</t>
  </si>
  <si>
    <t>CSH26</t>
  </si>
  <si>
    <t>CSH27</t>
  </si>
  <si>
    <t>CSH28</t>
  </si>
  <si>
    <t>CSH29</t>
  </si>
  <si>
    <t>CSH30</t>
  </si>
  <si>
    <t>CSH31</t>
  </si>
  <si>
    <t>CSH32</t>
  </si>
  <si>
    <t>CSH33</t>
  </si>
  <si>
    <t>CSH34</t>
  </si>
  <si>
    <t>CSH35</t>
  </si>
  <si>
    <t>CSH36</t>
  </si>
  <si>
    <t>CSH37</t>
  </si>
  <si>
    <t>CSH38</t>
  </si>
  <si>
    <t>CSH39</t>
  </si>
  <si>
    <t>CSH40</t>
  </si>
  <si>
    <t>CSH41</t>
  </si>
  <si>
    <t>CSH42</t>
  </si>
  <si>
    <t>CSH43</t>
  </si>
  <si>
    <t>CSH44</t>
  </si>
  <si>
    <t>CSH45</t>
  </si>
  <si>
    <t>CSH46</t>
  </si>
  <si>
    <t>CSH47</t>
  </si>
  <si>
    <t>CSH48</t>
  </si>
  <si>
    <t>CSH49</t>
  </si>
  <si>
    <t>CSH50</t>
  </si>
  <si>
    <t>CSH51</t>
  </si>
  <si>
    <t>CSH52</t>
  </si>
  <si>
    <t>CSH53</t>
  </si>
  <si>
    <t>CSH54</t>
  </si>
  <si>
    <t>CSH55</t>
  </si>
  <si>
    <t>CSH56</t>
  </si>
  <si>
    <t>CSH57</t>
  </si>
  <si>
    <t>CSH58</t>
  </si>
  <si>
    <t>CSH59</t>
  </si>
  <si>
    <t>CSH60</t>
  </si>
  <si>
    <t>CSH61</t>
  </si>
  <si>
    <t>CSH62</t>
  </si>
  <si>
    <t>CSH63</t>
  </si>
  <si>
    <t>CSH64</t>
  </si>
  <si>
    <t>CSH65</t>
  </si>
  <si>
    <t>CSH66</t>
  </si>
  <si>
    <t>CSH67</t>
  </si>
  <si>
    <t>CSH68</t>
  </si>
  <si>
    <t>CSH69</t>
  </si>
  <si>
    <t>CSH70</t>
  </si>
  <si>
    <t>CSH71</t>
  </si>
  <si>
    <t>CSH72</t>
  </si>
  <si>
    <t>CSH73</t>
  </si>
  <si>
    <t>CSH74</t>
  </si>
  <si>
    <t>CSH75</t>
  </si>
  <si>
    <t>CSH76</t>
  </si>
  <si>
    <t>CSH77</t>
  </si>
  <si>
    <t>CSH78</t>
  </si>
  <si>
    <t>CSH79</t>
  </si>
  <si>
    <t>CSH80</t>
  </si>
  <si>
    <t>CSH81</t>
  </si>
  <si>
    <t>CSH82</t>
  </si>
  <si>
    <t>CSH83</t>
  </si>
  <si>
    <t>CSH84</t>
  </si>
  <si>
    <t>CSH85</t>
  </si>
  <si>
    <t>CSH86</t>
  </si>
  <si>
    <t>CSH87</t>
  </si>
  <si>
    <t>CSH88</t>
  </si>
  <si>
    <t>CSH89</t>
  </si>
  <si>
    <t>CSH90</t>
  </si>
  <si>
    <t>CSH91</t>
  </si>
  <si>
    <t>CSH92</t>
  </si>
  <si>
    <t>CSH93</t>
  </si>
  <si>
    <t>CSH94</t>
  </si>
  <si>
    <t>CSH95</t>
  </si>
  <si>
    <t>CSH96</t>
  </si>
  <si>
    <t>CSH97</t>
  </si>
  <si>
    <t>CSH98</t>
  </si>
  <si>
    <t>CSH99</t>
  </si>
  <si>
    <t>CSH100</t>
  </si>
  <si>
    <t>CSH101</t>
  </si>
  <si>
    <t>CSH102</t>
  </si>
  <si>
    <t>CSH103</t>
  </si>
  <si>
    <t>CSH104</t>
  </si>
  <si>
    <t>CSH105</t>
  </si>
  <si>
    <t>CSH106</t>
  </si>
  <si>
    <t>CSH107</t>
  </si>
  <si>
    <t>CSH108</t>
  </si>
  <si>
    <t>CSH109</t>
  </si>
  <si>
    <t>CSH110</t>
  </si>
  <si>
    <t>CSH111</t>
  </si>
  <si>
    <t>CSH112</t>
  </si>
  <si>
    <t>CSH113</t>
  </si>
  <si>
    <t>CSH114</t>
  </si>
  <si>
    <t>CSH115</t>
  </si>
  <si>
    <t>CSH116</t>
  </si>
  <si>
    <t>CSH117</t>
  </si>
  <si>
    <t>CSH118</t>
  </si>
  <si>
    <t>CSH119</t>
  </si>
  <si>
    <t>CSH120</t>
  </si>
  <si>
    <t>CSH121</t>
  </si>
  <si>
    <t>CSH122</t>
  </si>
  <si>
    <t>CSH123</t>
  </si>
  <si>
    <t>CSH124</t>
  </si>
  <si>
    <t>CSH125</t>
  </si>
  <si>
    <t>CSH126</t>
  </si>
  <si>
    <t>CSH127</t>
  </si>
  <si>
    <t>CSH128</t>
  </si>
  <si>
    <t>CSH129</t>
  </si>
  <si>
    <t>CSH130</t>
  </si>
  <si>
    <t>CSH131</t>
  </si>
  <si>
    <t>CSH132</t>
  </si>
  <si>
    <t>CSH133</t>
  </si>
  <si>
    <t>CSH134</t>
  </si>
  <si>
    <t>CSH135</t>
  </si>
  <si>
    <t>CSH136</t>
  </si>
  <si>
    <t>CSH137</t>
  </si>
  <si>
    <t>CSH138</t>
  </si>
  <si>
    <t>CSH139</t>
  </si>
  <si>
    <t>CSH140</t>
  </si>
  <si>
    <t>CSH141</t>
  </si>
  <si>
    <t>CSH142</t>
  </si>
  <si>
    <t>CSH143</t>
  </si>
  <si>
    <t>CSH144</t>
  </si>
  <si>
    <t>CSH145</t>
  </si>
  <si>
    <t>CSH146</t>
  </si>
  <si>
    <t>CSH147</t>
  </si>
  <si>
    <t>CSH148</t>
  </si>
  <si>
    <t>CSH149</t>
  </si>
  <si>
    <t>CSH150</t>
  </si>
  <si>
    <t>CSH151</t>
  </si>
  <si>
    <t>CSH152</t>
  </si>
  <si>
    <t>CSH153</t>
  </si>
  <si>
    <t>CSH154</t>
  </si>
  <si>
    <t>CSH155</t>
  </si>
  <si>
    <t>CSH156</t>
  </si>
  <si>
    <t>CSH157</t>
  </si>
  <si>
    <t>CSH158</t>
  </si>
  <si>
    <t>CSH159</t>
  </si>
  <si>
    <t>CSH160</t>
  </si>
  <si>
    <t>CSH161</t>
  </si>
  <si>
    <t>CSH162</t>
  </si>
  <si>
    <t>CSH163</t>
  </si>
  <si>
    <t>CSH164</t>
  </si>
  <si>
    <t>CSH165</t>
  </si>
  <si>
    <t>CSH166</t>
  </si>
  <si>
    <t>CSH167</t>
  </si>
  <si>
    <t>CSH168</t>
  </si>
  <si>
    <t>CSH169</t>
  </si>
  <si>
    <t>CSH170</t>
  </si>
  <si>
    <t>CSH171</t>
  </si>
  <si>
    <t>CSH172</t>
  </si>
  <si>
    <t>CSH173</t>
  </si>
  <si>
    <t>CSH174</t>
  </si>
  <si>
    <t>CSH175</t>
  </si>
  <si>
    <t>CSH176</t>
  </si>
  <si>
    <t>CSH177</t>
  </si>
  <si>
    <t>CSH178</t>
  </si>
  <si>
    <t>CSH179</t>
  </si>
  <si>
    <t>CSH180</t>
  </si>
  <si>
    <t>CSH181</t>
  </si>
  <si>
    <t>CSH182</t>
  </si>
  <si>
    <t>CSH183</t>
  </si>
  <si>
    <t>CSH184</t>
  </si>
  <si>
    <t>CSH185</t>
  </si>
  <si>
    <t>CSH186</t>
  </si>
  <si>
    <t>CSH187</t>
  </si>
  <si>
    <t>CSH188</t>
  </si>
  <si>
    <t>CSH189</t>
  </si>
  <si>
    <t>CSH190</t>
  </si>
  <si>
    <t>CSH191</t>
  </si>
  <si>
    <t>CSH192</t>
  </si>
  <si>
    <t>CSH193</t>
  </si>
  <si>
    <t>CSH194</t>
  </si>
  <si>
    <t>CSH195</t>
  </si>
  <si>
    <t>CSH196</t>
  </si>
  <si>
    <t>CSH197</t>
  </si>
  <si>
    <t>CSH198</t>
  </si>
  <si>
    <t>CSH199</t>
  </si>
  <si>
    <t>CSH200</t>
  </si>
  <si>
    <t>CSH201</t>
  </si>
  <si>
    <t>CSH202</t>
  </si>
  <si>
    <t>CSH203</t>
  </si>
  <si>
    <t>CSH204</t>
  </si>
  <si>
    <t>CSH205</t>
  </si>
  <si>
    <t>CSH206</t>
  </si>
  <si>
    <t>CSH207</t>
  </si>
  <si>
    <t>CSH208</t>
  </si>
  <si>
    <t>CSH209</t>
  </si>
  <si>
    <t>CSH210</t>
  </si>
  <si>
    <t>CSH211</t>
  </si>
  <si>
    <t>CSH212</t>
  </si>
  <si>
    <t>CSH213</t>
  </si>
  <si>
    <t>CSH214</t>
  </si>
  <si>
    <t>CSH215</t>
  </si>
  <si>
    <t>CSH216</t>
  </si>
  <si>
    <t>CSH217</t>
  </si>
  <si>
    <t>CSH218</t>
  </si>
  <si>
    <t>CSH219</t>
  </si>
  <si>
    <t>CSH220</t>
  </si>
  <si>
    <t>CSH221</t>
  </si>
  <si>
    <t>CSH222</t>
  </si>
  <si>
    <t>CSH223</t>
  </si>
  <si>
    <t>CSH224</t>
  </si>
  <si>
    <t>CSH225</t>
  </si>
  <si>
    <t>CSH226</t>
  </si>
  <si>
    <t>CSH227</t>
  </si>
  <si>
    <t>CSH228</t>
  </si>
  <si>
    <t>CSH229</t>
  </si>
  <si>
    <t>CSH230</t>
  </si>
  <si>
    <t>CSH231</t>
  </si>
  <si>
    <t>CSH232</t>
  </si>
  <si>
    <t>CSH233</t>
  </si>
  <si>
    <t>CSH234</t>
  </si>
  <si>
    <t>CSH235</t>
  </si>
  <si>
    <t>CSH236</t>
  </si>
  <si>
    <t>CSH237</t>
  </si>
  <si>
    <t>CSH238</t>
  </si>
  <si>
    <t>CSH239</t>
  </si>
  <si>
    <t>CSH240</t>
  </si>
  <si>
    <t>CSH241</t>
  </si>
  <si>
    <t>CSH242</t>
  </si>
  <si>
    <t>CSH243</t>
  </si>
  <si>
    <t>CSH244</t>
  </si>
  <si>
    <t>CSH245</t>
  </si>
  <si>
    <t>CSH246</t>
  </si>
  <si>
    <t>CSH247</t>
  </si>
  <si>
    <t>CSH248</t>
  </si>
  <si>
    <t>CSH249</t>
  </si>
  <si>
    <t>CSH250</t>
  </si>
  <si>
    <t>CSH251</t>
  </si>
  <si>
    <t>CSH252</t>
  </si>
  <si>
    <t>CSH253</t>
  </si>
  <si>
    <t>CSH254</t>
  </si>
  <si>
    <t>CSH255</t>
  </si>
  <si>
    <t>CSH256</t>
  </si>
  <si>
    <t>CSH257</t>
  </si>
  <si>
    <t>CSH258</t>
  </si>
  <si>
    <t>CSH259</t>
  </si>
  <si>
    <t>CSH260</t>
  </si>
  <si>
    <t>CSH261</t>
  </si>
  <si>
    <t>CSH262</t>
  </si>
  <si>
    <t>CSH263</t>
  </si>
  <si>
    <t>CSH264</t>
  </si>
  <si>
    <t>CSH265</t>
  </si>
  <si>
    <t>CSH266</t>
  </si>
  <si>
    <t>CSH267</t>
  </si>
  <si>
    <t>CSH268</t>
  </si>
  <si>
    <t>CSH269</t>
  </si>
  <si>
    <t>CSH270</t>
  </si>
  <si>
    <t>CSH271</t>
  </si>
  <si>
    <t>CSH272</t>
  </si>
  <si>
    <t>CSH273</t>
  </si>
  <si>
    <t>CSH274</t>
  </si>
  <si>
    <t>CSH275</t>
  </si>
  <si>
    <t>CSH276</t>
  </si>
  <si>
    <t>CSH277</t>
  </si>
  <si>
    <t>CSH278</t>
  </si>
  <si>
    <t>CSH279</t>
  </si>
  <si>
    <t>CSH280</t>
  </si>
  <si>
    <t>CSH281</t>
  </si>
  <si>
    <t>CSH282</t>
  </si>
  <si>
    <t>CSH283</t>
  </si>
  <si>
    <t>CSH284</t>
  </si>
  <si>
    <t>CSH285</t>
  </si>
  <si>
    <t>CSH286</t>
  </si>
  <si>
    <t>CSH287</t>
  </si>
  <si>
    <t>CSH288</t>
  </si>
  <si>
    <t>CSH289</t>
  </si>
  <si>
    <t>CSH290</t>
  </si>
  <si>
    <t>CSH291</t>
  </si>
  <si>
    <t>CSH292</t>
  </si>
  <si>
    <t>CSH293</t>
  </si>
  <si>
    <t>CSH294</t>
  </si>
  <si>
    <t>CSH295</t>
  </si>
  <si>
    <t>CSH296</t>
  </si>
  <si>
    <t>CSH297</t>
  </si>
  <si>
    <t>CSH298</t>
  </si>
  <si>
    <t>CSH299</t>
  </si>
  <si>
    <t>CSH300</t>
  </si>
  <si>
    <t>CSH301</t>
  </si>
  <si>
    <t>CSH302</t>
  </si>
  <si>
    <t>CSH303</t>
  </si>
  <si>
    <t>CSH304</t>
  </si>
  <si>
    <t>CSH305</t>
  </si>
  <si>
    <t>CSH306</t>
  </si>
  <si>
    <t>CSH307</t>
  </si>
  <si>
    <t>CSH308</t>
  </si>
  <si>
    <t>CSH309</t>
  </si>
  <si>
    <t>CSH310</t>
  </si>
  <si>
    <t>CSH311</t>
  </si>
  <si>
    <t>CSH312</t>
  </si>
  <si>
    <t>CSH313</t>
  </si>
  <si>
    <t>CSH314</t>
  </si>
  <si>
    <t>CSH315</t>
  </si>
  <si>
    <t>CSH316</t>
  </si>
  <si>
    <t>CSH317</t>
  </si>
  <si>
    <t>CSH318</t>
  </si>
  <si>
    <t>CSH319</t>
  </si>
  <si>
    <t>CSH320</t>
  </si>
  <si>
    <t>CSH321</t>
  </si>
  <si>
    <t>CSH322</t>
  </si>
  <si>
    <t>CSH323</t>
  </si>
  <si>
    <t>CSH324</t>
  </si>
  <si>
    <t>CSH325</t>
  </si>
  <si>
    <t>CSH326</t>
  </si>
  <si>
    <t>CSH327</t>
  </si>
  <si>
    <t>CSH328</t>
  </si>
  <si>
    <t>CSH329</t>
  </si>
  <si>
    <t>CSH330</t>
  </si>
  <si>
    <t>CSH331</t>
  </si>
  <si>
    <t>CSH332</t>
  </si>
  <si>
    <t>CSH333</t>
  </si>
  <si>
    <t>CSH334</t>
  </si>
  <si>
    <t>CSH335</t>
  </si>
  <si>
    <t>CSH336</t>
  </si>
  <si>
    <t>CSH337</t>
  </si>
  <si>
    <t>CSH338</t>
  </si>
  <si>
    <t>CSH339</t>
  </si>
  <si>
    <t>CSH340</t>
  </si>
  <si>
    <t>CSH341</t>
  </si>
  <si>
    <t>CSH342</t>
  </si>
  <si>
    <t>CSH343</t>
  </si>
  <si>
    <t>CSH344</t>
  </si>
  <si>
    <t>CSH345</t>
  </si>
  <si>
    <t>CSH346</t>
  </si>
  <si>
    <t>CSH347</t>
  </si>
  <si>
    <t>CSH348</t>
  </si>
  <si>
    <t>CSH349</t>
  </si>
  <si>
    <t>CSH350</t>
  </si>
  <si>
    <t>CSH351</t>
  </si>
  <si>
    <t>CSH352</t>
  </si>
  <si>
    <t>CSH353</t>
  </si>
  <si>
    <t>CSH354</t>
  </si>
  <si>
    <t>CSH355</t>
  </si>
  <si>
    <t>CSH356</t>
  </si>
  <si>
    <t>CSH357</t>
  </si>
  <si>
    <t>CSH358</t>
  </si>
  <si>
    <t>CSH359</t>
  </si>
  <si>
    <t>CSH360</t>
  </si>
  <si>
    <t>CSH361</t>
  </si>
  <si>
    <t>CSH362</t>
  </si>
  <si>
    <t>CSH363</t>
  </si>
  <si>
    <t>CSH364</t>
  </si>
  <si>
    <t>CSH365</t>
  </si>
  <si>
    <t>CSH366</t>
  </si>
  <si>
    <t>CSH367</t>
  </si>
  <si>
    <t>CSH368</t>
  </si>
  <si>
    <t>CSH369</t>
  </si>
  <si>
    <t>CSH370</t>
  </si>
  <si>
    <t>CSH371</t>
  </si>
  <si>
    <t>CSH372</t>
  </si>
  <si>
    <t>CSH373</t>
  </si>
  <si>
    <t>CSH374</t>
  </si>
  <si>
    <t>CSH375</t>
  </si>
  <si>
    <t>CSH376</t>
  </si>
  <si>
    <t>CSH377</t>
  </si>
  <si>
    <t>CSH378</t>
  </si>
  <si>
    <t>CSH379</t>
  </si>
  <si>
    <t>CSH380</t>
  </si>
  <si>
    <t>CSH381</t>
  </si>
  <si>
    <t>CSH382</t>
  </si>
  <si>
    <t>CSH383</t>
  </si>
  <si>
    <t>CSH384</t>
  </si>
  <si>
    <t>CSH385</t>
  </si>
  <si>
    <t>CSH386</t>
  </si>
  <si>
    <t>CSH387</t>
  </si>
  <si>
    <t>CSH388</t>
  </si>
  <si>
    <t>CSH389</t>
  </si>
  <si>
    <t>CSH390</t>
  </si>
  <si>
    <t>CSH391</t>
  </si>
  <si>
    <t>CSH392</t>
  </si>
  <si>
    <t>CSH393</t>
  </si>
  <si>
    <t>CSH394</t>
  </si>
  <si>
    <t>CSH395</t>
  </si>
  <si>
    <t>CSH396</t>
  </si>
  <si>
    <t>CSH397</t>
  </si>
  <si>
    <t>CSH398</t>
  </si>
  <si>
    <t>CSH399</t>
  </si>
  <si>
    <t>CSH400</t>
  </si>
  <si>
    <t>CSH401</t>
  </si>
  <si>
    <t>CSH402</t>
  </si>
  <si>
    <t>CSH403</t>
  </si>
  <si>
    <t>CSH404</t>
  </si>
  <si>
    <t>CSH405</t>
  </si>
  <si>
    <t>CSH406</t>
  </si>
  <si>
    <t>CSH407</t>
  </si>
  <si>
    <t>CSH408</t>
  </si>
  <si>
    <t>CSH409</t>
  </si>
  <si>
    <t>CSH410</t>
  </si>
  <si>
    <t>CSH411</t>
  </si>
  <si>
    <t>CSH412</t>
  </si>
  <si>
    <t>CSH413</t>
  </si>
  <si>
    <t>CSH414</t>
  </si>
  <si>
    <t>CSH415</t>
  </si>
  <si>
    <t>CSH416</t>
  </si>
  <si>
    <t>CSH417</t>
  </si>
  <si>
    <t>CSH418</t>
  </si>
  <si>
    <t>CSH419</t>
  </si>
  <si>
    <t>CSH420</t>
  </si>
  <si>
    <t>CSH421</t>
  </si>
  <si>
    <t>CSH422</t>
  </si>
  <si>
    <t>CSH423</t>
  </si>
  <si>
    <t>CSH424</t>
  </si>
  <si>
    <t>CSH425</t>
  </si>
  <si>
    <t>CSH426</t>
  </si>
  <si>
    <t>CSH427</t>
  </si>
  <si>
    <t>CSH428</t>
  </si>
  <si>
    <t>CSH429</t>
  </si>
  <si>
    <t>CSH430</t>
  </si>
  <si>
    <t>CSH431</t>
  </si>
  <si>
    <t>CSH432</t>
  </si>
  <si>
    <t>CSH433</t>
  </si>
  <si>
    <t>CSH434</t>
  </si>
  <si>
    <t>CSH435</t>
  </si>
  <si>
    <t>CSH436</t>
  </si>
  <si>
    <t>CSH437</t>
  </si>
  <si>
    <t>CSH438</t>
  </si>
  <si>
    <t>CSH439</t>
  </si>
  <si>
    <t>CSH440</t>
  </si>
  <si>
    <t>CSH441</t>
  </si>
  <si>
    <t>CSH442</t>
  </si>
  <si>
    <t>CSH443</t>
  </si>
  <si>
    <t>CSH444</t>
  </si>
  <si>
    <t>CSH445</t>
  </si>
  <si>
    <t>CSH446</t>
  </si>
  <si>
    <t>CSH447</t>
  </si>
  <si>
    <t>CSH448</t>
  </si>
  <si>
    <t>CSH449</t>
  </si>
  <si>
    <t>CSH450</t>
  </si>
  <si>
    <t>CSH451</t>
  </si>
  <si>
    <t>CSH452</t>
  </si>
  <si>
    <t>CSH453</t>
  </si>
  <si>
    <t>CSH454</t>
  </si>
  <si>
    <t>CSH455</t>
  </si>
  <si>
    <t>CSH456</t>
  </si>
  <si>
    <t>CSH457</t>
  </si>
  <si>
    <t>CSH458</t>
  </si>
  <si>
    <t>CSH459</t>
  </si>
  <si>
    <t>CSH460</t>
  </si>
  <si>
    <t>CSH461</t>
  </si>
  <si>
    <t>CSH462</t>
  </si>
  <si>
    <t>CSH463</t>
  </si>
  <si>
    <t>CSH464</t>
  </si>
  <si>
    <t>CSH465</t>
  </si>
  <si>
    <t>CSH466</t>
  </si>
  <si>
    <t>CSH467</t>
  </si>
  <si>
    <t>CSH468</t>
  </si>
  <si>
    <t>CSH469</t>
  </si>
  <si>
    <t>CSH470</t>
  </si>
  <si>
    <t>CSH471</t>
  </si>
  <si>
    <t>CSH472</t>
  </si>
  <si>
    <t>CSH473</t>
  </si>
  <si>
    <t>CSH474</t>
  </si>
  <si>
    <t>CSH475</t>
  </si>
  <si>
    <t>CSH476</t>
  </si>
  <si>
    <t>CSH477</t>
  </si>
  <si>
    <t>CSH478</t>
  </si>
  <si>
    <t>CSH479</t>
  </si>
  <si>
    <t>CSH480</t>
  </si>
  <si>
    <t>CSH481</t>
  </si>
  <si>
    <t>CSH482</t>
  </si>
  <si>
    <t>CSH483</t>
  </si>
  <si>
    <t>CSH484</t>
  </si>
  <si>
    <t>CSH485</t>
  </si>
  <si>
    <t>CSH486</t>
  </si>
  <si>
    <t>CSH487</t>
  </si>
  <si>
    <t>CSH488</t>
  </si>
  <si>
    <t>CSH489</t>
  </si>
  <si>
    <t>CSH490</t>
  </si>
  <si>
    <t>CSH491</t>
  </si>
  <si>
    <t>CSH492</t>
  </si>
  <si>
    <t>CSH493</t>
  </si>
  <si>
    <t>CSH494</t>
  </si>
  <si>
    <t>CSH495</t>
  </si>
  <si>
    <t>CSH496</t>
  </si>
  <si>
    <t>CSH497</t>
  </si>
  <si>
    <t>CSH498</t>
  </si>
  <si>
    <t>CSH499</t>
  </si>
  <si>
    <t>CSH500</t>
  </si>
  <si>
    <t>CSH501</t>
  </si>
  <si>
    <t>CSH502</t>
  </si>
  <si>
    <t>CSH503</t>
  </si>
  <si>
    <t>CSH504</t>
  </si>
  <si>
    <t>CSH505</t>
  </si>
  <si>
    <t>CSH506</t>
  </si>
  <si>
    <t>CSH507</t>
  </si>
  <si>
    <t>CSH508</t>
  </si>
  <si>
    <t>CSH509</t>
  </si>
  <si>
    <t>CSH510</t>
  </si>
  <si>
    <t>CSH511</t>
  </si>
  <si>
    <t>CSH512</t>
  </si>
  <si>
    <t>CSH513</t>
  </si>
  <si>
    <t>CSH514</t>
  </si>
  <si>
    <t>CSH515</t>
  </si>
  <si>
    <t>CSH516</t>
  </si>
  <si>
    <t>CSH517</t>
  </si>
  <si>
    <t>CSH518</t>
  </si>
  <si>
    <t>CSH519</t>
  </si>
  <si>
    <t>CSH520</t>
  </si>
  <si>
    <t>CSH521</t>
  </si>
  <si>
    <t>CSH522</t>
  </si>
  <si>
    <t>CSH523</t>
  </si>
  <si>
    <t>CSH524</t>
  </si>
  <si>
    <t>CSH525</t>
  </si>
  <si>
    <t>CSH526</t>
  </si>
  <si>
    <t>CSH527</t>
  </si>
  <si>
    <t>CSH528</t>
  </si>
  <si>
    <t>CSH529</t>
  </si>
  <si>
    <t>CSH530</t>
  </si>
  <si>
    <t>CSH531</t>
  </si>
  <si>
    <t>CSH532</t>
  </si>
  <si>
    <t>CSH533</t>
  </si>
  <si>
    <t>CSH534</t>
  </si>
  <si>
    <t>CSH535</t>
  </si>
  <si>
    <t>CSH536</t>
  </si>
  <si>
    <t>CSH537</t>
  </si>
  <si>
    <t>CSH538</t>
  </si>
  <si>
    <t>CSH539</t>
  </si>
  <si>
    <t>CSH540</t>
  </si>
  <si>
    <t>CSH541</t>
  </si>
  <si>
    <t>CSH542</t>
  </si>
  <si>
    <t>CSH543</t>
  </si>
  <si>
    <t>CSH544</t>
  </si>
  <si>
    <t>CSH545</t>
  </si>
  <si>
    <t>CSH546</t>
  </si>
  <si>
    <t>CSH547</t>
  </si>
  <si>
    <t>CSH548</t>
  </si>
  <si>
    <t>CSH549</t>
  </si>
  <si>
    <t>CSH550</t>
  </si>
  <si>
    <t>CSH551</t>
  </si>
  <si>
    <t>CSH552</t>
  </si>
  <si>
    <t>CSH553</t>
  </si>
  <si>
    <t>CSH554</t>
  </si>
  <si>
    <t>CSH555</t>
  </si>
  <si>
    <t>CSH556</t>
  </si>
  <si>
    <t>CSH557</t>
  </si>
  <si>
    <t>CSH558</t>
  </si>
  <si>
    <t>CSH559</t>
  </si>
  <si>
    <t>CSH560</t>
  </si>
  <si>
    <t>CSH561</t>
  </si>
  <si>
    <t>CSH562</t>
  </si>
  <si>
    <t>CSH563</t>
  </si>
  <si>
    <t>CSH564</t>
  </si>
  <si>
    <t>CSH565</t>
  </si>
  <si>
    <t>CSH566</t>
  </si>
  <si>
    <t>CSH567</t>
  </si>
  <si>
    <t>CSH568</t>
  </si>
  <si>
    <t>CSH569</t>
  </si>
  <si>
    <t>CSH570</t>
  </si>
  <si>
    <t>CSH571</t>
  </si>
  <si>
    <t>CSH572</t>
  </si>
  <si>
    <t>CSH573</t>
  </si>
  <si>
    <t>CSH574</t>
  </si>
  <si>
    <t>CSH575</t>
  </si>
  <si>
    <t>CSH576</t>
  </si>
  <si>
    <t>CSH577</t>
  </si>
  <si>
    <t>CSH578</t>
  </si>
  <si>
    <t>CSH579</t>
  </si>
  <si>
    <t>CSH580</t>
  </si>
  <si>
    <t>CSH581</t>
  </si>
  <si>
    <t>CSH582</t>
  </si>
  <si>
    <t>CSH583</t>
  </si>
  <si>
    <t>CSH584</t>
  </si>
  <si>
    <t>CSH585</t>
  </si>
  <si>
    <t>CSH586</t>
  </si>
  <si>
    <t>CSH587</t>
  </si>
  <si>
    <t>CSH588</t>
  </si>
  <si>
    <t>CSH589</t>
  </si>
  <si>
    <t>CSH590</t>
  </si>
  <si>
    <t>CSH591</t>
  </si>
  <si>
    <t>CSH592</t>
  </si>
  <si>
    <t>CSH593</t>
  </si>
  <si>
    <t>CSH594</t>
  </si>
  <si>
    <t>CSH595</t>
  </si>
  <si>
    <t>CSH596</t>
  </si>
  <si>
    <t>CSH597</t>
  </si>
  <si>
    <t>CSH598</t>
  </si>
  <si>
    <t>CSH599</t>
  </si>
  <si>
    <t>CSH600</t>
  </si>
  <si>
    <t>CSH601</t>
  </si>
  <si>
    <t>CSH602</t>
  </si>
  <si>
    <t>CSH603</t>
  </si>
  <si>
    <t>CSH604</t>
  </si>
  <si>
    <t>CSH605</t>
  </si>
  <si>
    <t>CSH606</t>
  </si>
  <si>
    <t>CSH607</t>
  </si>
  <si>
    <t>CSH608</t>
  </si>
  <si>
    <t>CSH609</t>
  </si>
  <si>
    <t>CSH610</t>
  </si>
  <si>
    <t>CSH611</t>
  </si>
  <si>
    <t>CSH612</t>
  </si>
  <si>
    <t>CSH613</t>
  </si>
  <si>
    <t>CSH614</t>
  </si>
  <si>
    <t>CSH615</t>
  </si>
  <si>
    <t>CSH616</t>
  </si>
  <si>
    <t>CSH617</t>
  </si>
  <si>
    <t>CSH618</t>
  </si>
  <si>
    <t>CSH619</t>
  </si>
  <si>
    <t>CSH620</t>
  </si>
  <si>
    <t>CSH621</t>
  </si>
  <si>
    <t>CSH622</t>
  </si>
  <si>
    <t>CSH623</t>
  </si>
  <si>
    <t>CSH624</t>
  </si>
  <si>
    <t>CSH625</t>
  </si>
  <si>
    <t>CSH626</t>
  </si>
  <si>
    <t>CSH627</t>
  </si>
  <si>
    <t>CSH628</t>
  </si>
  <si>
    <t>CSH629</t>
  </si>
  <si>
    <t>CSH630</t>
  </si>
  <si>
    <t>CSH631</t>
  </si>
  <si>
    <t>CSH632</t>
  </si>
  <si>
    <t>CSH633</t>
  </si>
  <si>
    <t>CSH634</t>
  </si>
  <si>
    <t>CSH635</t>
  </si>
  <si>
    <t>CSH636</t>
  </si>
  <si>
    <t>CSH637</t>
  </si>
  <si>
    <t>CSH638</t>
  </si>
  <si>
    <t>CSH639</t>
  </si>
  <si>
    <t>CSH640</t>
  </si>
  <si>
    <t>CSH641</t>
  </si>
  <si>
    <t>CSH642</t>
  </si>
  <si>
    <t>CSH643</t>
  </si>
  <si>
    <t>CSH644</t>
  </si>
  <si>
    <t>CSH645</t>
  </si>
  <si>
    <t>CSH646</t>
  </si>
  <si>
    <t>CSH647</t>
  </si>
  <si>
    <t>CSH648</t>
  </si>
  <si>
    <t>CSH649</t>
  </si>
  <si>
    <t>CSH650</t>
  </si>
  <si>
    <t>CSH651</t>
  </si>
  <si>
    <t>CSH652</t>
  </si>
  <si>
    <t>CSH653</t>
  </si>
  <si>
    <t>CSH654</t>
  </si>
  <si>
    <t>CSH655</t>
  </si>
  <si>
    <t>CSH656</t>
  </si>
  <si>
    <t>CSH657</t>
  </si>
  <si>
    <t>CSH658</t>
  </si>
  <si>
    <t>CSH659</t>
  </si>
  <si>
    <t>CSH660</t>
  </si>
  <si>
    <t>CSH661</t>
  </si>
  <si>
    <t>CSH662</t>
  </si>
  <si>
    <t>CSH663</t>
  </si>
  <si>
    <t>CSH664</t>
  </si>
  <si>
    <t>CSH665</t>
  </si>
  <si>
    <t>CSH666</t>
  </si>
  <si>
    <t>CSH667</t>
  </si>
  <si>
    <t>CSH668</t>
  </si>
  <si>
    <t>CSH669</t>
  </si>
  <si>
    <t>CSH670</t>
  </si>
  <si>
    <t>CSH671</t>
  </si>
  <si>
    <t>CSH672</t>
  </si>
  <si>
    <t>CSH673</t>
  </si>
  <si>
    <t>CSH674</t>
  </si>
  <si>
    <t>CSH675</t>
  </si>
  <si>
    <t>CSH676</t>
  </si>
  <si>
    <t>CSH677</t>
  </si>
  <si>
    <t>CSH678</t>
  </si>
  <si>
    <t>CSH679</t>
  </si>
  <si>
    <t>CSH680</t>
  </si>
  <si>
    <t>CSH681</t>
  </si>
  <si>
    <t>CSH682</t>
  </si>
  <si>
    <t>CSH683</t>
  </si>
  <si>
    <t>CSH684</t>
  </si>
  <si>
    <t>CSH685</t>
  </si>
  <si>
    <t>CSH686</t>
  </si>
  <si>
    <t>CSH687</t>
  </si>
  <si>
    <t>CSH688</t>
  </si>
  <si>
    <t>CSH689</t>
  </si>
  <si>
    <t>CSH690</t>
  </si>
  <si>
    <t>CSH691</t>
  </si>
  <si>
    <t>CSH692</t>
  </si>
  <si>
    <t>CSH693</t>
  </si>
  <si>
    <t>CSH694</t>
  </si>
  <si>
    <t>CSH695</t>
  </si>
  <si>
    <t>CSH696</t>
  </si>
  <si>
    <t>CSH697</t>
  </si>
  <si>
    <t>CSH698</t>
  </si>
  <si>
    <t>CSH699</t>
  </si>
  <si>
    <t>CSH700</t>
  </si>
  <si>
    <t>CSH701</t>
  </si>
  <si>
    <t>CSH702</t>
  </si>
  <si>
    <t>CSH703</t>
  </si>
  <si>
    <t>CSH704</t>
  </si>
  <si>
    <t>CSH705</t>
  </si>
  <si>
    <t>CSH706</t>
  </si>
  <si>
    <t>CSH707</t>
  </si>
  <si>
    <t>CSH708</t>
  </si>
  <si>
    <t>CSH709</t>
  </si>
  <si>
    <t>CSH710</t>
  </si>
  <si>
    <t>CSH711</t>
  </si>
  <si>
    <t>CSH712</t>
  </si>
  <si>
    <t>CSH713</t>
  </si>
  <si>
    <t>CSH714</t>
  </si>
  <si>
    <t>CSH715</t>
  </si>
  <si>
    <t>CSH716</t>
  </si>
  <si>
    <t>CSH717</t>
  </si>
  <si>
    <t>CSH718</t>
  </si>
  <si>
    <t>CSH719</t>
  </si>
  <si>
    <t>CSH720</t>
  </si>
  <si>
    <t>CSH721</t>
  </si>
  <si>
    <t>CSH722</t>
  </si>
  <si>
    <t>CSH723</t>
  </si>
  <si>
    <t>CSH724</t>
  </si>
  <si>
    <t>CSH725</t>
  </si>
  <si>
    <t>CSH726</t>
  </si>
  <si>
    <t>CSH727</t>
  </si>
  <si>
    <t>CSH728</t>
  </si>
  <si>
    <t>CSH729</t>
  </si>
  <si>
    <t>CSH730</t>
  </si>
  <si>
    <t>CSH731</t>
  </si>
  <si>
    <t>CSH732</t>
  </si>
  <si>
    <t>CSH733</t>
  </si>
  <si>
    <t>CSH734</t>
  </si>
  <si>
    <t>CSH735</t>
  </si>
  <si>
    <t>CSH736</t>
  </si>
  <si>
    <t>CSH737</t>
  </si>
  <si>
    <t>CSH738</t>
  </si>
  <si>
    <t>CSH739</t>
  </si>
  <si>
    <t>CSH740</t>
  </si>
  <si>
    <t>CSH741</t>
  </si>
  <si>
    <t>CSH742</t>
  </si>
  <si>
    <t>CSH743</t>
  </si>
  <si>
    <t>CSH744</t>
  </si>
  <si>
    <t>CSH745</t>
  </si>
  <si>
    <t>CSH746</t>
  </si>
  <si>
    <t>CSH747</t>
  </si>
  <si>
    <t>CSH748</t>
  </si>
  <si>
    <t>CSH749</t>
  </si>
  <si>
    <t>CSH750</t>
  </si>
  <si>
    <t>CSH751</t>
  </si>
  <si>
    <t>CSH752</t>
  </si>
  <si>
    <t>CSH753</t>
  </si>
  <si>
    <t>CSH754</t>
  </si>
  <si>
    <t>CSH755</t>
  </si>
  <si>
    <t>CSH756</t>
  </si>
  <si>
    <t>CSH757</t>
  </si>
  <si>
    <t>CSH758</t>
  </si>
  <si>
    <t>CSH759</t>
  </si>
  <si>
    <t>CSH760</t>
  </si>
  <si>
    <t>CSH761</t>
  </si>
  <si>
    <t>CSH762</t>
  </si>
  <si>
    <t>CSH763</t>
  </si>
  <si>
    <t>CSH764</t>
  </si>
  <si>
    <t>CSH765</t>
  </si>
  <si>
    <t>CSH766</t>
  </si>
  <si>
    <t>CSH767</t>
  </si>
  <si>
    <t>CSH768</t>
  </si>
  <si>
    <t>CSH769</t>
  </si>
  <si>
    <t>CSH770</t>
  </si>
  <si>
    <t>CSH771</t>
  </si>
  <si>
    <t>CSH772</t>
  </si>
  <si>
    <t>CSH773</t>
  </si>
  <si>
    <t>CSH774</t>
  </si>
  <si>
    <t>CSH775</t>
  </si>
  <si>
    <t>CSH776</t>
  </si>
  <si>
    <t>CSH777</t>
  </si>
  <si>
    <t>CSH778</t>
  </si>
  <si>
    <t>CSH779</t>
  </si>
  <si>
    <t>CSH780</t>
  </si>
  <si>
    <t>CSH781</t>
  </si>
  <si>
    <t>CSH782</t>
  </si>
  <si>
    <t>CSH783</t>
  </si>
  <si>
    <t>CSH784</t>
  </si>
  <si>
    <t>CSH785</t>
  </si>
  <si>
    <t>CSH786</t>
  </si>
  <si>
    <t>CSH787</t>
  </si>
  <si>
    <t>CSH788</t>
  </si>
  <si>
    <t>CSH789</t>
  </si>
  <si>
    <t>CSH790</t>
  </si>
  <si>
    <t>CSH791</t>
  </si>
  <si>
    <t>CSH792</t>
  </si>
  <si>
    <t>CSH793</t>
  </si>
  <si>
    <t>CSH794</t>
  </si>
  <si>
    <t>CSH795</t>
  </si>
  <si>
    <t>CSH796</t>
  </si>
  <si>
    <t>CSH797</t>
  </si>
  <si>
    <t>CSH798</t>
  </si>
  <si>
    <t>CSH799</t>
  </si>
  <si>
    <t>CSH800</t>
  </si>
  <si>
    <t>CSH801</t>
  </si>
  <si>
    <t>CSH802</t>
  </si>
  <si>
    <t>CSH803</t>
  </si>
  <si>
    <t>CSH804</t>
  </si>
  <si>
    <t>CSH805</t>
  </si>
  <si>
    <t>CSH806</t>
  </si>
  <si>
    <t>CSH807</t>
  </si>
  <si>
    <t>CSH808</t>
  </si>
  <si>
    <t>CSH809</t>
  </si>
  <si>
    <t>CSH810</t>
  </si>
  <si>
    <t>CSH811</t>
  </si>
  <si>
    <t>CSH812</t>
  </si>
  <si>
    <t>CSH813</t>
  </si>
  <si>
    <t>CSH814</t>
  </si>
  <si>
    <t>CSH815</t>
  </si>
  <si>
    <t>CSH816</t>
  </si>
  <si>
    <t>CSH817</t>
  </si>
  <si>
    <t>CSH818</t>
  </si>
  <si>
    <t>CSH819</t>
  </si>
  <si>
    <t>CSH820</t>
  </si>
  <si>
    <t>CSH821</t>
  </si>
  <si>
    <t>CSH822</t>
  </si>
  <si>
    <t>CSH823</t>
  </si>
  <si>
    <t>CSH824</t>
  </si>
  <si>
    <t>CSH825</t>
  </si>
  <si>
    <t>CSH826</t>
  </si>
  <si>
    <t>CSH827</t>
  </si>
  <si>
    <t>CSH828</t>
  </si>
  <si>
    <t>CSH829</t>
  </si>
  <si>
    <t>CSH830</t>
  </si>
  <si>
    <t>CSH831</t>
  </si>
  <si>
    <t>CSH832</t>
  </si>
  <si>
    <t>CSH833</t>
  </si>
  <si>
    <t>CSH834</t>
  </si>
  <si>
    <t>CSH835</t>
  </si>
  <si>
    <t>CSH836</t>
  </si>
  <si>
    <t>CSH837</t>
  </si>
  <si>
    <t>CSH838</t>
  </si>
  <si>
    <t>CSH839</t>
  </si>
  <si>
    <t>CSH840</t>
  </si>
  <si>
    <t>CSH841</t>
  </si>
  <si>
    <t>CSH842</t>
  </si>
  <si>
    <t>CSH843</t>
  </si>
  <si>
    <t>CSH844</t>
  </si>
  <si>
    <t>CSH845</t>
  </si>
  <si>
    <t>CSH846</t>
  </si>
  <si>
    <t>CSH847</t>
  </si>
  <si>
    <t>CSH848</t>
  </si>
  <si>
    <t>CSH849</t>
  </si>
  <si>
    <t>CSH850</t>
  </si>
  <si>
    <t>CSH851</t>
  </si>
  <si>
    <t>CSH852</t>
  </si>
  <si>
    <t>CSH853</t>
  </si>
  <si>
    <t>CSH854</t>
  </si>
  <si>
    <t>CSH855</t>
  </si>
  <si>
    <t>CSH856</t>
  </si>
  <si>
    <t>CSH857</t>
  </si>
  <si>
    <t>CSH858</t>
  </si>
  <si>
    <t>CSH859</t>
  </si>
  <si>
    <t>CSH860</t>
  </si>
  <si>
    <t>CSH861</t>
  </si>
  <si>
    <t>CSH862</t>
  </si>
  <si>
    <t>CSH863</t>
  </si>
  <si>
    <t>CSH864</t>
  </si>
  <si>
    <t>CSH865</t>
  </si>
  <si>
    <t>CSH866</t>
  </si>
  <si>
    <t>CSH867</t>
  </si>
  <si>
    <t>CSH868</t>
  </si>
  <si>
    <t>CSH869</t>
  </si>
  <si>
    <t>CSH870</t>
  </si>
  <si>
    <t>CSH871</t>
  </si>
  <si>
    <t>CSH872</t>
  </si>
  <si>
    <t>CSH873</t>
  </si>
  <si>
    <t>CSH874</t>
  </si>
  <si>
    <t>CSH875</t>
  </si>
  <si>
    <t>CSH876</t>
  </si>
  <si>
    <t>CSH877</t>
  </si>
  <si>
    <t>CSH878</t>
  </si>
  <si>
    <t>CSH879</t>
  </si>
  <si>
    <t>CSH880</t>
  </si>
  <si>
    <t>CSH881</t>
  </si>
  <si>
    <t>CSH882</t>
  </si>
  <si>
    <t>CSH883</t>
  </si>
  <si>
    <t>CSH884</t>
  </si>
  <si>
    <t>CSH885</t>
  </si>
  <si>
    <t>CSH886</t>
  </si>
  <si>
    <t>CSH887</t>
  </si>
  <si>
    <t>CSH888</t>
  </si>
  <si>
    <t>CSH889</t>
  </si>
  <si>
    <t>CSH890</t>
  </si>
  <si>
    <t>CSH891</t>
  </si>
  <si>
    <t>CSH892</t>
  </si>
  <si>
    <t>CSH893</t>
  </si>
  <si>
    <t>CSH894</t>
  </si>
  <si>
    <t>CSH895</t>
  </si>
  <si>
    <t>CSH896</t>
  </si>
  <si>
    <t>CSH897</t>
  </si>
  <si>
    <t>CSH898</t>
  </si>
  <si>
    <t>CSH899</t>
  </si>
  <si>
    <t>CSH900</t>
  </si>
  <si>
    <t>CSH901</t>
  </si>
  <si>
    <t>CSH902</t>
  </si>
  <si>
    <t>CSH903</t>
  </si>
  <si>
    <t>CSH904</t>
  </si>
  <si>
    <t>CSH905</t>
  </si>
  <si>
    <t>CSH906</t>
  </si>
  <si>
    <t>CSH907</t>
  </si>
  <si>
    <t>CSH908</t>
  </si>
  <si>
    <t>CSH909</t>
  </si>
  <si>
    <t>CSH910</t>
  </si>
  <si>
    <t>CSH911</t>
  </si>
  <si>
    <t>CSH912</t>
  </si>
  <si>
    <t>CSH913</t>
  </si>
  <si>
    <t>CSH914</t>
  </si>
  <si>
    <t>CSH915</t>
  </si>
  <si>
    <t>CSH916</t>
  </si>
  <si>
    <t>CSH917</t>
  </si>
  <si>
    <t>CSH918</t>
  </si>
  <si>
    <t>CSH919</t>
  </si>
  <si>
    <t>CSH920</t>
  </si>
  <si>
    <t>CSH921</t>
  </si>
  <si>
    <t>CSH922</t>
  </si>
  <si>
    <t>CSH923</t>
  </si>
  <si>
    <t>CSH924</t>
  </si>
  <si>
    <t>CSH925</t>
  </si>
  <si>
    <t>CSH926</t>
  </si>
  <si>
    <t>CSH927</t>
  </si>
  <si>
    <t>CSH928</t>
  </si>
  <si>
    <t>CSH929</t>
  </si>
  <si>
    <t>CSH930</t>
  </si>
  <si>
    <t>CSH931</t>
  </si>
  <si>
    <t>CSH932</t>
  </si>
  <si>
    <t>CSH933</t>
  </si>
  <si>
    <t>CSH934</t>
  </si>
  <si>
    <t>CSH935</t>
  </si>
  <si>
    <t>CSH936</t>
  </si>
  <si>
    <t>CSH937</t>
  </si>
  <si>
    <t>CSH938</t>
  </si>
  <si>
    <t>Head</t>
  </si>
  <si>
    <t>Type</t>
  </si>
  <si>
    <t>Conical</t>
  </si>
  <si>
    <t>Shoulder</t>
  </si>
  <si>
    <t>Socket</t>
  </si>
  <si>
    <t>Inner hex</t>
  </si>
  <si>
    <t>0.50</t>
  </si>
  <si>
    <t>18.00</t>
  </si>
  <si>
    <t>1.86</t>
  </si>
  <si>
    <t>6.72</t>
  </si>
  <si>
    <t>90.00</t>
  </si>
  <si>
    <t>2.00</t>
  </si>
  <si>
    <t>12.00</t>
  </si>
  <si>
    <t>0.70</t>
  </si>
  <si>
    <t>20.00</t>
  </si>
  <si>
    <t>2.48</t>
  </si>
  <si>
    <t>8.96</t>
  </si>
  <si>
    <t>2.50</t>
  </si>
  <si>
    <t>0.80</t>
  </si>
  <si>
    <t>22.00</t>
  </si>
  <si>
    <t>3.10</t>
  </si>
  <si>
    <t>10.20</t>
  </si>
  <si>
    <t>3.00</t>
  </si>
  <si>
    <t>1.00</t>
  </si>
  <si>
    <t>24.00</t>
  </si>
  <si>
    <t>3.72</t>
  </si>
  <si>
    <t>13.44</t>
  </si>
  <si>
    <t>4.00</t>
  </si>
  <si>
    <t>1.25</t>
  </si>
  <si>
    <t>28.00</t>
  </si>
  <si>
    <t>4.96</t>
  </si>
  <si>
    <t>17.92</t>
  </si>
  <si>
    <t>5.00</t>
  </si>
  <si>
    <t>1.50</t>
  </si>
  <si>
    <t>32.00</t>
  </si>
  <si>
    <t>6.20</t>
  </si>
  <si>
    <t>22.40</t>
  </si>
  <si>
    <t>6.00</t>
  </si>
  <si>
    <t>1.75</t>
  </si>
  <si>
    <t>36.00</t>
  </si>
  <si>
    <t>7.44</t>
  </si>
  <si>
    <t>26.80</t>
  </si>
  <si>
    <t>8.00</t>
  </si>
  <si>
    <t>40.00</t>
  </si>
  <si>
    <t>8.40</t>
  </si>
  <si>
    <t>30.88</t>
  </si>
  <si>
    <t>10.00</t>
  </si>
  <si>
    <t>44.00</t>
  </si>
  <si>
    <t>8.80</t>
  </si>
  <si>
    <t>33.60</t>
  </si>
  <si>
    <t>42.00</t>
  </si>
  <si>
    <t>33.00</t>
  </si>
  <si>
    <t>52.00</t>
  </si>
  <si>
    <t>10.16</t>
  </si>
  <si>
    <t>40.32</t>
  </si>
  <si>
    <t>56.00</t>
  </si>
  <si>
    <t>13.10</t>
  </si>
  <si>
    <t>60.00</t>
  </si>
  <si>
    <t>14.00</t>
  </si>
  <si>
    <t>39.00</t>
  </si>
  <si>
    <t>0.25</t>
  </si>
  <si>
    <t>16.00</t>
  </si>
  <si>
    <t>25.00</t>
  </si>
  <si>
    <t>30.00</t>
  </si>
  <si>
    <t>35.00</t>
  </si>
  <si>
    <t>45.00</t>
  </si>
  <si>
    <t>50.00</t>
  </si>
  <si>
    <t>70.00</t>
  </si>
  <si>
    <t>80.00</t>
  </si>
  <si>
    <t>100.00</t>
  </si>
  <si>
    <t>120.00</t>
  </si>
  <si>
    <t>p</t>
  </si>
  <si>
    <t>b</t>
  </si>
  <si>
    <t>k</t>
  </si>
  <si>
    <t>dk(ConterSunk head outer diameter)</t>
  </si>
  <si>
    <t>a(conterSunk head angle)</t>
  </si>
  <si>
    <t>s(conterSunk head inner diameter)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</si>
</sst>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0" xfId="0" applyFont="1" applyFill="1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13</xdr:col>
      <xdr:colOff>219075</xdr:colOff>
      <xdr:row>0</xdr:row>
      <xdr:rowOff>2381250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F08D8740-93D5-40A2-ACF8-E4837E2B1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2457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0"/>
  <sheetViews>
    <sheetView tabSelected="1" workbookViewId="0">
      <selection activeCell="L3" sqref="L3"/>
    </sheetView>
  </sheetViews>
  <sheetFormatPr defaultRowHeight="14.4"/>
  <cols>
    <col min="2" max="4" width="6" customWidth="1"/>
    <col min="5" max="6" width="6.44140625" customWidth="1"/>
    <col min="7" max="8" width="6" customWidth="1"/>
  </cols>
  <sheetData>
    <row r="1" spans="1:13" ht="201" customHeight="1"/>
    <row r="2" spans="1:13">
      <c r="A2" s="4" t="s">
        <v>15</v>
      </c>
      <c r="B2" s="1" t="s">
        <v>0</v>
      </c>
      <c r="C2" s="4" t="s">
        <v>1025</v>
      </c>
      <c r="D2" s="4" t="s">
        <v>1026</v>
      </c>
      <c r="E2" s="4" t="s">
        <v>1027</v>
      </c>
      <c r="F2" s="1" t="s">
        <v>1028</v>
      </c>
      <c r="G2" s="1" t="s">
        <v>1029</v>
      </c>
      <c r="H2" s="1" t="s">
        <v>1030</v>
      </c>
      <c r="I2" s="1" t="s">
        <v>14</v>
      </c>
      <c r="J2" s="4" t="s">
        <v>954</v>
      </c>
      <c r="K2" s="4" t="s">
        <v>958</v>
      </c>
      <c r="L2" s="4" t="s">
        <v>955</v>
      </c>
    </row>
    <row r="3" spans="1:13">
      <c r="A3" s="5" t="s">
        <v>16</v>
      </c>
      <c r="B3" t="s">
        <v>1</v>
      </c>
      <c r="C3" s="3" t="s">
        <v>960</v>
      </c>
      <c r="D3" s="2" t="s">
        <v>961</v>
      </c>
      <c r="E3" s="3" t="s">
        <v>962</v>
      </c>
      <c r="F3" s="3" t="s">
        <v>963</v>
      </c>
      <c r="G3" t="s">
        <v>964</v>
      </c>
      <c r="H3" s="2" t="s">
        <v>965</v>
      </c>
      <c r="I3" t="s">
        <v>966</v>
      </c>
      <c r="J3" s="5" t="s">
        <v>956</v>
      </c>
      <c r="K3" s="5" t="s">
        <v>959</v>
      </c>
      <c r="L3" s="5" t="s">
        <v>957</v>
      </c>
      <c r="M3" t="str">
        <f>_xlfn.CONCAT("{""",$A$2,""": """,A3,""", """,$B$2,""": """,B3,""", """,$C$2,""": ",C3,", """,$D$2,""": ",D3,", """,$E$2,""": ",E3,", """,$F$2,""": ",F3,", """,$G$2,""": ",G3,", """,$H$2,""": ",H3,", """,$I$2,""": ",I3,", """,$J$2,""": """,J3,""", """,$K$2,""": """,K3,""", """,$L$2,""": """,L3,"""},")</f>
        <v>{"ID": "CSH1", "d": "M3", "p": 0.50, "b": 18.00, "k": 1.86, "dk(ConterSunk head outer diameter)": 6.72, "a(conterSunk head angle)": 90.00, "s(conterSunk head inner diameter)": 2.00, "L": 12.00, "Head": "Conical", "Socket": "Inner hex", "Type": "Shoulder"},</v>
      </c>
    </row>
    <row r="4" spans="1:13">
      <c r="A4" s="5" t="s">
        <v>17</v>
      </c>
      <c r="B4" t="s">
        <v>2</v>
      </c>
      <c r="C4" s="3" t="s">
        <v>967</v>
      </c>
      <c r="D4" s="2" t="s">
        <v>968</v>
      </c>
      <c r="E4" s="3" t="s">
        <v>969</v>
      </c>
      <c r="F4" s="3" t="s">
        <v>970</v>
      </c>
      <c r="G4" t="s">
        <v>964</v>
      </c>
      <c r="H4" t="s">
        <v>971</v>
      </c>
      <c r="I4" t="s">
        <v>966</v>
      </c>
      <c r="J4" s="5" t="s">
        <v>956</v>
      </c>
      <c r="K4" s="5" t="s">
        <v>959</v>
      </c>
      <c r="L4" s="5" t="s">
        <v>957</v>
      </c>
      <c r="M4" t="str">
        <f t="shared" ref="M4:M67" si="0">_xlfn.CONCAT("{""",$A$2,""": """,A4,""", """,$B$2,""": """,B4,""", """,$C$2,""": ",C4,", """,$D$2,""": ",D4,", """,$E$2,""": ",E4,", """,$F$2,""": ",F4,", """,$G$2,""": ",G4,", """,$H$2,""": ",H4,", """,$I$2,""": ",I4,", """,$J$2,""": """,J4,""", """,$K$2,""": """,K4,""", """,$L$2,""": """,L4,"""},")</f>
        <v>{"ID": "CSH2", "d": "M4", "p": 0.70, "b": 20.00, "k": 2.48, "dk(ConterSunk head outer diameter)": 8.96, "a(conterSunk head angle)": 90.00, "s(conterSunk head inner diameter)": 2.50, "L": 12.00, "Head": "Conical", "Socket": "Inner hex", "Type": "Shoulder"},</v>
      </c>
    </row>
    <row r="5" spans="1:13">
      <c r="A5" s="5" t="s">
        <v>18</v>
      </c>
      <c r="B5" t="s">
        <v>3</v>
      </c>
      <c r="C5" s="3" t="s">
        <v>972</v>
      </c>
      <c r="D5" s="2" t="s">
        <v>973</v>
      </c>
      <c r="E5" t="s">
        <v>974</v>
      </c>
      <c r="F5" t="s">
        <v>975</v>
      </c>
      <c r="G5" t="s">
        <v>964</v>
      </c>
      <c r="H5" s="2" t="s">
        <v>976</v>
      </c>
      <c r="I5" t="s">
        <v>966</v>
      </c>
      <c r="J5" s="5" t="s">
        <v>956</v>
      </c>
      <c r="K5" s="5" t="s">
        <v>959</v>
      </c>
      <c r="L5" s="5" t="s">
        <v>957</v>
      </c>
      <c r="M5" t="str">
        <f t="shared" si="0"/>
        <v>{"ID": "CSH3", "d": "M5", "p": 0.80, "b": 22.00, "k": 3.10, "dk(ConterSunk head outer diameter)": 10.20, "a(conterSunk head angle)": 90.00, "s(conterSunk head inner diameter)": 3.00, "L": 12.00, "Head": "Conical", "Socket": "Inner hex", "Type": "Shoulder"},</v>
      </c>
    </row>
    <row r="6" spans="1:13">
      <c r="A6" s="5" t="s">
        <v>19</v>
      </c>
      <c r="B6" t="s">
        <v>4</v>
      </c>
      <c r="C6" s="3" t="s">
        <v>977</v>
      </c>
      <c r="D6" s="2" t="s">
        <v>978</v>
      </c>
      <c r="E6" s="3" t="s">
        <v>979</v>
      </c>
      <c r="F6" s="3" t="s">
        <v>980</v>
      </c>
      <c r="G6" t="s">
        <v>964</v>
      </c>
      <c r="H6" s="2" t="s">
        <v>981</v>
      </c>
      <c r="I6" t="s">
        <v>966</v>
      </c>
      <c r="J6" s="5" t="s">
        <v>956</v>
      </c>
      <c r="K6" s="5" t="s">
        <v>959</v>
      </c>
      <c r="L6" s="5" t="s">
        <v>957</v>
      </c>
      <c r="M6" t="str">
        <f t="shared" si="0"/>
        <v>{"ID": "CSH4", "d": "M6", "p": 1.00, "b": 24.00, "k": 3.72, "dk(ConterSunk head outer diameter)": 13.44, "a(conterSunk head angle)": 90.00, "s(conterSunk head inner diameter)": 4.00, "L": 12.00, "Head": "Conical", "Socket": "Inner hex", "Type": "Shoulder"},</v>
      </c>
    </row>
    <row r="7" spans="1:13">
      <c r="A7" s="5" t="s">
        <v>20</v>
      </c>
      <c r="B7" t="s">
        <v>5</v>
      </c>
      <c r="C7" s="3" t="s">
        <v>982</v>
      </c>
      <c r="D7" s="2" t="s">
        <v>983</v>
      </c>
      <c r="E7" s="3" t="s">
        <v>984</v>
      </c>
      <c r="F7" s="3" t="s">
        <v>985</v>
      </c>
      <c r="G7" t="s">
        <v>964</v>
      </c>
      <c r="H7" s="2" t="s">
        <v>986</v>
      </c>
      <c r="I7" t="s">
        <v>966</v>
      </c>
      <c r="J7" s="5" t="s">
        <v>956</v>
      </c>
      <c r="K7" s="5" t="s">
        <v>959</v>
      </c>
      <c r="L7" s="5" t="s">
        <v>957</v>
      </c>
      <c r="M7" t="str">
        <f t="shared" si="0"/>
        <v>{"ID": "CSH5", "d": "M8", "p": 1.25, "b": 28.00, "k": 4.96, "dk(ConterSunk head outer diameter)": 17.92, "a(conterSunk head angle)": 90.00, "s(conterSunk head inner diameter)": 5.00, "L": 12.00, "Head": "Conical", "Socket": "Inner hex", "Type": "Shoulder"},</v>
      </c>
    </row>
    <row r="8" spans="1:13">
      <c r="A8" s="5" t="s">
        <v>21</v>
      </c>
      <c r="B8" t="s">
        <v>6</v>
      </c>
      <c r="C8" s="3" t="s">
        <v>987</v>
      </c>
      <c r="D8" s="2" t="s">
        <v>988</v>
      </c>
      <c r="E8" t="s">
        <v>989</v>
      </c>
      <c r="F8" t="s">
        <v>990</v>
      </c>
      <c r="G8" t="s">
        <v>964</v>
      </c>
      <c r="H8" s="2" t="s">
        <v>991</v>
      </c>
      <c r="I8" t="s">
        <v>966</v>
      </c>
      <c r="J8" s="5" t="s">
        <v>956</v>
      </c>
      <c r="K8" s="5" t="s">
        <v>959</v>
      </c>
      <c r="L8" s="5" t="s">
        <v>957</v>
      </c>
      <c r="M8" t="str">
        <f t="shared" si="0"/>
        <v>{"ID": "CSH6", "d": "M10", "p": 1.50, "b": 32.00, "k": 6.20, "dk(ConterSunk head outer diameter)": 22.40, "a(conterSunk head angle)": 90.00, "s(conterSunk head inner diameter)": 6.00, "L": 12.00, "Head": "Conical", "Socket": "Inner hex", "Type": "Shoulder"},</v>
      </c>
    </row>
    <row r="9" spans="1:13">
      <c r="A9" s="5" t="s">
        <v>22</v>
      </c>
      <c r="B9" t="s">
        <v>7</v>
      </c>
      <c r="C9" s="3" t="s">
        <v>992</v>
      </c>
      <c r="D9" s="2" t="s">
        <v>993</v>
      </c>
      <c r="E9" s="3" t="s">
        <v>994</v>
      </c>
      <c r="F9" t="s">
        <v>995</v>
      </c>
      <c r="G9" t="s">
        <v>964</v>
      </c>
      <c r="H9" s="2" t="s">
        <v>996</v>
      </c>
      <c r="I9" t="s">
        <v>966</v>
      </c>
      <c r="J9" s="5" t="s">
        <v>956</v>
      </c>
      <c r="K9" s="5" t="s">
        <v>959</v>
      </c>
      <c r="L9" s="5" t="s">
        <v>957</v>
      </c>
      <c r="M9" t="str">
        <f t="shared" si="0"/>
        <v>{"ID": "CSH7", "d": "M12", "p": 1.75, "b": 36.00, "k": 7.44, "dk(ConterSunk head outer diameter)": 26.80, "a(conterSunk head angle)": 90.00, "s(conterSunk head inner diameter)": 8.00, "L": 12.00, "Head": "Conical", "Socket": "Inner hex", "Type": "Shoulder"},</v>
      </c>
    </row>
    <row r="10" spans="1:13">
      <c r="A10" s="5" t="s">
        <v>23</v>
      </c>
      <c r="B10" t="s">
        <v>8</v>
      </c>
      <c r="C10" s="3" t="s">
        <v>965</v>
      </c>
      <c r="D10" s="2" t="s">
        <v>997</v>
      </c>
      <c r="E10" t="s">
        <v>998</v>
      </c>
      <c r="F10" s="3" t="s">
        <v>999</v>
      </c>
      <c r="G10" t="s">
        <v>964</v>
      </c>
      <c r="H10" s="2" t="s">
        <v>1000</v>
      </c>
      <c r="I10" t="s">
        <v>966</v>
      </c>
      <c r="J10" s="5" t="s">
        <v>956</v>
      </c>
      <c r="K10" s="5" t="s">
        <v>959</v>
      </c>
      <c r="L10" s="5" t="s">
        <v>957</v>
      </c>
      <c r="M10" t="str">
        <f t="shared" si="0"/>
        <v>{"ID": "CSH8", "d": "M14", "p": 2.00, "b": 40.00, "k": 8.40, "dk(ConterSunk head outer diameter)": 30.88, "a(conterSunk head angle)": 90.00, "s(conterSunk head inner diameter)": 10.00, "L": 12.00, "Head": "Conical", "Socket": "Inner hex", "Type": "Shoulder"},</v>
      </c>
    </row>
    <row r="11" spans="1:13">
      <c r="A11" s="5" t="s">
        <v>24</v>
      </c>
      <c r="B11" t="s">
        <v>9</v>
      </c>
      <c r="C11" s="3" t="s">
        <v>965</v>
      </c>
      <c r="D11" s="2" t="s">
        <v>1001</v>
      </c>
      <c r="E11" t="s">
        <v>1002</v>
      </c>
      <c r="F11" t="s">
        <v>1003</v>
      </c>
      <c r="G11" t="s">
        <v>964</v>
      </c>
      <c r="H11" s="2" t="s">
        <v>1000</v>
      </c>
      <c r="I11" t="s">
        <v>966</v>
      </c>
      <c r="J11" s="5" t="s">
        <v>956</v>
      </c>
      <c r="K11" s="5" t="s">
        <v>959</v>
      </c>
      <c r="L11" s="5" t="s">
        <v>957</v>
      </c>
      <c r="M11" t="str">
        <f t="shared" si="0"/>
        <v>{"ID": "CSH9", "d": "M16", "p": 2.00, "b": 44.00, "k": 8.80, "dk(ConterSunk head outer diameter)": 33.60, "a(conterSunk head angle)": 90.00, "s(conterSunk head inner diameter)": 10.00, "L": 12.00, "Head": "Conical", "Socket": "Inner hex", "Type": "Shoulder"},</v>
      </c>
    </row>
    <row r="12" spans="1:13">
      <c r="A12" s="5" t="s">
        <v>25</v>
      </c>
      <c r="B12" t="s">
        <v>10</v>
      </c>
      <c r="C12" s="3" t="s">
        <v>971</v>
      </c>
      <c r="D12" s="2" t="s">
        <v>1004</v>
      </c>
      <c r="E12" s="2" t="s">
        <v>996</v>
      </c>
      <c r="F12" s="2" t="s">
        <v>1005</v>
      </c>
      <c r="G12" t="s">
        <v>964</v>
      </c>
      <c r="H12" s="2" t="s">
        <v>966</v>
      </c>
      <c r="I12" t="s">
        <v>966</v>
      </c>
      <c r="J12" s="5" t="s">
        <v>956</v>
      </c>
      <c r="K12" s="5" t="s">
        <v>959</v>
      </c>
      <c r="L12" s="5" t="s">
        <v>957</v>
      </c>
      <c r="M12" t="str">
        <f t="shared" si="0"/>
        <v>{"ID": "CSH10", "d": "M18", "p": 2.50, "b": 42.00, "k": 8.00, "dk(ConterSunk head outer diameter)": 33.00, "a(conterSunk head angle)": 90.00, "s(conterSunk head inner diameter)": 12.00, "L": 12.00, "Head": "Conical", "Socket": "Inner hex", "Type": "Shoulder"},</v>
      </c>
    </row>
    <row r="13" spans="1:13">
      <c r="A13" s="5" t="s">
        <v>26</v>
      </c>
      <c r="B13" t="s">
        <v>11</v>
      </c>
      <c r="C13" s="3" t="s">
        <v>971</v>
      </c>
      <c r="D13" s="2" t="s">
        <v>1006</v>
      </c>
      <c r="E13" s="3" t="s">
        <v>1007</v>
      </c>
      <c r="F13" s="3" t="s">
        <v>1008</v>
      </c>
      <c r="G13" t="s">
        <v>964</v>
      </c>
      <c r="H13" s="2" t="s">
        <v>966</v>
      </c>
      <c r="I13" t="s">
        <v>966</v>
      </c>
      <c r="J13" s="5" t="s">
        <v>956</v>
      </c>
      <c r="K13" s="5" t="s">
        <v>959</v>
      </c>
      <c r="L13" s="5" t="s">
        <v>957</v>
      </c>
      <c r="M13" t="str">
        <f t="shared" si="0"/>
        <v>{"ID": "CSH11", "d": "M20", "p": 2.50, "b": 52.00, "k": 10.16, "dk(ConterSunk head outer diameter)": 40.32, "a(conterSunk head angle)": 90.00, "s(conterSunk head inner diameter)": 12.00, "L": 12.00, "Head": "Conical", "Socket": "Inner hex", "Type": "Shoulder"},</v>
      </c>
    </row>
    <row r="14" spans="1:13">
      <c r="A14" s="5" t="s">
        <v>27</v>
      </c>
      <c r="B14" t="s">
        <v>12</v>
      </c>
      <c r="C14" s="3" t="s">
        <v>971</v>
      </c>
      <c r="D14" s="2" t="s">
        <v>1009</v>
      </c>
      <c r="E14" t="s">
        <v>1010</v>
      </c>
      <c r="F14" s="2" t="s">
        <v>993</v>
      </c>
      <c r="G14" t="s">
        <v>1011</v>
      </c>
      <c r="H14" s="2" t="s">
        <v>1012</v>
      </c>
      <c r="I14" t="s">
        <v>966</v>
      </c>
      <c r="J14" s="5" t="s">
        <v>956</v>
      </c>
      <c r="K14" s="5" t="s">
        <v>959</v>
      </c>
      <c r="L14" s="5" t="s">
        <v>957</v>
      </c>
      <c r="M14" t="str">
        <f t="shared" si="0"/>
        <v>{"ID": "CSH12", "d": "M22", "p": 2.50, "b": 56.00, "k": 13.10, "dk(ConterSunk head outer diameter)": 36.00, "a(conterSunk head angle)": 60.00, "s(conterSunk head inner diameter)": 14.00, "L": 12.00, "Head": "Conical", "Socket": "Inner hex", "Type": "Shoulder"},</v>
      </c>
    </row>
    <row r="15" spans="1:13">
      <c r="A15" s="5" t="s">
        <v>28</v>
      </c>
      <c r="B15" t="s">
        <v>13</v>
      </c>
      <c r="C15" s="3" t="s">
        <v>976</v>
      </c>
      <c r="D15" s="2" t="s">
        <v>1011</v>
      </c>
      <c r="E15" s="2" t="s">
        <v>1012</v>
      </c>
      <c r="F15" s="2" t="s">
        <v>1013</v>
      </c>
      <c r="G15" t="s">
        <v>1011</v>
      </c>
      <c r="H15" s="2" t="s">
        <v>1012</v>
      </c>
      <c r="I15" t="s">
        <v>966</v>
      </c>
      <c r="J15" s="5" t="s">
        <v>956</v>
      </c>
      <c r="K15" s="5" t="s">
        <v>959</v>
      </c>
      <c r="L15" s="5" t="s">
        <v>957</v>
      </c>
      <c r="M15" t="str">
        <f t="shared" si="0"/>
        <v>{"ID": "CSH13", "d": "M24", "p": 3.00, "b": 60.00, "k": 14.00, "dk(ConterSunk head outer diameter)": 39.00, "a(conterSunk head angle)": 60.00, "s(conterSunk head inner diameter)": 14.00, "L": 12.00, "Head": "Conical", "Socket": "Inner hex", "Type": "Shoulder"},</v>
      </c>
    </row>
    <row r="16" spans="1:13">
      <c r="A16" s="5" t="s">
        <v>29</v>
      </c>
      <c r="B16" t="s">
        <v>1</v>
      </c>
      <c r="C16" s="3" t="s">
        <v>1014</v>
      </c>
      <c r="D16" s="2" t="s">
        <v>961</v>
      </c>
      <c r="E16" s="3" t="s">
        <v>962</v>
      </c>
      <c r="F16" s="3" t="s">
        <v>963</v>
      </c>
      <c r="G16" t="s">
        <v>964</v>
      </c>
      <c r="H16" s="2" t="s">
        <v>965</v>
      </c>
      <c r="I16" t="s">
        <v>966</v>
      </c>
      <c r="J16" s="5" t="s">
        <v>956</v>
      </c>
      <c r="K16" s="5" t="s">
        <v>959</v>
      </c>
      <c r="L16" s="5" t="s">
        <v>957</v>
      </c>
      <c r="M16" t="str">
        <f t="shared" si="0"/>
        <v>{"ID": "CSH14", "d": "M3", "p": 0.25, "b": 18.00, "k": 1.86, "dk(ConterSunk head outer diameter)": 6.72, "a(conterSunk head angle)": 90.00, "s(conterSunk head inner diameter)": 2.00, "L": 12.00, "Head": "Conical", "Socket": "Inner hex", "Type": "Shoulder"},</v>
      </c>
    </row>
    <row r="17" spans="1:13">
      <c r="A17" s="5" t="s">
        <v>30</v>
      </c>
      <c r="B17" t="s">
        <v>2</v>
      </c>
      <c r="C17" s="3" t="s">
        <v>960</v>
      </c>
      <c r="D17" s="2" t="s">
        <v>968</v>
      </c>
      <c r="E17" s="3" t="s">
        <v>969</v>
      </c>
      <c r="F17" s="3" t="s">
        <v>970</v>
      </c>
      <c r="G17" t="s">
        <v>964</v>
      </c>
      <c r="H17" t="s">
        <v>971</v>
      </c>
      <c r="I17" t="s">
        <v>966</v>
      </c>
      <c r="J17" s="5" t="s">
        <v>956</v>
      </c>
      <c r="K17" s="5" t="s">
        <v>959</v>
      </c>
      <c r="L17" s="5" t="s">
        <v>957</v>
      </c>
      <c r="M17" t="str">
        <f t="shared" si="0"/>
        <v>{"ID": "CSH15", "d": "M4", "p": 0.50, "b": 20.00, "k": 2.48, "dk(ConterSunk head outer diameter)": 8.96, "a(conterSunk head angle)": 90.00, "s(conterSunk head inner diameter)": 2.50, "L": 12.00, "Head": "Conical", "Socket": "Inner hex", "Type": "Shoulder"},</v>
      </c>
    </row>
    <row r="18" spans="1:13">
      <c r="A18" s="5" t="s">
        <v>31</v>
      </c>
      <c r="B18" t="s">
        <v>3</v>
      </c>
      <c r="C18" s="3" t="s">
        <v>960</v>
      </c>
      <c r="D18" s="2" t="s">
        <v>973</v>
      </c>
      <c r="E18" t="s">
        <v>974</v>
      </c>
      <c r="F18" t="s">
        <v>975</v>
      </c>
      <c r="G18" t="s">
        <v>964</v>
      </c>
      <c r="H18" s="2" t="s">
        <v>976</v>
      </c>
      <c r="I18" t="s">
        <v>966</v>
      </c>
      <c r="J18" s="5" t="s">
        <v>956</v>
      </c>
      <c r="K18" s="5" t="s">
        <v>959</v>
      </c>
      <c r="L18" s="5" t="s">
        <v>957</v>
      </c>
      <c r="M18" t="str">
        <f t="shared" si="0"/>
        <v>{"ID": "CSH16", "d": "M5", "p": 0.50, "b": 22.00, "k": 3.10, "dk(ConterSunk head outer diameter)": 10.20, "a(conterSunk head angle)": 90.00, "s(conterSunk head inner diameter)": 3.00, "L": 12.00, "Head": "Conical", "Socket": "Inner hex", "Type": "Shoulder"},</v>
      </c>
    </row>
    <row r="19" spans="1:13">
      <c r="A19" s="5" t="s">
        <v>32</v>
      </c>
      <c r="B19" t="s">
        <v>4</v>
      </c>
      <c r="C19" s="3" t="s">
        <v>960</v>
      </c>
      <c r="D19" s="2" t="s">
        <v>978</v>
      </c>
      <c r="E19" s="3" t="s">
        <v>979</v>
      </c>
      <c r="F19" s="3" t="s">
        <v>980</v>
      </c>
      <c r="G19" t="s">
        <v>964</v>
      </c>
      <c r="H19" s="2" t="s">
        <v>981</v>
      </c>
      <c r="I19" t="s">
        <v>966</v>
      </c>
      <c r="J19" s="5" t="s">
        <v>956</v>
      </c>
      <c r="K19" s="5" t="s">
        <v>959</v>
      </c>
      <c r="L19" s="5" t="s">
        <v>957</v>
      </c>
      <c r="M19" t="str">
        <f t="shared" si="0"/>
        <v>{"ID": "CSH17", "d": "M6", "p": 0.50, "b": 24.00, "k": 3.72, "dk(ConterSunk head outer diameter)": 13.44, "a(conterSunk head angle)": 90.00, "s(conterSunk head inner diameter)": 4.00, "L": 12.00, "Head": "Conical", "Socket": "Inner hex", "Type": "Shoulder"},</v>
      </c>
    </row>
    <row r="20" spans="1:13">
      <c r="A20" s="5" t="s">
        <v>33</v>
      </c>
      <c r="B20" t="s">
        <v>5</v>
      </c>
      <c r="C20" s="3" t="s">
        <v>967</v>
      </c>
      <c r="D20" s="2" t="s">
        <v>983</v>
      </c>
      <c r="E20" s="3" t="s">
        <v>984</v>
      </c>
      <c r="F20" s="3" t="s">
        <v>985</v>
      </c>
      <c r="G20" t="s">
        <v>964</v>
      </c>
      <c r="H20" s="2" t="s">
        <v>986</v>
      </c>
      <c r="I20" t="s">
        <v>966</v>
      </c>
      <c r="J20" s="5" t="s">
        <v>956</v>
      </c>
      <c r="K20" s="5" t="s">
        <v>959</v>
      </c>
      <c r="L20" s="5" t="s">
        <v>957</v>
      </c>
      <c r="M20" t="str">
        <f t="shared" si="0"/>
        <v>{"ID": "CSH18", "d": "M8", "p": 0.70, "b": 28.00, "k": 4.96, "dk(ConterSunk head outer diameter)": 17.92, "a(conterSunk head angle)": 90.00, "s(conterSunk head inner diameter)": 5.00, "L": 12.00, "Head": "Conical", "Socket": "Inner hex", "Type": "Shoulder"},</v>
      </c>
    </row>
    <row r="21" spans="1:13">
      <c r="A21" s="5" t="s">
        <v>34</v>
      </c>
      <c r="B21" t="s">
        <v>6</v>
      </c>
      <c r="C21" s="3" t="s">
        <v>967</v>
      </c>
      <c r="D21" s="2" t="s">
        <v>988</v>
      </c>
      <c r="E21" t="s">
        <v>989</v>
      </c>
      <c r="F21" t="s">
        <v>990</v>
      </c>
      <c r="G21" t="s">
        <v>964</v>
      </c>
      <c r="H21" s="2" t="s">
        <v>991</v>
      </c>
      <c r="I21" t="s">
        <v>966</v>
      </c>
      <c r="J21" s="5" t="s">
        <v>956</v>
      </c>
      <c r="K21" s="5" t="s">
        <v>959</v>
      </c>
      <c r="L21" s="5" t="s">
        <v>957</v>
      </c>
      <c r="M21" t="str">
        <f t="shared" si="0"/>
        <v>{"ID": "CSH19", "d": "M10", "p": 0.70, "b": 32.00, "k": 6.20, "dk(ConterSunk head outer diameter)": 22.40, "a(conterSunk head angle)": 90.00, "s(conterSunk head inner diameter)": 6.00, "L": 12.00, "Head": "Conical", "Socket": "Inner hex", "Type": "Shoulder"},</v>
      </c>
    </row>
    <row r="22" spans="1:13">
      <c r="A22" s="5" t="s">
        <v>35</v>
      </c>
      <c r="B22" t="s">
        <v>7</v>
      </c>
      <c r="C22" s="3" t="s">
        <v>967</v>
      </c>
      <c r="D22" s="2" t="s">
        <v>993</v>
      </c>
      <c r="E22" s="3" t="s">
        <v>994</v>
      </c>
      <c r="F22" t="s">
        <v>995</v>
      </c>
      <c r="G22" t="s">
        <v>964</v>
      </c>
      <c r="H22" s="2" t="s">
        <v>996</v>
      </c>
      <c r="I22" t="s">
        <v>966</v>
      </c>
      <c r="J22" s="5" t="s">
        <v>956</v>
      </c>
      <c r="K22" s="5" t="s">
        <v>959</v>
      </c>
      <c r="L22" s="5" t="s">
        <v>957</v>
      </c>
      <c r="M22" t="str">
        <f t="shared" si="0"/>
        <v>{"ID": "CSH20", "d": "M12", "p": 0.70, "b": 36.00, "k": 7.44, "dk(ConterSunk head outer diameter)": 26.80, "a(conterSunk head angle)": 90.00, "s(conterSunk head inner diameter)": 8.00, "L": 12.00, "Head": "Conical", "Socket": "Inner hex", "Type": "Shoulder"},</v>
      </c>
    </row>
    <row r="23" spans="1:13">
      <c r="A23" s="5" t="s">
        <v>36</v>
      </c>
      <c r="B23" t="s">
        <v>8</v>
      </c>
      <c r="C23" s="3" t="s">
        <v>967</v>
      </c>
      <c r="D23" s="2" t="s">
        <v>997</v>
      </c>
      <c r="E23" t="s">
        <v>998</v>
      </c>
      <c r="F23" s="3" t="s">
        <v>999</v>
      </c>
      <c r="G23" t="s">
        <v>964</v>
      </c>
      <c r="H23" s="2" t="s">
        <v>1000</v>
      </c>
      <c r="I23" t="s">
        <v>966</v>
      </c>
      <c r="J23" s="5" t="s">
        <v>956</v>
      </c>
      <c r="K23" s="5" t="s">
        <v>959</v>
      </c>
      <c r="L23" s="5" t="s">
        <v>957</v>
      </c>
      <c r="M23" t="str">
        <f t="shared" si="0"/>
        <v>{"ID": "CSH21", "d": "M14", "p": 0.70, "b": 40.00, "k": 8.40, "dk(ConterSunk head outer diameter)": 30.88, "a(conterSunk head angle)": 90.00, "s(conterSunk head inner diameter)": 10.00, "L": 12.00, "Head": "Conical", "Socket": "Inner hex", "Type": "Shoulder"},</v>
      </c>
    </row>
    <row r="24" spans="1:13">
      <c r="A24" s="5" t="s">
        <v>37</v>
      </c>
      <c r="B24" t="s">
        <v>9</v>
      </c>
      <c r="C24" s="3" t="s">
        <v>967</v>
      </c>
      <c r="D24" s="2" t="s">
        <v>1001</v>
      </c>
      <c r="E24" t="s">
        <v>1002</v>
      </c>
      <c r="F24" t="s">
        <v>1003</v>
      </c>
      <c r="G24" t="s">
        <v>964</v>
      </c>
      <c r="H24" s="2" t="s">
        <v>1000</v>
      </c>
      <c r="I24" t="s">
        <v>966</v>
      </c>
      <c r="J24" s="5" t="s">
        <v>956</v>
      </c>
      <c r="K24" s="5" t="s">
        <v>959</v>
      </c>
      <c r="L24" s="5" t="s">
        <v>957</v>
      </c>
      <c r="M24" t="str">
        <f t="shared" si="0"/>
        <v>{"ID": "CSH22", "d": "M16", "p": 0.70, "b": 44.00, "k": 8.80, "dk(ConterSunk head outer diameter)": 33.60, "a(conterSunk head angle)": 90.00, "s(conterSunk head inner diameter)": 10.00, "L": 12.00, "Head": "Conical", "Socket": "Inner hex", "Type": "Shoulder"},</v>
      </c>
    </row>
    <row r="25" spans="1:13">
      <c r="A25" s="5" t="s">
        <v>38</v>
      </c>
      <c r="B25" t="s">
        <v>10</v>
      </c>
      <c r="C25" s="3" t="s">
        <v>967</v>
      </c>
      <c r="D25" s="2" t="s">
        <v>1004</v>
      </c>
      <c r="E25" s="2" t="s">
        <v>996</v>
      </c>
      <c r="F25" s="2" t="s">
        <v>1005</v>
      </c>
      <c r="G25" t="s">
        <v>964</v>
      </c>
      <c r="H25" s="2" t="s">
        <v>966</v>
      </c>
      <c r="I25" t="s">
        <v>966</v>
      </c>
      <c r="J25" s="5" t="s">
        <v>956</v>
      </c>
      <c r="K25" s="5" t="s">
        <v>959</v>
      </c>
      <c r="L25" s="5" t="s">
        <v>957</v>
      </c>
      <c r="M25" t="str">
        <f t="shared" si="0"/>
        <v>{"ID": "CSH23", "d": "M18", "p": 0.70, "b": 42.00, "k": 8.00, "dk(ConterSunk head outer diameter)": 33.00, "a(conterSunk head angle)": 90.00, "s(conterSunk head inner diameter)": 12.00, "L": 12.00, "Head": "Conical", "Socket": "Inner hex", "Type": "Shoulder"},</v>
      </c>
    </row>
    <row r="26" spans="1:13">
      <c r="A26" s="5" t="s">
        <v>39</v>
      </c>
      <c r="B26" t="s">
        <v>11</v>
      </c>
      <c r="C26" s="3" t="s">
        <v>967</v>
      </c>
      <c r="D26" s="2" t="s">
        <v>1006</v>
      </c>
      <c r="E26" s="3" t="s">
        <v>1007</v>
      </c>
      <c r="F26" s="3" t="s">
        <v>1008</v>
      </c>
      <c r="G26" t="s">
        <v>964</v>
      </c>
      <c r="H26" s="2" t="s">
        <v>966</v>
      </c>
      <c r="I26" t="s">
        <v>966</v>
      </c>
      <c r="J26" s="5" t="s">
        <v>956</v>
      </c>
      <c r="K26" s="5" t="s">
        <v>959</v>
      </c>
      <c r="L26" s="5" t="s">
        <v>957</v>
      </c>
      <c r="M26" t="str">
        <f t="shared" si="0"/>
        <v>{"ID": "CSH24", "d": "M20", "p": 0.70, "b": 52.00, "k": 10.16, "dk(ConterSunk head outer diameter)": 40.32, "a(conterSunk head angle)": 90.00, "s(conterSunk head inner diameter)": 12.00, "L": 12.00, "Head": "Conical", "Socket": "Inner hex", "Type": "Shoulder"},</v>
      </c>
    </row>
    <row r="27" spans="1:13">
      <c r="A27" s="5" t="s">
        <v>40</v>
      </c>
      <c r="B27" t="s">
        <v>12</v>
      </c>
      <c r="C27" s="3" t="s">
        <v>967</v>
      </c>
      <c r="D27" s="2" t="s">
        <v>1009</v>
      </c>
      <c r="E27" t="s">
        <v>1010</v>
      </c>
      <c r="F27" s="2" t="s">
        <v>993</v>
      </c>
      <c r="G27" t="s">
        <v>1011</v>
      </c>
      <c r="H27" s="2" t="s">
        <v>1012</v>
      </c>
      <c r="I27" t="s">
        <v>966</v>
      </c>
      <c r="J27" s="5" t="s">
        <v>956</v>
      </c>
      <c r="K27" s="5" t="s">
        <v>959</v>
      </c>
      <c r="L27" s="5" t="s">
        <v>957</v>
      </c>
      <c r="M27" t="str">
        <f t="shared" si="0"/>
        <v>{"ID": "CSH25", "d": "M22", "p": 0.70, "b": 56.00, "k": 13.10, "dk(ConterSunk head outer diameter)": 36.00, "a(conterSunk head angle)": 60.00, "s(conterSunk head inner diameter)": 14.00, "L": 12.00, "Head": "Conical", "Socket": "Inner hex", "Type": "Shoulder"},</v>
      </c>
    </row>
    <row r="28" spans="1:13">
      <c r="A28" s="5" t="s">
        <v>41</v>
      </c>
      <c r="B28" t="s">
        <v>13</v>
      </c>
      <c r="C28" s="3" t="s">
        <v>967</v>
      </c>
      <c r="D28" s="2" t="s">
        <v>1011</v>
      </c>
      <c r="E28" s="2" t="s">
        <v>1012</v>
      </c>
      <c r="F28" s="2" t="s">
        <v>1013</v>
      </c>
      <c r="G28" t="s">
        <v>1011</v>
      </c>
      <c r="H28" s="2" t="s">
        <v>1012</v>
      </c>
      <c r="I28" t="s">
        <v>966</v>
      </c>
      <c r="J28" s="5" t="s">
        <v>956</v>
      </c>
      <c r="K28" s="5" t="s">
        <v>959</v>
      </c>
      <c r="L28" s="5" t="s">
        <v>957</v>
      </c>
      <c r="M28" t="str">
        <f t="shared" si="0"/>
        <v>{"ID": "CSH26", "d": "M24", "p": 0.70, "b": 60.00, "k": 14.00, "dk(ConterSunk head outer diameter)": 39.00, "a(conterSunk head angle)": 60.00, "s(conterSunk head inner diameter)": 14.00, "L": 12.00, "Head": "Conical", "Socket": "Inner hex", "Type": "Shoulder"},</v>
      </c>
    </row>
    <row r="29" spans="1:13">
      <c r="A29" s="5" t="s">
        <v>42</v>
      </c>
      <c r="B29" t="s">
        <v>2</v>
      </c>
      <c r="C29" s="3" t="s">
        <v>967</v>
      </c>
      <c r="D29" s="2" t="s">
        <v>968</v>
      </c>
      <c r="E29" s="3" t="s">
        <v>969</v>
      </c>
      <c r="F29" s="3" t="s">
        <v>970</v>
      </c>
      <c r="G29" t="s">
        <v>964</v>
      </c>
      <c r="H29" t="s">
        <v>971</v>
      </c>
      <c r="I29" t="s">
        <v>966</v>
      </c>
      <c r="J29" s="5" t="s">
        <v>956</v>
      </c>
      <c r="K29" s="5" t="s">
        <v>959</v>
      </c>
      <c r="L29" s="5" t="s">
        <v>957</v>
      </c>
      <c r="M29" t="str">
        <f t="shared" si="0"/>
        <v>{"ID": "CSH27", "d": "M4", "p": 0.70, "b": 20.00, "k": 2.48, "dk(ConterSunk head outer diameter)": 8.96, "a(conterSunk head angle)": 90.00, "s(conterSunk head inner diameter)": 2.50, "L": 12.00, "Head": "Conical", "Socket": "Inner hex", "Type": "Shoulder"},</v>
      </c>
    </row>
    <row r="30" spans="1:13">
      <c r="A30" s="5" t="s">
        <v>43</v>
      </c>
      <c r="B30" t="s">
        <v>3</v>
      </c>
      <c r="C30" s="3" t="s">
        <v>967</v>
      </c>
      <c r="D30" s="2" t="s">
        <v>973</v>
      </c>
      <c r="E30" t="s">
        <v>974</v>
      </c>
      <c r="F30" t="s">
        <v>975</v>
      </c>
      <c r="G30" t="s">
        <v>964</v>
      </c>
      <c r="H30" s="2" t="s">
        <v>976</v>
      </c>
      <c r="I30" t="s">
        <v>966</v>
      </c>
      <c r="J30" s="5" t="s">
        <v>956</v>
      </c>
      <c r="K30" s="5" t="s">
        <v>959</v>
      </c>
      <c r="L30" s="5" t="s">
        <v>957</v>
      </c>
      <c r="M30" t="str">
        <f t="shared" si="0"/>
        <v>{"ID": "CSH28", "d": "M5", "p": 0.70, "b": 22.00, "k": 3.10, "dk(ConterSunk head outer diameter)": 10.20, "a(conterSunk head angle)": 90.00, "s(conterSunk head inner diameter)": 3.00, "L": 12.00, "Head": "Conical", "Socket": "Inner hex", "Type": "Shoulder"},</v>
      </c>
    </row>
    <row r="31" spans="1:13">
      <c r="A31" s="5" t="s">
        <v>44</v>
      </c>
      <c r="B31" t="s">
        <v>4</v>
      </c>
      <c r="C31" s="3" t="s">
        <v>967</v>
      </c>
      <c r="D31" s="2" t="s">
        <v>978</v>
      </c>
      <c r="E31" s="3" t="s">
        <v>979</v>
      </c>
      <c r="F31" s="3" t="s">
        <v>980</v>
      </c>
      <c r="G31" t="s">
        <v>964</v>
      </c>
      <c r="H31" s="2" t="s">
        <v>981</v>
      </c>
      <c r="I31" t="s">
        <v>966</v>
      </c>
      <c r="J31" s="5" t="s">
        <v>956</v>
      </c>
      <c r="K31" s="5" t="s">
        <v>959</v>
      </c>
      <c r="L31" s="5" t="s">
        <v>957</v>
      </c>
      <c r="M31" t="str">
        <f t="shared" si="0"/>
        <v>{"ID": "CSH29", "d": "M6", "p": 0.70, "b": 24.00, "k": 3.72, "dk(ConterSunk head outer diameter)": 13.44, "a(conterSunk head angle)": 90.00, "s(conterSunk head inner diameter)": 4.00, "L": 12.00, "Head": "Conical", "Socket": "Inner hex", "Type": "Shoulder"},</v>
      </c>
    </row>
    <row r="32" spans="1:13">
      <c r="A32" s="5" t="s">
        <v>45</v>
      </c>
      <c r="B32" t="s">
        <v>5</v>
      </c>
      <c r="C32" s="3" t="s">
        <v>977</v>
      </c>
      <c r="D32" s="2" t="s">
        <v>983</v>
      </c>
      <c r="E32" s="3" t="s">
        <v>984</v>
      </c>
      <c r="F32" s="3" t="s">
        <v>985</v>
      </c>
      <c r="G32" t="s">
        <v>964</v>
      </c>
      <c r="H32" s="2" t="s">
        <v>986</v>
      </c>
      <c r="I32" t="s">
        <v>966</v>
      </c>
      <c r="J32" s="5" t="s">
        <v>956</v>
      </c>
      <c r="K32" s="5" t="s">
        <v>959</v>
      </c>
      <c r="L32" s="5" t="s">
        <v>957</v>
      </c>
      <c r="M32" t="str">
        <f t="shared" si="0"/>
        <v>{"ID": "CSH30", "d": "M8", "p": 1.00, "b": 28.00, "k": 4.96, "dk(ConterSunk head outer diameter)": 17.92, "a(conterSunk head angle)": 90.00, "s(conterSunk head inner diameter)": 5.00, "L": 12.00, "Head": "Conical", "Socket": "Inner hex", "Type": "Shoulder"},</v>
      </c>
    </row>
    <row r="33" spans="1:13">
      <c r="A33" s="5" t="s">
        <v>46</v>
      </c>
      <c r="B33" t="s">
        <v>6</v>
      </c>
      <c r="C33" s="3" t="s">
        <v>977</v>
      </c>
      <c r="D33" s="2" t="s">
        <v>988</v>
      </c>
      <c r="E33" t="s">
        <v>989</v>
      </c>
      <c r="F33" t="s">
        <v>990</v>
      </c>
      <c r="G33" t="s">
        <v>964</v>
      </c>
      <c r="H33" s="2" t="s">
        <v>991</v>
      </c>
      <c r="I33" t="s">
        <v>966</v>
      </c>
      <c r="J33" s="5" t="s">
        <v>956</v>
      </c>
      <c r="K33" s="5" t="s">
        <v>959</v>
      </c>
      <c r="L33" s="5" t="s">
        <v>957</v>
      </c>
      <c r="M33" t="str">
        <f t="shared" si="0"/>
        <v>{"ID": "CSH31", "d": "M10", "p": 1.00, "b": 32.00, "k": 6.20, "dk(ConterSunk head outer diameter)": 22.40, "a(conterSunk head angle)": 90.00, "s(conterSunk head inner diameter)": 6.00, "L": 12.00, "Head": "Conical", "Socket": "Inner hex", "Type": "Shoulder"},</v>
      </c>
    </row>
    <row r="34" spans="1:13">
      <c r="A34" s="5" t="s">
        <v>47</v>
      </c>
      <c r="B34" t="s">
        <v>7</v>
      </c>
      <c r="C34" s="3" t="s">
        <v>977</v>
      </c>
      <c r="D34" s="2" t="s">
        <v>993</v>
      </c>
      <c r="E34" s="3" t="s">
        <v>994</v>
      </c>
      <c r="F34" t="s">
        <v>995</v>
      </c>
      <c r="G34" t="s">
        <v>964</v>
      </c>
      <c r="H34" s="2" t="s">
        <v>996</v>
      </c>
      <c r="I34" t="s">
        <v>966</v>
      </c>
      <c r="J34" s="5" t="s">
        <v>956</v>
      </c>
      <c r="K34" s="5" t="s">
        <v>959</v>
      </c>
      <c r="L34" s="5" t="s">
        <v>957</v>
      </c>
      <c r="M34" t="str">
        <f t="shared" si="0"/>
        <v>{"ID": "CSH32", "d": "M12", "p": 1.00, "b": 36.00, "k": 7.44, "dk(ConterSunk head outer diameter)": 26.80, "a(conterSunk head angle)": 90.00, "s(conterSunk head inner diameter)": 8.00, "L": 12.00, "Head": "Conical", "Socket": "Inner hex", "Type": "Shoulder"},</v>
      </c>
    </row>
    <row r="35" spans="1:13">
      <c r="A35" s="5" t="s">
        <v>48</v>
      </c>
      <c r="B35" t="s">
        <v>8</v>
      </c>
      <c r="C35" s="3" t="s">
        <v>977</v>
      </c>
      <c r="D35" s="2" t="s">
        <v>997</v>
      </c>
      <c r="E35" t="s">
        <v>998</v>
      </c>
      <c r="F35" s="3" t="s">
        <v>999</v>
      </c>
      <c r="G35" t="s">
        <v>964</v>
      </c>
      <c r="H35" s="2" t="s">
        <v>1000</v>
      </c>
      <c r="I35" t="s">
        <v>966</v>
      </c>
      <c r="J35" s="5" t="s">
        <v>956</v>
      </c>
      <c r="K35" s="5" t="s">
        <v>959</v>
      </c>
      <c r="L35" s="5" t="s">
        <v>957</v>
      </c>
      <c r="M35" t="str">
        <f t="shared" si="0"/>
        <v>{"ID": "CSH33", "d": "M14", "p": 1.00, "b": 40.00, "k": 8.40, "dk(ConterSunk head outer diameter)": 30.88, "a(conterSunk head angle)": 90.00, "s(conterSunk head inner diameter)": 10.00, "L": 12.00, "Head": "Conical", "Socket": "Inner hex", "Type": "Shoulder"},</v>
      </c>
    </row>
    <row r="36" spans="1:13">
      <c r="A36" s="5" t="s">
        <v>49</v>
      </c>
      <c r="B36" t="s">
        <v>9</v>
      </c>
      <c r="C36" s="3" t="s">
        <v>977</v>
      </c>
      <c r="D36" s="2" t="s">
        <v>1001</v>
      </c>
      <c r="E36" t="s">
        <v>1002</v>
      </c>
      <c r="F36" t="s">
        <v>1003</v>
      </c>
      <c r="G36" t="s">
        <v>964</v>
      </c>
      <c r="H36" s="2" t="s">
        <v>1000</v>
      </c>
      <c r="I36" t="s">
        <v>966</v>
      </c>
      <c r="J36" s="5" t="s">
        <v>956</v>
      </c>
      <c r="K36" s="5" t="s">
        <v>959</v>
      </c>
      <c r="L36" s="5" t="s">
        <v>957</v>
      </c>
      <c r="M36" t="str">
        <f t="shared" si="0"/>
        <v>{"ID": "CSH34", "d": "M16", "p": 1.00, "b": 44.00, "k": 8.80, "dk(ConterSunk head outer diameter)": 33.60, "a(conterSunk head angle)": 90.00, "s(conterSunk head inner diameter)": 10.00, "L": 12.00, "Head": "Conical", "Socket": "Inner hex", "Type": "Shoulder"},</v>
      </c>
    </row>
    <row r="37" spans="1:13">
      <c r="A37" s="5" t="s">
        <v>50</v>
      </c>
      <c r="B37" t="s">
        <v>10</v>
      </c>
      <c r="C37" s="3" t="s">
        <v>977</v>
      </c>
      <c r="D37" s="2" t="s">
        <v>1004</v>
      </c>
      <c r="E37" s="2" t="s">
        <v>996</v>
      </c>
      <c r="F37" s="2" t="s">
        <v>1005</v>
      </c>
      <c r="G37" t="s">
        <v>964</v>
      </c>
      <c r="H37" s="2" t="s">
        <v>966</v>
      </c>
      <c r="I37" t="s">
        <v>966</v>
      </c>
      <c r="J37" s="5" t="s">
        <v>956</v>
      </c>
      <c r="K37" s="5" t="s">
        <v>959</v>
      </c>
      <c r="L37" s="5" t="s">
        <v>957</v>
      </c>
      <c r="M37" t="str">
        <f t="shared" si="0"/>
        <v>{"ID": "CSH35", "d": "M18", "p": 1.00, "b": 42.00, "k": 8.00, "dk(ConterSunk head outer diameter)": 33.00, "a(conterSunk head angle)": 90.00, "s(conterSunk head inner diameter)": 12.00, "L": 12.00, "Head": "Conical", "Socket": "Inner hex", "Type": "Shoulder"},</v>
      </c>
    </row>
    <row r="38" spans="1:13">
      <c r="A38" s="5" t="s">
        <v>51</v>
      </c>
      <c r="B38" t="s">
        <v>11</v>
      </c>
      <c r="C38" s="3" t="s">
        <v>977</v>
      </c>
      <c r="D38" s="2" t="s">
        <v>1006</v>
      </c>
      <c r="E38" s="3" t="s">
        <v>1007</v>
      </c>
      <c r="F38" s="3" t="s">
        <v>1008</v>
      </c>
      <c r="G38" t="s">
        <v>964</v>
      </c>
      <c r="H38" s="2" t="s">
        <v>966</v>
      </c>
      <c r="I38" t="s">
        <v>966</v>
      </c>
      <c r="J38" s="5" t="s">
        <v>956</v>
      </c>
      <c r="K38" s="5" t="s">
        <v>959</v>
      </c>
      <c r="L38" s="5" t="s">
        <v>957</v>
      </c>
      <c r="M38" t="str">
        <f t="shared" si="0"/>
        <v>{"ID": "CSH36", "d": "M20", "p": 1.00, "b": 52.00, "k": 10.16, "dk(ConterSunk head outer diameter)": 40.32, "a(conterSunk head angle)": 90.00, "s(conterSunk head inner diameter)": 12.00, "L": 12.00, "Head": "Conical", "Socket": "Inner hex", "Type": "Shoulder"},</v>
      </c>
    </row>
    <row r="39" spans="1:13">
      <c r="A39" s="5" t="s">
        <v>52</v>
      </c>
      <c r="B39" t="s">
        <v>12</v>
      </c>
      <c r="C39" s="3" t="s">
        <v>977</v>
      </c>
      <c r="D39" s="2" t="s">
        <v>1009</v>
      </c>
      <c r="E39" t="s">
        <v>1010</v>
      </c>
      <c r="F39" s="2" t="s">
        <v>993</v>
      </c>
      <c r="G39" t="s">
        <v>1011</v>
      </c>
      <c r="H39" s="2" t="s">
        <v>1012</v>
      </c>
      <c r="I39" t="s">
        <v>966</v>
      </c>
      <c r="J39" s="5" t="s">
        <v>956</v>
      </c>
      <c r="K39" s="5" t="s">
        <v>959</v>
      </c>
      <c r="L39" s="5" t="s">
        <v>957</v>
      </c>
      <c r="M39" t="str">
        <f t="shared" si="0"/>
        <v>{"ID": "CSH37", "d": "M22", "p": 1.00, "b": 56.00, "k": 13.10, "dk(ConterSunk head outer diameter)": 36.00, "a(conterSunk head angle)": 60.00, "s(conterSunk head inner diameter)": 14.00, "L": 12.00, "Head": "Conical", "Socket": "Inner hex", "Type": "Shoulder"},</v>
      </c>
    </row>
    <row r="40" spans="1:13">
      <c r="A40" s="5" t="s">
        <v>53</v>
      </c>
      <c r="B40" t="s">
        <v>13</v>
      </c>
      <c r="C40" s="3" t="s">
        <v>977</v>
      </c>
      <c r="D40" s="2" t="s">
        <v>1011</v>
      </c>
      <c r="E40" s="2" t="s">
        <v>1012</v>
      </c>
      <c r="F40" s="2" t="s">
        <v>1013</v>
      </c>
      <c r="G40" t="s">
        <v>1011</v>
      </c>
      <c r="H40" s="2" t="s">
        <v>1012</v>
      </c>
      <c r="I40" t="s">
        <v>966</v>
      </c>
      <c r="J40" s="5" t="s">
        <v>956</v>
      </c>
      <c r="K40" s="5" t="s">
        <v>959</v>
      </c>
      <c r="L40" s="5" t="s">
        <v>957</v>
      </c>
      <c r="M40" t="str">
        <f t="shared" si="0"/>
        <v>{"ID": "CSH38", "d": "M24", "p": 1.00, "b": 60.00, "k": 14.00, "dk(ConterSunk head outer diameter)": 39.00, "a(conterSunk head angle)": 60.00, "s(conterSunk head inner diameter)": 14.00, "L": 12.00, "Head": "Conical", "Socket": "Inner hex", "Type": "Shoulder"},</v>
      </c>
    </row>
    <row r="41" spans="1:13">
      <c r="A41" s="5" t="s">
        <v>54</v>
      </c>
      <c r="B41" t="s">
        <v>4</v>
      </c>
      <c r="C41" s="3" t="s">
        <v>977</v>
      </c>
      <c r="D41" s="2" t="s">
        <v>978</v>
      </c>
      <c r="E41" s="3" t="s">
        <v>979</v>
      </c>
      <c r="F41" s="3" t="s">
        <v>980</v>
      </c>
      <c r="G41" t="s">
        <v>964</v>
      </c>
      <c r="H41" s="2" t="s">
        <v>981</v>
      </c>
      <c r="I41" t="s">
        <v>966</v>
      </c>
      <c r="J41" s="5" t="s">
        <v>956</v>
      </c>
      <c r="K41" s="5" t="s">
        <v>959</v>
      </c>
      <c r="L41" s="5" t="s">
        <v>957</v>
      </c>
      <c r="M41" t="str">
        <f t="shared" si="0"/>
        <v>{"ID": "CSH39", "d": "M6", "p": 1.00, "b": 24.00, "k": 3.72, "dk(ConterSunk head outer diameter)": 13.44, "a(conterSunk head angle)": 90.00, "s(conterSunk head inner diameter)": 4.00, "L": 12.00, "Head": "Conical", "Socket": "Inner hex", "Type": "Shoulder"},</v>
      </c>
    </row>
    <row r="42" spans="1:13">
      <c r="A42" s="5" t="s">
        <v>55</v>
      </c>
      <c r="B42" t="s">
        <v>5</v>
      </c>
      <c r="C42" s="3" t="s">
        <v>982</v>
      </c>
      <c r="D42" s="2" t="s">
        <v>983</v>
      </c>
      <c r="E42" s="3" t="s">
        <v>984</v>
      </c>
      <c r="F42" s="3" t="s">
        <v>985</v>
      </c>
      <c r="G42" t="s">
        <v>964</v>
      </c>
      <c r="H42" s="2" t="s">
        <v>986</v>
      </c>
      <c r="I42" t="s">
        <v>966</v>
      </c>
      <c r="J42" s="5" t="s">
        <v>956</v>
      </c>
      <c r="K42" s="5" t="s">
        <v>959</v>
      </c>
      <c r="L42" s="5" t="s">
        <v>957</v>
      </c>
      <c r="M42" t="str">
        <f t="shared" si="0"/>
        <v>{"ID": "CSH40", "d": "M8", "p": 1.25, "b": 28.00, "k": 4.96, "dk(ConterSunk head outer diameter)": 17.92, "a(conterSunk head angle)": 90.00, "s(conterSunk head inner diameter)": 5.00, "L": 12.00, "Head": "Conical", "Socket": "Inner hex", "Type": "Shoulder"},</v>
      </c>
    </row>
    <row r="43" spans="1:13">
      <c r="A43" s="5" t="s">
        <v>56</v>
      </c>
      <c r="B43" t="s">
        <v>6</v>
      </c>
      <c r="C43" s="3" t="s">
        <v>982</v>
      </c>
      <c r="D43" s="2" t="s">
        <v>988</v>
      </c>
      <c r="E43" t="s">
        <v>989</v>
      </c>
      <c r="F43" t="s">
        <v>990</v>
      </c>
      <c r="G43" t="s">
        <v>964</v>
      </c>
      <c r="H43" s="2" t="s">
        <v>991</v>
      </c>
      <c r="I43" t="s">
        <v>966</v>
      </c>
      <c r="J43" s="5" t="s">
        <v>956</v>
      </c>
      <c r="K43" s="5" t="s">
        <v>959</v>
      </c>
      <c r="L43" s="5" t="s">
        <v>957</v>
      </c>
      <c r="M43" t="str">
        <f t="shared" si="0"/>
        <v>{"ID": "CSH41", "d": "M10", "p": 1.25, "b": 32.00, "k": 6.20, "dk(ConterSunk head outer diameter)": 22.40, "a(conterSunk head angle)": 90.00, "s(conterSunk head inner diameter)": 6.00, "L": 12.00, "Head": "Conical", "Socket": "Inner hex", "Type": "Shoulder"},</v>
      </c>
    </row>
    <row r="44" spans="1:13">
      <c r="A44" s="5" t="s">
        <v>57</v>
      </c>
      <c r="B44" t="s">
        <v>7</v>
      </c>
      <c r="C44" s="3" t="s">
        <v>982</v>
      </c>
      <c r="D44" s="2" t="s">
        <v>993</v>
      </c>
      <c r="E44" s="3" t="s">
        <v>994</v>
      </c>
      <c r="F44" t="s">
        <v>995</v>
      </c>
      <c r="G44" t="s">
        <v>964</v>
      </c>
      <c r="H44" s="2" t="s">
        <v>996</v>
      </c>
      <c r="I44" t="s">
        <v>966</v>
      </c>
      <c r="J44" s="5" t="s">
        <v>956</v>
      </c>
      <c r="K44" s="5" t="s">
        <v>959</v>
      </c>
      <c r="L44" s="5" t="s">
        <v>957</v>
      </c>
      <c r="M44" t="str">
        <f t="shared" si="0"/>
        <v>{"ID": "CSH42", "d": "M12", "p": 1.25, "b": 36.00, "k": 7.44, "dk(ConterSunk head outer diameter)": 26.80, "a(conterSunk head angle)": 90.00, "s(conterSunk head inner diameter)": 8.00, "L": 12.00, "Head": "Conical", "Socket": "Inner hex", "Type": "Shoulder"},</v>
      </c>
    </row>
    <row r="45" spans="1:13">
      <c r="A45" s="5" t="s">
        <v>58</v>
      </c>
      <c r="B45" t="s">
        <v>8</v>
      </c>
      <c r="C45" s="3" t="s">
        <v>982</v>
      </c>
      <c r="D45" s="2" t="s">
        <v>997</v>
      </c>
      <c r="E45" t="s">
        <v>998</v>
      </c>
      <c r="F45" s="3" t="s">
        <v>999</v>
      </c>
      <c r="G45" t="s">
        <v>964</v>
      </c>
      <c r="H45" s="2" t="s">
        <v>1000</v>
      </c>
      <c r="I45" t="s">
        <v>966</v>
      </c>
      <c r="J45" s="5" t="s">
        <v>956</v>
      </c>
      <c r="K45" s="5" t="s">
        <v>959</v>
      </c>
      <c r="L45" s="5" t="s">
        <v>957</v>
      </c>
      <c r="M45" t="str">
        <f t="shared" si="0"/>
        <v>{"ID": "CSH43", "d": "M14", "p": 1.25, "b": 40.00, "k": 8.40, "dk(ConterSunk head outer diameter)": 30.88, "a(conterSunk head angle)": 90.00, "s(conterSunk head inner diameter)": 10.00, "L": 12.00, "Head": "Conical", "Socket": "Inner hex", "Type": "Shoulder"},</v>
      </c>
    </row>
    <row r="46" spans="1:13">
      <c r="A46" s="5" t="s">
        <v>59</v>
      </c>
      <c r="B46" t="s">
        <v>9</v>
      </c>
      <c r="C46" s="3" t="s">
        <v>982</v>
      </c>
      <c r="D46" s="2" t="s">
        <v>1001</v>
      </c>
      <c r="E46" t="s">
        <v>1002</v>
      </c>
      <c r="F46" t="s">
        <v>1003</v>
      </c>
      <c r="G46" t="s">
        <v>964</v>
      </c>
      <c r="H46" s="2" t="s">
        <v>1000</v>
      </c>
      <c r="I46" t="s">
        <v>966</v>
      </c>
      <c r="J46" s="5" t="s">
        <v>956</v>
      </c>
      <c r="K46" s="5" t="s">
        <v>959</v>
      </c>
      <c r="L46" s="5" t="s">
        <v>957</v>
      </c>
      <c r="M46" t="str">
        <f t="shared" si="0"/>
        <v>{"ID": "CSH44", "d": "M16", "p": 1.25, "b": 44.00, "k": 8.80, "dk(ConterSunk head outer diameter)": 33.60, "a(conterSunk head angle)": 90.00, "s(conterSunk head inner diameter)": 10.00, "L": 12.00, "Head": "Conical", "Socket": "Inner hex", "Type": "Shoulder"},</v>
      </c>
    </row>
    <row r="47" spans="1:13">
      <c r="A47" s="5" t="s">
        <v>60</v>
      </c>
      <c r="B47" t="s">
        <v>10</v>
      </c>
      <c r="C47" s="3" t="s">
        <v>982</v>
      </c>
      <c r="D47" s="2" t="s">
        <v>1004</v>
      </c>
      <c r="E47" s="2" t="s">
        <v>996</v>
      </c>
      <c r="F47" s="2" t="s">
        <v>1005</v>
      </c>
      <c r="G47" t="s">
        <v>964</v>
      </c>
      <c r="H47" s="2" t="s">
        <v>966</v>
      </c>
      <c r="I47" t="s">
        <v>966</v>
      </c>
      <c r="J47" s="5" t="s">
        <v>956</v>
      </c>
      <c r="K47" s="5" t="s">
        <v>959</v>
      </c>
      <c r="L47" s="5" t="s">
        <v>957</v>
      </c>
      <c r="M47" t="str">
        <f t="shared" si="0"/>
        <v>{"ID": "CSH45", "d": "M18", "p": 1.25, "b": 42.00, "k": 8.00, "dk(ConterSunk head outer diameter)": 33.00, "a(conterSunk head angle)": 90.00, "s(conterSunk head inner diameter)": 12.00, "L": 12.00, "Head": "Conical", "Socket": "Inner hex", "Type": "Shoulder"},</v>
      </c>
    </row>
    <row r="48" spans="1:13">
      <c r="A48" s="5" t="s">
        <v>61</v>
      </c>
      <c r="B48" t="s">
        <v>11</v>
      </c>
      <c r="C48" s="3" t="s">
        <v>982</v>
      </c>
      <c r="D48" s="2" t="s">
        <v>1006</v>
      </c>
      <c r="E48" s="3" t="s">
        <v>1007</v>
      </c>
      <c r="F48" s="3" t="s">
        <v>1008</v>
      </c>
      <c r="G48" t="s">
        <v>964</v>
      </c>
      <c r="H48" s="2" t="s">
        <v>966</v>
      </c>
      <c r="I48" t="s">
        <v>966</v>
      </c>
      <c r="J48" s="5" t="s">
        <v>956</v>
      </c>
      <c r="K48" s="5" t="s">
        <v>959</v>
      </c>
      <c r="L48" s="5" t="s">
        <v>957</v>
      </c>
      <c r="M48" t="str">
        <f t="shared" si="0"/>
        <v>{"ID": "CSH46", "d": "M20", "p": 1.25, "b": 52.00, "k": 10.16, "dk(ConterSunk head outer diameter)": 40.32, "a(conterSunk head angle)": 90.00, "s(conterSunk head inner diameter)": 12.00, "L": 12.00, "Head": "Conical", "Socket": "Inner hex", "Type": "Shoulder"},</v>
      </c>
    </row>
    <row r="49" spans="1:13">
      <c r="A49" s="5" t="s">
        <v>62</v>
      </c>
      <c r="B49" t="s">
        <v>12</v>
      </c>
      <c r="C49" s="3" t="s">
        <v>982</v>
      </c>
      <c r="D49" s="2" t="s">
        <v>1009</v>
      </c>
      <c r="E49" t="s">
        <v>1010</v>
      </c>
      <c r="F49" s="2" t="s">
        <v>993</v>
      </c>
      <c r="G49" t="s">
        <v>1011</v>
      </c>
      <c r="H49" s="2" t="s">
        <v>1012</v>
      </c>
      <c r="I49" t="s">
        <v>966</v>
      </c>
      <c r="J49" s="5" t="s">
        <v>956</v>
      </c>
      <c r="K49" s="5" t="s">
        <v>959</v>
      </c>
      <c r="L49" s="5" t="s">
        <v>957</v>
      </c>
      <c r="M49" t="str">
        <f t="shared" si="0"/>
        <v>{"ID": "CSH47", "d": "M22", "p": 1.25, "b": 56.00, "k": 13.10, "dk(ConterSunk head outer diameter)": 36.00, "a(conterSunk head angle)": 60.00, "s(conterSunk head inner diameter)": 14.00, "L": 12.00, "Head": "Conical", "Socket": "Inner hex", "Type": "Shoulder"},</v>
      </c>
    </row>
    <row r="50" spans="1:13">
      <c r="A50" s="5" t="s">
        <v>63</v>
      </c>
      <c r="B50" t="s">
        <v>13</v>
      </c>
      <c r="C50" s="3" t="s">
        <v>982</v>
      </c>
      <c r="D50" s="2" t="s">
        <v>1011</v>
      </c>
      <c r="E50" s="2" t="s">
        <v>1012</v>
      </c>
      <c r="F50" s="2" t="s">
        <v>1013</v>
      </c>
      <c r="G50" t="s">
        <v>1011</v>
      </c>
      <c r="H50" s="2" t="s">
        <v>1012</v>
      </c>
      <c r="I50" t="s">
        <v>966</v>
      </c>
      <c r="J50" s="5" t="s">
        <v>956</v>
      </c>
      <c r="K50" s="5" t="s">
        <v>959</v>
      </c>
      <c r="L50" s="5" t="s">
        <v>957</v>
      </c>
      <c r="M50" t="str">
        <f t="shared" si="0"/>
        <v>{"ID": "CSH48", "d": "M24", "p": 1.25, "b": 60.00, "k": 14.00, "dk(ConterSunk head outer diameter)": 39.00, "a(conterSunk head angle)": 60.00, "s(conterSunk head inner diameter)": 14.00, "L": 12.00, "Head": "Conical", "Socket": "Inner hex", "Type": "Shoulder"},</v>
      </c>
    </row>
    <row r="51" spans="1:13">
      <c r="A51" s="5" t="s">
        <v>64</v>
      </c>
      <c r="B51" t="s">
        <v>6</v>
      </c>
      <c r="C51" s="3" t="s">
        <v>987</v>
      </c>
      <c r="D51" s="2" t="s">
        <v>988</v>
      </c>
      <c r="E51" t="s">
        <v>989</v>
      </c>
      <c r="F51" t="s">
        <v>990</v>
      </c>
      <c r="G51" t="s">
        <v>964</v>
      </c>
      <c r="H51" s="2" t="s">
        <v>991</v>
      </c>
      <c r="I51" t="s">
        <v>966</v>
      </c>
      <c r="J51" s="5" t="s">
        <v>956</v>
      </c>
      <c r="K51" s="5" t="s">
        <v>959</v>
      </c>
      <c r="L51" s="5" t="s">
        <v>957</v>
      </c>
      <c r="M51" t="str">
        <f t="shared" si="0"/>
        <v>{"ID": "CSH49", "d": "M10", "p": 1.50, "b": 32.00, "k": 6.20, "dk(ConterSunk head outer diameter)": 22.40, "a(conterSunk head angle)": 90.00, "s(conterSunk head inner diameter)": 6.00, "L": 12.00, "Head": "Conical", "Socket": "Inner hex", "Type": "Shoulder"},</v>
      </c>
    </row>
    <row r="52" spans="1:13">
      <c r="A52" s="5" t="s">
        <v>65</v>
      </c>
      <c r="B52" t="s">
        <v>7</v>
      </c>
      <c r="C52" s="3" t="s">
        <v>987</v>
      </c>
      <c r="D52" s="2" t="s">
        <v>993</v>
      </c>
      <c r="E52" s="3" t="s">
        <v>994</v>
      </c>
      <c r="F52" t="s">
        <v>995</v>
      </c>
      <c r="G52" t="s">
        <v>964</v>
      </c>
      <c r="H52" s="2" t="s">
        <v>996</v>
      </c>
      <c r="I52" t="s">
        <v>966</v>
      </c>
      <c r="J52" s="5" t="s">
        <v>956</v>
      </c>
      <c r="K52" s="5" t="s">
        <v>959</v>
      </c>
      <c r="L52" s="5" t="s">
        <v>957</v>
      </c>
      <c r="M52" t="str">
        <f t="shared" si="0"/>
        <v>{"ID": "CSH50", "d": "M12", "p": 1.50, "b": 36.00, "k": 7.44, "dk(ConterSunk head outer diameter)": 26.80, "a(conterSunk head angle)": 90.00, "s(conterSunk head inner diameter)": 8.00, "L": 12.00, "Head": "Conical", "Socket": "Inner hex", "Type": "Shoulder"},</v>
      </c>
    </row>
    <row r="53" spans="1:13">
      <c r="A53" s="5" t="s">
        <v>66</v>
      </c>
      <c r="B53" t="s">
        <v>8</v>
      </c>
      <c r="C53" s="3" t="s">
        <v>987</v>
      </c>
      <c r="D53" s="2" t="s">
        <v>997</v>
      </c>
      <c r="E53" t="s">
        <v>998</v>
      </c>
      <c r="F53" s="3" t="s">
        <v>999</v>
      </c>
      <c r="G53" t="s">
        <v>964</v>
      </c>
      <c r="H53" s="2" t="s">
        <v>1000</v>
      </c>
      <c r="I53" t="s">
        <v>966</v>
      </c>
      <c r="J53" s="5" t="s">
        <v>956</v>
      </c>
      <c r="K53" s="5" t="s">
        <v>959</v>
      </c>
      <c r="L53" s="5" t="s">
        <v>957</v>
      </c>
      <c r="M53" t="str">
        <f t="shared" si="0"/>
        <v>{"ID": "CSH51", "d": "M14", "p": 1.50, "b": 40.00, "k": 8.40, "dk(ConterSunk head outer diameter)": 30.88, "a(conterSunk head angle)": 90.00, "s(conterSunk head inner diameter)": 10.00, "L": 12.00, "Head": "Conical", "Socket": "Inner hex", "Type": "Shoulder"},</v>
      </c>
    </row>
    <row r="54" spans="1:13">
      <c r="A54" s="5" t="s">
        <v>67</v>
      </c>
      <c r="B54" t="s">
        <v>9</v>
      </c>
      <c r="C54" s="3" t="s">
        <v>987</v>
      </c>
      <c r="D54" s="2" t="s">
        <v>1001</v>
      </c>
      <c r="E54" t="s">
        <v>1002</v>
      </c>
      <c r="F54" t="s">
        <v>1003</v>
      </c>
      <c r="G54" t="s">
        <v>964</v>
      </c>
      <c r="H54" s="2" t="s">
        <v>1000</v>
      </c>
      <c r="I54" t="s">
        <v>966</v>
      </c>
      <c r="J54" s="5" t="s">
        <v>956</v>
      </c>
      <c r="K54" s="5" t="s">
        <v>959</v>
      </c>
      <c r="L54" s="5" t="s">
        <v>957</v>
      </c>
      <c r="M54" t="str">
        <f t="shared" si="0"/>
        <v>{"ID": "CSH52", "d": "M16", "p": 1.50, "b": 44.00, "k": 8.80, "dk(ConterSunk head outer diameter)": 33.60, "a(conterSunk head angle)": 90.00, "s(conterSunk head inner diameter)": 10.00, "L": 12.00, "Head": "Conical", "Socket": "Inner hex", "Type": "Shoulder"},</v>
      </c>
    </row>
    <row r="55" spans="1:13">
      <c r="A55" s="5" t="s">
        <v>68</v>
      </c>
      <c r="B55" t="s">
        <v>10</v>
      </c>
      <c r="C55" s="3" t="s">
        <v>987</v>
      </c>
      <c r="D55" s="2" t="s">
        <v>1004</v>
      </c>
      <c r="E55" s="2" t="s">
        <v>996</v>
      </c>
      <c r="F55" s="2" t="s">
        <v>1005</v>
      </c>
      <c r="G55" t="s">
        <v>964</v>
      </c>
      <c r="H55" s="2" t="s">
        <v>966</v>
      </c>
      <c r="I55" t="s">
        <v>966</v>
      </c>
      <c r="J55" s="5" t="s">
        <v>956</v>
      </c>
      <c r="K55" s="5" t="s">
        <v>959</v>
      </c>
      <c r="L55" s="5" t="s">
        <v>957</v>
      </c>
      <c r="M55" t="str">
        <f t="shared" si="0"/>
        <v>{"ID": "CSH53", "d": "M18", "p": 1.50, "b": 42.00, "k": 8.00, "dk(ConterSunk head outer diameter)": 33.00, "a(conterSunk head angle)": 90.00, "s(conterSunk head inner diameter)": 12.00, "L": 12.00, "Head": "Conical", "Socket": "Inner hex", "Type": "Shoulder"},</v>
      </c>
    </row>
    <row r="56" spans="1:13">
      <c r="A56" s="5" t="s">
        <v>69</v>
      </c>
      <c r="B56" t="s">
        <v>11</v>
      </c>
      <c r="C56" s="3" t="s">
        <v>987</v>
      </c>
      <c r="D56" s="2" t="s">
        <v>1006</v>
      </c>
      <c r="E56" s="3" t="s">
        <v>1007</v>
      </c>
      <c r="F56" s="3" t="s">
        <v>1008</v>
      </c>
      <c r="G56" t="s">
        <v>964</v>
      </c>
      <c r="H56" s="2" t="s">
        <v>966</v>
      </c>
      <c r="I56" t="s">
        <v>966</v>
      </c>
      <c r="J56" s="5" t="s">
        <v>956</v>
      </c>
      <c r="K56" s="5" t="s">
        <v>959</v>
      </c>
      <c r="L56" s="5" t="s">
        <v>957</v>
      </c>
      <c r="M56" t="str">
        <f t="shared" si="0"/>
        <v>{"ID": "CSH54", "d": "M20", "p": 1.50, "b": 52.00, "k": 10.16, "dk(ConterSunk head outer diameter)": 40.32, "a(conterSunk head angle)": 90.00, "s(conterSunk head inner diameter)": 12.00, "L": 12.00, "Head": "Conical", "Socket": "Inner hex", "Type": "Shoulder"},</v>
      </c>
    </row>
    <row r="57" spans="1:13">
      <c r="A57" s="5" t="s">
        <v>70</v>
      </c>
      <c r="B57" t="s">
        <v>12</v>
      </c>
      <c r="C57" s="3" t="s">
        <v>987</v>
      </c>
      <c r="D57" s="2" t="s">
        <v>1009</v>
      </c>
      <c r="E57" t="s">
        <v>1010</v>
      </c>
      <c r="F57" s="2" t="s">
        <v>993</v>
      </c>
      <c r="G57" t="s">
        <v>1011</v>
      </c>
      <c r="H57" s="2" t="s">
        <v>1012</v>
      </c>
      <c r="I57" t="s">
        <v>966</v>
      </c>
      <c r="J57" s="5" t="s">
        <v>956</v>
      </c>
      <c r="K57" s="5" t="s">
        <v>959</v>
      </c>
      <c r="L57" s="5" t="s">
        <v>957</v>
      </c>
      <c r="M57" t="str">
        <f t="shared" si="0"/>
        <v>{"ID": "CSH55", "d": "M22", "p": 1.50, "b": 56.00, "k": 13.10, "dk(ConterSunk head outer diameter)": 36.00, "a(conterSunk head angle)": 60.00, "s(conterSunk head inner diameter)": 14.00, "L": 12.00, "Head": "Conical", "Socket": "Inner hex", "Type": "Shoulder"},</v>
      </c>
    </row>
    <row r="58" spans="1:13">
      <c r="A58" s="5" t="s">
        <v>71</v>
      </c>
      <c r="B58" t="s">
        <v>13</v>
      </c>
      <c r="C58" s="3" t="s">
        <v>987</v>
      </c>
      <c r="D58" s="2" t="s">
        <v>1011</v>
      </c>
      <c r="E58" s="2" t="s">
        <v>1012</v>
      </c>
      <c r="F58" s="2" t="s">
        <v>1013</v>
      </c>
      <c r="G58" t="s">
        <v>1011</v>
      </c>
      <c r="H58" s="2" t="s">
        <v>1012</v>
      </c>
      <c r="I58" t="s">
        <v>966</v>
      </c>
      <c r="J58" s="5" t="s">
        <v>956</v>
      </c>
      <c r="K58" s="5" t="s">
        <v>959</v>
      </c>
      <c r="L58" s="5" t="s">
        <v>957</v>
      </c>
      <c r="M58" t="str">
        <f t="shared" si="0"/>
        <v>{"ID": "CSH56", "d": "M24", "p": 1.50, "b": 60.00, "k": 14.00, "dk(ConterSunk head outer diameter)": 39.00, "a(conterSunk head angle)": 60.00, "s(conterSunk head inner diameter)": 14.00, "L": 12.00, "Head": "Conical", "Socket": "Inner hex", "Type": "Shoulder"},</v>
      </c>
    </row>
    <row r="59" spans="1:13">
      <c r="A59" s="5" t="s">
        <v>72</v>
      </c>
      <c r="B59" t="s">
        <v>8</v>
      </c>
      <c r="C59" s="3" t="s">
        <v>992</v>
      </c>
      <c r="D59" s="2" t="s">
        <v>997</v>
      </c>
      <c r="E59" t="s">
        <v>998</v>
      </c>
      <c r="F59" s="3" t="s">
        <v>999</v>
      </c>
      <c r="G59" t="s">
        <v>964</v>
      </c>
      <c r="H59" s="2" t="s">
        <v>1000</v>
      </c>
      <c r="I59" t="s">
        <v>966</v>
      </c>
      <c r="J59" s="5" t="s">
        <v>956</v>
      </c>
      <c r="K59" s="5" t="s">
        <v>959</v>
      </c>
      <c r="L59" s="5" t="s">
        <v>957</v>
      </c>
      <c r="M59" t="str">
        <f t="shared" si="0"/>
        <v>{"ID": "CSH57", "d": "M14", "p": 1.75, "b": 40.00, "k": 8.40, "dk(ConterSunk head outer diameter)": 30.88, "a(conterSunk head angle)": 90.00, "s(conterSunk head inner diameter)": 10.00, "L": 12.00, "Head": "Conical", "Socket": "Inner hex", "Type": "Shoulder"},</v>
      </c>
    </row>
    <row r="60" spans="1:13">
      <c r="A60" s="5" t="s">
        <v>73</v>
      </c>
      <c r="B60" t="s">
        <v>9</v>
      </c>
      <c r="C60" s="3" t="s">
        <v>992</v>
      </c>
      <c r="D60" s="2" t="s">
        <v>1001</v>
      </c>
      <c r="E60" t="s">
        <v>1002</v>
      </c>
      <c r="F60" t="s">
        <v>1003</v>
      </c>
      <c r="G60" t="s">
        <v>964</v>
      </c>
      <c r="H60" s="2" t="s">
        <v>1000</v>
      </c>
      <c r="I60" t="s">
        <v>966</v>
      </c>
      <c r="J60" s="5" t="s">
        <v>956</v>
      </c>
      <c r="K60" s="5" t="s">
        <v>959</v>
      </c>
      <c r="L60" s="5" t="s">
        <v>957</v>
      </c>
      <c r="M60" t="str">
        <f t="shared" si="0"/>
        <v>{"ID": "CSH58", "d": "M16", "p": 1.75, "b": 44.00, "k": 8.80, "dk(ConterSunk head outer diameter)": 33.60, "a(conterSunk head angle)": 90.00, "s(conterSunk head inner diameter)": 10.00, "L": 12.00, "Head": "Conical", "Socket": "Inner hex", "Type": "Shoulder"},</v>
      </c>
    </row>
    <row r="61" spans="1:13">
      <c r="A61" s="5" t="s">
        <v>74</v>
      </c>
      <c r="B61" t="s">
        <v>10</v>
      </c>
      <c r="C61" s="3" t="s">
        <v>992</v>
      </c>
      <c r="D61" s="2" t="s">
        <v>1004</v>
      </c>
      <c r="E61" s="2" t="s">
        <v>996</v>
      </c>
      <c r="F61" s="2" t="s">
        <v>1005</v>
      </c>
      <c r="G61" t="s">
        <v>964</v>
      </c>
      <c r="H61" s="2" t="s">
        <v>966</v>
      </c>
      <c r="I61" t="s">
        <v>966</v>
      </c>
      <c r="J61" s="5" t="s">
        <v>956</v>
      </c>
      <c r="K61" s="5" t="s">
        <v>959</v>
      </c>
      <c r="L61" s="5" t="s">
        <v>957</v>
      </c>
      <c r="M61" t="str">
        <f t="shared" si="0"/>
        <v>{"ID": "CSH59", "d": "M18", "p": 1.75, "b": 42.00, "k": 8.00, "dk(ConterSunk head outer diameter)": 33.00, "a(conterSunk head angle)": 90.00, "s(conterSunk head inner diameter)": 12.00, "L": 12.00, "Head": "Conical", "Socket": "Inner hex", "Type": "Shoulder"},</v>
      </c>
    </row>
    <row r="62" spans="1:13">
      <c r="A62" s="5" t="s">
        <v>75</v>
      </c>
      <c r="B62" t="s">
        <v>11</v>
      </c>
      <c r="C62" s="3" t="s">
        <v>992</v>
      </c>
      <c r="D62" s="2" t="s">
        <v>1006</v>
      </c>
      <c r="E62" s="3" t="s">
        <v>1007</v>
      </c>
      <c r="F62" s="3" t="s">
        <v>1008</v>
      </c>
      <c r="G62" t="s">
        <v>964</v>
      </c>
      <c r="H62" s="2" t="s">
        <v>966</v>
      </c>
      <c r="I62" t="s">
        <v>966</v>
      </c>
      <c r="J62" s="5" t="s">
        <v>956</v>
      </c>
      <c r="K62" s="5" t="s">
        <v>959</v>
      </c>
      <c r="L62" s="5" t="s">
        <v>957</v>
      </c>
      <c r="M62" t="str">
        <f t="shared" si="0"/>
        <v>{"ID": "CSH60", "d": "M20", "p": 1.75, "b": 52.00, "k": 10.16, "dk(ConterSunk head outer diameter)": 40.32, "a(conterSunk head angle)": 90.00, "s(conterSunk head inner diameter)": 12.00, "L": 12.00, "Head": "Conical", "Socket": "Inner hex", "Type": "Shoulder"},</v>
      </c>
    </row>
    <row r="63" spans="1:13">
      <c r="A63" s="5" t="s">
        <v>76</v>
      </c>
      <c r="B63" t="s">
        <v>12</v>
      </c>
      <c r="C63" s="3" t="s">
        <v>992</v>
      </c>
      <c r="D63" s="2" t="s">
        <v>1009</v>
      </c>
      <c r="E63" t="s">
        <v>1010</v>
      </c>
      <c r="F63" s="2" t="s">
        <v>993</v>
      </c>
      <c r="G63" t="s">
        <v>1011</v>
      </c>
      <c r="H63" s="2" t="s">
        <v>1012</v>
      </c>
      <c r="I63" t="s">
        <v>966</v>
      </c>
      <c r="J63" s="5" t="s">
        <v>956</v>
      </c>
      <c r="K63" s="5" t="s">
        <v>959</v>
      </c>
      <c r="L63" s="5" t="s">
        <v>957</v>
      </c>
      <c r="M63" t="str">
        <f t="shared" si="0"/>
        <v>{"ID": "CSH61", "d": "M22", "p": 1.75, "b": 56.00, "k": 13.10, "dk(ConterSunk head outer diameter)": 36.00, "a(conterSunk head angle)": 60.00, "s(conterSunk head inner diameter)": 14.00, "L": 12.00, "Head": "Conical", "Socket": "Inner hex", "Type": "Shoulder"},</v>
      </c>
    </row>
    <row r="64" spans="1:13">
      <c r="A64" s="5" t="s">
        <v>77</v>
      </c>
      <c r="B64" t="s">
        <v>13</v>
      </c>
      <c r="C64" s="3" t="s">
        <v>992</v>
      </c>
      <c r="D64" s="2" t="s">
        <v>1011</v>
      </c>
      <c r="E64" s="2" t="s">
        <v>1012</v>
      </c>
      <c r="F64" s="2" t="s">
        <v>1013</v>
      </c>
      <c r="G64" t="s">
        <v>1011</v>
      </c>
      <c r="H64" s="2" t="s">
        <v>1012</v>
      </c>
      <c r="I64" t="s">
        <v>966</v>
      </c>
      <c r="J64" s="5" t="s">
        <v>956</v>
      </c>
      <c r="K64" s="5" t="s">
        <v>959</v>
      </c>
      <c r="L64" s="5" t="s">
        <v>957</v>
      </c>
      <c r="M64" t="str">
        <f t="shared" si="0"/>
        <v>{"ID": "CSH62", "d": "M24", "p": 1.75, "b": 60.00, "k": 14.00, "dk(ConterSunk head outer diameter)": 39.00, "a(conterSunk head angle)": 60.00, "s(conterSunk head inner diameter)": 14.00, "L": 12.00, "Head": "Conical", "Socket": "Inner hex", "Type": "Shoulder"},</v>
      </c>
    </row>
    <row r="65" spans="1:13">
      <c r="A65" s="5" t="s">
        <v>78</v>
      </c>
      <c r="B65" t="s">
        <v>10</v>
      </c>
      <c r="C65" s="3" t="s">
        <v>965</v>
      </c>
      <c r="D65" s="2" t="s">
        <v>1004</v>
      </c>
      <c r="E65" s="2" t="s">
        <v>996</v>
      </c>
      <c r="F65" s="2" t="s">
        <v>1005</v>
      </c>
      <c r="G65" t="s">
        <v>964</v>
      </c>
      <c r="H65" s="2" t="s">
        <v>966</v>
      </c>
      <c r="I65" t="s">
        <v>966</v>
      </c>
      <c r="J65" s="5" t="s">
        <v>956</v>
      </c>
      <c r="K65" s="5" t="s">
        <v>959</v>
      </c>
      <c r="L65" s="5" t="s">
        <v>957</v>
      </c>
      <c r="M65" t="str">
        <f t="shared" si="0"/>
        <v>{"ID": "CSH63", "d": "M18", "p": 2.00, "b": 42.00, "k": 8.00, "dk(ConterSunk head outer diameter)": 33.00, "a(conterSunk head angle)": 90.00, "s(conterSunk head inner diameter)": 12.00, "L": 12.00, "Head": "Conical", "Socket": "Inner hex", "Type": "Shoulder"},</v>
      </c>
    </row>
    <row r="66" spans="1:13">
      <c r="A66" s="5" t="s">
        <v>79</v>
      </c>
      <c r="B66" t="s">
        <v>11</v>
      </c>
      <c r="C66" s="3" t="s">
        <v>965</v>
      </c>
      <c r="D66" s="2" t="s">
        <v>1006</v>
      </c>
      <c r="E66" s="3" t="s">
        <v>1007</v>
      </c>
      <c r="F66" s="3" t="s">
        <v>1008</v>
      </c>
      <c r="G66" t="s">
        <v>964</v>
      </c>
      <c r="H66" s="2" t="s">
        <v>966</v>
      </c>
      <c r="I66" t="s">
        <v>966</v>
      </c>
      <c r="J66" s="5" t="s">
        <v>956</v>
      </c>
      <c r="K66" s="5" t="s">
        <v>959</v>
      </c>
      <c r="L66" s="5" t="s">
        <v>957</v>
      </c>
      <c r="M66" t="str">
        <f t="shared" si="0"/>
        <v>{"ID": "CSH64", "d": "M20", "p": 2.00, "b": 52.00, "k": 10.16, "dk(ConterSunk head outer diameter)": 40.32, "a(conterSunk head angle)": 90.00, "s(conterSunk head inner diameter)": 12.00, "L": 12.00, "Head": "Conical", "Socket": "Inner hex", "Type": "Shoulder"},</v>
      </c>
    </row>
    <row r="67" spans="1:13">
      <c r="A67" s="5" t="s">
        <v>80</v>
      </c>
      <c r="B67" t="s">
        <v>12</v>
      </c>
      <c r="C67" s="3" t="s">
        <v>965</v>
      </c>
      <c r="D67" s="2" t="s">
        <v>1009</v>
      </c>
      <c r="E67" t="s">
        <v>1010</v>
      </c>
      <c r="F67" s="2" t="s">
        <v>993</v>
      </c>
      <c r="G67" t="s">
        <v>1011</v>
      </c>
      <c r="H67" s="2" t="s">
        <v>1012</v>
      </c>
      <c r="I67" t="s">
        <v>966</v>
      </c>
      <c r="J67" s="5" t="s">
        <v>956</v>
      </c>
      <c r="K67" s="5" t="s">
        <v>959</v>
      </c>
      <c r="L67" s="5" t="s">
        <v>957</v>
      </c>
      <c r="M67" t="str">
        <f t="shared" si="0"/>
        <v>{"ID": "CSH65", "d": "M22", "p": 2.00, "b": 56.00, "k": 13.10, "dk(ConterSunk head outer diameter)": 36.00, "a(conterSunk head angle)": 60.00, "s(conterSunk head inner diameter)": 14.00, "L": 12.00, "Head": "Conical", "Socket": "Inner hex", "Type": "Shoulder"},</v>
      </c>
    </row>
    <row r="68" spans="1:13">
      <c r="A68" s="5" t="s">
        <v>81</v>
      </c>
      <c r="B68" t="s">
        <v>13</v>
      </c>
      <c r="C68" s="3" t="s">
        <v>965</v>
      </c>
      <c r="D68" s="2" t="s">
        <v>1011</v>
      </c>
      <c r="E68" s="2" t="s">
        <v>1012</v>
      </c>
      <c r="F68" s="2" t="s">
        <v>1013</v>
      </c>
      <c r="G68" t="s">
        <v>1011</v>
      </c>
      <c r="H68" s="2" t="s">
        <v>1012</v>
      </c>
      <c r="I68" t="s">
        <v>966</v>
      </c>
      <c r="J68" s="5" t="s">
        <v>956</v>
      </c>
      <c r="K68" s="5" t="s">
        <v>959</v>
      </c>
      <c r="L68" s="5" t="s">
        <v>957</v>
      </c>
      <c r="M68" t="str">
        <f t="shared" ref="M68:M131" si="1">_xlfn.CONCAT("{""",$A$2,""": """,A68,""", """,$B$2,""": """,B68,""", """,$C$2,""": ",C68,", """,$D$2,""": ",D68,", """,$E$2,""": ",E68,", """,$F$2,""": ",F68,", """,$G$2,""": ",G68,", """,$H$2,""": ",H68,", """,$I$2,""": ",I68,", """,$J$2,""": """,J68,""", """,$K$2,""": """,K68,""", """,$L$2,""": """,L68,"""},")</f>
        <v>{"ID": "CSH66", "d": "M24", "p": 2.00, "b": 60.00, "k": 14.00, "dk(ConterSunk head outer diameter)": 39.00, "a(conterSunk head angle)": 60.00, "s(conterSunk head inner diameter)": 14.00, "L": 12.00, "Head": "Conical", "Socket": "Inner hex", "Type": "Shoulder"},</v>
      </c>
    </row>
    <row r="69" spans="1:13">
      <c r="A69" s="5" t="s">
        <v>82</v>
      </c>
      <c r="B69" t="s">
        <v>13</v>
      </c>
      <c r="C69" s="3" t="s">
        <v>971</v>
      </c>
      <c r="D69" s="2" t="s">
        <v>1011</v>
      </c>
      <c r="E69" s="2" t="s">
        <v>1012</v>
      </c>
      <c r="F69" s="2" t="s">
        <v>1013</v>
      </c>
      <c r="G69" t="s">
        <v>1011</v>
      </c>
      <c r="H69" s="2" t="s">
        <v>1012</v>
      </c>
      <c r="I69" t="s">
        <v>966</v>
      </c>
      <c r="J69" s="5" t="s">
        <v>956</v>
      </c>
      <c r="K69" s="5" t="s">
        <v>959</v>
      </c>
      <c r="L69" s="5" t="s">
        <v>957</v>
      </c>
      <c r="M69" t="str">
        <f t="shared" si="1"/>
        <v>{"ID": "CSH67", "d": "M24", "p": 2.50, "b": 60.00, "k": 14.00, "dk(ConterSunk head outer diameter)": 39.00, "a(conterSunk head angle)": 60.00, "s(conterSunk head inner diameter)": 14.00, "L": 12.00, "Head": "Conical", "Socket": "Inner hex", "Type": "Shoulder"},</v>
      </c>
    </row>
    <row r="70" spans="1:13">
      <c r="A70" s="5" t="s">
        <v>83</v>
      </c>
      <c r="B70" t="s">
        <v>1</v>
      </c>
      <c r="C70" s="3" t="s">
        <v>960</v>
      </c>
      <c r="D70" s="2" t="s">
        <v>961</v>
      </c>
      <c r="E70" s="3" t="s">
        <v>962</v>
      </c>
      <c r="F70" s="3" t="s">
        <v>963</v>
      </c>
      <c r="G70" t="s">
        <v>964</v>
      </c>
      <c r="H70" s="2" t="s">
        <v>965</v>
      </c>
      <c r="I70" t="s">
        <v>1015</v>
      </c>
      <c r="J70" s="5" t="s">
        <v>956</v>
      </c>
      <c r="K70" s="5" t="s">
        <v>959</v>
      </c>
      <c r="L70" s="5" t="s">
        <v>957</v>
      </c>
      <c r="M70" t="str">
        <f t="shared" si="1"/>
        <v>{"ID": "CSH68", "d": "M3", "p": 0.50, "b": 18.00, "k": 1.86, "dk(ConterSunk head outer diameter)": 6.72, "a(conterSunk head angle)": 90.00, "s(conterSunk head inner diameter)": 2.00, "L": 16.00, "Head": "Conical", "Socket": "Inner hex", "Type": "Shoulder"},</v>
      </c>
    </row>
    <row r="71" spans="1:13">
      <c r="A71" s="5" t="s">
        <v>84</v>
      </c>
      <c r="B71" t="s">
        <v>2</v>
      </c>
      <c r="C71" s="3" t="s">
        <v>967</v>
      </c>
      <c r="D71" s="2" t="s">
        <v>968</v>
      </c>
      <c r="E71" s="3" t="s">
        <v>969</v>
      </c>
      <c r="F71" s="3" t="s">
        <v>970</v>
      </c>
      <c r="G71" t="s">
        <v>964</v>
      </c>
      <c r="H71" t="s">
        <v>971</v>
      </c>
      <c r="I71" t="s">
        <v>1015</v>
      </c>
      <c r="J71" s="5" t="s">
        <v>956</v>
      </c>
      <c r="K71" s="5" t="s">
        <v>959</v>
      </c>
      <c r="L71" s="5" t="s">
        <v>957</v>
      </c>
      <c r="M71" t="str">
        <f t="shared" si="1"/>
        <v>{"ID": "CSH69", "d": "M4", "p": 0.70, "b": 20.00, "k": 2.48, "dk(ConterSunk head outer diameter)": 8.96, "a(conterSunk head angle)": 90.00, "s(conterSunk head inner diameter)": 2.50, "L": 16.00, "Head": "Conical", "Socket": "Inner hex", "Type": "Shoulder"},</v>
      </c>
    </row>
    <row r="72" spans="1:13">
      <c r="A72" s="5" t="s">
        <v>85</v>
      </c>
      <c r="B72" t="s">
        <v>3</v>
      </c>
      <c r="C72" s="3" t="s">
        <v>972</v>
      </c>
      <c r="D72" s="2" t="s">
        <v>973</v>
      </c>
      <c r="E72" t="s">
        <v>974</v>
      </c>
      <c r="F72" t="s">
        <v>975</v>
      </c>
      <c r="G72" t="s">
        <v>964</v>
      </c>
      <c r="H72" s="2" t="s">
        <v>976</v>
      </c>
      <c r="I72" t="s">
        <v>1015</v>
      </c>
      <c r="J72" s="5" t="s">
        <v>956</v>
      </c>
      <c r="K72" s="5" t="s">
        <v>959</v>
      </c>
      <c r="L72" s="5" t="s">
        <v>957</v>
      </c>
      <c r="M72" t="str">
        <f t="shared" si="1"/>
        <v>{"ID": "CSH70", "d": "M5", "p": 0.80, "b": 22.00, "k": 3.10, "dk(ConterSunk head outer diameter)": 10.20, "a(conterSunk head angle)": 90.00, "s(conterSunk head inner diameter)": 3.00, "L": 16.00, "Head": "Conical", "Socket": "Inner hex", "Type": "Shoulder"},</v>
      </c>
    </row>
    <row r="73" spans="1:13">
      <c r="A73" s="5" t="s">
        <v>86</v>
      </c>
      <c r="B73" t="s">
        <v>4</v>
      </c>
      <c r="C73" s="3" t="s">
        <v>977</v>
      </c>
      <c r="D73" s="2" t="s">
        <v>978</v>
      </c>
      <c r="E73" s="3" t="s">
        <v>979</v>
      </c>
      <c r="F73" s="3" t="s">
        <v>980</v>
      </c>
      <c r="G73" t="s">
        <v>964</v>
      </c>
      <c r="H73" s="2" t="s">
        <v>981</v>
      </c>
      <c r="I73" t="s">
        <v>1015</v>
      </c>
      <c r="J73" s="5" t="s">
        <v>956</v>
      </c>
      <c r="K73" s="5" t="s">
        <v>959</v>
      </c>
      <c r="L73" s="5" t="s">
        <v>957</v>
      </c>
      <c r="M73" t="str">
        <f t="shared" si="1"/>
        <v>{"ID": "CSH71", "d": "M6", "p": 1.00, "b": 24.00, "k": 3.72, "dk(ConterSunk head outer diameter)": 13.44, "a(conterSunk head angle)": 90.00, "s(conterSunk head inner diameter)": 4.00, "L": 16.00, "Head": "Conical", "Socket": "Inner hex", "Type": "Shoulder"},</v>
      </c>
    </row>
    <row r="74" spans="1:13">
      <c r="A74" s="5" t="s">
        <v>87</v>
      </c>
      <c r="B74" t="s">
        <v>5</v>
      </c>
      <c r="C74" s="3" t="s">
        <v>982</v>
      </c>
      <c r="D74" s="2" t="s">
        <v>983</v>
      </c>
      <c r="E74" s="3" t="s">
        <v>984</v>
      </c>
      <c r="F74" s="3" t="s">
        <v>985</v>
      </c>
      <c r="G74" t="s">
        <v>964</v>
      </c>
      <c r="H74" s="2" t="s">
        <v>986</v>
      </c>
      <c r="I74" t="s">
        <v>1015</v>
      </c>
      <c r="J74" s="5" t="s">
        <v>956</v>
      </c>
      <c r="K74" s="5" t="s">
        <v>959</v>
      </c>
      <c r="L74" s="5" t="s">
        <v>957</v>
      </c>
      <c r="M74" t="str">
        <f t="shared" si="1"/>
        <v>{"ID": "CSH72", "d": "M8", "p": 1.25, "b": 28.00, "k": 4.96, "dk(ConterSunk head outer diameter)": 17.92, "a(conterSunk head angle)": 90.00, "s(conterSunk head inner diameter)": 5.00, "L": 16.00, "Head": "Conical", "Socket": "Inner hex", "Type": "Shoulder"},</v>
      </c>
    </row>
    <row r="75" spans="1:13">
      <c r="A75" s="5" t="s">
        <v>88</v>
      </c>
      <c r="B75" t="s">
        <v>6</v>
      </c>
      <c r="C75" s="3" t="s">
        <v>987</v>
      </c>
      <c r="D75" s="2" t="s">
        <v>988</v>
      </c>
      <c r="E75" t="s">
        <v>989</v>
      </c>
      <c r="F75" t="s">
        <v>990</v>
      </c>
      <c r="G75" t="s">
        <v>964</v>
      </c>
      <c r="H75" s="2" t="s">
        <v>991</v>
      </c>
      <c r="I75" t="s">
        <v>1015</v>
      </c>
      <c r="J75" s="5" t="s">
        <v>956</v>
      </c>
      <c r="K75" s="5" t="s">
        <v>959</v>
      </c>
      <c r="L75" s="5" t="s">
        <v>957</v>
      </c>
      <c r="M75" t="str">
        <f t="shared" si="1"/>
        <v>{"ID": "CSH73", "d": "M10", "p": 1.50, "b": 32.00, "k": 6.20, "dk(ConterSunk head outer diameter)": 22.40, "a(conterSunk head angle)": 90.00, "s(conterSunk head inner diameter)": 6.00, "L": 16.00, "Head": "Conical", "Socket": "Inner hex", "Type": "Shoulder"},</v>
      </c>
    </row>
    <row r="76" spans="1:13">
      <c r="A76" s="5" t="s">
        <v>89</v>
      </c>
      <c r="B76" t="s">
        <v>7</v>
      </c>
      <c r="C76" s="3" t="s">
        <v>992</v>
      </c>
      <c r="D76" s="2" t="s">
        <v>993</v>
      </c>
      <c r="E76" s="3" t="s">
        <v>994</v>
      </c>
      <c r="F76" t="s">
        <v>995</v>
      </c>
      <c r="G76" t="s">
        <v>964</v>
      </c>
      <c r="H76" s="2" t="s">
        <v>996</v>
      </c>
      <c r="I76" t="s">
        <v>1015</v>
      </c>
      <c r="J76" s="5" t="s">
        <v>956</v>
      </c>
      <c r="K76" s="5" t="s">
        <v>959</v>
      </c>
      <c r="L76" s="5" t="s">
        <v>957</v>
      </c>
      <c r="M76" t="str">
        <f t="shared" si="1"/>
        <v>{"ID": "CSH74", "d": "M12", "p": 1.75, "b": 36.00, "k": 7.44, "dk(ConterSunk head outer diameter)": 26.80, "a(conterSunk head angle)": 90.00, "s(conterSunk head inner diameter)": 8.00, "L": 16.00, "Head": "Conical", "Socket": "Inner hex", "Type": "Shoulder"},</v>
      </c>
    </row>
    <row r="77" spans="1:13">
      <c r="A77" s="5" t="s">
        <v>90</v>
      </c>
      <c r="B77" t="s">
        <v>8</v>
      </c>
      <c r="C77" s="3" t="s">
        <v>965</v>
      </c>
      <c r="D77" s="2" t="s">
        <v>997</v>
      </c>
      <c r="E77" t="s">
        <v>998</v>
      </c>
      <c r="F77" s="3" t="s">
        <v>999</v>
      </c>
      <c r="G77" t="s">
        <v>964</v>
      </c>
      <c r="H77" s="2" t="s">
        <v>1000</v>
      </c>
      <c r="I77" t="s">
        <v>1015</v>
      </c>
      <c r="J77" s="5" t="s">
        <v>956</v>
      </c>
      <c r="K77" s="5" t="s">
        <v>959</v>
      </c>
      <c r="L77" s="5" t="s">
        <v>957</v>
      </c>
      <c r="M77" t="str">
        <f t="shared" si="1"/>
        <v>{"ID": "CSH75", "d": "M14", "p": 2.00, "b": 40.00, "k": 8.40, "dk(ConterSunk head outer diameter)": 30.88, "a(conterSunk head angle)": 90.00, "s(conterSunk head inner diameter)": 10.00, "L": 16.00, "Head": "Conical", "Socket": "Inner hex", "Type": "Shoulder"},</v>
      </c>
    </row>
    <row r="78" spans="1:13">
      <c r="A78" s="5" t="s">
        <v>91</v>
      </c>
      <c r="B78" t="s">
        <v>9</v>
      </c>
      <c r="C78" s="3" t="s">
        <v>965</v>
      </c>
      <c r="D78" s="2" t="s">
        <v>1001</v>
      </c>
      <c r="E78" t="s">
        <v>1002</v>
      </c>
      <c r="F78" t="s">
        <v>1003</v>
      </c>
      <c r="G78" t="s">
        <v>964</v>
      </c>
      <c r="H78" s="2" t="s">
        <v>1000</v>
      </c>
      <c r="I78" t="s">
        <v>1015</v>
      </c>
      <c r="J78" s="5" t="s">
        <v>956</v>
      </c>
      <c r="K78" s="5" t="s">
        <v>959</v>
      </c>
      <c r="L78" s="5" t="s">
        <v>957</v>
      </c>
      <c r="M78" t="str">
        <f t="shared" si="1"/>
        <v>{"ID": "CSH76", "d": "M16", "p": 2.00, "b": 44.00, "k": 8.80, "dk(ConterSunk head outer diameter)": 33.60, "a(conterSunk head angle)": 90.00, "s(conterSunk head inner diameter)": 10.00, "L": 16.00, "Head": "Conical", "Socket": "Inner hex", "Type": "Shoulder"},</v>
      </c>
    </row>
    <row r="79" spans="1:13">
      <c r="A79" s="5" t="s">
        <v>92</v>
      </c>
      <c r="B79" t="s">
        <v>10</v>
      </c>
      <c r="C79" s="3" t="s">
        <v>971</v>
      </c>
      <c r="D79" s="2" t="s">
        <v>1004</v>
      </c>
      <c r="E79" s="2" t="s">
        <v>996</v>
      </c>
      <c r="F79" s="2" t="s">
        <v>1005</v>
      </c>
      <c r="G79" t="s">
        <v>964</v>
      </c>
      <c r="H79" s="2" t="s">
        <v>966</v>
      </c>
      <c r="I79" t="s">
        <v>1015</v>
      </c>
      <c r="J79" s="5" t="s">
        <v>956</v>
      </c>
      <c r="K79" s="5" t="s">
        <v>959</v>
      </c>
      <c r="L79" s="5" t="s">
        <v>957</v>
      </c>
      <c r="M79" t="str">
        <f t="shared" si="1"/>
        <v>{"ID": "CSH77", "d": "M18", "p": 2.50, "b": 42.00, "k": 8.00, "dk(ConterSunk head outer diameter)": 33.00, "a(conterSunk head angle)": 90.00, "s(conterSunk head inner diameter)": 12.00, "L": 16.00, "Head": "Conical", "Socket": "Inner hex", "Type": "Shoulder"},</v>
      </c>
    </row>
    <row r="80" spans="1:13">
      <c r="A80" s="5" t="s">
        <v>93</v>
      </c>
      <c r="B80" t="s">
        <v>11</v>
      </c>
      <c r="C80" s="3" t="s">
        <v>971</v>
      </c>
      <c r="D80" s="2" t="s">
        <v>1006</v>
      </c>
      <c r="E80" s="3" t="s">
        <v>1007</v>
      </c>
      <c r="F80" s="3" t="s">
        <v>1008</v>
      </c>
      <c r="G80" t="s">
        <v>964</v>
      </c>
      <c r="H80" s="2" t="s">
        <v>966</v>
      </c>
      <c r="I80" t="s">
        <v>1015</v>
      </c>
      <c r="J80" s="5" t="s">
        <v>956</v>
      </c>
      <c r="K80" s="5" t="s">
        <v>959</v>
      </c>
      <c r="L80" s="5" t="s">
        <v>957</v>
      </c>
      <c r="M80" t="str">
        <f t="shared" si="1"/>
        <v>{"ID": "CSH78", "d": "M20", "p": 2.50, "b": 52.00, "k": 10.16, "dk(ConterSunk head outer diameter)": 40.32, "a(conterSunk head angle)": 90.00, "s(conterSunk head inner diameter)": 12.00, "L": 16.00, "Head": "Conical", "Socket": "Inner hex", "Type": "Shoulder"},</v>
      </c>
    </row>
    <row r="81" spans="1:13">
      <c r="A81" s="5" t="s">
        <v>94</v>
      </c>
      <c r="B81" t="s">
        <v>12</v>
      </c>
      <c r="C81" s="3" t="s">
        <v>971</v>
      </c>
      <c r="D81" s="2" t="s">
        <v>1009</v>
      </c>
      <c r="E81" t="s">
        <v>1010</v>
      </c>
      <c r="F81" s="2" t="s">
        <v>993</v>
      </c>
      <c r="G81" t="s">
        <v>1011</v>
      </c>
      <c r="H81" s="2" t="s">
        <v>1012</v>
      </c>
      <c r="I81" t="s">
        <v>1015</v>
      </c>
      <c r="J81" s="5" t="s">
        <v>956</v>
      </c>
      <c r="K81" s="5" t="s">
        <v>959</v>
      </c>
      <c r="L81" s="5" t="s">
        <v>957</v>
      </c>
      <c r="M81" t="str">
        <f t="shared" si="1"/>
        <v>{"ID": "CSH79", "d": "M22", "p": 2.50, "b": 56.00, "k": 13.10, "dk(ConterSunk head outer diameter)": 36.00, "a(conterSunk head angle)": 60.00, "s(conterSunk head inner diameter)": 14.00, "L": 16.00, "Head": "Conical", "Socket": "Inner hex", "Type": "Shoulder"},</v>
      </c>
    </row>
    <row r="82" spans="1:13">
      <c r="A82" s="5" t="s">
        <v>95</v>
      </c>
      <c r="B82" t="s">
        <v>13</v>
      </c>
      <c r="C82" s="3" t="s">
        <v>976</v>
      </c>
      <c r="D82" s="2" t="s">
        <v>1011</v>
      </c>
      <c r="E82" s="2" t="s">
        <v>1012</v>
      </c>
      <c r="F82" s="2" t="s">
        <v>1013</v>
      </c>
      <c r="G82" t="s">
        <v>1011</v>
      </c>
      <c r="H82" s="2" t="s">
        <v>1012</v>
      </c>
      <c r="I82" t="s">
        <v>1015</v>
      </c>
      <c r="J82" s="5" t="s">
        <v>956</v>
      </c>
      <c r="K82" s="5" t="s">
        <v>959</v>
      </c>
      <c r="L82" s="5" t="s">
        <v>957</v>
      </c>
      <c r="M82" t="str">
        <f t="shared" si="1"/>
        <v>{"ID": "CSH80", "d": "M24", "p": 3.00, "b": 60.00, "k": 14.00, "dk(ConterSunk head outer diameter)": 39.00, "a(conterSunk head angle)": 60.00, "s(conterSunk head inner diameter)": 14.00, "L": 16.00, "Head": "Conical", "Socket": "Inner hex", "Type": "Shoulder"},</v>
      </c>
    </row>
    <row r="83" spans="1:13">
      <c r="A83" s="5" t="s">
        <v>96</v>
      </c>
      <c r="B83" t="s">
        <v>1</v>
      </c>
      <c r="C83" s="3" t="s">
        <v>1014</v>
      </c>
      <c r="D83" s="2" t="s">
        <v>961</v>
      </c>
      <c r="E83" s="3" t="s">
        <v>962</v>
      </c>
      <c r="F83" s="3" t="s">
        <v>963</v>
      </c>
      <c r="G83" t="s">
        <v>964</v>
      </c>
      <c r="H83" s="2" t="s">
        <v>965</v>
      </c>
      <c r="I83" t="s">
        <v>1015</v>
      </c>
      <c r="J83" s="5" t="s">
        <v>956</v>
      </c>
      <c r="K83" s="5" t="s">
        <v>959</v>
      </c>
      <c r="L83" s="5" t="s">
        <v>957</v>
      </c>
      <c r="M83" t="str">
        <f t="shared" si="1"/>
        <v>{"ID": "CSH81", "d": "M3", "p": 0.25, "b": 18.00, "k": 1.86, "dk(ConterSunk head outer diameter)": 6.72, "a(conterSunk head angle)": 90.00, "s(conterSunk head inner diameter)": 2.00, "L": 16.00, "Head": "Conical", "Socket": "Inner hex", "Type": "Shoulder"},</v>
      </c>
    </row>
    <row r="84" spans="1:13">
      <c r="A84" s="5" t="s">
        <v>97</v>
      </c>
      <c r="B84" t="s">
        <v>2</v>
      </c>
      <c r="C84" s="3" t="s">
        <v>960</v>
      </c>
      <c r="D84" s="2" t="s">
        <v>968</v>
      </c>
      <c r="E84" s="3" t="s">
        <v>969</v>
      </c>
      <c r="F84" s="3" t="s">
        <v>970</v>
      </c>
      <c r="G84" t="s">
        <v>964</v>
      </c>
      <c r="H84" t="s">
        <v>971</v>
      </c>
      <c r="I84" t="s">
        <v>1015</v>
      </c>
      <c r="J84" s="5" t="s">
        <v>956</v>
      </c>
      <c r="K84" s="5" t="s">
        <v>959</v>
      </c>
      <c r="L84" s="5" t="s">
        <v>957</v>
      </c>
      <c r="M84" t="str">
        <f t="shared" si="1"/>
        <v>{"ID": "CSH82", "d": "M4", "p": 0.50, "b": 20.00, "k": 2.48, "dk(ConterSunk head outer diameter)": 8.96, "a(conterSunk head angle)": 90.00, "s(conterSunk head inner diameter)": 2.50, "L": 16.00, "Head": "Conical", "Socket": "Inner hex", "Type": "Shoulder"},</v>
      </c>
    </row>
    <row r="85" spans="1:13">
      <c r="A85" s="5" t="s">
        <v>98</v>
      </c>
      <c r="B85" t="s">
        <v>3</v>
      </c>
      <c r="C85" s="3" t="s">
        <v>960</v>
      </c>
      <c r="D85" s="2" t="s">
        <v>973</v>
      </c>
      <c r="E85" t="s">
        <v>974</v>
      </c>
      <c r="F85" t="s">
        <v>975</v>
      </c>
      <c r="G85" t="s">
        <v>964</v>
      </c>
      <c r="H85" s="2" t="s">
        <v>976</v>
      </c>
      <c r="I85" t="s">
        <v>1015</v>
      </c>
      <c r="J85" s="5" t="s">
        <v>956</v>
      </c>
      <c r="K85" s="5" t="s">
        <v>959</v>
      </c>
      <c r="L85" s="5" t="s">
        <v>957</v>
      </c>
      <c r="M85" t="str">
        <f t="shared" si="1"/>
        <v>{"ID": "CSH83", "d": "M5", "p": 0.50, "b": 22.00, "k": 3.10, "dk(ConterSunk head outer diameter)": 10.20, "a(conterSunk head angle)": 90.00, "s(conterSunk head inner diameter)": 3.00, "L": 16.00, "Head": "Conical", "Socket": "Inner hex", "Type": "Shoulder"},</v>
      </c>
    </row>
    <row r="86" spans="1:13">
      <c r="A86" s="5" t="s">
        <v>99</v>
      </c>
      <c r="B86" t="s">
        <v>4</v>
      </c>
      <c r="C86" s="3" t="s">
        <v>960</v>
      </c>
      <c r="D86" s="2" t="s">
        <v>978</v>
      </c>
      <c r="E86" s="3" t="s">
        <v>979</v>
      </c>
      <c r="F86" s="3" t="s">
        <v>980</v>
      </c>
      <c r="G86" t="s">
        <v>964</v>
      </c>
      <c r="H86" s="2" t="s">
        <v>981</v>
      </c>
      <c r="I86" t="s">
        <v>1015</v>
      </c>
      <c r="J86" s="5" t="s">
        <v>956</v>
      </c>
      <c r="K86" s="5" t="s">
        <v>959</v>
      </c>
      <c r="L86" s="5" t="s">
        <v>957</v>
      </c>
      <c r="M86" t="str">
        <f t="shared" si="1"/>
        <v>{"ID": "CSH84", "d": "M6", "p": 0.50, "b": 24.00, "k": 3.72, "dk(ConterSunk head outer diameter)": 13.44, "a(conterSunk head angle)": 90.00, "s(conterSunk head inner diameter)": 4.00, "L": 16.00, "Head": "Conical", "Socket": "Inner hex", "Type": "Shoulder"},</v>
      </c>
    </row>
    <row r="87" spans="1:13">
      <c r="A87" s="5" t="s">
        <v>100</v>
      </c>
      <c r="B87" t="s">
        <v>5</v>
      </c>
      <c r="C87" s="3" t="s">
        <v>967</v>
      </c>
      <c r="D87" s="2" t="s">
        <v>983</v>
      </c>
      <c r="E87" s="3" t="s">
        <v>984</v>
      </c>
      <c r="F87" s="3" t="s">
        <v>985</v>
      </c>
      <c r="G87" t="s">
        <v>964</v>
      </c>
      <c r="H87" s="2" t="s">
        <v>986</v>
      </c>
      <c r="I87" t="s">
        <v>1015</v>
      </c>
      <c r="J87" s="5" t="s">
        <v>956</v>
      </c>
      <c r="K87" s="5" t="s">
        <v>959</v>
      </c>
      <c r="L87" s="5" t="s">
        <v>957</v>
      </c>
      <c r="M87" t="str">
        <f t="shared" si="1"/>
        <v>{"ID": "CSH85", "d": "M8", "p": 0.70, "b": 28.00, "k": 4.96, "dk(ConterSunk head outer diameter)": 17.92, "a(conterSunk head angle)": 90.00, "s(conterSunk head inner diameter)": 5.00, "L": 16.00, "Head": "Conical", "Socket": "Inner hex", "Type": "Shoulder"},</v>
      </c>
    </row>
    <row r="88" spans="1:13">
      <c r="A88" s="5" t="s">
        <v>101</v>
      </c>
      <c r="B88" t="s">
        <v>6</v>
      </c>
      <c r="C88" s="3" t="s">
        <v>967</v>
      </c>
      <c r="D88" s="2" t="s">
        <v>988</v>
      </c>
      <c r="E88" t="s">
        <v>989</v>
      </c>
      <c r="F88" t="s">
        <v>990</v>
      </c>
      <c r="G88" t="s">
        <v>964</v>
      </c>
      <c r="H88" s="2" t="s">
        <v>991</v>
      </c>
      <c r="I88" t="s">
        <v>1015</v>
      </c>
      <c r="J88" s="5" t="s">
        <v>956</v>
      </c>
      <c r="K88" s="5" t="s">
        <v>959</v>
      </c>
      <c r="L88" s="5" t="s">
        <v>957</v>
      </c>
      <c r="M88" t="str">
        <f t="shared" si="1"/>
        <v>{"ID": "CSH86", "d": "M10", "p": 0.70, "b": 32.00, "k": 6.20, "dk(ConterSunk head outer diameter)": 22.40, "a(conterSunk head angle)": 90.00, "s(conterSunk head inner diameter)": 6.00, "L": 16.00, "Head": "Conical", "Socket": "Inner hex", "Type": "Shoulder"},</v>
      </c>
    </row>
    <row r="89" spans="1:13">
      <c r="A89" s="5" t="s">
        <v>102</v>
      </c>
      <c r="B89" t="s">
        <v>7</v>
      </c>
      <c r="C89" s="3" t="s">
        <v>967</v>
      </c>
      <c r="D89" s="2" t="s">
        <v>993</v>
      </c>
      <c r="E89" s="3" t="s">
        <v>994</v>
      </c>
      <c r="F89" t="s">
        <v>995</v>
      </c>
      <c r="G89" t="s">
        <v>964</v>
      </c>
      <c r="H89" s="2" t="s">
        <v>996</v>
      </c>
      <c r="I89" t="s">
        <v>1015</v>
      </c>
      <c r="J89" s="5" t="s">
        <v>956</v>
      </c>
      <c r="K89" s="5" t="s">
        <v>959</v>
      </c>
      <c r="L89" s="5" t="s">
        <v>957</v>
      </c>
      <c r="M89" t="str">
        <f t="shared" si="1"/>
        <v>{"ID": "CSH87", "d": "M12", "p": 0.70, "b": 36.00, "k": 7.44, "dk(ConterSunk head outer diameter)": 26.80, "a(conterSunk head angle)": 90.00, "s(conterSunk head inner diameter)": 8.00, "L": 16.00, "Head": "Conical", "Socket": "Inner hex", "Type": "Shoulder"},</v>
      </c>
    </row>
    <row r="90" spans="1:13">
      <c r="A90" s="5" t="s">
        <v>103</v>
      </c>
      <c r="B90" t="s">
        <v>8</v>
      </c>
      <c r="C90" s="3" t="s">
        <v>967</v>
      </c>
      <c r="D90" s="2" t="s">
        <v>997</v>
      </c>
      <c r="E90" t="s">
        <v>998</v>
      </c>
      <c r="F90" s="3" t="s">
        <v>999</v>
      </c>
      <c r="G90" t="s">
        <v>964</v>
      </c>
      <c r="H90" s="2" t="s">
        <v>1000</v>
      </c>
      <c r="I90" t="s">
        <v>1015</v>
      </c>
      <c r="J90" s="5" t="s">
        <v>956</v>
      </c>
      <c r="K90" s="5" t="s">
        <v>959</v>
      </c>
      <c r="L90" s="5" t="s">
        <v>957</v>
      </c>
      <c r="M90" t="str">
        <f t="shared" si="1"/>
        <v>{"ID": "CSH88", "d": "M14", "p": 0.70, "b": 40.00, "k": 8.40, "dk(ConterSunk head outer diameter)": 30.88, "a(conterSunk head angle)": 90.00, "s(conterSunk head inner diameter)": 10.00, "L": 16.00, "Head": "Conical", "Socket": "Inner hex", "Type": "Shoulder"},</v>
      </c>
    </row>
    <row r="91" spans="1:13">
      <c r="A91" s="5" t="s">
        <v>104</v>
      </c>
      <c r="B91" t="s">
        <v>9</v>
      </c>
      <c r="C91" s="3" t="s">
        <v>967</v>
      </c>
      <c r="D91" s="2" t="s">
        <v>1001</v>
      </c>
      <c r="E91" t="s">
        <v>1002</v>
      </c>
      <c r="F91" t="s">
        <v>1003</v>
      </c>
      <c r="G91" t="s">
        <v>964</v>
      </c>
      <c r="H91" s="2" t="s">
        <v>1000</v>
      </c>
      <c r="I91" t="s">
        <v>1015</v>
      </c>
      <c r="J91" s="5" t="s">
        <v>956</v>
      </c>
      <c r="K91" s="5" t="s">
        <v>959</v>
      </c>
      <c r="L91" s="5" t="s">
        <v>957</v>
      </c>
      <c r="M91" t="str">
        <f t="shared" si="1"/>
        <v>{"ID": "CSH89", "d": "M16", "p": 0.70, "b": 44.00, "k": 8.80, "dk(ConterSunk head outer diameter)": 33.60, "a(conterSunk head angle)": 90.00, "s(conterSunk head inner diameter)": 10.00, "L": 16.00, "Head": "Conical", "Socket": "Inner hex", "Type": "Shoulder"},</v>
      </c>
    </row>
    <row r="92" spans="1:13">
      <c r="A92" s="5" t="s">
        <v>105</v>
      </c>
      <c r="B92" t="s">
        <v>10</v>
      </c>
      <c r="C92" s="3" t="s">
        <v>967</v>
      </c>
      <c r="D92" s="2" t="s">
        <v>1004</v>
      </c>
      <c r="E92" s="2" t="s">
        <v>996</v>
      </c>
      <c r="F92" s="2" t="s">
        <v>1005</v>
      </c>
      <c r="G92" t="s">
        <v>964</v>
      </c>
      <c r="H92" s="2" t="s">
        <v>966</v>
      </c>
      <c r="I92" t="s">
        <v>1015</v>
      </c>
      <c r="J92" s="5" t="s">
        <v>956</v>
      </c>
      <c r="K92" s="5" t="s">
        <v>959</v>
      </c>
      <c r="L92" s="5" t="s">
        <v>957</v>
      </c>
      <c r="M92" t="str">
        <f t="shared" si="1"/>
        <v>{"ID": "CSH90", "d": "M18", "p": 0.70, "b": 42.00, "k": 8.00, "dk(ConterSunk head outer diameter)": 33.00, "a(conterSunk head angle)": 90.00, "s(conterSunk head inner diameter)": 12.00, "L": 16.00, "Head": "Conical", "Socket": "Inner hex", "Type": "Shoulder"},</v>
      </c>
    </row>
    <row r="93" spans="1:13">
      <c r="A93" s="5" t="s">
        <v>106</v>
      </c>
      <c r="B93" t="s">
        <v>11</v>
      </c>
      <c r="C93" s="3" t="s">
        <v>967</v>
      </c>
      <c r="D93" s="2" t="s">
        <v>1006</v>
      </c>
      <c r="E93" s="3" t="s">
        <v>1007</v>
      </c>
      <c r="F93" s="3" t="s">
        <v>1008</v>
      </c>
      <c r="G93" t="s">
        <v>964</v>
      </c>
      <c r="H93" s="2" t="s">
        <v>966</v>
      </c>
      <c r="I93" t="s">
        <v>1015</v>
      </c>
      <c r="J93" s="5" t="s">
        <v>956</v>
      </c>
      <c r="K93" s="5" t="s">
        <v>959</v>
      </c>
      <c r="L93" s="5" t="s">
        <v>957</v>
      </c>
      <c r="M93" t="str">
        <f t="shared" si="1"/>
        <v>{"ID": "CSH91", "d": "M20", "p": 0.70, "b": 52.00, "k": 10.16, "dk(ConterSunk head outer diameter)": 40.32, "a(conterSunk head angle)": 90.00, "s(conterSunk head inner diameter)": 12.00, "L": 16.00, "Head": "Conical", "Socket": "Inner hex", "Type": "Shoulder"},</v>
      </c>
    </row>
    <row r="94" spans="1:13">
      <c r="A94" s="5" t="s">
        <v>107</v>
      </c>
      <c r="B94" t="s">
        <v>12</v>
      </c>
      <c r="C94" s="3" t="s">
        <v>967</v>
      </c>
      <c r="D94" s="2" t="s">
        <v>1009</v>
      </c>
      <c r="E94" t="s">
        <v>1010</v>
      </c>
      <c r="F94" s="2" t="s">
        <v>993</v>
      </c>
      <c r="G94" t="s">
        <v>1011</v>
      </c>
      <c r="H94" s="2" t="s">
        <v>1012</v>
      </c>
      <c r="I94" t="s">
        <v>1015</v>
      </c>
      <c r="J94" s="5" t="s">
        <v>956</v>
      </c>
      <c r="K94" s="5" t="s">
        <v>959</v>
      </c>
      <c r="L94" s="5" t="s">
        <v>957</v>
      </c>
      <c r="M94" t="str">
        <f t="shared" si="1"/>
        <v>{"ID": "CSH92", "d": "M22", "p": 0.70, "b": 56.00, "k": 13.10, "dk(ConterSunk head outer diameter)": 36.00, "a(conterSunk head angle)": 60.00, "s(conterSunk head inner diameter)": 14.00, "L": 16.00, "Head": "Conical", "Socket": "Inner hex", "Type": "Shoulder"},</v>
      </c>
    </row>
    <row r="95" spans="1:13">
      <c r="A95" s="5" t="s">
        <v>108</v>
      </c>
      <c r="B95" t="s">
        <v>13</v>
      </c>
      <c r="C95" s="3" t="s">
        <v>967</v>
      </c>
      <c r="D95" s="2" t="s">
        <v>1011</v>
      </c>
      <c r="E95" s="2" t="s">
        <v>1012</v>
      </c>
      <c r="F95" s="2" t="s">
        <v>1013</v>
      </c>
      <c r="G95" t="s">
        <v>1011</v>
      </c>
      <c r="H95" s="2" t="s">
        <v>1012</v>
      </c>
      <c r="I95" t="s">
        <v>1015</v>
      </c>
      <c r="J95" s="5" t="s">
        <v>956</v>
      </c>
      <c r="K95" s="5" t="s">
        <v>959</v>
      </c>
      <c r="L95" s="5" t="s">
        <v>957</v>
      </c>
      <c r="M95" t="str">
        <f t="shared" si="1"/>
        <v>{"ID": "CSH93", "d": "M24", "p": 0.70, "b": 60.00, "k": 14.00, "dk(ConterSunk head outer diameter)": 39.00, "a(conterSunk head angle)": 60.00, "s(conterSunk head inner diameter)": 14.00, "L": 16.00, "Head": "Conical", "Socket": "Inner hex", "Type": "Shoulder"},</v>
      </c>
    </row>
    <row r="96" spans="1:13">
      <c r="A96" s="5" t="s">
        <v>109</v>
      </c>
      <c r="B96" t="s">
        <v>2</v>
      </c>
      <c r="C96" s="3" t="s">
        <v>967</v>
      </c>
      <c r="D96" s="2" t="s">
        <v>968</v>
      </c>
      <c r="E96" s="3" t="s">
        <v>969</v>
      </c>
      <c r="F96" s="3" t="s">
        <v>970</v>
      </c>
      <c r="G96" t="s">
        <v>964</v>
      </c>
      <c r="H96" t="s">
        <v>971</v>
      </c>
      <c r="I96" t="s">
        <v>1015</v>
      </c>
      <c r="J96" s="5" t="s">
        <v>956</v>
      </c>
      <c r="K96" s="5" t="s">
        <v>959</v>
      </c>
      <c r="L96" s="5" t="s">
        <v>957</v>
      </c>
      <c r="M96" t="str">
        <f t="shared" si="1"/>
        <v>{"ID": "CSH94", "d": "M4", "p": 0.70, "b": 20.00, "k": 2.48, "dk(ConterSunk head outer diameter)": 8.96, "a(conterSunk head angle)": 90.00, "s(conterSunk head inner diameter)": 2.50, "L": 16.00, "Head": "Conical", "Socket": "Inner hex", "Type": "Shoulder"},</v>
      </c>
    </row>
    <row r="97" spans="1:13">
      <c r="A97" s="5" t="s">
        <v>110</v>
      </c>
      <c r="B97" t="s">
        <v>3</v>
      </c>
      <c r="C97" s="3" t="s">
        <v>967</v>
      </c>
      <c r="D97" s="2" t="s">
        <v>973</v>
      </c>
      <c r="E97" t="s">
        <v>974</v>
      </c>
      <c r="F97" t="s">
        <v>975</v>
      </c>
      <c r="G97" t="s">
        <v>964</v>
      </c>
      <c r="H97" s="2" t="s">
        <v>976</v>
      </c>
      <c r="I97" t="s">
        <v>1015</v>
      </c>
      <c r="J97" s="5" t="s">
        <v>956</v>
      </c>
      <c r="K97" s="5" t="s">
        <v>959</v>
      </c>
      <c r="L97" s="5" t="s">
        <v>957</v>
      </c>
      <c r="M97" t="str">
        <f t="shared" si="1"/>
        <v>{"ID": "CSH95", "d": "M5", "p": 0.70, "b": 22.00, "k": 3.10, "dk(ConterSunk head outer diameter)": 10.20, "a(conterSunk head angle)": 90.00, "s(conterSunk head inner diameter)": 3.00, "L": 16.00, "Head": "Conical", "Socket": "Inner hex", "Type": "Shoulder"},</v>
      </c>
    </row>
    <row r="98" spans="1:13">
      <c r="A98" s="5" t="s">
        <v>111</v>
      </c>
      <c r="B98" t="s">
        <v>4</v>
      </c>
      <c r="C98" s="3" t="s">
        <v>967</v>
      </c>
      <c r="D98" s="2" t="s">
        <v>978</v>
      </c>
      <c r="E98" s="3" t="s">
        <v>979</v>
      </c>
      <c r="F98" s="3" t="s">
        <v>980</v>
      </c>
      <c r="G98" t="s">
        <v>964</v>
      </c>
      <c r="H98" s="2" t="s">
        <v>981</v>
      </c>
      <c r="I98" t="s">
        <v>1015</v>
      </c>
      <c r="J98" s="5" t="s">
        <v>956</v>
      </c>
      <c r="K98" s="5" t="s">
        <v>959</v>
      </c>
      <c r="L98" s="5" t="s">
        <v>957</v>
      </c>
      <c r="M98" t="str">
        <f t="shared" si="1"/>
        <v>{"ID": "CSH96", "d": "M6", "p": 0.70, "b": 24.00, "k": 3.72, "dk(ConterSunk head outer diameter)": 13.44, "a(conterSunk head angle)": 90.00, "s(conterSunk head inner diameter)": 4.00, "L": 16.00, "Head": "Conical", "Socket": "Inner hex", "Type": "Shoulder"},</v>
      </c>
    </row>
    <row r="99" spans="1:13">
      <c r="A99" s="5" t="s">
        <v>112</v>
      </c>
      <c r="B99" t="s">
        <v>5</v>
      </c>
      <c r="C99" s="3" t="s">
        <v>977</v>
      </c>
      <c r="D99" s="2" t="s">
        <v>983</v>
      </c>
      <c r="E99" s="3" t="s">
        <v>984</v>
      </c>
      <c r="F99" s="3" t="s">
        <v>985</v>
      </c>
      <c r="G99" t="s">
        <v>964</v>
      </c>
      <c r="H99" s="2" t="s">
        <v>986</v>
      </c>
      <c r="I99" t="s">
        <v>1015</v>
      </c>
      <c r="J99" s="5" t="s">
        <v>956</v>
      </c>
      <c r="K99" s="5" t="s">
        <v>959</v>
      </c>
      <c r="L99" s="5" t="s">
        <v>957</v>
      </c>
      <c r="M99" t="str">
        <f t="shared" si="1"/>
        <v>{"ID": "CSH97", "d": "M8", "p": 1.00, "b": 28.00, "k": 4.96, "dk(ConterSunk head outer diameter)": 17.92, "a(conterSunk head angle)": 90.00, "s(conterSunk head inner diameter)": 5.00, "L": 16.00, "Head": "Conical", "Socket": "Inner hex", "Type": "Shoulder"},</v>
      </c>
    </row>
    <row r="100" spans="1:13">
      <c r="A100" s="5" t="s">
        <v>113</v>
      </c>
      <c r="B100" t="s">
        <v>6</v>
      </c>
      <c r="C100" s="3" t="s">
        <v>977</v>
      </c>
      <c r="D100" s="2" t="s">
        <v>988</v>
      </c>
      <c r="E100" t="s">
        <v>989</v>
      </c>
      <c r="F100" t="s">
        <v>990</v>
      </c>
      <c r="G100" t="s">
        <v>964</v>
      </c>
      <c r="H100" s="2" t="s">
        <v>991</v>
      </c>
      <c r="I100" t="s">
        <v>1015</v>
      </c>
      <c r="J100" s="5" t="s">
        <v>956</v>
      </c>
      <c r="K100" s="5" t="s">
        <v>959</v>
      </c>
      <c r="L100" s="5" t="s">
        <v>957</v>
      </c>
      <c r="M100" t="str">
        <f t="shared" si="1"/>
        <v>{"ID": "CSH98", "d": "M10", "p": 1.00, "b": 32.00, "k": 6.20, "dk(ConterSunk head outer diameter)": 22.40, "a(conterSunk head angle)": 90.00, "s(conterSunk head inner diameter)": 6.00, "L": 16.00, "Head": "Conical", "Socket": "Inner hex", "Type": "Shoulder"},</v>
      </c>
    </row>
    <row r="101" spans="1:13">
      <c r="A101" s="5" t="s">
        <v>114</v>
      </c>
      <c r="B101" t="s">
        <v>7</v>
      </c>
      <c r="C101" s="3" t="s">
        <v>977</v>
      </c>
      <c r="D101" s="2" t="s">
        <v>993</v>
      </c>
      <c r="E101" s="3" t="s">
        <v>994</v>
      </c>
      <c r="F101" t="s">
        <v>995</v>
      </c>
      <c r="G101" t="s">
        <v>964</v>
      </c>
      <c r="H101" s="2" t="s">
        <v>996</v>
      </c>
      <c r="I101" t="s">
        <v>1015</v>
      </c>
      <c r="J101" s="5" t="s">
        <v>956</v>
      </c>
      <c r="K101" s="5" t="s">
        <v>959</v>
      </c>
      <c r="L101" s="5" t="s">
        <v>957</v>
      </c>
      <c r="M101" t="str">
        <f t="shared" si="1"/>
        <v>{"ID": "CSH99", "d": "M12", "p": 1.00, "b": 36.00, "k": 7.44, "dk(ConterSunk head outer diameter)": 26.80, "a(conterSunk head angle)": 90.00, "s(conterSunk head inner diameter)": 8.00, "L": 16.00, "Head": "Conical", "Socket": "Inner hex", "Type": "Shoulder"},</v>
      </c>
    </row>
    <row r="102" spans="1:13">
      <c r="A102" s="5" t="s">
        <v>115</v>
      </c>
      <c r="B102" t="s">
        <v>8</v>
      </c>
      <c r="C102" s="3" t="s">
        <v>977</v>
      </c>
      <c r="D102" s="2" t="s">
        <v>997</v>
      </c>
      <c r="E102" t="s">
        <v>998</v>
      </c>
      <c r="F102" s="3" t="s">
        <v>999</v>
      </c>
      <c r="G102" t="s">
        <v>964</v>
      </c>
      <c r="H102" s="2" t="s">
        <v>1000</v>
      </c>
      <c r="I102" t="s">
        <v>1015</v>
      </c>
      <c r="J102" s="5" t="s">
        <v>956</v>
      </c>
      <c r="K102" s="5" t="s">
        <v>959</v>
      </c>
      <c r="L102" s="5" t="s">
        <v>957</v>
      </c>
      <c r="M102" t="str">
        <f t="shared" si="1"/>
        <v>{"ID": "CSH100", "d": "M14", "p": 1.00, "b": 40.00, "k": 8.40, "dk(ConterSunk head outer diameter)": 30.88, "a(conterSunk head angle)": 90.00, "s(conterSunk head inner diameter)": 10.00, "L": 16.00, "Head": "Conical", "Socket": "Inner hex", "Type": "Shoulder"},</v>
      </c>
    </row>
    <row r="103" spans="1:13">
      <c r="A103" s="5" t="s">
        <v>116</v>
      </c>
      <c r="B103" t="s">
        <v>9</v>
      </c>
      <c r="C103" s="3" t="s">
        <v>977</v>
      </c>
      <c r="D103" s="2" t="s">
        <v>1001</v>
      </c>
      <c r="E103" t="s">
        <v>1002</v>
      </c>
      <c r="F103" t="s">
        <v>1003</v>
      </c>
      <c r="G103" t="s">
        <v>964</v>
      </c>
      <c r="H103" s="2" t="s">
        <v>1000</v>
      </c>
      <c r="I103" t="s">
        <v>1015</v>
      </c>
      <c r="J103" s="5" t="s">
        <v>956</v>
      </c>
      <c r="K103" s="5" t="s">
        <v>959</v>
      </c>
      <c r="L103" s="5" t="s">
        <v>957</v>
      </c>
      <c r="M103" t="str">
        <f t="shared" si="1"/>
        <v>{"ID": "CSH101", "d": "M16", "p": 1.00, "b": 44.00, "k": 8.80, "dk(ConterSunk head outer diameter)": 33.60, "a(conterSunk head angle)": 90.00, "s(conterSunk head inner diameter)": 10.00, "L": 16.00, "Head": "Conical", "Socket": "Inner hex", "Type": "Shoulder"},</v>
      </c>
    </row>
    <row r="104" spans="1:13">
      <c r="A104" s="5" t="s">
        <v>117</v>
      </c>
      <c r="B104" t="s">
        <v>10</v>
      </c>
      <c r="C104" s="3" t="s">
        <v>977</v>
      </c>
      <c r="D104" s="2" t="s">
        <v>1004</v>
      </c>
      <c r="E104" s="2" t="s">
        <v>996</v>
      </c>
      <c r="F104" s="2" t="s">
        <v>1005</v>
      </c>
      <c r="G104" t="s">
        <v>964</v>
      </c>
      <c r="H104" s="2" t="s">
        <v>966</v>
      </c>
      <c r="I104" t="s">
        <v>1015</v>
      </c>
      <c r="J104" s="5" t="s">
        <v>956</v>
      </c>
      <c r="K104" s="5" t="s">
        <v>959</v>
      </c>
      <c r="L104" s="5" t="s">
        <v>957</v>
      </c>
      <c r="M104" t="str">
        <f t="shared" si="1"/>
        <v>{"ID": "CSH102", "d": "M18", "p": 1.00, "b": 42.00, "k": 8.00, "dk(ConterSunk head outer diameter)": 33.00, "a(conterSunk head angle)": 90.00, "s(conterSunk head inner diameter)": 12.00, "L": 16.00, "Head": "Conical", "Socket": "Inner hex", "Type": "Shoulder"},</v>
      </c>
    </row>
    <row r="105" spans="1:13">
      <c r="A105" s="5" t="s">
        <v>118</v>
      </c>
      <c r="B105" t="s">
        <v>11</v>
      </c>
      <c r="C105" s="3" t="s">
        <v>977</v>
      </c>
      <c r="D105" s="2" t="s">
        <v>1006</v>
      </c>
      <c r="E105" s="3" t="s">
        <v>1007</v>
      </c>
      <c r="F105" s="3" t="s">
        <v>1008</v>
      </c>
      <c r="G105" t="s">
        <v>964</v>
      </c>
      <c r="H105" s="2" t="s">
        <v>966</v>
      </c>
      <c r="I105" t="s">
        <v>1015</v>
      </c>
      <c r="J105" s="5" t="s">
        <v>956</v>
      </c>
      <c r="K105" s="5" t="s">
        <v>959</v>
      </c>
      <c r="L105" s="5" t="s">
        <v>957</v>
      </c>
      <c r="M105" t="str">
        <f t="shared" si="1"/>
        <v>{"ID": "CSH103", "d": "M20", "p": 1.00, "b": 52.00, "k": 10.16, "dk(ConterSunk head outer diameter)": 40.32, "a(conterSunk head angle)": 90.00, "s(conterSunk head inner diameter)": 12.00, "L": 16.00, "Head": "Conical", "Socket": "Inner hex", "Type": "Shoulder"},</v>
      </c>
    </row>
    <row r="106" spans="1:13">
      <c r="A106" s="5" t="s">
        <v>119</v>
      </c>
      <c r="B106" t="s">
        <v>12</v>
      </c>
      <c r="C106" s="3" t="s">
        <v>977</v>
      </c>
      <c r="D106" s="2" t="s">
        <v>1009</v>
      </c>
      <c r="E106" t="s">
        <v>1010</v>
      </c>
      <c r="F106" s="2" t="s">
        <v>993</v>
      </c>
      <c r="G106" t="s">
        <v>1011</v>
      </c>
      <c r="H106" s="2" t="s">
        <v>1012</v>
      </c>
      <c r="I106" t="s">
        <v>1015</v>
      </c>
      <c r="J106" s="5" t="s">
        <v>956</v>
      </c>
      <c r="K106" s="5" t="s">
        <v>959</v>
      </c>
      <c r="L106" s="5" t="s">
        <v>957</v>
      </c>
      <c r="M106" t="str">
        <f t="shared" si="1"/>
        <v>{"ID": "CSH104", "d": "M22", "p": 1.00, "b": 56.00, "k": 13.10, "dk(ConterSunk head outer diameter)": 36.00, "a(conterSunk head angle)": 60.00, "s(conterSunk head inner diameter)": 14.00, "L": 16.00, "Head": "Conical", "Socket": "Inner hex", "Type": "Shoulder"},</v>
      </c>
    </row>
    <row r="107" spans="1:13">
      <c r="A107" s="5" t="s">
        <v>120</v>
      </c>
      <c r="B107" t="s">
        <v>13</v>
      </c>
      <c r="C107" s="3" t="s">
        <v>977</v>
      </c>
      <c r="D107" s="2" t="s">
        <v>1011</v>
      </c>
      <c r="E107" s="2" t="s">
        <v>1012</v>
      </c>
      <c r="F107" s="2" t="s">
        <v>1013</v>
      </c>
      <c r="G107" t="s">
        <v>1011</v>
      </c>
      <c r="H107" s="2" t="s">
        <v>1012</v>
      </c>
      <c r="I107" t="s">
        <v>1015</v>
      </c>
      <c r="J107" s="5" t="s">
        <v>956</v>
      </c>
      <c r="K107" s="5" t="s">
        <v>959</v>
      </c>
      <c r="L107" s="5" t="s">
        <v>957</v>
      </c>
      <c r="M107" t="str">
        <f t="shared" si="1"/>
        <v>{"ID": "CSH105", "d": "M24", "p": 1.00, "b": 60.00, "k": 14.00, "dk(ConterSunk head outer diameter)": 39.00, "a(conterSunk head angle)": 60.00, "s(conterSunk head inner diameter)": 14.00, "L": 16.00, "Head": "Conical", "Socket": "Inner hex", "Type": "Shoulder"},</v>
      </c>
    </row>
    <row r="108" spans="1:13">
      <c r="A108" s="5" t="s">
        <v>121</v>
      </c>
      <c r="B108" t="s">
        <v>4</v>
      </c>
      <c r="C108" s="3" t="s">
        <v>977</v>
      </c>
      <c r="D108" s="2" t="s">
        <v>978</v>
      </c>
      <c r="E108" s="3" t="s">
        <v>979</v>
      </c>
      <c r="F108" s="3" t="s">
        <v>980</v>
      </c>
      <c r="G108" t="s">
        <v>964</v>
      </c>
      <c r="H108" s="2" t="s">
        <v>981</v>
      </c>
      <c r="I108" t="s">
        <v>1015</v>
      </c>
      <c r="J108" s="5" t="s">
        <v>956</v>
      </c>
      <c r="K108" s="5" t="s">
        <v>959</v>
      </c>
      <c r="L108" s="5" t="s">
        <v>957</v>
      </c>
      <c r="M108" t="str">
        <f t="shared" si="1"/>
        <v>{"ID": "CSH106", "d": "M6", "p": 1.00, "b": 24.00, "k": 3.72, "dk(ConterSunk head outer diameter)": 13.44, "a(conterSunk head angle)": 90.00, "s(conterSunk head inner diameter)": 4.00, "L": 16.00, "Head": "Conical", "Socket": "Inner hex", "Type": "Shoulder"},</v>
      </c>
    </row>
    <row r="109" spans="1:13">
      <c r="A109" s="5" t="s">
        <v>122</v>
      </c>
      <c r="B109" t="s">
        <v>5</v>
      </c>
      <c r="C109" s="3" t="s">
        <v>982</v>
      </c>
      <c r="D109" s="2" t="s">
        <v>983</v>
      </c>
      <c r="E109" s="3" t="s">
        <v>984</v>
      </c>
      <c r="F109" s="3" t="s">
        <v>985</v>
      </c>
      <c r="G109" t="s">
        <v>964</v>
      </c>
      <c r="H109" s="2" t="s">
        <v>986</v>
      </c>
      <c r="I109" t="s">
        <v>1015</v>
      </c>
      <c r="J109" s="5" t="s">
        <v>956</v>
      </c>
      <c r="K109" s="5" t="s">
        <v>959</v>
      </c>
      <c r="L109" s="5" t="s">
        <v>957</v>
      </c>
      <c r="M109" t="str">
        <f t="shared" si="1"/>
        <v>{"ID": "CSH107", "d": "M8", "p": 1.25, "b": 28.00, "k": 4.96, "dk(ConterSunk head outer diameter)": 17.92, "a(conterSunk head angle)": 90.00, "s(conterSunk head inner diameter)": 5.00, "L": 16.00, "Head": "Conical", "Socket": "Inner hex", "Type": "Shoulder"},</v>
      </c>
    </row>
    <row r="110" spans="1:13">
      <c r="A110" s="5" t="s">
        <v>123</v>
      </c>
      <c r="B110" t="s">
        <v>6</v>
      </c>
      <c r="C110" s="3" t="s">
        <v>982</v>
      </c>
      <c r="D110" s="2" t="s">
        <v>988</v>
      </c>
      <c r="E110" t="s">
        <v>989</v>
      </c>
      <c r="F110" t="s">
        <v>990</v>
      </c>
      <c r="G110" t="s">
        <v>964</v>
      </c>
      <c r="H110" s="2" t="s">
        <v>991</v>
      </c>
      <c r="I110" t="s">
        <v>1015</v>
      </c>
      <c r="J110" s="5" t="s">
        <v>956</v>
      </c>
      <c r="K110" s="5" t="s">
        <v>959</v>
      </c>
      <c r="L110" s="5" t="s">
        <v>957</v>
      </c>
      <c r="M110" t="str">
        <f t="shared" si="1"/>
        <v>{"ID": "CSH108", "d": "M10", "p": 1.25, "b": 32.00, "k": 6.20, "dk(ConterSunk head outer diameter)": 22.40, "a(conterSunk head angle)": 90.00, "s(conterSunk head inner diameter)": 6.00, "L": 16.00, "Head": "Conical", "Socket": "Inner hex", "Type": "Shoulder"},</v>
      </c>
    </row>
    <row r="111" spans="1:13">
      <c r="A111" s="5" t="s">
        <v>124</v>
      </c>
      <c r="B111" t="s">
        <v>7</v>
      </c>
      <c r="C111" s="3" t="s">
        <v>982</v>
      </c>
      <c r="D111" s="2" t="s">
        <v>993</v>
      </c>
      <c r="E111" s="3" t="s">
        <v>994</v>
      </c>
      <c r="F111" t="s">
        <v>995</v>
      </c>
      <c r="G111" t="s">
        <v>964</v>
      </c>
      <c r="H111" s="2" t="s">
        <v>996</v>
      </c>
      <c r="I111" t="s">
        <v>1015</v>
      </c>
      <c r="J111" s="5" t="s">
        <v>956</v>
      </c>
      <c r="K111" s="5" t="s">
        <v>959</v>
      </c>
      <c r="L111" s="5" t="s">
        <v>957</v>
      </c>
      <c r="M111" t="str">
        <f t="shared" si="1"/>
        <v>{"ID": "CSH109", "d": "M12", "p": 1.25, "b": 36.00, "k": 7.44, "dk(ConterSunk head outer diameter)": 26.80, "a(conterSunk head angle)": 90.00, "s(conterSunk head inner diameter)": 8.00, "L": 16.00, "Head": "Conical", "Socket": "Inner hex", "Type": "Shoulder"},</v>
      </c>
    </row>
    <row r="112" spans="1:13">
      <c r="A112" s="5" t="s">
        <v>125</v>
      </c>
      <c r="B112" t="s">
        <v>8</v>
      </c>
      <c r="C112" s="3" t="s">
        <v>982</v>
      </c>
      <c r="D112" s="2" t="s">
        <v>997</v>
      </c>
      <c r="E112" t="s">
        <v>998</v>
      </c>
      <c r="F112" s="3" t="s">
        <v>999</v>
      </c>
      <c r="G112" t="s">
        <v>964</v>
      </c>
      <c r="H112" s="2" t="s">
        <v>1000</v>
      </c>
      <c r="I112" t="s">
        <v>1015</v>
      </c>
      <c r="J112" s="5" t="s">
        <v>956</v>
      </c>
      <c r="K112" s="5" t="s">
        <v>959</v>
      </c>
      <c r="L112" s="5" t="s">
        <v>957</v>
      </c>
      <c r="M112" t="str">
        <f t="shared" si="1"/>
        <v>{"ID": "CSH110", "d": "M14", "p": 1.25, "b": 40.00, "k": 8.40, "dk(ConterSunk head outer diameter)": 30.88, "a(conterSunk head angle)": 90.00, "s(conterSunk head inner diameter)": 10.00, "L": 16.00, "Head": "Conical", "Socket": "Inner hex", "Type": "Shoulder"},</v>
      </c>
    </row>
    <row r="113" spans="1:13">
      <c r="A113" s="5" t="s">
        <v>126</v>
      </c>
      <c r="B113" t="s">
        <v>9</v>
      </c>
      <c r="C113" s="3" t="s">
        <v>982</v>
      </c>
      <c r="D113" s="2" t="s">
        <v>1001</v>
      </c>
      <c r="E113" t="s">
        <v>1002</v>
      </c>
      <c r="F113" t="s">
        <v>1003</v>
      </c>
      <c r="G113" t="s">
        <v>964</v>
      </c>
      <c r="H113" s="2" t="s">
        <v>1000</v>
      </c>
      <c r="I113" t="s">
        <v>1015</v>
      </c>
      <c r="J113" s="5" t="s">
        <v>956</v>
      </c>
      <c r="K113" s="5" t="s">
        <v>959</v>
      </c>
      <c r="L113" s="5" t="s">
        <v>957</v>
      </c>
      <c r="M113" t="str">
        <f t="shared" si="1"/>
        <v>{"ID": "CSH111", "d": "M16", "p": 1.25, "b": 44.00, "k": 8.80, "dk(ConterSunk head outer diameter)": 33.60, "a(conterSunk head angle)": 90.00, "s(conterSunk head inner diameter)": 10.00, "L": 16.00, "Head": "Conical", "Socket": "Inner hex", "Type": "Shoulder"},</v>
      </c>
    </row>
    <row r="114" spans="1:13">
      <c r="A114" s="5" t="s">
        <v>127</v>
      </c>
      <c r="B114" t="s">
        <v>10</v>
      </c>
      <c r="C114" s="3" t="s">
        <v>982</v>
      </c>
      <c r="D114" s="2" t="s">
        <v>1004</v>
      </c>
      <c r="E114" s="2" t="s">
        <v>996</v>
      </c>
      <c r="F114" s="2" t="s">
        <v>1005</v>
      </c>
      <c r="G114" t="s">
        <v>964</v>
      </c>
      <c r="H114" s="2" t="s">
        <v>966</v>
      </c>
      <c r="I114" t="s">
        <v>1015</v>
      </c>
      <c r="J114" s="5" t="s">
        <v>956</v>
      </c>
      <c r="K114" s="5" t="s">
        <v>959</v>
      </c>
      <c r="L114" s="5" t="s">
        <v>957</v>
      </c>
      <c r="M114" t="str">
        <f t="shared" si="1"/>
        <v>{"ID": "CSH112", "d": "M18", "p": 1.25, "b": 42.00, "k": 8.00, "dk(ConterSunk head outer diameter)": 33.00, "a(conterSunk head angle)": 90.00, "s(conterSunk head inner diameter)": 12.00, "L": 16.00, "Head": "Conical", "Socket": "Inner hex", "Type": "Shoulder"},</v>
      </c>
    </row>
    <row r="115" spans="1:13">
      <c r="A115" s="5" t="s">
        <v>128</v>
      </c>
      <c r="B115" t="s">
        <v>11</v>
      </c>
      <c r="C115" s="3" t="s">
        <v>982</v>
      </c>
      <c r="D115" s="2" t="s">
        <v>1006</v>
      </c>
      <c r="E115" s="3" t="s">
        <v>1007</v>
      </c>
      <c r="F115" s="3" t="s">
        <v>1008</v>
      </c>
      <c r="G115" t="s">
        <v>964</v>
      </c>
      <c r="H115" s="2" t="s">
        <v>966</v>
      </c>
      <c r="I115" t="s">
        <v>1015</v>
      </c>
      <c r="J115" s="5" t="s">
        <v>956</v>
      </c>
      <c r="K115" s="5" t="s">
        <v>959</v>
      </c>
      <c r="L115" s="5" t="s">
        <v>957</v>
      </c>
      <c r="M115" t="str">
        <f t="shared" si="1"/>
        <v>{"ID": "CSH113", "d": "M20", "p": 1.25, "b": 52.00, "k": 10.16, "dk(ConterSunk head outer diameter)": 40.32, "a(conterSunk head angle)": 90.00, "s(conterSunk head inner diameter)": 12.00, "L": 16.00, "Head": "Conical", "Socket": "Inner hex", "Type": "Shoulder"},</v>
      </c>
    </row>
    <row r="116" spans="1:13">
      <c r="A116" s="5" t="s">
        <v>129</v>
      </c>
      <c r="B116" t="s">
        <v>12</v>
      </c>
      <c r="C116" s="3" t="s">
        <v>982</v>
      </c>
      <c r="D116" s="2" t="s">
        <v>1009</v>
      </c>
      <c r="E116" t="s">
        <v>1010</v>
      </c>
      <c r="F116" s="2" t="s">
        <v>993</v>
      </c>
      <c r="G116" t="s">
        <v>1011</v>
      </c>
      <c r="H116" s="2" t="s">
        <v>1012</v>
      </c>
      <c r="I116" t="s">
        <v>1015</v>
      </c>
      <c r="J116" s="5" t="s">
        <v>956</v>
      </c>
      <c r="K116" s="5" t="s">
        <v>959</v>
      </c>
      <c r="L116" s="5" t="s">
        <v>957</v>
      </c>
      <c r="M116" t="str">
        <f t="shared" si="1"/>
        <v>{"ID": "CSH114", "d": "M22", "p": 1.25, "b": 56.00, "k": 13.10, "dk(ConterSunk head outer diameter)": 36.00, "a(conterSunk head angle)": 60.00, "s(conterSunk head inner diameter)": 14.00, "L": 16.00, "Head": "Conical", "Socket": "Inner hex", "Type": "Shoulder"},</v>
      </c>
    </row>
    <row r="117" spans="1:13">
      <c r="A117" s="5" t="s">
        <v>130</v>
      </c>
      <c r="B117" t="s">
        <v>13</v>
      </c>
      <c r="C117" s="3" t="s">
        <v>982</v>
      </c>
      <c r="D117" s="2" t="s">
        <v>1011</v>
      </c>
      <c r="E117" s="2" t="s">
        <v>1012</v>
      </c>
      <c r="F117" s="2" t="s">
        <v>1013</v>
      </c>
      <c r="G117" t="s">
        <v>1011</v>
      </c>
      <c r="H117" s="2" t="s">
        <v>1012</v>
      </c>
      <c r="I117" t="s">
        <v>1015</v>
      </c>
      <c r="J117" s="5" t="s">
        <v>956</v>
      </c>
      <c r="K117" s="5" t="s">
        <v>959</v>
      </c>
      <c r="L117" s="5" t="s">
        <v>957</v>
      </c>
      <c r="M117" t="str">
        <f t="shared" si="1"/>
        <v>{"ID": "CSH115", "d": "M24", "p": 1.25, "b": 60.00, "k": 14.00, "dk(ConterSunk head outer diameter)": 39.00, "a(conterSunk head angle)": 60.00, "s(conterSunk head inner diameter)": 14.00, "L": 16.00, "Head": "Conical", "Socket": "Inner hex", "Type": "Shoulder"},</v>
      </c>
    </row>
    <row r="118" spans="1:13">
      <c r="A118" s="5" t="s">
        <v>131</v>
      </c>
      <c r="B118" t="s">
        <v>6</v>
      </c>
      <c r="C118" s="3" t="s">
        <v>987</v>
      </c>
      <c r="D118" s="2" t="s">
        <v>988</v>
      </c>
      <c r="E118" t="s">
        <v>989</v>
      </c>
      <c r="F118" t="s">
        <v>990</v>
      </c>
      <c r="G118" t="s">
        <v>964</v>
      </c>
      <c r="H118" s="2" t="s">
        <v>991</v>
      </c>
      <c r="I118" t="s">
        <v>1015</v>
      </c>
      <c r="J118" s="5" t="s">
        <v>956</v>
      </c>
      <c r="K118" s="5" t="s">
        <v>959</v>
      </c>
      <c r="L118" s="5" t="s">
        <v>957</v>
      </c>
      <c r="M118" t="str">
        <f t="shared" si="1"/>
        <v>{"ID": "CSH116", "d": "M10", "p": 1.50, "b": 32.00, "k": 6.20, "dk(ConterSunk head outer diameter)": 22.40, "a(conterSunk head angle)": 90.00, "s(conterSunk head inner diameter)": 6.00, "L": 16.00, "Head": "Conical", "Socket": "Inner hex", "Type": "Shoulder"},</v>
      </c>
    </row>
    <row r="119" spans="1:13">
      <c r="A119" s="5" t="s">
        <v>132</v>
      </c>
      <c r="B119" t="s">
        <v>7</v>
      </c>
      <c r="C119" s="3" t="s">
        <v>987</v>
      </c>
      <c r="D119" s="2" t="s">
        <v>993</v>
      </c>
      <c r="E119" s="3" t="s">
        <v>994</v>
      </c>
      <c r="F119" t="s">
        <v>995</v>
      </c>
      <c r="G119" t="s">
        <v>964</v>
      </c>
      <c r="H119" s="2" t="s">
        <v>996</v>
      </c>
      <c r="I119" t="s">
        <v>1015</v>
      </c>
      <c r="J119" s="5" t="s">
        <v>956</v>
      </c>
      <c r="K119" s="5" t="s">
        <v>959</v>
      </c>
      <c r="L119" s="5" t="s">
        <v>957</v>
      </c>
      <c r="M119" t="str">
        <f t="shared" si="1"/>
        <v>{"ID": "CSH117", "d": "M12", "p": 1.50, "b": 36.00, "k": 7.44, "dk(ConterSunk head outer diameter)": 26.80, "a(conterSunk head angle)": 90.00, "s(conterSunk head inner diameter)": 8.00, "L": 16.00, "Head": "Conical", "Socket": "Inner hex", "Type": "Shoulder"},</v>
      </c>
    </row>
    <row r="120" spans="1:13">
      <c r="A120" s="5" t="s">
        <v>133</v>
      </c>
      <c r="B120" t="s">
        <v>8</v>
      </c>
      <c r="C120" s="3" t="s">
        <v>987</v>
      </c>
      <c r="D120" s="2" t="s">
        <v>997</v>
      </c>
      <c r="E120" t="s">
        <v>998</v>
      </c>
      <c r="F120" s="3" t="s">
        <v>999</v>
      </c>
      <c r="G120" t="s">
        <v>964</v>
      </c>
      <c r="H120" s="2" t="s">
        <v>1000</v>
      </c>
      <c r="I120" t="s">
        <v>1015</v>
      </c>
      <c r="J120" s="5" t="s">
        <v>956</v>
      </c>
      <c r="K120" s="5" t="s">
        <v>959</v>
      </c>
      <c r="L120" s="5" t="s">
        <v>957</v>
      </c>
      <c r="M120" t="str">
        <f t="shared" si="1"/>
        <v>{"ID": "CSH118", "d": "M14", "p": 1.50, "b": 40.00, "k": 8.40, "dk(ConterSunk head outer diameter)": 30.88, "a(conterSunk head angle)": 90.00, "s(conterSunk head inner diameter)": 10.00, "L": 16.00, "Head": "Conical", "Socket": "Inner hex", "Type": "Shoulder"},</v>
      </c>
    </row>
    <row r="121" spans="1:13">
      <c r="A121" s="5" t="s">
        <v>134</v>
      </c>
      <c r="B121" t="s">
        <v>9</v>
      </c>
      <c r="C121" s="3" t="s">
        <v>987</v>
      </c>
      <c r="D121" s="2" t="s">
        <v>1001</v>
      </c>
      <c r="E121" t="s">
        <v>1002</v>
      </c>
      <c r="F121" t="s">
        <v>1003</v>
      </c>
      <c r="G121" t="s">
        <v>964</v>
      </c>
      <c r="H121" s="2" t="s">
        <v>1000</v>
      </c>
      <c r="I121" t="s">
        <v>1015</v>
      </c>
      <c r="J121" s="5" t="s">
        <v>956</v>
      </c>
      <c r="K121" s="5" t="s">
        <v>959</v>
      </c>
      <c r="L121" s="5" t="s">
        <v>957</v>
      </c>
      <c r="M121" t="str">
        <f t="shared" si="1"/>
        <v>{"ID": "CSH119", "d": "M16", "p": 1.50, "b": 44.00, "k": 8.80, "dk(ConterSunk head outer diameter)": 33.60, "a(conterSunk head angle)": 90.00, "s(conterSunk head inner diameter)": 10.00, "L": 16.00, "Head": "Conical", "Socket": "Inner hex", "Type": "Shoulder"},</v>
      </c>
    </row>
    <row r="122" spans="1:13">
      <c r="A122" s="5" t="s">
        <v>135</v>
      </c>
      <c r="B122" t="s">
        <v>10</v>
      </c>
      <c r="C122" s="3" t="s">
        <v>987</v>
      </c>
      <c r="D122" s="2" t="s">
        <v>1004</v>
      </c>
      <c r="E122" s="2" t="s">
        <v>996</v>
      </c>
      <c r="F122" s="2" t="s">
        <v>1005</v>
      </c>
      <c r="G122" t="s">
        <v>964</v>
      </c>
      <c r="H122" s="2" t="s">
        <v>966</v>
      </c>
      <c r="I122" t="s">
        <v>1015</v>
      </c>
      <c r="J122" s="5" t="s">
        <v>956</v>
      </c>
      <c r="K122" s="5" t="s">
        <v>959</v>
      </c>
      <c r="L122" s="5" t="s">
        <v>957</v>
      </c>
      <c r="M122" t="str">
        <f t="shared" si="1"/>
        <v>{"ID": "CSH120", "d": "M18", "p": 1.50, "b": 42.00, "k": 8.00, "dk(ConterSunk head outer diameter)": 33.00, "a(conterSunk head angle)": 90.00, "s(conterSunk head inner diameter)": 12.00, "L": 16.00, "Head": "Conical", "Socket": "Inner hex", "Type": "Shoulder"},</v>
      </c>
    </row>
    <row r="123" spans="1:13">
      <c r="A123" s="5" t="s">
        <v>136</v>
      </c>
      <c r="B123" t="s">
        <v>11</v>
      </c>
      <c r="C123" s="3" t="s">
        <v>987</v>
      </c>
      <c r="D123" s="2" t="s">
        <v>1006</v>
      </c>
      <c r="E123" s="3" t="s">
        <v>1007</v>
      </c>
      <c r="F123" s="3" t="s">
        <v>1008</v>
      </c>
      <c r="G123" t="s">
        <v>964</v>
      </c>
      <c r="H123" s="2" t="s">
        <v>966</v>
      </c>
      <c r="I123" t="s">
        <v>1015</v>
      </c>
      <c r="J123" s="5" t="s">
        <v>956</v>
      </c>
      <c r="K123" s="5" t="s">
        <v>959</v>
      </c>
      <c r="L123" s="5" t="s">
        <v>957</v>
      </c>
      <c r="M123" t="str">
        <f t="shared" si="1"/>
        <v>{"ID": "CSH121", "d": "M20", "p": 1.50, "b": 52.00, "k": 10.16, "dk(ConterSunk head outer diameter)": 40.32, "a(conterSunk head angle)": 90.00, "s(conterSunk head inner diameter)": 12.00, "L": 16.00, "Head": "Conical", "Socket": "Inner hex", "Type": "Shoulder"},</v>
      </c>
    </row>
    <row r="124" spans="1:13">
      <c r="A124" s="5" t="s">
        <v>137</v>
      </c>
      <c r="B124" t="s">
        <v>12</v>
      </c>
      <c r="C124" s="3" t="s">
        <v>987</v>
      </c>
      <c r="D124" s="2" t="s">
        <v>1009</v>
      </c>
      <c r="E124" t="s">
        <v>1010</v>
      </c>
      <c r="F124" s="2" t="s">
        <v>993</v>
      </c>
      <c r="G124" t="s">
        <v>1011</v>
      </c>
      <c r="H124" s="2" t="s">
        <v>1012</v>
      </c>
      <c r="I124" t="s">
        <v>1015</v>
      </c>
      <c r="J124" s="5" t="s">
        <v>956</v>
      </c>
      <c r="K124" s="5" t="s">
        <v>959</v>
      </c>
      <c r="L124" s="5" t="s">
        <v>957</v>
      </c>
      <c r="M124" t="str">
        <f t="shared" si="1"/>
        <v>{"ID": "CSH122", "d": "M22", "p": 1.50, "b": 56.00, "k": 13.10, "dk(ConterSunk head outer diameter)": 36.00, "a(conterSunk head angle)": 60.00, "s(conterSunk head inner diameter)": 14.00, "L": 16.00, "Head": "Conical", "Socket": "Inner hex", "Type": "Shoulder"},</v>
      </c>
    </row>
    <row r="125" spans="1:13">
      <c r="A125" s="5" t="s">
        <v>138</v>
      </c>
      <c r="B125" t="s">
        <v>13</v>
      </c>
      <c r="C125" s="3" t="s">
        <v>987</v>
      </c>
      <c r="D125" s="2" t="s">
        <v>1011</v>
      </c>
      <c r="E125" s="2" t="s">
        <v>1012</v>
      </c>
      <c r="F125" s="2" t="s">
        <v>1013</v>
      </c>
      <c r="G125" t="s">
        <v>1011</v>
      </c>
      <c r="H125" s="2" t="s">
        <v>1012</v>
      </c>
      <c r="I125" t="s">
        <v>1015</v>
      </c>
      <c r="J125" s="5" t="s">
        <v>956</v>
      </c>
      <c r="K125" s="5" t="s">
        <v>959</v>
      </c>
      <c r="L125" s="5" t="s">
        <v>957</v>
      </c>
      <c r="M125" t="str">
        <f t="shared" si="1"/>
        <v>{"ID": "CSH123", "d": "M24", "p": 1.50, "b": 60.00, "k": 14.00, "dk(ConterSunk head outer diameter)": 39.00, "a(conterSunk head angle)": 60.00, "s(conterSunk head inner diameter)": 14.00, "L": 16.00, "Head": "Conical", "Socket": "Inner hex", "Type": "Shoulder"},</v>
      </c>
    </row>
    <row r="126" spans="1:13">
      <c r="A126" s="5" t="s">
        <v>139</v>
      </c>
      <c r="B126" t="s">
        <v>8</v>
      </c>
      <c r="C126" s="3" t="s">
        <v>992</v>
      </c>
      <c r="D126" s="2" t="s">
        <v>997</v>
      </c>
      <c r="E126" t="s">
        <v>998</v>
      </c>
      <c r="F126" s="3" t="s">
        <v>999</v>
      </c>
      <c r="G126" t="s">
        <v>964</v>
      </c>
      <c r="H126" s="2" t="s">
        <v>1000</v>
      </c>
      <c r="I126" t="s">
        <v>1015</v>
      </c>
      <c r="J126" s="5" t="s">
        <v>956</v>
      </c>
      <c r="K126" s="5" t="s">
        <v>959</v>
      </c>
      <c r="L126" s="5" t="s">
        <v>957</v>
      </c>
      <c r="M126" t="str">
        <f t="shared" si="1"/>
        <v>{"ID": "CSH124", "d": "M14", "p": 1.75, "b": 40.00, "k": 8.40, "dk(ConterSunk head outer diameter)": 30.88, "a(conterSunk head angle)": 90.00, "s(conterSunk head inner diameter)": 10.00, "L": 16.00, "Head": "Conical", "Socket": "Inner hex", "Type": "Shoulder"},</v>
      </c>
    </row>
    <row r="127" spans="1:13">
      <c r="A127" s="5" t="s">
        <v>140</v>
      </c>
      <c r="B127" t="s">
        <v>9</v>
      </c>
      <c r="C127" s="3" t="s">
        <v>992</v>
      </c>
      <c r="D127" s="2" t="s">
        <v>1001</v>
      </c>
      <c r="E127" t="s">
        <v>1002</v>
      </c>
      <c r="F127" t="s">
        <v>1003</v>
      </c>
      <c r="G127" t="s">
        <v>964</v>
      </c>
      <c r="H127" s="2" t="s">
        <v>1000</v>
      </c>
      <c r="I127" t="s">
        <v>1015</v>
      </c>
      <c r="J127" s="5" t="s">
        <v>956</v>
      </c>
      <c r="K127" s="5" t="s">
        <v>959</v>
      </c>
      <c r="L127" s="5" t="s">
        <v>957</v>
      </c>
      <c r="M127" t="str">
        <f t="shared" si="1"/>
        <v>{"ID": "CSH125", "d": "M16", "p": 1.75, "b": 44.00, "k": 8.80, "dk(ConterSunk head outer diameter)": 33.60, "a(conterSunk head angle)": 90.00, "s(conterSunk head inner diameter)": 10.00, "L": 16.00, "Head": "Conical", "Socket": "Inner hex", "Type": "Shoulder"},</v>
      </c>
    </row>
    <row r="128" spans="1:13">
      <c r="A128" s="5" t="s">
        <v>141</v>
      </c>
      <c r="B128" t="s">
        <v>10</v>
      </c>
      <c r="C128" s="3" t="s">
        <v>992</v>
      </c>
      <c r="D128" s="2" t="s">
        <v>1004</v>
      </c>
      <c r="E128" s="2" t="s">
        <v>996</v>
      </c>
      <c r="F128" s="2" t="s">
        <v>1005</v>
      </c>
      <c r="G128" t="s">
        <v>964</v>
      </c>
      <c r="H128" s="2" t="s">
        <v>966</v>
      </c>
      <c r="I128" t="s">
        <v>1015</v>
      </c>
      <c r="J128" s="5" t="s">
        <v>956</v>
      </c>
      <c r="K128" s="5" t="s">
        <v>959</v>
      </c>
      <c r="L128" s="5" t="s">
        <v>957</v>
      </c>
      <c r="M128" t="str">
        <f t="shared" si="1"/>
        <v>{"ID": "CSH126", "d": "M18", "p": 1.75, "b": 42.00, "k": 8.00, "dk(ConterSunk head outer diameter)": 33.00, "a(conterSunk head angle)": 90.00, "s(conterSunk head inner diameter)": 12.00, "L": 16.00, "Head": "Conical", "Socket": "Inner hex", "Type": "Shoulder"},</v>
      </c>
    </row>
    <row r="129" spans="1:13">
      <c r="A129" s="5" t="s">
        <v>142</v>
      </c>
      <c r="B129" t="s">
        <v>11</v>
      </c>
      <c r="C129" s="3" t="s">
        <v>992</v>
      </c>
      <c r="D129" s="2" t="s">
        <v>1006</v>
      </c>
      <c r="E129" s="3" t="s">
        <v>1007</v>
      </c>
      <c r="F129" s="3" t="s">
        <v>1008</v>
      </c>
      <c r="G129" t="s">
        <v>964</v>
      </c>
      <c r="H129" s="2" t="s">
        <v>966</v>
      </c>
      <c r="I129" t="s">
        <v>1015</v>
      </c>
      <c r="J129" s="5" t="s">
        <v>956</v>
      </c>
      <c r="K129" s="5" t="s">
        <v>959</v>
      </c>
      <c r="L129" s="5" t="s">
        <v>957</v>
      </c>
      <c r="M129" t="str">
        <f t="shared" si="1"/>
        <v>{"ID": "CSH127", "d": "M20", "p": 1.75, "b": 52.00, "k": 10.16, "dk(ConterSunk head outer diameter)": 40.32, "a(conterSunk head angle)": 90.00, "s(conterSunk head inner diameter)": 12.00, "L": 16.00, "Head": "Conical", "Socket": "Inner hex", "Type": "Shoulder"},</v>
      </c>
    </row>
    <row r="130" spans="1:13">
      <c r="A130" s="5" t="s">
        <v>143</v>
      </c>
      <c r="B130" t="s">
        <v>12</v>
      </c>
      <c r="C130" s="3" t="s">
        <v>992</v>
      </c>
      <c r="D130" s="2" t="s">
        <v>1009</v>
      </c>
      <c r="E130" t="s">
        <v>1010</v>
      </c>
      <c r="F130" s="2" t="s">
        <v>993</v>
      </c>
      <c r="G130" t="s">
        <v>1011</v>
      </c>
      <c r="H130" s="2" t="s">
        <v>1012</v>
      </c>
      <c r="I130" t="s">
        <v>1015</v>
      </c>
      <c r="J130" s="5" t="s">
        <v>956</v>
      </c>
      <c r="K130" s="5" t="s">
        <v>959</v>
      </c>
      <c r="L130" s="5" t="s">
        <v>957</v>
      </c>
      <c r="M130" t="str">
        <f t="shared" si="1"/>
        <v>{"ID": "CSH128", "d": "M22", "p": 1.75, "b": 56.00, "k": 13.10, "dk(ConterSunk head outer diameter)": 36.00, "a(conterSunk head angle)": 60.00, "s(conterSunk head inner diameter)": 14.00, "L": 16.00, "Head": "Conical", "Socket": "Inner hex", "Type": "Shoulder"},</v>
      </c>
    </row>
    <row r="131" spans="1:13">
      <c r="A131" s="5" t="s">
        <v>144</v>
      </c>
      <c r="B131" t="s">
        <v>13</v>
      </c>
      <c r="C131" s="3" t="s">
        <v>992</v>
      </c>
      <c r="D131" s="2" t="s">
        <v>1011</v>
      </c>
      <c r="E131" s="2" t="s">
        <v>1012</v>
      </c>
      <c r="F131" s="2" t="s">
        <v>1013</v>
      </c>
      <c r="G131" t="s">
        <v>1011</v>
      </c>
      <c r="H131" s="2" t="s">
        <v>1012</v>
      </c>
      <c r="I131" t="s">
        <v>1015</v>
      </c>
      <c r="J131" s="5" t="s">
        <v>956</v>
      </c>
      <c r="K131" s="5" t="s">
        <v>959</v>
      </c>
      <c r="L131" s="5" t="s">
        <v>957</v>
      </c>
      <c r="M131" t="str">
        <f t="shared" si="1"/>
        <v>{"ID": "CSH129", "d": "M24", "p": 1.75, "b": 60.00, "k": 14.00, "dk(ConterSunk head outer diameter)": 39.00, "a(conterSunk head angle)": 60.00, "s(conterSunk head inner diameter)": 14.00, "L": 16.00, "Head": "Conical", "Socket": "Inner hex", "Type": "Shoulder"},</v>
      </c>
    </row>
    <row r="132" spans="1:13">
      <c r="A132" s="5" t="s">
        <v>145</v>
      </c>
      <c r="B132" t="s">
        <v>10</v>
      </c>
      <c r="C132" s="3" t="s">
        <v>965</v>
      </c>
      <c r="D132" s="2" t="s">
        <v>1004</v>
      </c>
      <c r="E132" s="2" t="s">
        <v>996</v>
      </c>
      <c r="F132" s="2" t="s">
        <v>1005</v>
      </c>
      <c r="G132" t="s">
        <v>964</v>
      </c>
      <c r="H132" s="2" t="s">
        <v>966</v>
      </c>
      <c r="I132" t="s">
        <v>1015</v>
      </c>
      <c r="J132" s="5" t="s">
        <v>956</v>
      </c>
      <c r="K132" s="5" t="s">
        <v>959</v>
      </c>
      <c r="L132" s="5" t="s">
        <v>957</v>
      </c>
      <c r="M132" t="str">
        <f t="shared" ref="M132:M195" si="2">_xlfn.CONCAT("{""",$A$2,""": """,A132,""", """,$B$2,""": """,B132,""", """,$C$2,""": ",C132,", """,$D$2,""": ",D132,", """,$E$2,""": ",E132,", """,$F$2,""": ",F132,", """,$G$2,""": ",G132,", """,$H$2,""": ",H132,", """,$I$2,""": ",I132,", """,$J$2,""": """,J132,""", """,$K$2,""": """,K132,""", """,$L$2,""": """,L132,"""},")</f>
        <v>{"ID": "CSH130", "d": "M18", "p": 2.00, "b": 42.00, "k": 8.00, "dk(ConterSunk head outer diameter)": 33.00, "a(conterSunk head angle)": 90.00, "s(conterSunk head inner diameter)": 12.00, "L": 16.00, "Head": "Conical", "Socket": "Inner hex", "Type": "Shoulder"},</v>
      </c>
    </row>
    <row r="133" spans="1:13">
      <c r="A133" s="5" t="s">
        <v>146</v>
      </c>
      <c r="B133" t="s">
        <v>11</v>
      </c>
      <c r="C133" s="3" t="s">
        <v>965</v>
      </c>
      <c r="D133" s="2" t="s">
        <v>1006</v>
      </c>
      <c r="E133" s="3" t="s">
        <v>1007</v>
      </c>
      <c r="F133" s="3" t="s">
        <v>1008</v>
      </c>
      <c r="G133" t="s">
        <v>964</v>
      </c>
      <c r="H133" s="2" t="s">
        <v>966</v>
      </c>
      <c r="I133" t="s">
        <v>1015</v>
      </c>
      <c r="J133" s="5" t="s">
        <v>956</v>
      </c>
      <c r="K133" s="5" t="s">
        <v>959</v>
      </c>
      <c r="L133" s="5" t="s">
        <v>957</v>
      </c>
      <c r="M133" t="str">
        <f t="shared" si="2"/>
        <v>{"ID": "CSH131", "d": "M20", "p": 2.00, "b": 52.00, "k": 10.16, "dk(ConterSunk head outer diameter)": 40.32, "a(conterSunk head angle)": 90.00, "s(conterSunk head inner diameter)": 12.00, "L": 16.00, "Head": "Conical", "Socket": "Inner hex", "Type": "Shoulder"},</v>
      </c>
    </row>
    <row r="134" spans="1:13">
      <c r="A134" s="5" t="s">
        <v>147</v>
      </c>
      <c r="B134" t="s">
        <v>12</v>
      </c>
      <c r="C134" s="3" t="s">
        <v>965</v>
      </c>
      <c r="D134" s="2" t="s">
        <v>1009</v>
      </c>
      <c r="E134" t="s">
        <v>1010</v>
      </c>
      <c r="F134" s="2" t="s">
        <v>993</v>
      </c>
      <c r="G134" t="s">
        <v>1011</v>
      </c>
      <c r="H134" s="2" t="s">
        <v>1012</v>
      </c>
      <c r="I134" t="s">
        <v>1015</v>
      </c>
      <c r="J134" s="5" t="s">
        <v>956</v>
      </c>
      <c r="K134" s="5" t="s">
        <v>959</v>
      </c>
      <c r="L134" s="5" t="s">
        <v>957</v>
      </c>
      <c r="M134" t="str">
        <f t="shared" si="2"/>
        <v>{"ID": "CSH132", "d": "M22", "p": 2.00, "b": 56.00, "k": 13.10, "dk(ConterSunk head outer diameter)": 36.00, "a(conterSunk head angle)": 60.00, "s(conterSunk head inner diameter)": 14.00, "L": 16.00, "Head": "Conical", "Socket": "Inner hex", "Type": "Shoulder"},</v>
      </c>
    </row>
    <row r="135" spans="1:13">
      <c r="A135" s="5" t="s">
        <v>148</v>
      </c>
      <c r="B135" t="s">
        <v>13</v>
      </c>
      <c r="C135" s="3" t="s">
        <v>965</v>
      </c>
      <c r="D135" s="2" t="s">
        <v>1011</v>
      </c>
      <c r="E135" s="2" t="s">
        <v>1012</v>
      </c>
      <c r="F135" s="2" t="s">
        <v>1013</v>
      </c>
      <c r="G135" t="s">
        <v>1011</v>
      </c>
      <c r="H135" s="2" t="s">
        <v>1012</v>
      </c>
      <c r="I135" t="s">
        <v>1015</v>
      </c>
      <c r="J135" s="5" t="s">
        <v>956</v>
      </c>
      <c r="K135" s="5" t="s">
        <v>959</v>
      </c>
      <c r="L135" s="5" t="s">
        <v>957</v>
      </c>
      <c r="M135" t="str">
        <f t="shared" si="2"/>
        <v>{"ID": "CSH133", "d": "M24", "p": 2.00, "b": 60.00, "k": 14.00, "dk(ConterSunk head outer diameter)": 39.00, "a(conterSunk head angle)": 60.00, "s(conterSunk head inner diameter)": 14.00, "L": 16.00, "Head": "Conical", "Socket": "Inner hex", "Type": "Shoulder"},</v>
      </c>
    </row>
    <row r="136" spans="1:13">
      <c r="A136" s="5" t="s">
        <v>149</v>
      </c>
      <c r="B136" t="s">
        <v>13</v>
      </c>
      <c r="C136" s="3" t="s">
        <v>971</v>
      </c>
      <c r="D136" s="2" t="s">
        <v>1011</v>
      </c>
      <c r="E136" s="2" t="s">
        <v>1012</v>
      </c>
      <c r="F136" s="2" t="s">
        <v>1013</v>
      </c>
      <c r="G136" t="s">
        <v>1011</v>
      </c>
      <c r="H136" s="2" t="s">
        <v>1012</v>
      </c>
      <c r="I136" t="s">
        <v>1015</v>
      </c>
      <c r="J136" s="5" t="s">
        <v>956</v>
      </c>
      <c r="K136" s="5" t="s">
        <v>959</v>
      </c>
      <c r="L136" s="5" t="s">
        <v>957</v>
      </c>
      <c r="M136" t="str">
        <f t="shared" si="2"/>
        <v>{"ID": "CSH134", "d": "M24", "p": 2.50, "b": 60.00, "k": 14.00, "dk(ConterSunk head outer diameter)": 39.00, "a(conterSunk head angle)": 60.00, "s(conterSunk head inner diameter)": 14.00, "L": 16.00, "Head": "Conical", "Socket": "Inner hex", "Type": "Shoulder"},</v>
      </c>
    </row>
    <row r="137" spans="1:13">
      <c r="A137" s="5" t="s">
        <v>150</v>
      </c>
      <c r="B137" t="s">
        <v>1</v>
      </c>
      <c r="C137" s="3" t="s">
        <v>960</v>
      </c>
      <c r="D137" s="2" t="s">
        <v>961</v>
      </c>
      <c r="E137" s="3" t="s">
        <v>962</v>
      </c>
      <c r="F137" s="3" t="s">
        <v>963</v>
      </c>
      <c r="G137" t="s">
        <v>964</v>
      </c>
      <c r="H137" s="2" t="s">
        <v>965</v>
      </c>
      <c r="I137" t="s">
        <v>968</v>
      </c>
      <c r="J137" s="5" t="s">
        <v>956</v>
      </c>
      <c r="K137" s="5" t="s">
        <v>959</v>
      </c>
      <c r="L137" s="5" t="s">
        <v>957</v>
      </c>
      <c r="M137" t="str">
        <f t="shared" si="2"/>
        <v>{"ID": "CSH135", "d": "M3", "p": 0.50, "b": 18.00, "k": 1.86, "dk(ConterSunk head outer diameter)": 6.72, "a(conterSunk head angle)": 90.00, "s(conterSunk head inner diameter)": 2.00, "L": 20.00, "Head": "Conical", "Socket": "Inner hex", "Type": "Shoulder"},</v>
      </c>
    </row>
    <row r="138" spans="1:13">
      <c r="A138" s="5" t="s">
        <v>151</v>
      </c>
      <c r="B138" t="s">
        <v>2</v>
      </c>
      <c r="C138" s="3" t="s">
        <v>967</v>
      </c>
      <c r="D138" s="2" t="s">
        <v>968</v>
      </c>
      <c r="E138" s="3" t="s">
        <v>969</v>
      </c>
      <c r="F138" s="3" t="s">
        <v>970</v>
      </c>
      <c r="G138" t="s">
        <v>964</v>
      </c>
      <c r="H138" t="s">
        <v>971</v>
      </c>
      <c r="I138" t="s">
        <v>968</v>
      </c>
      <c r="J138" s="5" t="s">
        <v>956</v>
      </c>
      <c r="K138" s="5" t="s">
        <v>959</v>
      </c>
      <c r="L138" s="5" t="s">
        <v>957</v>
      </c>
      <c r="M138" t="str">
        <f t="shared" si="2"/>
        <v>{"ID": "CSH136", "d": "M4", "p": 0.70, "b": 20.00, "k": 2.48, "dk(ConterSunk head outer diameter)": 8.96, "a(conterSunk head angle)": 90.00, "s(conterSunk head inner diameter)": 2.50, "L": 20.00, "Head": "Conical", "Socket": "Inner hex", "Type": "Shoulder"},</v>
      </c>
    </row>
    <row r="139" spans="1:13">
      <c r="A139" s="5" t="s">
        <v>152</v>
      </c>
      <c r="B139" t="s">
        <v>3</v>
      </c>
      <c r="C139" s="3" t="s">
        <v>972</v>
      </c>
      <c r="D139" s="2" t="s">
        <v>973</v>
      </c>
      <c r="E139" t="s">
        <v>974</v>
      </c>
      <c r="F139" t="s">
        <v>975</v>
      </c>
      <c r="G139" t="s">
        <v>964</v>
      </c>
      <c r="H139" s="2" t="s">
        <v>976</v>
      </c>
      <c r="I139" t="s">
        <v>968</v>
      </c>
      <c r="J139" s="5" t="s">
        <v>956</v>
      </c>
      <c r="K139" s="5" t="s">
        <v>959</v>
      </c>
      <c r="L139" s="5" t="s">
        <v>957</v>
      </c>
      <c r="M139" t="str">
        <f t="shared" si="2"/>
        <v>{"ID": "CSH137", "d": "M5", "p": 0.80, "b": 22.00, "k": 3.10, "dk(ConterSunk head outer diameter)": 10.20, "a(conterSunk head angle)": 90.00, "s(conterSunk head inner diameter)": 3.00, "L": 20.00, "Head": "Conical", "Socket": "Inner hex", "Type": "Shoulder"},</v>
      </c>
    </row>
    <row r="140" spans="1:13">
      <c r="A140" s="5" t="s">
        <v>153</v>
      </c>
      <c r="B140" t="s">
        <v>4</v>
      </c>
      <c r="C140" s="3" t="s">
        <v>977</v>
      </c>
      <c r="D140" s="2" t="s">
        <v>978</v>
      </c>
      <c r="E140" s="3" t="s">
        <v>979</v>
      </c>
      <c r="F140" s="3" t="s">
        <v>980</v>
      </c>
      <c r="G140" t="s">
        <v>964</v>
      </c>
      <c r="H140" s="2" t="s">
        <v>981</v>
      </c>
      <c r="I140" t="s">
        <v>968</v>
      </c>
      <c r="J140" s="5" t="s">
        <v>956</v>
      </c>
      <c r="K140" s="5" t="s">
        <v>959</v>
      </c>
      <c r="L140" s="5" t="s">
        <v>957</v>
      </c>
      <c r="M140" t="str">
        <f t="shared" si="2"/>
        <v>{"ID": "CSH138", "d": "M6", "p": 1.00, "b": 24.00, "k": 3.72, "dk(ConterSunk head outer diameter)": 13.44, "a(conterSunk head angle)": 90.00, "s(conterSunk head inner diameter)": 4.00, "L": 20.00, "Head": "Conical", "Socket": "Inner hex", "Type": "Shoulder"},</v>
      </c>
    </row>
    <row r="141" spans="1:13">
      <c r="A141" s="5" t="s">
        <v>154</v>
      </c>
      <c r="B141" t="s">
        <v>5</v>
      </c>
      <c r="C141" s="3" t="s">
        <v>982</v>
      </c>
      <c r="D141" s="2" t="s">
        <v>983</v>
      </c>
      <c r="E141" s="3" t="s">
        <v>984</v>
      </c>
      <c r="F141" s="3" t="s">
        <v>985</v>
      </c>
      <c r="G141" t="s">
        <v>964</v>
      </c>
      <c r="H141" s="2" t="s">
        <v>986</v>
      </c>
      <c r="I141" t="s">
        <v>968</v>
      </c>
      <c r="J141" s="5" t="s">
        <v>956</v>
      </c>
      <c r="K141" s="5" t="s">
        <v>959</v>
      </c>
      <c r="L141" s="5" t="s">
        <v>957</v>
      </c>
      <c r="M141" t="str">
        <f t="shared" si="2"/>
        <v>{"ID": "CSH139", "d": "M8", "p": 1.25, "b": 28.00, "k": 4.96, "dk(ConterSunk head outer diameter)": 17.92, "a(conterSunk head angle)": 90.00, "s(conterSunk head inner diameter)": 5.00, "L": 20.00, "Head": "Conical", "Socket": "Inner hex", "Type": "Shoulder"},</v>
      </c>
    </row>
    <row r="142" spans="1:13">
      <c r="A142" s="5" t="s">
        <v>155</v>
      </c>
      <c r="B142" t="s">
        <v>6</v>
      </c>
      <c r="C142" s="3" t="s">
        <v>987</v>
      </c>
      <c r="D142" s="2" t="s">
        <v>988</v>
      </c>
      <c r="E142" t="s">
        <v>989</v>
      </c>
      <c r="F142" t="s">
        <v>990</v>
      </c>
      <c r="G142" t="s">
        <v>964</v>
      </c>
      <c r="H142" s="2" t="s">
        <v>991</v>
      </c>
      <c r="I142" t="s">
        <v>968</v>
      </c>
      <c r="J142" s="5" t="s">
        <v>956</v>
      </c>
      <c r="K142" s="5" t="s">
        <v>959</v>
      </c>
      <c r="L142" s="5" t="s">
        <v>957</v>
      </c>
      <c r="M142" t="str">
        <f t="shared" si="2"/>
        <v>{"ID": "CSH140", "d": "M10", "p": 1.50, "b": 32.00, "k": 6.20, "dk(ConterSunk head outer diameter)": 22.40, "a(conterSunk head angle)": 90.00, "s(conterSunk head inner diameter)": 6.00, "L": 20.00, "Head": "Conical", "Socket": "Inner hex", "Type": "Shoulder"},</v>
      </c>
    </row>
    <row r="143" spans="1:13">
      <c r="A143" s="5" t="s">
        <v>156</v>
      </c>
      <c r="B143" t="s">
        <v>7</v>
      </c>
      <c r="C143" s="3" t="s">
        <v>992</v>
      </c>
      <c r="D143" s="2" t="s">
        <v>993</v>
      </c>
      <c r="E143" s="3" t="s">
        <v>994</v>
      </c>
      <c r="F143" t="s">
        <v>995</v>
      </c>
      <c r="G143" t="s">
        <v>964</v>
      </c>
      <c r="H143" s="2" t="s">
        <v>996</v>
      </c>
      <c r="I143" t="s">
        <v>968</v>
      </c>
      <c r="J143" s="5" t="s">
        <v>956</v>
      </c>
      <c r="K143" s="5" t="s">
        <v>959</v>
      </c>
      <c r="L143" s="5" t="s">
        <v>957</v>
      </c>
      <c r="M143" t="str">
        <f t="shared" si="2"/>
        <v>{"ID": "CSH141", "d": "M12", "p": 1.75, "b": 36.00, "k": 7.44, "dk(ConterSunk head outer diameter)": 26.80, "a(conterSunk head angle)": 90.00, "s(conterSunk head inner diameter)": 8.00, "L": 20.00, "Head": "Conical", "Socket": "Inner hex", "Type": "Shoulder"},</v>
      </c>
    </row>
    <row r="144" spans="1:13">
      <c r="A144" s="5" t="s">
        <v>157</v>
      </c>
      <c r="B144" t="s">
        <v>8</v>
      </c>
      <c r="C144" s="3" t="s">
        <v>965</v>
      </c>
      <c r="D144" s="2" t="s">
        <v>997</v>
      </c>
      <c r="E144" t="s">
        <v>998</v>
      </c>
      <c r="F144" s="3" t="s">
        <v>999</v>
      </c>
      <c r="G144" t="s">
        <v>964</v>
      </c>
      <c r="H144" s="2" t="s">
        <v>1000</v>
      </c>
      <c r="I144" t="s">
        <v>968</v>
      </c>
      <c r="J144" s="5" t="s">
        <v>956</v>
      </c>
      <c r="K144" s="5" t="s">
        <v>959</v>
      </c>
      <c r="L144" s="5" t="s">
        <v>957</v>
      </c>
      <c r="M144" t="str">
        <f t="shared" si="2"/>
        <v>{"ID": "CSH142", "d": "M14", "p": 2.00, "b": 40.00, "k": 8.40, "dk(ConterSunk head outer diameter)": 30.88, "a(conterSunk head angle)": 90.00, "s(conterSunk head inner diameter)": 10.00, "L": 20.00, "Head": "Conical", "Socket": "Inner hex", "Type": "Shoulder"},</v>
      </c>
    </row>
    <row r="145" spans="1:13">
      <c r="A145" s="5" t="s">
        <v>158</v>
      </c>
      <c r="B145" t="s">
        <v>9</v>
      </c>
      <c r="C145" s="3" t="s">
        <v>965</v>
      </c>
      <c r="D145" s="2" t="s">
        <v>1001</v>
      </c>
      <c r="E145" t="s">
        <v>1002</v>
      </c>
      <c r="F145" t="s">
        <v>1003</v>
      </c>
      <c r="G145" t="s">
        <v>964</v>
      </c>
      <c r="H145" s="2" t="s">
        <v>1000</v>
      </c>
      <c r="I145" t="s">
        <v>968</v>
      </c>
      <c r="J145" s="5" t="s">
        <v>956</v>
      </c>
      <c r="K145" s="5" t="s">
        <v>959</v>
      </c>
      <c r="L145" s="5" t="s">
        <v>957</v>
      </c>
      <c r="M145" t="str">
        <f t="shared" si="2"/>
        <v>{"ID": "CSH143", "d": "M16", "p": 2.00, "b": 44.00, "k": 8.80, "dk(ConterSunk head outer diameter)": 33.60, "a(conterSunk head angle)": 90.00, "s(conterSunk head inner diameter)": 10.00, "L": 20.00, "Head": "Conical", "Socket": "Inner hex", "Type": "Shoulder"},</v>
      </c>
    </row>
    <row r="146" spans="1:13">
      <c r="A146" s="5" t="s">
        <v>159</v>
      </c>
      <c r="B146" t="s">
        <v>10</v>
      </c>
      <c r="C146" s="3" t="s">
        <v>971</v>
      </c>
      <c r="D146" s="2" t="s">
        <v>1004</v>
      </c>
      <c r="E146" s="2" t="s">
        <v>996</v>
      </c>
      <c r="F146" s="2" t="s">
        <v>1005</v>
      </c>
      <c r="G146" t="s">
        <v>964</v>
      </c>
      <c r="H146" s="2" t="s">
        <v>966</v>
      </c>
      <c r="I146" t="s">
        <v>968</v>
      </c>
      <c r="J146" s="5" t="s">
        <v>956</v>
      </c>
      <c r="K146" s="5" t="s">
        <v>959</v>
      </c>
      <c r="L146" s="5" t="s">
        <v>957</v>
      </c>
      <c r="M146" t="str">
        <f t="shared" si="2"/>
        <v>{"ID": "CSH144", "d": "M18", "p": 2.50, "b": 42.00, "k": 8.00, "dk(ConterSunk head outer diameter)": 33.00, "a(conterSunk head angle)": 90.00, "s(conterSunk head inner diameter)": 12.00, "L": 20.00, "Head": "Conical", "Socket": "Inner hex", "Type": "Shoulder"},</v>
      </c>
    </row>
    <row r="147" spans="1:13">
      <c r="A147" s="5" t="s">
        <v>160</v>
      </c>
      <c r="B147" t="s">
        <v>11</v>
      </c>
      <c r="C147" s="3" t="s">
        <v>971</v>
      </c>
      <c r="D147" s="2" t="s">
        <v>1006</v>
      </c>
      <c r="E147" s="3" t="s">
        <v>1007</v>
      </c>
      <c r="F147" s="3" t="s">
        <v>1008</v>
      </c>
      <c r="G147" t="s">
        <v>964</v>
      </c>
      <c r="H147" s="2" t="s">
        <v>966</v>
      </c>
      <c r="I147" t="s">
        <v>968</v>
      </c>
      <c r="J147" s="5" t="s">
        <v>956</v>
      </c>
      <c r="K147" s="5" t="s">
        <v>959</v>
      </c>
      <c r="L147" s="5" t="s">
        <v>957</v>
      </c>
      <c r="M147" t="str">
        <f t="shared" si="2"/>
        <v>{"ID": "CSH145", "d": "M20", "p": 2.50, "b": 52.00, "k": 10.16, "dk(ConterSunk head outer diameter)": 40.32, "a(conterSunk head angle)": 90.00, "s(conterSunk head inner diameter)": 12.00, "L": 20.00, "Head": "Conical", "Socket": "Inner hex", "Type": "Shoulder"},</v>
      </c>
    </row>
    <row r="148" spans="1:13">
      <c r="A148" s="5" t="s">
        <v>161</v>
      </c>
      <c r="B148" t="s">
        <v>12</v>
      </c>
      <c r="C148" s="3" t="s">
        <v>971</v>
      </c>
      <c r="D148" s="2" t="s">
        <v>1009</v>
      </c>
      <c r="E148" t="s">
        <v>1010</v>
      </c>
      <c r="F148" s="2" t="s">
        <v>993</v>
      </c>
      <c r="G148" t="s">
        <v>1011</v>
      </c>
      <c r="H148" s="2" t="s">
        <v>1012</v>
      </c>
      <c r="I148" t="s">
        <v>968</v>
      </c>
      <c r="J148" s="5" t="s">
        <v>956</v>
      </c>
      <c r="K148" s="5" t="s">
        <v>959</v>
      </c>
      <c r="L148" s="5" t="s">
        <v>957</v>
      </c>
      <c r="M148" t="str">
        <f t="shared" si="2"/>
        <v>{"ID": "CSH146", "d": "M22", "p": 2.50, "b": 56.00, "k": 13.10, "dk(ConterSunk head outer diameter)": 36.00, "a(conterSunk head angle)": 60.00, "s(conterSunk head inner diameter)": 14.00, "L": 20.00, "Head": "Conical", "Socket": "Inner hex", "Type": "Shoulder"},</v>
      </c>
    </row>
    <row r="149" spans="1:13">
      <c r="A149" s="5" t="s">
        <v>162</v>
      </c>
      <c r="B149" t="s">
        <v>13</v>
      </c>
      <c r="C149" s="3" t="s">
        <v>976</v>
      </c>
      <c r="D149" s="2" t="s">
        <v>1011</v>
      </c>
      <c r="E149" s="2" t="s">
        <v>1012</v>
      </c>
      <c r="F149" s="2" t="s">
        <v>1013</v>
      </c>
      <c r="G149" t="s">
        <v>1011</v>
      </c>
      <c r="H149" s="2" t="s">
        <v>1012</v>
      </c>
      <c r="I149" t="s">
        <v>968</v>
      </c>
      <c r="J149" s="5" t="s">
        <v>956</v>
      </c>
      <c r="K149" s="5" t="s">
        <v>959</v>
      </c>
      <c r="L149" s="5" t="s">
        <v>957</v>
      </c>
      <c r="M149" t="str">
        <f t="shared" si="2"/>
        <v>{"ID": "CSH147", "d": "M24", "p": 3.00, "b": 60.00, "k": 14.00, "dk(ConterSunk head outer diameter)": 39.00, "a(conterSunk head angle)": 60.00, "s(conterSunk head inner diameter)": 14.00, "L": 20.00, "Head": "Conical", "Socket": "Inner hex", "Type": "Shoulder"},</v>
      </c>
    </row>
    <row r="150" spans="1:13">
      <c r="A150" s="5" t="s">
        <v>163</v>
      </c>
      <c r="B150" t="s">
        <v>1</v>
      </c>
      <c r="C150" s="3" t="s">
        <v>1014</v>
      </c>
      <c r="D150" s="2" t="s">
        <v>961</v>
      </c>
      <c r="E150" s="3" t="s">
        <v>962</v>
      </c>
      <c r="F150" s="3" t="s">
        <v>963</v>
      </c>
      <c r="G150" t="s">
        <v>964</v>
      </c>
      <c r="H150" s="2" t="s">
        <v>965</v>
      </c>
      <c r="I150" t="s">
        <v>968</v>
      </c>
      <c r="J150" s="5" t="s">
        <v>956</v>
      </c>
      <c r="K150" s="5" t="s">
        <v>959</v>
      </c>
      <c r="L150" s="5" t="s">
        <v>957</v>
      </c>
      <c r="M150" t="str">
        <f t="shared" si="2"/>
        <v>{"ID": "CSH148", "d": "M3", "p": 0.25, "b": 18.00, "k": 1.86, "dk(ConterSunk head outer diameter)": 6.72, "a(conterSunk head angle)": 90.00, "s(conterSunk head inner diameter)": 2.00, "L": 20.00, "Head": "Conical", "Socket": "Inner hex", "Type": "Shoulder"},</v>
      </c>
    </row>
    <row r="151" spans="1:13">
      <c r="A151" s="5" t="s">
        <v>164</v>
      </c>
      <c r="B151" t="s">
        <v>2</v>
      </c>
      <c r="C151" s="3" t="s">
        <v>960</v>
      </c>
      <c r="D151" s="2" t="s">
        <v>968</v>
      </c>
      <c r="E151" s="3" t="s">
        <v>969</v>
      </c>
      <c r="F151" s="3" t="s">
        <v>970</v>
      </c>
      <c r="G151" t="s">
        <v>964</v>
      </c>
      <c r="H151" t="s">
        <v>971</v>
      </c>
      <c r="I151" t="s">
        <v>968</v>
      </c>
      <c r="J151" s="5" t="s">
        <v>956</v>
      </c>
      <c r="K151" s="5" t="s">
        <v>959</v>
      </c>
      <c r="L151" s="5" t="s">
        <v>957</v>
      </c>
      <c r="M151" t="str">
        <f t="shared" si="2"/>
        <v>{"ID": "CSH149", "d": "M4", "p": 0.50, "b": 20.00, "k": 2.48, "dk(ConterSunk head outer diameter)": 8.96, "a(conterSunk head angle)": 90.00, "s(conterSunk head inner diameter)": 2.50, "L": 20.00, "Head": "Conical", "Socket": "Inner hex", "Type": "Shoulder"},</v>
      </c>
    </row>
    <row r="152" spans="1:13">
      <c r="A152" s="5" t="s">
        <v>165</v>
      </c>
      <c r="B152" t="s">
        <v>3</v>
      </c>
      <c r="C152" s="3" t="s">
        <v>960</v>
      </c>
      <c r="D152" s="2" t="s">
        <v>973</v>
      </c>
      <c r="E152" t="s">
        <v>974</v>
      </c>
      <c r="F152" t="s">
        <v>975</v>
      </c>
      <c r="G152" t="s">
        <v>964</v>
      </c>
      <c r="H152" s="2" t="s">
        <v>976</v>
      </c>
      <c r="I152" t="s">
        <v>968</v>
      </c>
      <c r="J152" s="5" t="s">
        <v>956</v>
      </c>
      <c r="K152" s="5" t="s">
        <v>959</v>
      </c>
      <c r="L152" s="5" t="s">
        <v>957</v>
      </c>
      <c r="M152" t="str">
        <f t="shared" si="2"/>
        <v>{"ID": "CSH150", "d": "M5", "p": 0.50, "b": 22.00, "k": 3.10, "dk(ConterSunk head outer diameter)": 10.20, "a(conterSunk head angle)": 90.00, "s(conterSunk head inner diameter)": 3.00, "L": 20.00, "Head": "Conical", "Socket": "Inner hex", "Type": "Shoulder"},</v>
      </c>
    </row>
    <row r="153" spans="1:13">
      <c r="A153" s="5" t="s">
        <v>166</v>
      </c>
      <c r="B153" t="s">
        <v>4</v>
      </c>
      <c r="C153" s="3" t="s">
        <v>960</v>
      </c>
      <c r="D153" s="2" t="s">
        <v>978</v>
      </c>
      <c r="E153" s="3" t="s">
        <v>979</v>
      </c>
      <c r="F153" s="3" t="s">
        <v>980</v>
      </c>
      <c r="G153" t="s">
        <v>964</v>
      </c>
      <c r="H153" s="2" t="s">
        <v>981</v>
      </c>
      <c r="I153" t="s">
        <v>968</v>
      </c>
      <c r="J153" s="5" t="s">
        <v>956</v>
      </c>
      <c r="K153" s="5" t="s">
        <v>959</v>
      </c>
      <c r="L153" s="5" t="s">
        <v>957</v>
      </c>
      <c r="M153" t="str">
        <f t="shared" si="2"/>
        <v>{"ID": "CSH151", "d": "M6", "p": 0.50, "b": 24.00, "k": 3.72, "dk(ConterSunk head outer diameter)": 13.44, "a(conterSunk head angle)": 90.00, "s(conterSunk head inner diameter)": 4.00, "L": 20.00, "Head": "Conical", "Socket": "Inner hex", "Type": "Shoulder"},</v>
      </c>
    </row>
    <row r="154" spans="1:13">
      <c r="A154" s="5" t="s">
        <v>167</v>
      </c>
      <c r="B154" t="s">
        <v>5</v>
      </c>
      <c r="C154" s="3" t="s">
        <v>967</v>
      </c>
      <c r="D154" s="2" t="s">
        <v>983</v>
      </c>
      <c r="E154" s="3" t="s">
        <v>984</v>
      </c>
      <c r="F154" s="3" t="s">
        <v>985</v>
      </c>
      <c r="G154" t="s">
        <v>964</v>
      </c>
      <c r="H154" s="2" t="s">
        <v>986</v>
      </c>
      <c r="I154" t="s">
        <v>968</v>
      </c>
      <c r="J154" s="5" t="s">
        <v>956</v>
      </c>
      <c r="K154" s="5" t="s">
        <v>959</v>
      </c>
      <c r="L154" s="5" t="s">
        <v>957</v>
      </c>
      <c r="M154" t="str">
        <f t="shared" si="2"/>
        <v>{"ID": "CSH152", "d": "M8", "p": 0.70, "b": 28.00, "k": 4.96, "dk(ConterSunk head outer diameter)": 17.92, "a(conterSunk head angle)": 90.00, "s(conterSunk head inner diameter)": 5.00, "L": 20.00, "Head": "Conical", "Socket": "Inner hex", "Type": "Shoulder"},</v>
      </c>
    </row>
    <row r="155" spans="1:13">
      <c r="A155" s="5" t="s">
        <v>168</v>
      </c>
      <c r="B155" t="s">
        <v>6</v>
      </c>
      <c r="C155" s="3" t="s">
        <v>967</v>
      </c>
      <c r="D155" s="2" t="s">
        <v>988</v>
      </c>
      <c r="E155" t="s">
        <v>989</v>
      </c>
      <c r="F155" t="s">
        <v>990</v>
      </c>
      <c r="G155" t="s">
        <v>964</v>
      </c>
      <c r="H155" s="2" t="s">
        <v>991</v>
      </c>
      <c r="I155" t="s">
        <v>968</v>
      </c>
      <c r="J155" s="5" t="s">
        <v>956</v>
      </c>
      <c r="K155" s="5" t="s">
        <v>959</v>
      </c>
      <c r="L155" s="5" t="s">
        <v>957</v>
      </c>
      <c r="M155" t="str">
        <f t="shared" si="2"/>
        <v>{"ID": "CSH153", "d": "M10", "p": 0.70, "b": 32.00, "k": 6.20, "dk(ConterSunk head outer diameter)": 22.40, "a(conterSunk head angle)": 90.00, "s(conterSunk head inner diameter)": 6.00, "L": 20.00, "Head": "Conical", "Socket": "Inner hex", "Type": "Shoulder"},</v>
      </c>
    </row>
    <row r="156" spans="1:13">
      <c r="A156" s="5" t="s">
        <v>169</v>
      </c>
      <c r="B156" t="s">
        <v>7</v>
      </c>
      <c r="C156" s="3" t="s">
        <v>967</v>
      </c>
      <c r="D156" s="2" t="s">
        <v>993</v>
      </c>
      <c r="E156" s="3" t="s">
        <v>994</v>
      </c>
      <c r="F156" t="s">
        <v>995</v>
      </c>
      <c r="G156" t="s">
        <v>964</v>
      </c>
      <c r="H156" s="2" t="s">
        <v>996</v>
      </c>
      <c r="I156" t="s">
        <v>968</v>
      </c>
      <c r="J156" s="5" t="s">
        <v>956</v>
      </c>
      <c r="K156" s="5" t="s">
        <v>959</v>
      </c>
      <c r="L156" s="5" t="s">
        <v>957</v>
      </c>
      <c r="M156" t="str">
        <f t="shared" si="2"/>
        <v>{"ID": "CSH154", "d": "M12", "p": 0.70, "b": 36.00, "k": 7.44, "dk(ConterSunk head outer diameter)": 26.80, "a(conterSunk head angle)": 90.00, "s(conterSunk head inner diameter)": 8.00, "L": 20.00, "Head": "Conical", "Socket": "Inner hex", "Type": "Shoulder"},</v>
      </c>
    </row>
    <row r="157" spans="1:13">
      <c r="A157" s="5" t="s">
        <v>170</v>
      </c>
      <c r="B157" t="s">
        <v>8</v>
      </c>
      <c r="C157" s="3" t="s">
        <v>967</v>
      </c>
      <c r="D157" s="2" t="s">
        <v>997</v>
      </c>
      <c r="E157" t="s">
        <v>998</v>
      </c>
      <c r="F157" s="3" t="s">
        <v>999</v>
      </c>
      <c r="G157" t="s">
        <v>964</v>
      </c>
      <c r="H157" s="2" t="s">
        <v>1000</v>
      </c>
      <c r="I157" t="s">
        <v>968</v>
      </c>
      <c r="J157" s="5" t="s">
        <v>956</v>
      </c>
      <c r="K157" s="5" t="s">
        <v>959</v>
      </c>
      <c r="L157" s="5" t="s">
        <v>957</v>
      </c>
      <c r="M157" t="str">
        <f t="shared" si="2"/>
        <v>{"ID": "CSH155", "d": "M14", "p": 0.70, "b": 40.00, "k": 8.40, "dk(ConterSunk head outer diameter)": 30.88, "a(conterSunk head angle)": 90.00, "s(conterSunk head inner diameter)": 10.00, "L": 20.00, "Head": "Conical", "Socket": "Inner hex", "Type": "Shoulder"},</v>
      </c>
    </row>
    <row r="158" spans="1:13">
      <c r="A158" s="5" t="s">
        <v>171</v>
      </c>
      <c r="B158" t="s">
        <v>9</v>
      </c>
      <c r="C158" s="3" t="s">
        <v>967</v>
      </c>
      <c r="D158" s="2" t="s">
        <v>1001</v>
      </c>
      <c r="E158" t="s">
        <v>1002</v>
      </c>
      <c r="F158" t="s">
        <v>1003</v>
      </c>
      <c r="G158" t="s">
        <v>964</v>
      </c>
      <c r="H158" s="2" t="s">
        <v>1000</v>
      </c>
      <c r="I158" t="s">
        <v>968</v>
      </c>
      <c r="J158" s="5" t="s">
        <v>956</v>
      </c>
      <c r="K158" s="5" t="s">
        <v>959</v>
      </c>
      <c r="L158" s="5" t="s">
        <v>957</v>
      </c>
      <c r="M158" t="str">
        <f t="shared" si="2"/>
        <v>{"ID": "CSH156", "d": "M16", "p": 0.70, "b": 44.00, "k": 8.80, "dk(ConterSunk head outer diameter)": 33.60, "a(conterSunk head angle)": 90.00, "s(conterSunk head inner diameter)": 10.00, "L": 20.00, "Head": "Conical", "Socket": "Inner hex", "Type": "Shoulder"},</v>
      </c>
    </row>
    <row r="159" spans="1:13">
      <c r="A159" s="5" t="s">
        <v>172</v>
      </c>
      <c r="B159" t="s">
        <v>10</v>
      </c>
      <c r="C159" s="3" t="s">
        <v>967</v>
      </c>
      <c r="D159" s="2" t="s">
        <v>1004</v>
      </c>
      <c r="E159" s="2" t="s">
        <v>996</v>
      </c>
      <c r="F159" s="2" t="s">
        <v>1005</v>
      </c>
      <c r="G159" t="s">
        <v>964</v>
      </c>
      <c r="H159" s="2" t="s">
        <v>966</v>
      </c>
      <c r="I159" t="s">
        <v>968</v>
      </c>
      <c r="J159" s="5" t="s">
        <v>956</v>
      </c>
      <c r="K159" s="5" t="s">
        <v>959</v>
      </c>
      <c r="L159" s="5" t="s">
        <v>957</v>
      </c>
      <c r="M159" t="str">
        <f t="shared" si="2"/>
        <v>{"ID": "CSH157", "d": "M18", "p": 0.70, "b": 42.00, "k": 8.00, "dk(ConterSunk head outer diameter)": 33.00, "a(conterSunk head angle)": 90.00, "s(conterSunk head inner diameter)": 12.00, "L": 20.00, "Head": "Conical", "Socket": "Inner hex", "Type": "Shoulder"},</v>
      </c>
    </row>
    <row r="160" spans="1:13">
      <c r="A160" s="5" t="s">
        <v>173</v>
      </c>
      <c r="B160" t="s">
        <v>11</v>
      </c>
      <c r="C160" s="3" t="s">
        <v>967</v>
      </c>
      <c r="D160" s="2" t="s">
        <v>1006</v>
      </c>
      <c r="E160" s="3" t="s">
        <v>1007</v>
      </c>
      <c r="F160" s="3" t="s">
        <v>1008</v>
      </c>
      <c r="G160" t="s">
        <v>964</v>
      </c>
      <c r="H160" s="2" t="s">
        <v>966</v>
      </c>
      <c r="I160" t="s">
        <v>968</v>
      </c>
      <c r="J160" s="5" t="s">
        <v>956</v>
      </c>
      <c r="K160" s="5" t="s">
        <v>959</v>
      </c>
      <c r="L160" s="5" t="s">
        <v>957</v>
      </c>
      <c r="M160" t="str">
        <f t="shared" si="2"/>
        <v>{"ID": "CSH158", "d": "M20", "p": 0.70, "b": 52.00, "k": 10.16, "dk(ConterSunk head outer diameter)": 40.32, "a(conterSunk head angle)": 90.00, "s(conterSunk head inner diameter)": 12.00, "L": 20.00, "Head": "Conical", "Socket": "Inner hex", "Type": "Shoulder"},</v>
      </c>
    </row>
    <row r="161" spans="1:13">
      <c r="A161" s="5" t="s">
        <v>174</v>
      </c>
      <c r="B161" t="s">
        <v>12</v>
      </c>
      <c r="C161" s="3" t="s">
        <v>967</v>
      </c>
      <c r="D161" s="2" t="s">
        <v>1009</v>
      </c>
      <c r="E161" t="s">
        <v>1010</v>
      </c>
      <c r="F161" s="2" t="s">
        <v>993</v>
      </c>
      <c r="G161" t="s">
        <v>1011</v>
      </c>
      <c r="H161" s="2" t="s">
        <v>1012</v>
      </c>
      <c r="I161" t="s">
        <v>968</v>
      </c>
      <c r="J161" s="5" t="s">
        <v>956</v>
      </c>
      <c r="K161" s="5" t="s">
        <v>959</v>
      </c>
      <c r="L161" s="5" t="s">
        <v>957</v>
      </c>
      <c r="M161" t="str">
        <f t="shared" si="2"/>
        <v>{"ID": "CSH159", "d": "M22", "p": 0.70, "b": 56.00, "k": 13.10, "dk(ConterSunk head outer diameter)": 36.00, "a(conterSunk head angle)": 60.00, "s(conterSunk head inner diameter)": 14.00, "L": 20.00, "Head": "Conical", "Socket": "Inner hex", "Type": "Shoulder"},</v>
      </c>
    </row>
    <row r="162" spans="1:13">
      <c r="A162" s="5" t="s">
        <v>175</v>
      </c>
      <c r="B162" t="s">
        <v>13</v>
      </c>
      <c r="C162" s="3" t="s">
        <v>967</v>
      </c>
      <c r="D162" s="2" t="s">
        <v>1011</v>
      </c>
      <c r="E162" s="2" t="s">
        <v>1012</v>
      </c>
      <c r="F162" s="2" t="s">
        <v>1013</v>
      </c>
      <c r="G162" t="s">
        <v>1011</v>
      </c>
      <c r="H162" s="2" t="s">
        <v>1012</v>
      </c>
      <c r="I162" t="s">
        <v>968</v>
      </c>
      <c r="J162" s="5" t="s">
        <v>956</v>
      </c>
      <c r="K162" s="5" t="s">
        <v>959</v>
      </c>
      <c r="L162" s="5" t="s">
        <v>957</v>
      </c>
      <c r="M162" t="str">
        <f t="shared" si="2"/>
        <v>{"ID": "CSH160", "d": "M24", "p": 0.70, "b": 60.00, "k": 14.00, "dk(ConterSunk head outer diameter)": 39.00, "a(conterSunk head angle)": 60.00, "s(conterSunk head inner diameter)": 14.00, "L": 20.00, "Head": "Conical", "Socket": "Inner hex", "Type": "Shoulder"},</v>
      </c>
    </row>
    <row r="163" spans="1:13">
      <c r="A163" s="5" t="s">
        <v>176</v>
      </c>
      <c r="B163" t="s">
        <v>2</v>
      </c>
      <c r="C163" s="3" t="s">
        <v>967</v>
      </c>
      <c r="D163" s="2" t="s">
        <v>968</v>
      </c>
      <c r="E163" s="3" t="s">
        <v>969</v>
      </c>
      <c r="F163" s="3" t="s">
        <v>970</v>
      </c>
      <c r="G163" t="s">
        <v>964</v>
      </c>
      <c r="H163" t="s">
        <v>971</v>
      </c>
      <c r="I163" t="s">
        <v>968</v>
      </c>
      <c r="J163" s="5" t="s">
        <v>956</v>
      </c>
      <c r="K163" s="5" t="s">
        <v>959</v>
      </c>
      <c r="L163" s="5" t="s">
        <v>957</v>
      </c>
      <c r="M163" t="str">
        <f t="shared" si="2"/>
        <v>{"ID": "CSH161", "d": "M4", "p": 0.70, "b": 20.00, "k": 2.48, "dk(ConterSunk head outer diameter)": 8.96, "a(conterSunk head angle)": 90.00, "s(conterSunk head inner diameter)": 2.50, "L": 20.00, "Head": "Conical", "Socket": "Inner hex", "Type": "Shoulder"},</v>
      </c>
    </row>
    <row r="164" spans="1:13">
      <c r="A164" s="5" t="s">
        <v>177</v>
      </c>
      <c r="B164" t="s">
        <v>3</v>
      </c>
      <c r="C164" s="3" t="s">
        <v>967</v>
      </c>
      <c r="D164" s="2" t="s">
        <v>973</v>
      </c>
      <c r="E164" t="s">
        <v>974</v>
      </c>
      <c r="F164" t="s">
        <v>975</v>
      </c>
      <c r="G164" t="s">
        <v>964</v>
      </c>
      <c r="H164" s="2" t="s">
        <v>976</v>
      </c>
      <c r="I164" t="s">
        <v>968</v>
      </c>
      <c r="J164" s="5" t="s">
        <v>956</v>
      </c>
      <c r="K164" s="5" t="s">
        <v>959</v>
      </c>
      <c r="L164" s="5" t="s">
        <v>957</v>
      </c>
      <c r="M164" t="str">
        <f t="shared" si="2"/>
        <v>{"ID": "CSH162", "d": "M5", "p": 0.70, "b": 22.00, "k": 3.10, "dk(ConterSunk head outer diameter)": 10.20, "a(conterSunk head angle)": 90.00, "s(conterSunk head inner diameter)": 3.00, "L": 20.00, "Head": "Conical", "Socket": "Inner hex", "Type": "Shoulder"},</v>
      </c>
    </row>
    <row r="165" spans="1:13">
      <c r="A165" s="5" t="s">
        <v>178</v>
      </c>
      <c r="B165" t="s">
        <v>4</v>
      </c>
      <c r="C165" s="3" t="s">
        <v>967</v>
      </c>
      <c r="D165" s="2" t="s">
        <v>978</v>
      </c>
      <c r="E165" s="3" t="s">
        <v>979</v>
      </c>
      <c r="F165" s="3" t="s">
        <v>980</v>
      </c>
      <c r="G165" t="s">
        <v>964</v>
      </c>
      <c r="H165" s="2" t="s">
        <v>981</v>
      </c>
      <c r="I165" t="s">
        <v>968</v>
      </c>
      <c r="J165" s="5" t="s">
        <v>956</v>
      </c>
      <c r="K165" s="5" t="s">
        <v>959</v>
      </c>
      <c r="L165" s="5" t="s">
        <v>957</v>
      </c>
      <c r="M165" t="str">
        <f t="shared" si="2"/>
        <v>{"ID": "CSH163", "d": "M6", "p": 0.70, "b": 24.00, "k": 3.72, "dk(ConterSunk head outer diameter)": 13.44, "a(conterSunk head angle)": 90.00, "s(conterSunk head inner diameter)": 4.00, "L": 20.00, "Head": "Conical", "Socket": "Inner hex", "Type": "Shoulder"},</v>
      </c>
    </row>
    <row r="166" spans="1:13">
      <c r="A166" s="5" t="s">
        <v>179</v>
      </c>
      <c r="B166" t="s">
        <v>5</v>
      </c>
      <c r="C166" s="3" t="s">
        <v>977</v>
      </c>
      <c r="D166" s="2" t="s">
        <v>983</v>
      </c>
      <c r="E166" s="3" t="s">
        <v>984</v>
      </c>
      <c r="F166" s="3" t="s">
        <v>985</v>
      </c>
      <c r="G166" t="s">
        <v>964</v>
      </c>
      <c r="H166" s="2" t="s">
        <v>986</v>
      </c>
      <c r="I166" t="s">
        <v>968</v>
      </c>
      <c r="J166" s="5" t="s">
        <v>956</v>
      </c>
      <c r="K166" s="5" t="s">
        <v>959</v>
      </c>
      <c r="L166" s="5" t="s">
        <v>957</v>
      </c>
      <c r="M166" t="str">
        <f t="shared" si="2"/>
        <v>{"ID": "CSH164", "d": "M8", "p": 1.00, "b": 28.00, "k": 4.96, "dk(ConterSunk head outer diameter)": 17.92, "a(conterSunk head angle)": 90.00, "s(conterSunk head inner diameter)": 5.00, "L": 20.00, "Head": "Conical", "Socket": "Inner hex", "Type": "Shoulder"},</v>
      </c>
    </row>
    <row r="167" spans="1:13">
      <c r="A167" s="5" t="s">
        <v>180</v>
      </c>
      <c r="B167" t="s">
        <v>6</v>
      </c>
      <c r="C167" s="3" t="s">
        <v>977</v>
      </c>
      <c r="D167" s="2" t="s">
        <v>988</v>
      </c>
      <c r="E167" t="s">
        <v>989</v>
      </c>
      <c r="F167" t="s">
        <v>990</v>
      </c>
      <c r="G167" t="s">
        <v>964</v>
      </c>
      <c r="H167" s="2" t="s">
        <v>991</v>
      </c>
      <c r="I167" t="s">
        <v>968</v>
      </c>
      <c r="J167" s="5" t="s">
        <v>956</v>
      </c>
      <c r="K167" s="5" t="s">
        <v>959</v>
      </c>
      <c r="L167" s="5" t="s">
        <v>957</v>
      </c>
      <c r="M167" t="str">
        <f t="shared" si="2"/>
        <v>{"ID": "CSH165", "d": "M10", "p": 1.00, "b": 32.00, "k": 6.20, "dk(ConterSunk head outer diameter)": 22.40, "a(conterSunk head angle)": 90.00, "s(conterSunk head inner diameter)": 6.00, "L": 20.00, "Head": "Conical", "Socket": "Inner hex", "Type": "Shoulder"},</v>
      </c>
    </row>
    <row r="168" spans="1:13">
      <c r="A168" s="5" t="s">
        <v>181</v>
      </c>
      <c r="B168" t="s">
        <v>7</v>
      </c>
      <c r="C168" s="3" t="s">
        <v>977</v>
      </c>
      <c r="D168" s="2" t="s">
        <v>993</v>
      </c>
      <c r="E168" s="3" t="s">
        <v>994</v>
      </c>
      <c r="F168" t="s">
        <v>995</v>
      </c>
      <c r="G168" t="s">
        <v>964</v>
      </c>
      <c r="H168" s="2" t="s">
        <v>996</v>
      </c>
      <c r="I168" t="s">
        <v>968</v>
      </c>
      <c r="J168" s="5" t="s">
        <v>956</v>
      </c>
      <c r="K168" s="5" t="s">
        <v>959</v>
      </c>
      <c r="L168" s="5" t="s">
        <v>957</v>
      </c>
      <c r="M168" t="str">
        <f t="shared" si="2"/>
        <v>{"ID": "CSH166", "d": "M12", "p": 1.00, "b": 36.00, "k": 7.44, "dk(ConterSunk head outer diameter)": 26.80, "a(conterSunk head angle)": 90.00, "s(conterSunk head inner diameter)": 8.00, "L": 20.00, "Head": "Conical", "Socket": "Inner hex", "Type": "Shoulder"},</v>
      </c>
    </row>
    <row r="169" spans="1:13">
      <c r="A169" s="5" t="s">
        <v>182</v>
      </c>
      <c r="B169" t="s">
        <v>8</v>
      </c>
      <c r="C169" s="3" t="s">
        <v>977</v>
      </c>
      <c r="D169" s="2" t="s">
        <v>997</v>
      </c>
      <c r="E169" t="s">
        <v>998</v>
      </c>
      <c r="F169" s="3" t="s">
        <v>999</v>
      </c>
      <c r="G169" t="s">
        <v>964</v>
      </c>
      <c r="H169" s="2" t="s">
        <v>1000</v>
      </c>
      <c r="I169" t="s">
        <v>968</v>
      </c>
      <c r="J169" s="5" t="s">
        <v>956</v>
      </c>
      <c r="K169" s="5" t="s">
        <v>959</v>
      </c>
      <c r="L169" s="5" t="s">
        <v>957</v>
      </c>
      <c r="M169" t="str">
        <f t="shared" si="2"/>
        <v>{"ID": "CSH167", "d": "M14", "p": 1.00, "b": 40.00, "k": 8.40, "dk(ConterSunk head outer diameter)": 30.88, "a(conterSunk head angle)": 90.00, "s(conterSunk head inner diameter)": 10.00, "L": 20.00, "Head": "Conical", "Socket": "Inner hex", "Type": "Shoulder"},</v>
      </c>
    </row>
    <row r="170" spans="1:13">
      <c r="A170" s="5" t="s">
        <v>183</v>
      </c>
      <c r="B170" t="s">
        <v>9</v>
      </c>
      <c r="C170" s="3" t="s">
        <v>977</v>
      </c>
      <c r="D170" s="2" t="s">
        <v>1001</v>
      </c>
      <c r="E170" t="s">
        <v>1002</v>
      </c>
      <c r="F170" t="s">
        <v>1003</v>
      </c>
      <c r="G170" t="s">
        <v>964</v>
      </c>
      <c r="H170" s="2" t="s">
        <v>1000</v>
      </c>
      <c r="I170" t="s">
        <v>968</v>
      </c>
      <c r="J170" s="5" t="s">
        <v>956</v>
      </c>
      <c r="K170" s="5" t="s">
        <v>959</v>
      </c>
      <c r="L170" s="5" t="s">
        <v>957</v>
      </c>
      <c r="M170" t="str">
        <f t="shared" si="2"/>
        <v>{"ID": "CSH168", "d": "M16", "p": 1.00, "b": 44.00, "k": 8.80, "dk(ConterSunk head outer diameter)": 33.60, "a(conterSunk head angle)": 90.00, "s(conterSunk head inner diameter)": 10.00, "L": 20.00, "Head": "Conical", "Socket": "Inner hex", "Type": "Shoulder"},</v>
      </c>
    </row>
    <row r="171" spans="1:13">
      <c r="A171" s="5" t="s">
        <v>184</v>
      </c>
      <c r="B171" t="s">
        <v>10</v>
      </c>
      <c r="C171" s="3" t="s">
        <v>977</v>
      </c>
      <c r="D171" s="2" t="s">
        <v>1004</v>
      </c>
      <c r="E171" s="2" t="s">
        <v>996</v>
      </c>
      <c r="F171" s="2" t="s">
        <v>1005</v>
      </c>
      <c r="G171" t="s">
        <v>964</v>
      </c>
      <c r="H171" s="2" t="s">
        <v>966</v>
      </c>
      <c r="I171" t="s">
        <v>968</v>
      </c>
      <c r="J171" s="5" t="s">
        <v>956</v>
      </c>
      <c r="K171" s="5" t="s">
        <v>959</v>
      </c>
      <c r="L171" s="5" t="s">
        <v>957</v>
      </c>
      <c r="M171" t="str">
        <f t="shared" si="2"/>
        <v>{"ID": "CSH169", "d": "M18", "p": 1.00, "b": 42.00, "k": 8.00, "dk(ConterSunk head outer diameter)": 33.00, "a(conterSunk head angle)": 90.00, "s(conterSunk head inner diameter)": 12.00, "L": 20.00, "Head": "Conical", "Socket": "Inner hex", "Type": "Shoulder"},</v>
      </c>
    </row>
    <row r="172" spans="1:13">
      <c r="A172" s="5" t="s">
        <v>185</v>
      </c>
      <c r="B172" t="s">
        <v>11</v>
      </c>
      <c r="C172" s="3" t="s">
        <v>977</v>
      </c>
      <c r="D172" s="2" t="s">
        <v>1006</v>
      </c>
      <c r="E172" s="3" t="s">
        <v>1007</v>
      </c>
      <c r="F172" s="3" t="s">
        <v>1008</v>
      </c>
      <c r="G172" t="s">
        <v>964</v>
      </c>
      <c r="H172" s="2" t="s">
        <v>966</v>
      </c>
      <c r="I172" t="s">
        <v>968</v>
      </c>
      <c r="J172" s="5" t="s">
        <v>956</v>
      </c>
      <c r="K172" s="5" t="s">
        <v>959</v>
      </c>
      <c r="L172" s="5" t="s">
        <v>957</v>
      </c>
      <c r="M172" t="str">
        <f t="shared" si="2"/>
        <v>{"ID": "CSH170", "d": "M20", "p": 1.00, "b": 52.00, "k": 10.16, "dk(ConterSunk head outer diameter)": 40.32, "a(conterSunk head angle)": 90.00, "s(conterSunk head inner diameter)": 12.00, "L": 20.00, "Head": "Conical", "Socket": "Inner hex", "Type": "Shoulder"},</v>
      </c>
    </row>
    <row r="173" spans="1:13">
      <c r="A173" s="5" t="s">
        <v>186</v>
      </c>
      <c r="B173" t="s">
        <v>12</v>
      </c>
      <c r="C173" s="3" t="s">
        <v>977</v>
      </c>
      <c r="D173" s="2" t="s">
        <v>1009</v>
      </c>
      <c r="E173" t="s">
        <v>1010</v>
      </c>
      <c r="F173" s="2" t="s">
        <v>993</v>
      </c>
      <c r="G173" t="s">
        <v>1011</v>
      </c>
      <c r="H173" s="2" t="s">
        <v>1012</v>
      </c>
      <c r="I173" t="s">
        <v>968</v>
      </c>
      <c r="J173" s="5" t="s">
        <v>956</v>
      </c>
      <c r="K173" s="5" t="s">
        <v>959</v>
      </c>
      <c r="L173" s="5" t="s">
        <v>957</v>
      </c>
      <c r="M173" t="str">
        <f t="shared" si="2"/>
        <v>{"ID": "CSH171", "d": "M22", "p": 1.00, "b": 56.00, "k": 13.10, "dk(ConterSunk head outer diameter)": 36.00, "a(conterSunk head angle)": 60.00, "s(conterSunk head inner diameter)": 14.00, "L": 20.00, "Head": "Conical", "Socket": "Inner hex", "Type": "Shoulder"},</v>
      </c>
    </row>
    <row r="174" spans="1:13">
      <c r="A174" s="5" t="s">
        <v>187</v>
      </c>
      <c r="B174" t="s">
        <v>13</v>
      </c>
      <c r="C174" s="3" t="s">
        <v>977</v>
      </c>
      <c r="D174" s="2" t="s">
        <v>1011</v>
      </c>
      <c r="E174" s="2" t="s">
        <v>1012</v>
      </c>
      <c r="F174" s="2" t="s">
        <v>1013</v>
      </c>
      <c r="G174" t="s">
        <v>1011</v>
      </c>
      <c r="H174" s="2" t="s">
        <v>1012</v>
      </c>
      <c r="I174" t="s">
        <v>968</v>
      </c>
      <c r="J174" s="5" t="s">
        <v>956</v>
      </c>
      <c r="K174" s="5" t="s">
        <v>959</v>
      </c>
      <c r="L174" s="5" t="s">
        <v>957</v>
      </c>
      <c r="M174" t="str">
        <f t="shared" si="2"/>
        <v>{"ID": "CSH172", "d": "M24", "p": 1.00, "b": 60.00, "k": 14.00, "dk(ConterSunk head outer diameter)": 39.00, "a(conterSunk head angle)": 60.00, "s(conterSunk head inner diameter)": 14.00, "L": 20.00, "Head": "Conical", "Socket": "Inner hex", "Type": "Shoulder"},</v>
      </c>
    </row>
    <row r="175" spans="1:13">
      <c r="A175" s="5" t="s">
        <v>188</v>
      </c>
      <c r="B175" t="s">
        <v>4</v>
      </c>
      <c r="C175" s="3" t="s">
        <v>977</v>
      </c>
      <c r="D175" s="2" t="s">
        <v>978</v>
      </c>
      <c r="E175" s="3" t="s">
        <v>979</v>
      </c>
      <c r="F175" s="3" t="s">
        <v>980</v>
      </c>
      <c r="G175" t="s">
        <v>964</v>
      </c>
      <c r="H175" s="2" t="s">
        <v>981</v>
      </c>
      <c r="I175" t="s">
        <v>968</v>
      </c>
      <c r="J175" s="5" t="s">
        <v>956</v>
      </c>
      <c r="K175" s="5" t="s">
        <v>959</v>
      </c>
      <c r="L175" s="5" t="s">
        <v>957</v>
      </c>
      <c r="M175" t="str">
        <f t="shared" si="2"/>
        <v>{"ID": "CSH173", "d": "M6", "p": 1.00, "b": 24.00, "k": 3.72, "dk(ConterSunk head outer diameter)": 13.44, "a(conterSunk head angle)": 90.00, "s(conterSunk head inner diameter)": 4.00, "L": 20.00, "Head": "Conical", "Socket": "Inner hex", "Type": "Shoulder"},</v>
      </c>
    </row>
    <row r="176" spans="1:13">
      <c r="A176" s="5" t="s">
        <v>189</v>
      </c>
      <c r="B176" t="s">
        <v>5</v>
      </c>
      <c r="C176" s="3" t="s">
        <v>982</v>
      </c>
      <c r="D176" s="2" t="s">
        <v>983</v>
      </c>
      <c r="E176" s="3" t="s">
        <v>984</v>
      </c>
      <c r="F176" s="3" t="s">
        <v>985</v>
      </c>
      <c r="G176" t="s">
        <v>964</v>
      </c>
      <c r="H176" s="2" t="s">
        <v>986</v>
      </c>
      <c r="I176" t="s">
        <v>968</v>
      </c>
      <c r="J176" s="5" t="s">
        <v>956</v>
      </c>
      <c r="K176" s="5" t="s">
        <v>959</v>
      </c>
      <c r="L176" s="5" t="s">
        <v>957</v>
      </c>
      <c r="M176" t="str">
        <f t="shared" si="2"/>
        <v>{"ID": "CSH174", "d": "M8", "p": 1.25, "b": 28.00, "k": 4.96, "dk(ConterSunk head outer diameter)": 17.92, "a(conterSunk head angle)": 90.00, "s(conterSunk head inner diameter)": 5.00, "L": 20.00, "Head": "Conical", "Socket": "Inner hex", "Type": "Shoulder"},</v>
      </c>
    </row>
    <row r="177" spans="1:13">
      <c r="A177" s="5" t="s">
        <v>190</v>
      </c>
      <c r="B177" t="s">
        <v>6</v>
      </c>
      <c r="C177" s="3" t="s">
        <v>982</v>
      </c>
      <c r="D177" s="2" t="s">
        <v>988</v>
      </c>
      <c r="E177" t="s">
        <v>989</v>
      </c>
      <c r="F177" t="s">
        <v>990</v>
      </c>
      <c r="G177" t="s">
        <v>964</v>
      </c>
      <c r="H177" s="2" t="s">
        <v>991</v>
      </c>
      <c r="I177" t="s">
        <v>968</v>
      </c>
      <c r="J177" s="5" t="s">
        <v>956</v>
      </c>
      <c r="K177" s="5" t="s">
        <v>959</v>
      </c>
      <c r="L177" s="5" t="s">
        <v>957</v>
      </c>
      <c r="M177" t="str">
        <f t="shared" si="2"/>
        <v>{"ID": "CSH175", "d": "M10", "p": 1.25, "b": 32.00, "k": 6.20, "dk(ConterSunk head outer diameter)": 22.40, "a(conterSunk head angle)": 90.00, "s(conterSunk head inner diameter)": 6.00, "L": 20.00, "Head": "Conical", "Socket": "Inner hex", "Type": "Shoulder"},</v>
      </c>
    </row>
    <row r="178" spans="1:13">
      <c r="A178" s="5" t="s">
        <v>191</v>
      </c>
      <c r="B178" t="s">
        <v>7</v>
      </c>
      <c r="C178" s="3" t="s">
        <v>982</v>
      </c>
      <c r="D178" s="2" t="s">
        <v>993</v>
      </c>
      <c r="E178" s="3" t="s">
        <v>994</v>
      </c>
      <c r="F178" t="s">
        <v>995</v>
      </c>
      <c r="G178" t="s">
        <v>964</v>
      </c>
      <c r="H178" s="2" t="s">
        <v>996</v>
      </c>
      <c r="I178" t="s">
        <v>968</v>
      </c>
      <c r="J178" s="5" t="s">
        <v>956</v>
      </c>
      <c r="K178" s="5" t="s">
        <v>959</v>
      </c>
      <c r="L178" s="5" t="s">
        <v>957</v>
      </c>
      <c r="M178" t="str">
        <f t="shared" si="2"/>
        <v>{"ID": "CSH176", "d": "M12", "p": 1.25, "b": 36.00, "k": 7.44, "dk(ConterSunk head outer diameter)": 26.80, "a(conterSunk head angle)": 90.00, "s(conterSunk head inner diameter)": 8.00, "L": 20.00, "Head": "Conical", "Socket": "Inner hex", "Type": "Shoulder"},</v>
      </c>
    </row>
    <row r="179" spans="1:13">
      <c r="A179" s="5" t="s">
        <v>192</v>
      </c>
      <c r="B179" t="s">
        <v>8</v>
      </c>
      <c r="C179" s="3" t="s">
        <v>982</v>
      </c>
      <c r="D179" s="2" t="s">
        <v>997</v>
      </c>
      <c r="E179" t="s">
        <v>998</v>
      </c>
      <c r="F179" s="3" t="s">
        <v>999</v>
      </c>
      <c r="G179" t="s">
        <v>964</v>
      </c>
      <c r="H179" s="2" t="s">
        <v>1000</v>
      </c>
      <c r="I179" t="s">
        <v>968</v>
      </c>
      <c r="J179" s="5" t="s">
        <v>956</v>
      </c>
      <c r="K179" s="5" t="s">
        <v>959</v>
      </c>
      <c r="L179" s="5" t="s">
        <v>957</v>
      </c>
      <c r="M179" t="str">
        <f t="shared" si="2"/>
        <v>{"ID": "CSH177", "d": "M14", "p": 1.25, "b": 40.00, "k": 8.40, "dk(ConterSunk head outer diameter)": 30.88, "a(conterSunk head angle)": 90.00, "s(conterSunk head inner diameter)": 10.00, "L": 20.00, "Head": "Conical", "Socket": "Inner hex", "Type": "Shoulder"},</v>
      </c>
    </row>
    <row r="180" spans="1:13">
      <c r="A180" s="5" t="s">
        <v>193</v>
      </c>
      <c r="B180" t="s">
        <v>9</v>
      </c>
      <c r="C180" s="3" t="s">
        <v>982</v>
      </c>
      <c r="D180" s="2" t="s">
        <v>1001</v>
      </c>
      <c r="E180" t="s">
        <v>1002</v>
      </c>
      <c r="F180" t="s">
        <v>1003</v>
      </c>
      <c r="G180" t="s">
        <v>964</v>
      </c>
      <c r="H180" s="2" t="s">
        <v>1000</v>
      </c>
      <c r="I180" t="s">
        <v>968</v>
      </c>
      <c r="J180" s="5" t="s">
        <v>956</v>
      </c>
      <c r="K180" s="5" t="s">
        <v>959</v>
      </c>
      <c r="L180" s="5" t="s">
        <v>957</v>
      </c>
      <c r="M180" t="str">
        <f t="shared" si="2"/>
        <v>{"ID": "CSH178", "d": "M16", "p": 1.25, "b": 44.00, "k": 8.80, "dk(ConterSunk head outer diameter)": 33.60, "a(conterSunk head angle)": 90.00, "s(conterSunk head inner diameter)": 10.00, "L": 20.00, "Head": "Conical", "Socket": "Inner hex", "Type": "Shoulder"},</v>
      </c>
    </row>
    <row r="181" spans="1:13">
      <c r="A181" s="5" t="s">
        <v>194</v>
      </c>
      <c r="B181" t="s">
        <v>10</v>
      </c>
      <c r="C181" s="3" t="s">
        <v>982</v>
      </c>
      <c r="D181" s="2" t="s">
        <v>1004</v>
      </c>
      <c r="E181" s="2" t="s">
        <v>996</v>
      </c>
      <c r="F181" s="2" t="s">
        <v>1005</v>
      </c>
      <c r="G181" t="s">
        <v>964</v>
      </c>
      <c r="H181" s="2" t="s">
        <v>966</v>
      </c>
      <c r="I181" t="s">
        <v>968</v>
      </c>
      <c r="J181" s="5" t="s">
        <v>956</v>
      </c>
      <c r="K181" s="5" t="s">
        <v>959</v>
      </c>
      <c r="L181" s="5" t="s">
        <v>957</v>
      </c>
      <c r="M181" t="str">
        <f t="shared" si="2"/>
        <v>{"ID": "CSH179", "d": "M18", "p": 1.25, "b": 42.00, "k": 8.00, "dk(ConterSunk head outer diameter)": 33.00, "a(conterSunk head angle)": 90.00, "s(conterSunk head inner diameter)": 12.00, "L": 20.00, "Head": "Conical", "Socket": "Inner hex", "Type": "Shoulder"},</v>
      </c>
    </row>
    <row r="182" spans="1:13">
      <c r="A182" s="5" t="s">
        <v>195</v>
      </c>
      <c r="B182" t="s">
        <v>11</v>
      </c>
      <c r="C182" s="3" t="s">
        <v>982</v>
      </c>
      <c r="D182" s="2" t="s">
        <v>1006</v>
      </c>
      <c r="E182" s="3" t="s">
        <v>1007</v>
      </c>
      <c r="F182" s="3" t="s">
        <v>1008</v>
      </c>
      <c r="G182" t="s">
        <v>964</v>
      </c>
      <c r="H182" s="2" t="s">
        <v>966</v>
      </c>
      <c r="I182" t="s">
        <v>968</v>
      </c>
      <c r="J182" s="5" t="s">
        <v>956</v>
      </c>
      <c r="K182" s="5" t="s">
        <v>959</v>
      </c>
      <c r="L182" s="5" t="s">
        <v>957</v>
      </c>
      <c r="M182" t="str">
        <f t="shared" si="2"/>
        <v>{"ID": "CSH180", "d": "M20", "p": 1.25, "b": 52.00, "k": 10.16, "dk(ConterSunk head outer diameter)": 40.32, "a(conterSunk head angle)": 90.00, "s(conterSunk head inner diameter)": 12.00, "L": 20.00, "Head": "Conical", "Socket": "Inner hex", "Type": "Shoulder"},</v>
      </c>
    </row>
    <row r="183" spans="1:13">
      <c r="A183" s="5" t="s">
        <v>196</v>
      </c>
      <c r="B183" t="s">
        <v>12</v>
      </c>
      <c r="C183" s="3" t="s">
        <v>982</v>
      </c>
      <c r="D183" s="2" t="s">
        <v>1009</v>
      </c>
      <c r="E183" t="s">
        <v>1010</v>
      </c>
      <c r="F183" s="2" t="s">
        <v>993</v>
      </c>
      <c r="G183" t="s">
        <v>1011</v>
      </c>
      <c r="H183" s="2" t="s">
        <v>1012</v>
      </c>
      <c r="I183" t="s">
        <v>968</v>
      </c>
      <c r="J183" s="5" t="s">
        <v>956</v>
      </c>
      <c r="K183" s="5" t="s">
        <v>959</v>
      </c>
      <c r="L183" s="5" t="s">
        <v>957</v>
      </c>
      <c r="M183" t="str">
        <f t="shared" si="2"/>
        <v>{"ID": "CSH181", "d": "M22", "p": 1.25, "b": 56.00, "k": 13.10, "dk(ConterSunk head outer diameter)": 36.00, "a(conterSunk head angle)": 60.00, "s(conterSunk head inner diameter)": 14.00, "L": 20.00, "Head": "Conical", "Socket": "Inner hex", "Type": "Shoulder"},</v>
      </c>
    </row>
    <row r="184" spans="1:13">
      <c r="A184" s="5" t="s">
        <v>197</v>
      </c>
      <c r="B184" t="s">
        <v>13</v>
      </c>
      <c r="C184" s="3" t="s">
        <v>982</v>
      </c>
      <c r="D184" s="2" t="s">
        <v>1011</v>
      </c>
      <c r="E184" s="2" t="s">
        <v>1012</v>
      </c>
      <c r="F184" s="2" t="s">
        <v>1013</v>
      </c>
      <c r="G184" t="s">
        <v>1011</v>
      </c>
      <c r="H184" s="2" t="s">
        <v>1012</v>
      </c>
      <c r="I184" t="s">
        <v>968</v>
      </c>
      <c r="J184" s="5" t="s">
        <v>956</v>
      </c>
      <c r="K184" s="5" t="s">
        <v>959</v>
      </c>
      <c r="L184" s="5" t="s">
        <v>957</v>
      </c>
      <c r="M184" t="str">
        <f t="shared" si="2"/>
        <v>{"ID": "CSH182", "d": "M24", "p": 1.25, "b": 60.00, "k": 14.00, "dk(ConterSunk head outer diameter)": 39.00, "a(conterSunk head angle)": 60.00, "s(conterSunk head inner diameter)": 14.00, "L": 20.00, "Head": "Conical", "Socket": "Inner hex", "Type": "Shoulder"},</v>
      </c>
    </row>
    <row r="185" spans="1:13">
      <c r="A185" s="5" t="s">
        <v>198</v>
      </c>
      <c r="B185" t="s">
        <v>6</v>
      </c>
      <c r="C185" s="3" t="s">
        <v>987</v>
      </c>
      <c r="D185" s="2" t="s">
        <v>988</v>
      </c>
      <c r="E185" t="s">
        <v>989</v>
      </c>
      <c r="F185" t="s">
        <v>990</v>
      </c>
      <c r="G185" t="s">
        <v>964</v>
      </c>
      <c r="H185" s="2" t="s">
        <v>991</v>
      </c>
      <c r="I185" t="s">
        <v>968</v>
      </c>
      <c r="J185" s="5" t="s">
        <v>956</v>
      </c>
      <c r="K185" s="5" t="s">
        <v>959</v>
      </c>
      <c r="L185" s="5" t="s">
        <v>957</v>
      </c>
      <c r="M185" t="str">
        <f t="shared" si="2"/>
        <v>{"ID": "CSH183", "d": "M10", "p": 1.50, "b": 32.00, "k": 6.20, "dk(ConterSunk head outer diameter)": 22.40, "a(conterSunk head angle)": 90.00, "s(conterSunk head inner diameter)": 6.00, "L": 20.00, "Head": "Conical", "Socket": "Inner hex", "Type": "Shoulder"},</v>
      </c>
    </row>
    <row r="186" spans="1:13">
      <c r="A186" s="5" t="s">
        <v>199</v>
      </c>
      <c r="B186" t="s">
        <v>7</v>
      </c>
      <c r="C186" s="3" t="s">
        <v>987</v>
      </c>
      <c r="D186" s="2" t="s">
        <v>993</v>
      </c>
      <c r="E186" s="3" t="s">
        <v>994</v>
      </c>
      <c r="F186" t="s">
        <v>995</v>
      </c>
      <c r="G186" t="s">
        <v>964</v>
      </c>
      <c r="H186" s="2" t="s">
        <v>996</v>
      </c>
      <c r="I186" t="s">
        <v>968</v>
      </c>
      <c r="J186" s="5" t="s">
        <v>956</v>
      </c>
      <c r="K186" s="5" t="s">
        <v>959</v>
      </c>
      <c r="L186" s="5" t="s">
        <v>957</v>
      </c>
      <c r="M186" t="str">
        <f t="shared" si="2"/>
        <v>{"ID": "CSH184", "d": "M12", "p": 1.50, "b": 36.00, "k": 7.44, "dk(ConterSunk head outer diameter)": 26.80, "a(conterSunk head angle)": 90.00, "s(conterSunk head inner diameter)": 8.00, "L": 20.00, "Head": "Conical", "Socket": "Inner hex", "Type": "Shoulder"},</v>
      </c>
    </row>
    <row r="187" spans="1:13">
      <c r="A187" s="5" t="s">
        <v>200</v>
      </c>
      <c r="B187" t="s">
        <v>8</v>
      </c>
      <c r="C187" s="3" t="s">
        <v>987</v>
      </c>
      <c r="D187" s="2" t="s">
        <v>997</v>
      </c>
      <c r="E187" t="s">
        <v>998</v>
      </c>
      <c r="F187" s="3" t="s">
        <v>999</v>
      </c>
      <c r="G187" t="s">
        <v>964</v>
      </c>
      <c r="H187" s="2" t="s">
        <v>1000</v>
      </c>
      <c r="I187" t="s">
        <v>968</v>
      </c>
      <c r="J187" s="5" t="s">
        <v>956</v>
      </c>
      <c r="K187" s="5" t="s">
        <v>959</v>
      </c>
      <c r="L187" s="5" t="s">
        <v>957</v>
      </c>
      <c r="M187" t="str">
        <f t="shared" si="2"/>
        <v>{"ID": "CSH185", "d": "M14", "p": 1.50, "b": 40.00, "k": 8.40, "dk(ConterSunk head outer diameter)": 30.88, "a(conterSunk head angle)": 90.00, "s(conterSunk head inner diameter)": 10.00, "L": 20.00, "Head": "Conical", "Socket": "Inner hex", "Type": "Shoulder"},</v>
      </c>
    </row>
    <row r="188" spans="1:13">
      <c r="A188" s="5" t="s">
        <v>201</v>
      </c>
      <c r="B188" t="s">
        <v>9</v>
      </c>
      <c r="C188" s="3" t="s">
        <v>987</v>
      </c>
      <c r="D188" s="2" t="s">
        <v>1001</v>
      </c>
      <c r="E188" t="s">
        <v>1002</v>
      </c>
      <c r="F188" t="s">
        <v>1003</v>
      </c>
      <c r="G188" t="s">
        <v>964</v>
      </c>
      <c r="H188" s="2" t="s">
        <v>1000</v>
      </c>
      <c r="I188" t="s">
        <v>968</v>
      </c>
      <c r="J188" s="5" t="s">
        <v>956</v>
      </c>
      <c r="K188" s="5" t="s">
        <v>959</v>
      </c>
      <c r="L188" s="5" t="s">
        <v>957</v>
      </c>
      <c r="M188" t="str">
        <f t="shared" si="2"/>
        <v>{"ID": "CSH186", "d": "M16", "p": 1.50, "b": 44.00, "k": 8.80, "dk(ConterSunk head outer diameter)": 33.60, "a(conterSunk head angle)": 90.00, "s(conterSunk head inner diameter)": 10.00, "L": 20.00, "Head": "Conical", "Socket": "Inner hex", "Type": "Shoulder"},</v>
      </c>
    </row>
    <row r="189" spans="1:13">
      <c r="A189" s="5" t="s">
        <v>202</v>
      </c>
      <c r="B189" t="s">
        <v>10</v>
      </c>
      <c r="C189" s="3" t="s">
        <v>987</v>
      </c>
      <c r="D189" s="2" t="s">
        <v>1004</v>
      </c>
      <c r="E189" s="2" t="s">
        <v>996</v>
      </c>
      <c r="F189" s="2" t="s">
        <v>1005</v>
      </c>
      <c r="G189" t="s">
        <v>964</v>
      </c>
      <c r="H189" s="2" t="s">
        <v>966</v>
      </c>
      <c r="I189" t="s">
        <v>968</v>
      </c>
      <c r="J189" s="5" t="s">
        <v>956</v>
      </c>
      <c r="K189" s="5" t="s">
        <v>959</v>
      </c>
      <c r="L189" s="5" t="s">
        <v>957</v>
      </c>
      <c r="M189" t="str">
        <f t="shared" si="2"/>
        <v>{"ID": "CSH187", "d": "M18", "p": 1.50, "b": 42.00, "k": 8.00, "dk(ConterSunk head outer diameter)": 33.00, "a(conterSunk head angle)": 90.00, "s(conterSunk head inner diameter)": 12.00, "L": 20.00, "Head": "Conical", "Socket": "Inner hex", "Type": "Shoulder"},</v>
      </c>
    </row>
    <row r="190" spans="1:13">
      <c r="A190" s="5" t="s">
        <v>203</v>
      </c>
      <c r="B190" t="s">
        <v>11</v>
      </c>
      <c r="C190" s="3" t="s">
        <v>987</v>
      </c>
      <c r="D190" s="2" t="s">
        <v>1006</v>
      </c>
      <c r="E190" s="3" t="s">
        <v>1007</v>
      </c>
      <c r="F190" s="3" t="s">
        <v>1008</v>
      </c>
      <c r="G190" t="s">
        <v>964</v>
      </c>
      <c r="H190" s="2" t="s">
        <v>966</v>
      </c>
      <c r="I190" t="s">
        <v>968</v>
      </c>
      <c r="J190" s="5" t="s">
        <v>956</v>
      </c>
      <c r="K190" s="5" t="s">
        <v>959</v>
      </c>
      <c r="L190" s="5" t="s">
        <v>957</v>
      </c>
      <c r="M190" t="str">
        <f t="shared" si="2"/>
        <v>{"ID": "CSH188", "d": "M20", "p": 1.50, "b": 52.00, "k": 10.16, "dk(ConterSunk head outer diameter)": 40.32, "a(conterSunk head angle)": 90.00, "s(conterSunk head inner diameter)": 12.00, "L": 20.00, "Head": "Conical", "Socket": "Inner hex", "Type": "Shoulder"},</v>
      </c>
    </row>
    <row r="191" spans="1:13">
      <c r="A191" s="5" t="s">
        <v>204</v>
      </c>
      <c r="B191" t="s">
        <v>12</v>
      </c>
      <c r="C191" s="3" t="s">
        <v>987</v>
      </c>
      <c r="D191" s="2" t="s">
        <v>1009</v>
      </c>
      <c r="E191" t="s">
        <v>1010</v>
      </c>
      <c r="F191" s="2" t="s">
        <v>993</v>
      </c>
      <c r="G191" t="s">
        <v>1011</v>
      </c>
      <c r="H191" s="2" t="s">
        <v>1012</v>
      </c>
      <c r="I191" t="s">
        <v>968</v>
      </c>
      <c r="J191" s="5" t="s">
        <v>956</v>
      </c>
      <c r="K191" s="5" t="s">
        <v>959</v>
      </c>
      <c r="L191" s="5" t="s">
        <v>957</v>
      </c>
      <c r="M191" t="str">
        <f t="shared" si="2"/>
        <v>{"ID": "CSH189", "d": "M22", "p": 1.50, "b": 56.00, "k": 13.10, "dk(ConterSunk head outer diameter)": 36.00, "a(conterSunk head angle)": 60.00, "s(conterSunk head inner diameter)": 14.00, "L": 20.00, "Head": "Conical", "Socket": "Inner hex", "Type": "Shoulder"},</v>
      </c>
    </row>
    <row r="192" spans="1:13">
      <c r="A192" s="5" t="s">
        <v>205</v>
      </c>
      <c r="B192" t="s">
        <v>13</v>
      </c>
      <c r="C192" s="3" t="s">
        <v>987</v>
      </c>
      <c r="D192" s="2" t="s">
        <v>1011</v>
      </c>
      <c r="E192" s="2" t="s">
        <v>1012</v>
      </c>
      <c r="F192" s="2" t="s">
        <v>1013</v>
      </c>
      <c r="G192" t="s">
        <v>1011</v>
      </c>
      <c r="H192" s="2" t="s">
        <v>1012</v>
      </c>
      <c r="I192" t="s">
        <v>968</v>
      </c>
      <c r="J192" s="5" t="s">
        <v>956</v>
      </c>
      <c r="K192" s="5" t="s">
        <v>959</v>
      </c>
      <c r="L192" s="5" t="s">
        <v>957</v>
      </c>
      <c r="M192" t="str">
        <f t="shared" si="2"/>
        <v>{"ID": "CSH190", "d": "M24", "p": 1.50, "b": 60.00, "k": 14.00, "dk(ConterSunk head outer diameter)": 39.00, "a(conterSunk head angle)": 60.00, "s(conterSunk head inner diameter)": 14.00, "L": 20.00, "Head": "Conical", "Socket": "Inner hex", "Type": "Shoulder"},</v>
      </c>
    </row>
    <row r="193" spans="1:13">
      <c r="A193" s="5" t="s">
        <v>206</v>
      </c>
      <c r="B193" t="s">
        <v>8</v>
      </c>
      <c r="C193" s="3" t="s">
        <v>992</v>
      </c>
      <c r="D193" s="2" t="s">
        <v>997</v>
      </c>
      <c r="E193" t="s">
        <v>998</v>
      </c>
      <c r="F193" s="3" t="s">
        <v>999</v>
      </c>
      <c r="G193" t="s">
        <v>964</v>
      </c>
      <c r="H193" s="2" t="s">
        <v>1000</v>
      </c>
      <c r="I193" t="s">
        <v>968</v>
      </c>
      <c r="J193" s="5" t="s">
        <v>956</v>
      </c>
      <c r="K193" s="5" t="s">
        <v>959</v>
      </c>
      <c r="L193" s="5" t="s">
        <v>957</v>
      </c>
      <c r="M193" t="str">
        <f t="shared" si="2"/>
        <v>{"ID": "CSH191", "d": "M14", "p": 1.75, "b": 40.00, "k": 8.40, "dk(ConterSunk head outer diameter)": 30.88, "a(conterSunk head angle)": 90.00, "s(conterSunk head inner diameter)": 10.00, "L": 20.00, "Head": "Conical", "Socket": "Inner hex", "Type": "Shoulder"},</v>
      </c>
    </row>
    <row r="194" spans="1:13">
      <c r="A194" s="5" t="s">
        <v>207</v>
      </c>
      <c r="B194" t="s">
        <v>9</v>
      </c>
      <c r="C194" s="3" t="s">
        <v>992</v>
      </c>
      <c r="D194" s="2" t="s">
        <v>1001</v>
      </c>
      <c r="E194" t="s">
        <v>1002</v>
      </c>
      <c r="F194" t="s">
        <v>1003</v>
      </c>
      <c r="G194" t="s">
        <v>964</v>
      </c>
      <c r="H194" s="2" t="s">
        <v>1000</v>
      </c>
      <c r="I194" t="s">
        <v>968</v>
      </c>
      <c r="J194" s="5" t="s">
        <v>956</v>
      </c>
      <c r="K194" s="5" t="s">
        <v>959</v>
      </c>
      <c r="L194" s="5" t="s">
        <v>957</v>
      </c>
      <c r="M194" t="str">
        <f t="shared" si="2"/>
        <v>{"ID": "CSH192", "d": "M16", "p": 1.75, "b": 44.00, "k": 8.80, "dk(ConterSunk head outer diameter)": 33.60, "a(conterSunk head angle)": 90.00, "s(conterSunk head inner diameter)": 10.00, "L": 20.00, "Head": "Conical", "Socket": "Inner hex", "Type": "Shoulder"},</v>
      </c>
    </row>
    <row r="195" spans="1:13">
      <c r="A195" s="5" t="s">
        <v>208</v>
      </c>
      <c r="B195" t="s">
        <v>10</v>
      </c>
      <c r="C195" s="3" t="s">
        <v>992</v>
      </c>
      <c r="D195" s="2" t="s">
        <v>1004</v>
      </c>
      <c r="E195" s="2" t="s">
        <v>996</v>
      </c>
      <c r="F195" s="2" t="s">
        <v>1005</v>
      </c>
      <c r="G195" t="s">
        <v>964</v>
      </c>
      <c r="H195" s="2" t="s">
        <v>966</v>
      </c>
      <c r="I195" t="s">
        <v>968</v>
      </c>
      <c r="J195" s="5" t="s">
        <v>956</v>
      </c>
      <c r="K195" s="5" t="s">
        <v>959</v>
      </c>
      <c r="L195" s="5" t="s">
        <v>957</v>
      </c>
      <c r="M195" t="str">
        <f t="shared" si="2"/>
        <v>{"ID": "CSH193", "d": "M18", "p": 1.75, "b": 42.00, "k": 8.00, "dk(ConterSunk head outer diameter)": 33.00, "a(conterSunk head angle)": 90.00, "s(conterSunk head inner diameter)": 12.00, "L": 20.00, "Head": "Conical", "Socket": "Inner hex", "Type": "Shoulder"},</v>
      </c>
    </row>
    <row r="196" spans="1:13">
      <c r="A196" s="5" t="s">
        <v>209</v>
      </c>
      <c r="B196" t="s">
        <v>11</v>
      </c>
      <c r="C196" s="3" t="s">
        <v>992</v>
      </c>
      <c r="D196" s="2" t="s">
        <v>1006</v>
      </c>
      <c r="E196" s="3" t="s">
        <v>1007</v>
      </c>
      <c r="F196" s="3" t="s">
        <v>1008</v>
      </c>
      <c r="G196" t="s">
        <v>964</v>
      </c>
      <c r="H196" s="2" t="s">
        <v>966</v>
      </c>
      <c r="I196" t="s">
        <v>968</v>
      </c>
      <c r="J196" s="5" t="s">
        <v>956</v>
      </c>
      <c r="K196" s="5" t="s">
        <v>959</v>
      </c>
      <c r="L196" s="5" t="s">
        <v>957</v>
      </c>
      <c r="M196" t="str">
        <f t="shared" ref="M196:M259" si="3">_xlfn.CONCAT("{""",$A$2,""": """,A196,""", """,$B$2,""": """,B196,""", """,$C$2,""": ",C196,", """,$D$2,""": ",D196,", """,$E$2,""": ",E196,", """,$F$2,""": ",F196,", """,$G$2,""": ",G196,", """,$H$2,""": ",H196,", """,$I$2,""": ",I196,", """,$J$2,""": """,J196,""", """,$K$2,""": """,K196,""", """,$L$2,""": """,L196,"""},")</f>
        <v>{"ID": "CSH194", "d": "M20", "p": 1.75, "b": 52.00, "k": 10.16, "dk(ConterSunk head outer diameter)": 40.32, "a(conterSunk head angle)": 90.00, "s(conterSunk head inner diameter)": 12.00, "L": 20.00, "Head": "Conical", "Socket": "Inner hex", "Type": "Shoulder"},</v>
      </c>
    </row>
    <row r="197" spans="1:13">
      <c r="A197" s="5" t="s">
        <v>210</v>
      </c>
      <c r="B197" t="s">
        <v>12</v>
      </c>
      <c r="C197" s="3" t="s">
        <v>992</v>
      </c>
      <c r="D197" s="2" t="s">
        <v>1009</v>
      </c>
      <c r="E197" t="s">
        <v>1010</v>
      </c>
      <c r="F197" s="2" t="s">
        <v>993</v>
      </c>
      <c r="G197" t="s">
        <v>1011</v>
      </c>
      <c r="H197" s="2" t="s">
        <v>1012</v>
      </c>
      <c r="I197" t="s">
        <v>968</v>
      </c>
      <c r="J197" s="5" t="s">
        <v>956</v>
      </c>
      <c r="K197" s="5" t="s">
        <v>959</v>
      </c>
      <c r="L197" s="5" t="s">
        <v>957</v>
      </c>
      <c r="M197" t="str">
        <f t="shared" si="3"/>
        <v>{"ID": "CSH195", "d": "M22", "p": 1.75, "b": 56.00, "k": 13.10, "dk(ConterSunk head outer diameter)": 36.00, "a(conterSunk head angle)": 60.00, "s(conterSunk head inner diameter)": 14.00, "L": 20.00, "Head": "Conical", "Socket": "Inner hex", "Type": "Shoulder"},</v>
      </c>
    </row>
    <row r="198" spans="1:13">
      <c r="A198" s="5" t="s">
        <v>211</v>
      </c>
      <c r="B198" t="s">
        <v>13</v>
      </c>
      <c r="C198" s="3" t="s">
        <v>992</v>
      </c>
      <c r="D198" s="2" t="s">
        <v>1011</v>
      </c>
      <c r="E198" s="2" t="s">
        <v>1012</v>
      </c>
      <c r="F198" s="2" t="s">
        <v>1013</v>
      </c>
      <c r="G198" t="s">
        <v>1011</v>
      </c>
      <c r="H198" s="2" t="s">
        <v>1012</v>
      </c>
      <c r="I198" t="s">
        <v>968</v>
      </c>
      <c r="J198" s="5" t="s">
        <v>956</v>
      </c>
      <c r="K198" s="5" t="s">
        <v>959</v>
      </c>
      <c r="L198" s="5" t="s">
        <v>957</v>
      </c>
      <c r="M198" t="str">
        <f t="shared" si="3"/>
        <v>{"ID": "CSH196", "d": "M24", "p": 1.75, "b": 60.00, "k": 14.00, "dk(ConterSunk head outer diameter)": 39.00, "a(conterSunk head angle)": 60.00, "s(conterSunk head inner diameter)": 14.00, "L": 20.00, "Head": "Conical", "Socket": "Inner hex", "Type": "Shoulder"},</v>
      </c>
    </row>
    <row r="199" spans="1:13">
      <c r="A199" s="5" t="s">
        <v>212</v>
      </c>
      <c r="B199" t="s">
        <v>10</v>
      </c>
      <c r="C199" s="3" t="s">
        <v>965</v>
      </c>
      <c r="D199" s="2" t="s">
        <v>1004</v>
      </c>
      <c r="E199" s="2" t="s">
        <v>996</v>
      </c>
      <c r="F199" s="2" t="s">
        <v>1005</v>
      </c>
      <c r="G199" t="s">
        <v>964</v>
      </c>
      <c r="H199" s="2" t="s">
        <v>966</v>
      </c>
      <c r="I199" t="s">
        <v>968</v>
      </c>
      <c r="J199" s="5" t="s">
        <v>956</v>
      </c>
      <c r="K199" s="5" t="s">
        <v>959</v>
      </c>
      <c r="L199" s="5" t="s">
        <v>957</v>
      </c>
      <c r="M199" t="str">
        <f t="shared" si="3"/>
        <v>{"ID": "CSH197", "d": "M18", "p": 2.00, "b": 42.00, "k": 8.00, "dk(ConterSunk head outer diameter)": 33.00, "a(conterSunk head angle)": 90.00, "s(conterSunk head inner diameter)": 12.00, "L": 20.00, "Head": "Conical", "Socket": "Inner hex", "Type": "Shoulder"},</v>
      </c>
    </row>
    <row r="200" spans="1:13">
      <c r="A200" s="5" t="s">
        <v>213</v>
      </c>
      <c r="B200" t="s">
        <v>11</v>
      </c>
      <c r="C200" s="3" t="s">
        <v>965</v>
      </c>
      <c r="D200" s="2" t="s">
        <v>1006</v>
      </c>
      <c r="E200" s="3" t="s">
        <v>1007</v>
      </c>
      <c r="F200" s="3" t="s">
        <v>1008</v>
      </c>
      <c r="G200" t="s">
        <v>964</v>
      </c>
      <c r="H200" s="2" t="s">
        <v>966</v>
      </c>
      <c r="I200" t="s">
        <v>968</v>
      </c>
      <c r="J200" s="5" t="s">
        <v>956</v>
      </c>
      <c r="K200" s="5" t="s">
        <v>959</v>
      </c>
      <c r="L200" s="5" t="s">
        <v>957</v>
      </c>
      <c r="M200" t="str">
        <f t="shared" si="3"/>
        <v>{"ID": "CSH198", "d": "M20", "p": 2.00, "b": 52.00, "k": 10.16, "dk(ConterSunk head outer diameter)": 40.32, "a(conterSunk head angle)": 90.00, "s(conterSunk head inner diameter)": 12.00, "L": 20.00, "Head": "Conical", "Socket": "Inner hex", "Type": "Shoulder"},</v>
      </c>
    </row>
    <row r="201" spans="1:13">
      <c r="A201" s="5" t="s">
        <v>214</v>
      </c>
      <c r="B201" t="s">
        <v>12</v>
      </c>
      <c r="C201" s="3" t="s">
        <v>965</v>
      </c>
      <c r="D201" s="2" t="s">
        <v>1009</v>
      </c>
      <c r="E201" t="s">
        <v>1010</v>
      </c>
      <c r="F201" s="2" t="s">
        <v>993</v>
      </c>
      <c r="G201" t="s">
        <v>1011</v>
      </c>
      <c r="H201" s="2" t="s">
        <v>1012</v>
      </c>
      <c r="I201" t="s">
        <v>968</v>
      </c>
      <c r="J201" s="5" t="s">
        <v>956</v>
      </c>
      <c r="K201" s="5" t="s">
        <v>959</v>
      </c>
      <c r="L201" s="5" t="s">
        <v>957</v>
      </c>
      <c r="M201" t="str">
        <f t="shared" si="3"/>
        <v>{"ID": "CSH199", "d": "M22", "p": 2.00, "b": 56.00, "k": 13.10, "dk(ConterSunk head outer diameter)": 36.00, "a(conterSunk head angle)": 60.00, "s(conterSunk head inner diameter)": 14.00, "L": 20.00, "Head": "Conical", "Socket": "Inner hex", "Type": "Shoulder"},</v>
      </c>
    </row>
    <row r="202" spans="1:13">
      <c r="A202" s="5" t="s">
        <v>215</v>
      </c>
      <c r="B202" t="s">
        <v>13</v>
      </c>
      <c r="C202" s="3" t="s">
        <v>965</v>
      </c>
      <c r="D202" s="2" t="s">
        <v>1011</v>
      </c>
      <c r="E202" s="2" t="s">
        <v>1012</v>
      </c>
      <c r="F202" s="2" t="s">
        <v>1013</v>
      </c>
      <c r="G202" t="s">
        <v>1011</v>
      </c>
      <c r="H202" s="2" t="s">
        <v>1012</v>
      </c>
      <c r="I202" t="s">
        <v>968</v>
      </c>
      <c r="J202" s="5" t="s">
        <v>956</v>
      </c>
      <c r="K202" s="5" t="s">
        <v>959</v>
      </c>
      <c r="L202" s="5" t="s">
        <v>957</v>
      </c>
      <c r="M202" t="str">
        <f t="shared" si="3"/>
        <v>{"ID": "CSH200", "d": "M24", "p": 2.00, "b": 60.00, "k": 14.00, "dk(ConterSunk head outer diameter)": 39.00, "a(conterSunk head angle)": 60.00, "s(conterSunk head inner diameter)": 14.00, "L": 20.00, "Head": "Conical", "Socket": "Inner hex", "Type": "Shoulder"},</v>
      </c>
    </row>
    <row r="203" spans="1:13">
      <c r="A203" s="5" t="s">
        <v>216</v>
      </c>
      <c r="B203" t="s">
        <v>13</v>
      </c>
      <c r="C203" s="3" t="s">
        <v>971</v>
      </c>
      <c r="D203" s="2" t="s">
        <v>1011</v>
      </c>
      <c r="E203" s="2" t="s">
        <v>1012</v>
      </c>
      <c r="F203" s="2" t="s">
        <v>1013</v>
      </c>
      <c r="G203" t="s">
        <v>1011</v>
      </c>
      <c r="H203" s="2" t="s">
        <v>1012</v>
      </c>
      <c r="I203" t="s">
        <v>968</v>
      </c>
      <c r="J203" s="5" t="s">
        <v>956</v>
      </c>
      <c r="K203" s="5" t="s">
        <v>959</v>
      </c>
      <c r="L203" s="5" t="s">
        <v>957</v>
      </c>
      <c r="M203" t="str">
        <f t="shared" si="3"/>
        <v>{"ID": "CSH201", "d": "M24", "p": 2.50, "b": 60.00, "k": 14.00, "dk(ConterSunk head outer diameter)": 39.00, "a(conterSunk head angle)": 60.00, "s(conterSunk head inner diameter)": 14.00, "L": 20.00, "Head": "Conical", "Socket": "Inner hex", "Type": "Shoulder"},</v>
      </c>
    </row>
    <row r="204" spans="1:13">
      <c r="A204" s="5" t="s">
        <v>217</v>
      </c>
      <c r="B204" t="s">
        <v>1</v>
      </c>
      <c r="C204" s="3" t="s">
        <v>960</v>
      </c>
      <c r="D204" s="2" t="s">
        <v>961</v>
      </c>
      <c r="E204" s="3" t="s">
        <v>962</v>
      </c>
      <c r="F204" s="3" t="s">
        <v>963</v>
      </c>
      <c r="G204" t="s">
        <v>964</v>
      </c>
      <c r="H204" s="2" t="s">
        <v>965</v>
      </c>
      <c r="I204" t="s">
        <v>1016</v>
      </c>
      <c r="J204" s="5" t="s">
        <v>956</v>
      </c>
      <c r="K204" s="5" t="s">
        <v>959</v>
      </c>
      <c r="L204" s="5" t="s">
        <v>957</v>
      </c>
      <c r="M204" t="str">
        <f t="shared" si="3"/>
        <v>{"ID": "CSH202", "d": "M3", "p": 0.50, "b": 18.00, "k": 1.86, "dk(ConterSunk head outer diameter)": 6.72, "a(conterSunk head angle)": 90.00, "s(conterSunk head inner diameter)": 2.00, "L": 25.00, "Head": "Conical", "Socket": "Inner hex", "Type": "Shoulder"},</v>
      </c>
    </row>
    <row r="205" spans="1:13">
      <c r="A205" s="5" t="s">
        <v>218</v>
      </c>
      <c r="B205" t="s">
        <v>2</v>
      </c>
      <c r="C205" s="3" t="s">
        <v>967</v>
      </c>
      <c r="D205" s="2" t="s">
        <v>968</v>
      </c>
      <c r="E205" s="3" t="s">
        <v>969</v>
      </c>
      <c r="F205" s="3" t="s">
        <v>970</v>
      </c>
      <c r="G205" t="s">
        <v>964</v>
      </c>
      <c r="H205" t="s">
        <v>971</v>
      </c>
      <c r="I205" t="s">
        <v>1016</v>
      </c>
      <c r="J205" s="5" t="s">
        <v>956</v>
      </c>
      <c r="K205" s="5" t="s">
        <v>959</v>
      </c>
      <c r="L205" s="5" t="s">
        <v>957</v>
      </c>
      <c r="M205" t="str">
        <f t="shared" si="3"/>
        <v>{"ID": "CSH203", "d": "M4", "p": 0.70, "b": 20.00, "k": 2.48, "dk(ConterSunk head outer diameter)": 8.96, "a(conterSunk head angle)": 90.00, "s(conterSunk head inner diameter)": 2.50, "L": 25.00, "Head": "Conical", "Socket": "Inner hex", "Type": "Shoulder"},</v>
      </c>
    </row>
    <row r="206" spans="1:13">
      <c r="A206" s="5" t="s">
        <v>219</v>
      </c>
      <c r="B206" t="s">
        <v>3</v>
      </c>
      <c r="C206" s="3" t="s">
        <v>972</v>
      </c>
      <c r="D206" s="2" t="s">
        <v>973</v>
      </c>
      <c r="E206" t="s">
        <v>974</v>
      </c>
      <c r="F206" t="s">
        <v>975</v>
      </c>
      <c r="G206" t="s">
        <v>964</v>
      </c>
      <c r="H206" s="2" t="s">
        <v>976</v>
      </c>
      <c r="I206" t="s">
        <v>1016</v>
      </c>
      <c r="J206" s="5" t="s">
        <v>956</v>
      </c>
      <c r="K206" s="5" t="s">
        <v>959</v>
      </c>
      <c r="L206" s="5" t="s">
        <v>957</v>
      </c>
      <c r="M206" t="str">
        <f t="shared" si="3"/>
        <v>{"ID": "CSH204", "d": "M5", "p": 0.80, "b": 22.00, "k": 3.10, "dk(ConterSunk head outer diameter)": 10.20, "a(conterSunk head angle)": 90.00, "s(conterSunk head inner diameter)": 3.00, "L": 25.00, "Head": "Conical", "Socket": "Inner hex", "Type": "Shoulder"},</v>
      </c>
    </row>
    <row r="207" spans="1:13">
      <c r="A207" s="5" t="s">
        <v>220</v>
      </c>
      <c r="B207" t="s">
        <v>4</v>
      </c>
      <c r="C207" s="3" t="s">
        <v>977</v>
      </c>
      <c r="D207" s="2" t="s">
        <v>978</v>
      </c>
      <c r="E207" s="3" t="s">
        <v>979</v>
      </c>
      <c r="F207" s="3" t="s">
        <v>980</v>
      </c>
      <c r="G207" t="s">
        <v>964</v>
      </c>
      <c r="H207" s="2" t="s">
        <v>981</v>
      </c>
      <c r="I207" t="s">
        <v>1016</v>
      </c>
      <c r="J207" s="5" t="s">
        <v>956</v>
      </c>
      <c r="K207" s="5" t="s">
        <v>959</v>
      </c>
      <c r="L207" s="5" t="s">
        <v>957</v>
      </c>
      <c r="M207" t="str">
        <f t="shared" si="3"/>
        <v>{"ID": "CSH205", "d": "M6", "p": 1.00, "b": 24.00, "k": 3.72, "dk(ConterSunk head outer diameter)": 13.44, "a(conterSunk head angle)": 90.00, "s(conterSunk head inner diameter)": 4.00, "L": 25.00, "Head": "Conical", "Socket": "Inner hex", "Type": "Shoulder"},</v>
      </c>
    </row>
    <row r="208" spans="1:13">
      <c r="A208" s="5" t="s">
        <v>221</v>
      </c>
      <c r="B208" t="s">
        <v>5</v>
      </c>
      <c r="C208" s="3" t="s">
        <v>982</v>
      </c>
      <c r="D208" s="2" t="s">
        <v>983</v>
      </c>
      <c r="E208" s="3" t="s">
        <v>984</v>
      </c>
      <c r="F208" s="3" t="s">
        <v>985</v>
      </c>
      <c r="G208" t="s">
        <v>964</v>
      </c>
      <c r="H208" s="2" t="s">
        <v>986</v>
      </c>
      <c r="I208" t="s">
        <v>1016</v>
      </c>
      <c r="J208" s="5" t="s">
        <v>956</v>
      </c>
      <c r="K208" s="5" t="s">
        <v>959</v>
      </c>
      <c r="L208" s="5" t="s">
        <v>957</v>
      </c>
      <c r="M208" t="str">
        <f t="shared" si="3"/>
        <v>{"ID": "CSH206", "d": "M8", "p": 1.25, "b": 28.00, "k": 4.96, "dk(ConterSunk head outer diameter)": 17.92, "a(conterSunk head angle)": 90.00, "s(conterSunk head inner diameter)": 5.00, "L": 25.00, "Head": "Conical", "Socket": "Inner hex", "Type": "Shoulder"},</v>
      </c>
    </row>
    <row r="209" spans="1:13">
      <c r="A209" s="5" t="s">
        <v>222</v>
      </c>
      <c r="B209" t="s">
        <v>6</v>
      </c>
      <c r="C209" s="3" t="s">
        <v>987</v>
      </c>
      <c r="D209" s="2" t="s">
        <v>988</v>
      </c>
      <c r="E209" t="s">
        <v>989</v>
      </c>
      <c r="F209" t="s">
        <v>990</v>
      </c>
      <c r="G209" t="s">
        <v>964</v>
      </c>
      <c r="H209" s="2" t="s">
        <v>991</v>
      </c>
      <c r="I209" t="s">
        <v>1016</v>
      </c>
      <c r="J209" s="5" t="s">
        <v>956</v>
      </c>
      <c r="K209" s="5" t="s">
        <v>959</v>
      </c>
      <c r="L209" s="5" t="s">
        <v>957</v>
      </c>
      <c r="M209" t="str">
        <f t="shared" si="3"/>
        <v>{"ID": "CSH207", "d": "M10", "p": 1.50, "b": 32.00, "k": 6.20, "dk(ConterSunk head outer diameter)": 22.40, "a(conterSunk head angle)": 90.00, "s(conterSunk head inner diameter)": 6.00, "L": 25.00, "Head": "Conical", "Socket": "Inner hex", "Type": "Shoulder"},</v>
      </c>
    </row>
    <row r="210" spans="1:13">
      <c r="A210" s="5" t="s">
        <v>223</v>
      </c>
      <c r="B210" t="s">
        <v>7</v>
      </c>
      <c r="C210" s="3" t="s">
        <v>992</v>
      </c>
      <c r="D210" s="2" t="s">
        <v>993</v>
      </c>
      <c r="E210" s="3" t="s">
        <v>994</v>
      </c>
      <c r="F210" t="s">
        <v>995</v>
      </c>
      <c r="G210" t="s">
        <v>964</v>
      </c>
      <c r="H210" s="2" t="s">
        <v>996</v>
      </c>
      <c r="I210" t="s">
        <v>1016</v>
      </c>
      <c r="J210" s="5" t="s">
        <v>956</v>
      </c>
      <c r="K210" s="5" t="s">
        <v>959</v>
      </c>
      <c r="L210" s="5" t="s">
        <v>957</v>
      </c>
      <c r="M210" t="str">
        <f t="shared" si="3"/>
        <v>{"ID": "CSH208", "d": "M12", "p": 1.75, "b": 36.00, "k": 7.44, "dk(ConterSunk head outer diameter)": 26.80, "a(conterSunk head angle)": 90.00, "s(conterSunk head inner diameter)": 8.00, "L": 25.00, "Head": "Conical", "Socket": "Inner hex", "Type": "Shoulder"},</v>
      </c>
    </row>
    <row r="211" spans="1:13">
      <c r="A211" s="5" t="s">
        <v>224</v>
      </c>
      <c r="B211" t="s">
        <v>8</v>
      </c>
      <c r="C211" s="3" t="s">
        <v>965</v>
      </c>
      <c r="D211" s="2" t="s">
        <v>997</v>
      </c>
      <c r="E211" t="s">
        <v>998</v>
      </c>
      <c r="F211" s="3" t="s">
        <v>999</v>
      </c>
      <c r="G211" t="s">
        <v>964</v>
      </c>
      <c r="H211" s="2" t="s">
        <v>1000</v>
      </c>
      <c r="I211" t="s">
        <v>1016</v>
      </c>
      <c r="J211" s="5" t="s">
        <v>956</v>
      </c>
      <c r="K211" s="5" t="s">
        <v>959</v>
      </c>
      <c r="L211" s="5" t="s">
        <v>957</v>
      </c>
      <c r="M211" t="str">
        <f t="shared" si="3"/>
        <v>{"ID": "CSH209", "d": "M14", "p": 2.00, "b": 40.00, "k": 8.40, "dk(ConterSunk head outer diameter)": 30.88, "a(conterSunk head angle)": 90.00, "s(conterSunk head inner diameter)": 10.00, "L": 25.00, "Head": "Conical", "Socket": "Inner hex", "Type": "Shoulder"},</v>
      </c>
    </row>
    <row r="212" spans="1:13">
      <c r="A212" s="5" t="s">
        <v>225</v>
      </c>
      <c r="B212" t="s">
        <v>9</v>
      </c>
      <c r="C212" s="3" t="s">
        <v>965</v>
      </c>
      <c r="D212" s="2" t="s">
        <v>1001</v>
      </c>
      <c r="E212" t="s">
        <v>1002</v>
      </c>
      <c r="F212" t="s">
        <v>1003</v>
      </c>
      <c r="G212" t="s">
        <v>964</v>
      </c>
      <c r="H212" s="2" t="s">
        <v>1000</v>
      </c>
      <c r="I212" t="s">
        <v>1016</v>
      </c>
      <c r="J212" s="5" t="s">
        <v>956</v>
      </c>
      <c r="K212" s="5" t="s">
        <v>959</v>
      </c>
      <c r="L212" s="5" t="s">
        <v>957</v>
      </c>
      <c r="M212" t="str">
        <f t="shared" si="3"/>
        <v>{"ID": "CSH210", "d": "M16", "p": 2.00, "b": 44.00, "k": 8.80, "dk(ConterSunk head outer diameter)": 33.60, "a(conterSunk head angle)": 90.00, "s(conterSunk head inner diameter)": 10.00, "L": 25.00, "Head": "Conical", "Socket": "Inner hex", "Type": "Shoulder"},</v>
      </c>
    </row>
    <row r="213" spans="1:13">
      <c r="A213" s="5" t="s">
        <v>226</v>
      </c>
      <c r="B213" t="s">
        <v>10</v>
      </c>
      <c r="C213" s="3" t="s">
        <v>971</v>
      </c>
      <c r="D213" s="2" t="s">
        <v>1004</v>
      </c>
      <c r="E213" s="2" t="s">
        <v>996</v>
      </c>
      <c r="F213" s="2" t="s">
        <v>1005</v>
      </c>
      <c r="G213" t="s">
        <v>964</v>
      </c>
      <c r="H213" s="2" t="s">
        <v>966</v>
      </c>
      <c r="I213" t="s">
        <v>1016</v>
      </c>
      <c r="J213" s="5" t="s">
        <v>956</v>
      </c>
      <c r="K213" s="5" t="s">
        <v>959</v>
      </c>
      <c r="L213" s="5" t="s">
        <v>957</v>
      </c>
      <c r="M213" t="str">
        <f t="shared" si="3"/>
        <v>{"ID": "CSH211", "d": "M18", "p": 2.50, "b": 42.00, "k": 8.00, "dk(ConterSunk head outer diameter)": 33.00, "a(conterSunk head angle)": 90.00, "s(conterSunk head inner diameter)": 12.00, "L": 25.00, "Head": "Conical", "Socket": "Inner hex", "Type": "Shoulder"},</v>
      </c>
    </row>
    <row r="214" spans="1:13">
      <c r="A214" s="5" t="s">
        <v>227</v>
      </c>
      <c r="B214" t="s">
        <v>11</v>
      </c>
      <c r="C214" s="3" t="s">
        <v>971</v>
      </c>
      <c r="D214" s="2" t="s">
        <v>1006</v>
      </c>
      <c r="E214" s="3" t="s">
        <v>1007</v>
      </c>
      <c r="F214" s="3" t="s">
        <v>1008</v>
      </c>
      <c r="G214" t="s">
        <v>964</v>
      </c>
      <c r="H214" s="2" t="s">
        <v>966</v>
      </c>
      <c r="I214" t="s">
        <v>1016</v>
      </c>
      <c r="J214" s="5" t="s">
        <v>956</v>
      </c>
      <c r="K214" s="5" t="s">
        <v>959</v>
      </c>
      <c r="L214" s="5" t="s">
        <v>957</v>
      </c>
      <c r="M214" t="str">
        <f t="shared" si="3"/>
        <v>{"ID": "CSH212", "d": "M20", "p": 2.50, "b": 52.00, "k": 10.16, "dk(ConterSunk head outer diameter)": 40.32, "a(conterSunk head angle)": 90.00, "s(conterSunk head inner diameter)": 12.00, "L": 25.00, "Head": "Conical", "Socket": "Inner hex", "Type": "Shoulder"},</v>
      </c>
    </row>
    <row r="215" spans="1:13">
      <c r="A215" s="5" t="s">
        <v>228</v>
      </c>
      <c r="B215" t="s">
        <v>12</v>
      </c>
      <c r="C215" s="3" t="s">
        <v>971</v>
      </c>
      <c r="D215" s="2" t="s">
        <v>1009</v>
      </c>
      <c r="E215" t="s">
        <v>1010</v>
      </c>
      <c r="F215" s="2" t="s">
        <v>993</v>
      </c>
      <c r="G215" t="s">
        <v>1011</v>
      </c>
      <c r="H215" s="2" t="s">
        <v>1012</v>
      </c>
      <c r="I215" t="s">
        <v>1016</v>
      </c>
      <c r="J215" s="5" t="s">
        <v>956</v>
      </c>
      <c r="K215" s="5" t="s">
        <v>959</v>
      </c>
      <c r="L215" s="5" t="s">
        <v>957</v>
      </c>
      <c r="M215" t="str">
        <f t="shared" si="3"/>
        <v>{"ID": "CSH213", "d": "M22", "p": 2.50, "b": 56.00, "k": 13.10, "dk(ConterSunk head outer diameter)": 36.00, "a(conterSunk head angle)": 60.00, "s(conterSunk head inner diameter)": 14.00, "L": 25.00, "Head": "Conical", "Socket": "Inner hex", "Type": "Shoulder"},</v>
      </c>
    </row>
    <row r="216" spans="1:13">
      <c r="A216" s="5" t="s">
        <v>229</v>
      </c>
      <c r="B216" t="s">
        <v>13</v>
      </c>
      <c r="C216" s="3" t="s">
        <v>976</v>
      </c>
      <c r="D216" s="2" t="s">
        <v>1011</v>
      </c>
      <c r="E216" s="2" t="s">
        <v>1012</v>
      </c>
      <c r="F216" s="2" t="s">
        <v>1013</v>
      </c>
      <c r="G216" t="s">
        <v>1011</v>
      </c>
      <c r="H216" s="2" t="s">
        <v>1012</v>
      </c>
      <c r="I216" t="s">
        <v>1016</v>
      </c>
      <c r="J216" s="5" t="s">
        <v>956</v>
      </c>
      <c r="K216" s="5" t="s">
        <v>959</v>
      </c>
      <c r="L216" s="5" t="s">
        <v>957</v>
      </c>
      <c r="M216" t="str">
        <f t="shared" si="3"/>
        <v>{"ID": "CSH214", "d": "M24", "p": 3.00, "b": 60.00, "k": 14.00, "dk(ConterSunk head outer diameter)": 39.00, "a(conterSunk head angle)": 60.00, "s(conterSunk head inner diameter)": 14.00, "L": 25.00, "Head": "Conical", "Socket": "Inner hex", "Type": "Shoulder"},</v>
      </c>
    </row>
    <row r="217" spans="1:13">
      <c r="A217" s="5" t="s">
        <v>230</v>
      </c>
      <c r="B217" t="s">
        <v>1</v>
      </c>
      <c r="C217" s="3" t="s">
        <v>1014</v>
      </c>
      <c r="D217" s="2" t="s">
        <v>961</v>
      </c>
      <c r="E217" s="3" t="s">
        <v>962</v>
      </c>
      <c r="F217" s="3" t="s">
        <v>963</v>
      </c>
      <c r="G217" t="s">
        <v>964</v>
      </c>
      <c r="H217" s="2" t="s">
        <v>965</v>
      </c>
      <c r="I217" t="s">
        <v>1016</v>
      </c>
      <c r="J217" s="5" t="s">
        <v>956</v>
      </c>
      <c r="K217" s="5" t="s">
        <v>959</v>
      </c>
      <c r="L217" s="5" t="s">
        <v>957</v>
      </c>
      <c r="M217" t="str">
        <f t="shared" si="3"/>
        <v>{"ID": "CSH215", "d": "M3", "p": 0.25, "b": 18.00, "k": 1.86, "dk(ConterSunk head outer diameter)": 6.72, "a(conterSunk head angle)": 90.00, "s(conterSunk head inner diameter)": 2.00, "L": 25.00, "Head": "Conical", "Socket": "Inner hex", "Type": "Shoulder"},</v>
      </c>
    </row>
    <row r="218" spans="1:13">
      <c r="A218" s="5" t="s">
        <v>231</v>
      </c>
      <c r="B218" t="s">
        <v>2</v>
      </c>
      <c r="C218" s="3" t="s">
        <v>960</v>
      </c>
      <c r="D218" s="2" t="s">
        <v>968</v>
      </c>
      <c r="E218" s="3" t="s">
        <v>969</v>
      </c>
      <c r="F218" s="3" t="s">
        <v>970</v>
      </c>
      <c r="G218" t="s">
        <v>964</v>
      </c>
      <c r="H218" t="s">
        <v>971</v>
      </c>
      <c r="I218" t="s">
        <v>1016</v>
      </c>
      <c r="J218" s="5" t="s">
        <v>956</v>
      </c>
      <c r="K218" s="5" t="s">
        <v>959</v>
      </c>
      <c r="L218" s="5" t="s">
        <v>957</v>
      </c>
      <c r="M218" t="str">
        <f t="shared" si="3"/>
        <v>{"ID": "CSH216", "d": "M4", "p": 0.50, "b": 20.00, "k": 2.48, "dk(ConterSunk head outer diameter)": 8.96, "a(conterSunk head angle)": 90.00, "s(conterSunk head inner diameter)": 2.50, "L": 25.00, "Head": "Conical", "Socket": "Inner hex", "Type": "Shoulder"},</v>
      </c>
    </row>
    <row r="219" spans="1:13">
      <c r="A219" s="5" t="s">
        <v>232</v>
      </c>
      <c r="B219" t="s">
        <v>3</v>
      </c>
      <c r="C219" s="3" t="s">
        <v>960</v>
      </c>
      <c r="D219" s="2" t="s">
        <v>973</v>
      </c>
      <c r="E219" t="s">
        <v>974</v>
      </c>
      <c r="F219" t="s">
        <v>975</v>
      </c>
      <c r="G219" t="s">
        <v>964</v>
      </c>
      <c r="H219" s="2" t="s">
        <v>976</v>
      </c>
      <c r="I219" t="s">
        <v>1016</v>
      </c>
      <c r="J219" s="5" t="s">
        <v>956</v>
      </c>
      <c r="K219" s="5" t="s">
        <v>959</v>
      </c>
      <c r="L219" s="5" t="s">
        <v>957</v>
      </c>
      <c r="M219" t="str">
        <f t="shared" si="3"/>
        <v>{"ID": "CSH217", "d": "M5", "p": 0.50, "b": 22.00, "k": 3.10, "dk(ConterSunk head outer diameter)": 10.20, "a(conterSunk head angle)": 90.00, "s(conterSunk head inner diameter)": 3.00, "L": 25.00, "Head": "Conical", "Socket": "Inner hex", "Type": "Shoulder"},</v>
      </c>
    </row>
    <row r="220" spans="1:13">
      <c r="A220" s="5" t="s">
        <v>233</v>
      </c>
      <c r="B220" t="s">
        <v>4</v>
      </c>
      <c r="C220" s="3" t="s">
        <v>960</v>
      </c>
      <c r="D220" s="2" t="s">
        <v>978</v>
      </c>
      <c r="E220" s="3" t="s">
        <v>979</v>
      </c>
      <c r="F220" s="3" t="s">
        <v>980</v>
      </c>
      <c r="G220" t="s">
        <v>964</v>
      </c>
      <c r="H220" s="2" t="s">
        <v>981</v>
      </c>
      <c r="I220" t="s">
        <v>1016</v>
      </c>
      <c r="J220" s="5" t="s">
        <v>956</v>
      </c>
      <c r="K220" s="5" t="s">
        <v>959</v>
      </c>
      <c r="L220" s="5" t="s">
        <v>957</v>
      </c>
      <c r="M220" t="str">
        <f t="shared" si="3"/>
        <v>{"ID": "CSH218", "d": "M6", "p": 0.50, "b": 24.00, "k": 3.72, "dk(ConterSunk head outer diameter)": 13.44, "a(conterSunk head angle)": 90.00, "s(conterSunk head inner diameter)": 4.00, "L": 25.00, "Head": "Conical", "Socket": "Inner hex", "Type": "Shoulder"},</v>
      </c>
    </row>
    <row r="221" spans="1:13">
      <c r="A221" s="5" t="s">
        <v>234</v>
      </c>
      <c r="B221" t="s">
        <v>5</v>
      </c>
      <c r="C221" s="3" t="s">
        <v>967</v>
      </c>
      <c r="D221" s="2" t="s">
        <v>983</v>
      </c>
      <c r="E221" s="3" t="s">
        <v>984</v>
      </c>
      <c r="F221" s="3" t="s">
        <v>985</v>
      </c>
      <c r="G221" t="s">
        <v>964</v>
      </c>
      <c r="H221" s="2" t="s">
        <v>986</v>
      </c>
      <c r="I221" t="s">
        <v>1016</v>
      </c>
      <c r="J221" s="5" t="s">
        <v>956</v>
      </c>
      <c r="K221" s="5" t="s">
        <v>959</v>
      </c>
      <c r="L221" s="5" t="s">
        <v>957</v>
      </c>
      <c r="M221" t="str">
        <f t="shared" si="3"/>
        <v>{"ID": "CSH219", "d": "M8", "p": 0.70, "b": 28.00, "k": 4.96, "dk(ConterSunk head outer diameter)": 17.92, "a(conterSunk head angle)": 90.00, "s(conterSunk head inner diameter)": 5.00, "L": 25.00, "Head": "Conical", "Socket": "Inner hex", "Type": "Shoulder"},</v>
      </c>
    </row>
    <row r="222" spans="1:13">
      <c r="A222" s="5" t="s">
        <v>235</v>
      </c>
      <c r="B222" t="s">
        <v>6</v>
      </c>
      <c r="C222" s="3" t="s">
        <v>967</v>
      </c>
      <c r="D222" s="2" t="s">
        <v>988</v>
      </c>
      <c r="E222" t="s">
        <v>989</v>
      </c>
      <c r="F222" t="s">
        <v>990</v>
      </c>
      <c r="G222" t="s">
        <v>964</v>
      </c>
      <c r="H222" s="2" t="s">
        <v>991</v>
      </c>
      <c r="I222" t="s">
        <v>1016</v>
      </c>
      <c r="J222" s="5" t="s">
        <v>956</v>
      </c>
      <c r="K222" s="5" t="s">
        <v>959</v>
      </c>
      <c r="L222" s="5" t="s">
        <v>957</v>
      </c>
      <c r="M222" t="str">
        <f t="shared" si="3"/>
        <v>{"ID": "CSH220", "d": "M10", "p": 0.70, "b": 32.00, "k": 6.20, "dk(ConterSunk head outer diameter)": 22.40, "a(conterSunk head angle)": 90.00, "s(conterSunk head inner diameter)": 6.00, "L": 25.00, "Head": "Conical", "Socket": "Inner hex", "Type": "Shoulder"},</v>
      </c>
    </row>
    <row r="223" spans="1:13">
      <c r="A223" s="5" t="s">
        <v>236</v>
      </c>
      <c r="B223" t="s">
        <v>7</v>
      </c>
      <c r="C223" s="3" t="s">
        <v>967</v>
      </c>
      <c r="D223" s="2" t="s">
        <v>993</v>
      </c>
      <c r="E223" s="3" t="s">
        <v>994</v>
      </c>
      <c r="F223" t="s">
        <v>995</v>
      </c>
      <c r="G223" t="s">
        <v>964</v>
      </c>
      <c r="H223" s="2" t="s">
        <v>996</v>
      </c>
      <c r="I223" t="s">
        <v>1016</v>
      </c>
      <c r="J223" s="5" t="s">
        <v>956</v>
      </c>
      <c r="K223" s="5" t="s">
        <v>959</v>
      </c>
      <c r="L223" s="5" t="s">
        <v>957</v>
      </c>
      <c r="M223" t="str">
        <f t="shared" si="3"/>
        <v>{"ID": "CSH221", "d": "M12", "p": 0.70, "b": 36.00, "k": 7.44, "dk(ConterSunk head outer diameter)": 26.80, "a(conterSunk head angle)": 90.00, "s(conterSunk head inner diameter)": 8.00, "L": 25.00, "Head": "Conical", "Socket": "Inner hex", "Type": "Shoulder"},</v>
      </c>
    </row>
    <row r="224" spans="1:13">
      <c r="A224" s="5" t="s">
        <v>237</v>
      </c>
      <c r="B224" t="s">
        <v>8</v>
      </c>
      <c r="C224" s="3" t="s">
        <v>967</v>
      </c>
      <c r="D224" s="2" t="s">
        <v>997</v>
      </c>
      <c r="E224" t="s">
        <v>998</v>
      </c>
      <c r="F224" s="3" t="s">
        <v>999</v>
      </c>
      <c r="G224" t="s">
        <v>964</v>
      </c>
      <c r="H224" s="2" t="s">
        <v>1000</v>
      </c>
      <c r="I224" t="s">
        <v>1016</v>
      </c>
      <c r="J224" s="5" t="s">
        <v>956</v>
      </c>
      <c r="K224" s="5" t="s">
        <v>959</v>
      </c>
      <c r="L224" s="5" t="s">
        <v>957</v>
      </c>
      <c r="M224" t="str">
        <f t="shared" si="3"/>
        <v>{"ID": "CSH222", "d": "M14", "p": 0.70, "b": 40.00, "k": 8.40, "dk(ConterSunk head outer diameter)": 30.88, "a(conterSunk head angle)": 90.00, "s(conterSunk head inner diameter)": 10.00, "L": 25.00, "Head": "Conical", "Socket": "Inner hex", "Type": "Shoulder"},</v>
      </c>
    </row>
    <row r="225" spans="1:13">
      <c r="A225" s="5" t="s">
        <v>238</v>
      </c>
      <c r="B225" t="s">
        <v>9</v>
      </c>
      <c r="C225" s="3" t="s">
        <v>967</v>
      </c>
      <c r="D225" s="2" t="s">
        <v>1001</v>
      </c>
      <c r="E225" t="s">
        <v>1002</v>
      </c>
      <c r="F225" t="s">
        <v>1003</v>
      </c>
      <c r="G225" t="s">
        <v>964</v>
      </c>
      <c r="H225" s="2" t="s">
        <v>1000</v>
      </c>
      <c r="I225" t="s">
        <v>1016</v>
      </c>
      <c r="J225" s="5" t="s">
        <v>956</v>
      </c>
      <c r="K225" s="5" t="s">
        <v>959</v>
      </c>
      <c r="L225" s="5" t="s">
        <v>957</v>
      </c>
      <c r="M225" t="str">
        <f t="shared" si="3"/>
        <v>{"ID": "CSH223", "d": "M16", "p": 0.70, "b": 44.00, "k": 8.80, "dk(ConterSunk head outer diameter)": 33.60, "a(conterSunk head angle)": 90.00, "s(conterSunk head inner diameter)": 10.00, "L": 25.00, "Head": "Conical", "Socket": "Inner hex", "Type": "Shoulder"},</v>
      </c>
    </row>
    <row r="226" spans="1:13">
      <c r="A226" s="5" t="s">
        <v>239</v>
      </c>
      <c r="B226" t="s">
        <v>10</v>
      </c>
      <c r="C226" s="3" t="s">
        <v>967</v>
      </c>
      <c r="D226" s="2" t="s">
        <v>1004</v>
      </c>
      <c r="E226" s="2" t="s">
        <v>996</v>
      </c>
      <c r="F226" s="2" t="s">
        <v>1005</v>
      </c>
      <c r="G226" t="s">
        <v>964</v>
      </c>
      <c r="H226" s="2" t="s">
        <v>966</v>
      </c>
      <c r="I226" t="s">
        <v>1016</v>
      </c>
      <c r="J226" s="5" t="s">
        <v>956</v>
      </c>
      <c r="K226" s="5" t="s">
        <v>959</v>
      </c>
      <c r="L226" s="5" t="s">
        <v>957</v>
      </c>
      <c r="M226" t="str">
        <f t="shared" si="3"/>
        <v>{"ID": "CSH224", "d": "M18", "p": 0.70, "b": 42.00, "k": 8.00, "dk(ConterSunk head outer diameter)": 33.00, "a(conterSunk head angle)": 90.00, "s(conterSunk head inner diameter)": 12.00, "L": 25.00, "Head": "Conical", "Socket": "Inner hex", "Type": "Shoulder"},</v>
      </c>
    </row>
    <row r="227" spans="1:13">
      <c r="A227" s="5" t="s">
        <v>240</v>
      </c>
      <c r="B227" t="s">
        <v>11</v>
      </c>
      <c r="C227" s="3" t="s">
        <v>967</v>
      </c>
      <c r="D227" s="2" t="s">
        <v>1006</v>
      </c>
      <c r="E227" s="3" t="s">
        <v>1007</v>
      </c>
      <c r="F227" s="3" t="s">
        <v>1008</v>
      </c>
      <c r="G227" t="s">
        <v>964</v>
      </c>
      <c r="H227" s="2" t="s">
        <v>966</v>
      </c>
      <c r="I227" t="s">
        <v>1016</v>
      </c>
      <c r="J227" s="5" t="s">
        <v>956</v>
      </c>
      <c r="K227" s="5" t="s">
        <v>959</v>
      </c>
      <c r="L227" s="5" t="s">
        <v>957</v>
      </c>
      <c r="M227" t="str">
        <f t="shared" si="3"/>
        <v>{"ID": "CSH225", "d": "M20", "p": 0.70, "b": 52.00, "k": 10.16, "dk(ConterSunk head outer diameter)": 40.32, "a(conterSunk head angle)": 90.00, "s(conterSunk head inner diameter)": 12.00, "L": 25.00, "Head": "Conical", "Socket": "Inner hex", "Type": "Shoulder"},</v>
      </c>
    </row>
    <row r="228" spans="1:13">
      <c r="A228" s="5" t="s">
        <v>241</v>
      </c>
      <c r="B228" t="s">
        <v>12</v>
      </c>
      <c r="C228" s="3" t="s">
        <v>967</v>
      </c>
      <c r="D228" s="2" t="s">
        <v>1009</v>
      </c>
      <c r="E228" t="s">
        <v>1010</v>
      </c>
      <c r="F228" s="2" t="s">
        <v>993</v>
      </c>
      <c r="G228" t="s">
        <v>1011</v>
      </c>
      <c r="H228" s="2" t="s">
        <v>1012</v>
      </c>
      <c r="I228" t="s">
        <v>1016</v>
      </c>
      <c r="J228" s="5" t="s">
        <v>956</v>
      </c>
      <c r="K228" s="5" t="s">
        <v>959</v>
      </c>
      <c r="L228" s="5" t="s">
        <v>957</v>
      </c>
      <c r="M228" t="str">
        <f t="shared" si="3"/>
        <v>{"ID": "CSH226", "d": "M22", "p": 0.70, "b": 56.00, "k": 13.10, "dk(ConterSunk head outer diameter)": 36.00, "a(conterSunk head angle)": 60.00, "s(conterSunk head inner diameter)": 14.00, "L": 25.00, "Head": "Conical", "Socket": "Inner hex", "Type": "Shoulder"},</v>
      </c>
    </row>
    <row r="229" spans="1:13">
      <c r="A229" s="5" t="s">
        <v>242</v>
      </c>
      <c r="B229" t="s">
        <v>13</v>
      </c>
      <c r="C229" s="3" t="s">
        <v>967</v>
      </c>
      <c r="D229" s="2" t="s">
        <v>1011</v>
      </c>
      <c r="E229" s="2" t="s">
        <v>1012</v>
      </c>
      <c r="F229" s="2" t="s">
        <v>1013</v>
      </c>
      <c r="G229" t="s">
        <v>1011</v>
      </c>
      <c r="H229" s="2" t="s">
        <v>1012</v>
      </c>
      <c r="I229" t="s">
        <v>1016</v>
      </c>
      <c r="J229" s="5" t="s">
        <v>956</v>
      </c>
      <c r="K229" s="5" t="s">
        <v>959</v>
      </c>
      <c r="L229" s="5" t="s">
        <v>957</v>
      </c>
      <c r="M229" t="str">
        <f t="shared" si="3"/>
        <v>{"ID": "CSH227", "d": "M24", "p": 0.70, "b": 60.00, "k": 14.00, "dk(ConterSunk head outer diameter)": 39.00, "a(conterSunk head angle)": 60.00, "s(conterSunk head inner diameter)": 14.00, "L": 25.00, "Head": "Conical", "Socket": "Inner hex", "Type": "Shoulder"},</v>
      </c>
    </row>
    <row r="230" spans="1:13">
      <c r="A230" s="5" t="s">
        <v>243</v>
      </c>
      <c r="B230" t="s">
        <v>2</v>
      </c>
      <c r="C230" s="3" t="s">
        <v>967</v>
      </c>
      <c r="D230" s="2" t="s">
        <v>968</v>
      </c>
      <c r="E230" s="3" t="s">
        <v>969</v>
      </c>
      <c r="F230" s="3" t="s">
        <v>970</v>
      </c>
      <c r="G230" t="s">
        <v>964</v>
      </c>
      <c r="H230" t="s">
        <v>971</v>
      </c>
      <c r="I230" t="s">
        <v>1016</v>
      </c>
      <c r="J230" s="5" t="s">
        <v>956</v>
      </c>
      <c r="K230" s="5" t="s">
        <v>959</v>
      </c>
      <c r="L230" s="5" t="s">
        <v>957</v>
      </c>
      <c r="M230" t="str">
        <f t="shared" si="3"/>
        <v>{"ID": "CSH228", "d": "M4", "p": 0.70, "b": 20.00, "k": 2.48, "dk(ConterSunk head outer diameter)": 8.96, "a(conterSunk head angle)": 90.00, "s(conterSunk head inner diameter)": 2.50, "L": 25.00, "Head": "Conical", "Socket": "Inner hex", "Type": "Shoulder"},</v>
      </c>
    </row>
    <row r="231" spans="1:13">
      <c r="A231" s="5" t="s">
        <v>244</v>
      </c>
      <c r="B231" t="s">
        <v>3</v>
      </c>
      <c r="C231" s="3" t="s">
        <v>967</v>
      </c>
      <c r="D231" s="2" t="s">
        <v>973</v>
      </c>
      <c r="E231" t="s">
        <v>974</v>
      </c>
      <c r="F231" t="s">
        <v>975</v>
      </c>
      <c r="G231" t="s">
        <v>964</v>
      </c>
      <c r="H231" s="2" t="s">
        <v>976</v>
      </c>
      <c r="I231" t="s">
        <v>1016</v>
      </c>
      <c r="J231" s="5" t="s">
        <v>956</v>
      </c>
      <c r="K231" s="5" t="s">
        <v>959</v>
      </c>
      <c r="L231" s="5" t="s">
        <v>957</v>
      </c>
      <c r="M231" t="str">
        <f t="shared" si="3"/>
        <v>{"ID": "CSH229", "d": "M5", "p": 0.70, "b": 22.00, "k": 3.10, "dk(ConterSunk head outer diameter)": 10.20, "a(conterSunk head angle)": 90.00, "s(conterSunk head inner diameter)": 3.00, "L": 25.00, "Head": "Conical", "Socket": "Inner hex", "Type": "Shoulder"},</v>
      </c>
    </row>
    <row r="232" spans="1:13">
      <c r="A232" s="5" t="s">
        <v>245</v>
      </c>
      <c r="B232" t="s">
        <v>4</v>
      </c>
      <c r="C232" s="3" t="s">
        <v>967</v>
      </c>
      <c r="D232" s="2" t="s">
        <v>978</v>
      </c>
      <c r="E232" s="3" t="s">
        <v>979</v>
      </c>
      <c r="F232" s="3" t="s">
        <v>980</v>
      </c>
      <c r="G232" t="s">
        <v>964</v>
      </c>
      <c r="H232" s="2" t="s">
        <v>981</v>
      </c>
      <c r="I232" t="s">
        <v>1016</v>
      </c>
      <c r="J232" s="5" t="s">
        <v>956</v>
      </c>
      <c r="K232" s="5" t="s">
        <v>959</v>
      </c>
      <c r="L232" s="5" t="s">
        <v>957</v>
      </c>
      <c r="M232" t="str">
        <f t="shared" si="3"/>
        <v>{"ID": "CSH230", "d": "M6", "p": 0.70, "b": 24.00, "k": 3.72, "dk(ConterSunk head outer diameter)": 13.44, "a(conterSunk head angle)": 90.00, "s(conterSunk head inner diameter)": 4.00, "L": 25.00, "Head": "Conical", "Socket": "Inner hex", "Type": "Shoulder"},</v>
      </c>
    </row>
    <row r="233" spans="1:13">
      <c r="A233" s="5" t="s">
        <v>246</v>
      </c>
      <c r="B233" t="s">
        <v>5</v>
      </c>
      <c r="C233" s="3" t="s">
        <v>977</v>
      </c>
      <c r="D233" s="2" t="s">
        <v>983</v>
      </c>
      <c r="E233" s="3" t="s">
        <v>984</v>
      </c>
      <c r="F233" s="3" t="s">
        <v>985</v>
      </c>
      <c r="G233" t="s">
        <v>964</v>
      </c>
      <c r="H233" s="2" t="s">
        <v>986</v>
      </c>
      <c r="I233" t="s">
        <v>1016</v>
      </c>
      <c r="J233" s="5" t="s">
        <v>956</v>
      </c>
      <c r="K233" s="5" t="s">
        <v>959</v>
      </c>
      <c r="L233" s="5" t="s">
        <v>957</v>
      </c>
      <c r="M233" t="str">
        <f t="shared" si="3"/>
        <v>{"ID": "CSH231", "d": "M8", "p": 1.00, "b": 28.00, "k": 4.96, "dk(ConterSunk head outer diameter)": 17.92, "a(conterSunk head angle)": 90.00, "s(conterSunk head inner diameter)": 5.00, "L": 25.00, "Head": "Conical", "Socket": "Inner hex", "Type": "Shoulder"},</v>
      </c>
    </row>
    <row r="234" spans="1:13">
      <c r="A234" s="5" t="s">
        <v>247</v>
      </c>
      <c r="B234" t="s">
        <v>6</v>
      </c>
      <c r="C234" s="3" t="s">
        <v>977</v>
      </c>
      <c r="D234" s="2" t="s">
        <v>988</v>
      </c>
      <c r="E234" t="s">
        <v>989</v>
      </c>
      <c r="F234" t="s">
        <v>990</v>
      </c>
      <c r="G234" t="s">
        <v>964</v>
      </c>
      <c r="H234" s="2" t="s">
        <v>991</v>
      </c>
      <c r="I234" t="s">
        <v>1016</v>
      </c>
      <c r="J234" s="5" t="s">
        <v>956</v>
      </c>
      <c r="K234" s="5" t="s">
        <v>959</v>
      </c>
      <c r="L234" s="5" t="s">
        <v>957</v>
      </c>
      <c r="M234" t="str">
        <f t="shared" si="3"/>
        <v>{"ID": "CSH232", "d": "M10", "p": 1.00, "b": 32.00, "k": 6.20, "dk(ConterSunk head outer diameter)": 22.40, "a(conterSunk head angle)": 90.00, "s(conterSunk head inner diameter)": 6.00, "L": 25.00, "Head": "Conical", "Socket": "Inner hex", "Type": "Shoulder"},</v>
      </c>
    </row>
    <row r="235" spans="1:13">
      <c r="A235" s="5" t="s">
        <v>248</v>
      </c>
      <c r="B235" t="s">
        <v>7</v>
      </c>
      <c r="C235" s="3" t="s">
        <v>977</v>
      </c>
      <c r="D235" s="2" t="s">
        <v>993</v>
      </c>
      <c r="E235" s="3" t="s">
        <v>994</v>
      </c>
      <c r="F235" t="s">
        <v>995</v>
      </c>
      <c r="G235" t="s">
        <v>964</v>
      </c>
      <c r="H235" s="2" t="s">
        <v>996</v>
      </c>
      <c r="I235" t="s">
        <v>1016</v>
      </c>
      <c r="J235" s="5" t="s">
        <v>956</v>
      </c>
      <c r="K235" s="5" t="s">
        <v>959</v>
      </c>
      <c r="L235" s="5" t="s">
        <v>957</v>
      </c>
      <c r="M235" t="str">
        <f t="shared" si="3"/>
        <v>{"ID": "CSH233", "d": "M12", "p": 1.00, "b": 36.00, "k": 7.44, "dk(ConterSunk head outer diameter)": 26.80, "a(conterSunk head angle)": 90.00, "s(conterSunk head inner diameter)": 8.00, "L": 25.00, "Head": "Conical", "Socket": "Inner hex", "Type": "Shoulder"},</v>
      </c>
    </row>
    <row r="236" spans="1:13">
      <c r="A236" s="5" t="s">
        <v>249</v>
      </c>
      <c r="B236" t="s">
        <v>8</v>
      </c>
      <c r="C236" s="3" t="s">
        <v>977</v>
      </c>
      <c r="D236" s="2" t="s">
        <v>997</v>
      </c>
      <c r="E236" t="s">
        <v>998</v>
      </c>
      <c r="F236" s="3" t="s">
        <v>999</v>
      </c>
      <c r="G236" t="s">
        <v>964</v>
      </c>
      <c r="H236" s="2" t="s">
        <v>1000</v>
      </c>
      <c r="I236" t="s">
        <v>1016</v>
      </c>
      <c r="J236" s="5" t="s">
        <v>956</v>
      </c>
      <c r="K236" s="5" t="s">
        <v>959</v>
      </c>
      <c r="L236" s="5" t="s">
        <v>957</v>
      </c>
      <c r="M236" t="str">
        <f t="shared" si="3"/>
        <v>{"ID": "CSH234", "d": "M14", "p": 1.00, "b": 40.00, "k": 8.40, "dk(ConterSunk head outer diameter)": 30.88, "a(conterSunk head angle)": 90.00, "s(conterSunk head inner diameter)": 10.00, "L": 25.00, "Head": "Conical", "Socket": "Inner hex", "Type": "Shoulder"},</v>
      </c>
    </row>
    <row r="237" spans="1:13">
      <c r="A237" s="5" t="s">
        <v>250</v>
      </c>
      <c r="B237" t="s">
        <v>9</v>
      </c>
      <c r="C237" s="3" t="s">
        <v>977</v>
      </c>
      <c r="D237" s="2" t="s">
        <v>1001</v>
      </c>
      <c r="E237" t="s">
        <v>1002</v>
      </c>
      <c r="F237" t="s">
        <v>1003</v>
      </c>
      <c r="G237" t="s">
        <v>964</v>
      </c>
      <c r="H237" s="2" t="s">
        <v>1000</v>
      </c>
      <c r="I237" t="s">
        <v>1016</v>
      </c>
      <c r="J237" s="5" t="s">
        <v>956</v>
      </c>
      <c r="K237" s="5" t="s">
        <v>959</v>
      </c>
      <c r="L237" s="5" t="s">
        <v>957</v>
      </c>
      <c r="M237" t="str">
        <f t="shared" si="3"/>
        <v>{"ID": "CSH235", "d": "M16", "p": 1.00, "b": 44.00, "k": 8.80, "dk(ConterSunk head outer diameter)": 33.60, "a(conterSunk head angle)": 90.00, "s(conterSunk head inner diameter)": 10.00, "L": 25.00, "Head": "Conical", "Socket": "Inner hex", "Type": "Shoulder"},</v>
      </c>
    </row>
    <row r="238" spans="1:13">
      <c r="A238" s="5" t="s">
        <v>251</v>
      </c>
      <c r="B238" t="s">
        <v>10</v>
      </c>
      <c r="C238" s="3" t="s">
        <v>977</v>
      </c>
      <c r="D238" s="2" t="s">
        <v>1004</v>
      </c>
      <c r="E238" s="2" t="s">
        <v>996</v>
      </c>
      <c r="F238" s="2" t="s">
        <v>1005</v>
      </c>
      <c r="G238" t="s">
        <v>964</v>
      </c>
      <c r="H238" s="2" t="s">
        <v>966</v>
      </c>
      <c r="I238" t="s">
        <v>1016</v>
      </c>
      <c r="J238" s="5" t="s">
        <v>956</v>
      </c>
      <c r="K238" s="5" t="s">
        <v>959</v>
      </c>
      <c r="L238" s="5" t="s">
        <v>957</v>
      </c>
      <c r="M238" t="str">
        <f t="shared" si="3"/>
        <v>{"ID": "CSH236", "d": "M18", "p": 1.00, "b": 42.00, "k": 8.00, "dk(ConterSunk head outer diameter)": 33.00, "a(conterSunk head angle)": 90.00, "s(conterSunk head inner diameter)": 12.00, "L": 25.00, "Head": "Conical", "Socket": "Inner hex", "Type": "Shoulder"},</v>
      </c>
    </row>
    <row r="239" spans="1:13">
      <c r="A239" s="5" t="s">
        <v>252</v>
      </c>
      <c r="B239" t="s">
        <v>11</v>
      </c>
      <c r="C239" s="3" t="s">
        <v>977</v>
      </c>
      <c r="D239" s="2" t="s">
        <v>1006</v>
      </c>
      <c r="E239" s="3" t="s">
        <v>1007</v>
      </c>
      <c r="F239" s="3" t="s">
        <v>1008</v>
      </c>
      <c r="G239" t="s">
        <v>964</v>
      </c>
      <c r="H239" s="2" t="s">
        <v>966</v>
      </c>
      <c r="I239" t="s">
        <v>1016</v>
      </c>
      <c r="J239" s="5" t="s">
        <v>956</v>
      </c>
      <c r="K239" s="5" t="s">
        <v>959</v>
      </c>
      <c r="L239" s="5" t="s">
        <v>957</v>
      </c>
      <c r="M239" t="str">
        <f t="shared" si="3"/>
        <v>{"ID": "CSH237", "d": "M20", "p": 1.00, "b": 52.00, "k": 10.16, "dk(ConterSunk head outer diameter)": 40.32, "a(conterSunk head angle)": 90.00, "s(conterSunk head inner diameter)": 12.00, "L": 25.00, "Head": "Conical", "Socket": "Inner hex", "Type": "Shoulder"},</v>
      </c>
    </row>
    <row r="240" spans="1:13">
      <c r="A240" s="5" t="s">
        <v>253</v>
      </c>
      <c r="B240" t="s">
        <v>12</v>
      </c>
      <c r="C240" s="3" t="s">
        <v>977</v>
      </c>
      <c r="D240" s="2" t="s">
        <v>1009</v>
      </c>
      <c r="E240" t="s">
        <v>1010</v>
      </c>
      <c r="F240" s="2" t="s">
        <v>993</v>
      </c>
      <c r="G240" t="s">
        <v>1011</v>
      </c>
      <c r="H240" s="2" t="s">
        <v>1012</v>
      </c>
      <c r="I240" t="s">
        <v>1016</v>
      </c>
      <c r="J240" s="5" t="s">
        <v>956</v>
      </c>
      <c r="K240" s="5" t="s">
        <v>959</v>
      </c>
      <c r="L240" s="5" t="s">
        <v>957</v>
      </c>
      <c r="M240" t="str">
        <f t="shared" si="3"/>
        <v>{"ID": "CSH238", "d": "M22", "p": 1.00, "b": 56.00, "k": 13.10, "dk(ConterSunk head outer diameter)": 36.00, "a(conterSunk head angle)": 60.00, "s(conterSunk head inner diameter)": 14.00, "L": 25.00, "Head": "Conical", "Socket": "Inner hex", "Type": "Shoulder"},</v>
      </c>
    </row>
    <row r="241" spans="1:13">
      <c r="A241" s="5" t="s">
        <v>254</v>
      </c>
      <c r="B241" t="s">
        <v>13</v>
      </c>
      <c r="C241" s="3" t="s">
        <v>977</v>
      </c>
      <c r="D241" s="2" t="s">
        <v>1011</v>
      </c>
      <c r="E241" s="2" t="s">
        <v>1012</v>
      </c>
      <c r="F241" s="2" t="s">
        <v>1013</v>
      </c>
      <c r="G241" t="s">
        <v>1011</v>
      </c>
      <c r="H241" s="2" t="s">
        <v>1012</v>
      </c>
      <c r="I241" t="s">
        <v>1016</v>
      </c>
      <c r="J241" s="5" t="s">
        <v>956</v>
      </c>
      <c r="K241" s="5" t="s">
        <v>959</v>
      </c>
      <c r="L241" s="5" t="s">
        <v>957</v>
      </c>
      <c r="M241" t="str">
        <f t="shared" si="3"/>
        <v>{"ID": "CSH239", "d": "M24", "p": 1.00, "b": 60.00, "k": 14.00, "dk(ConterSunk head outer diameter)": 39.00, "a(conterSunk head angle)": 60.00, "s(conterSunk head inner diameter)": 14.00, "L": 25.00, "Head": "Conical", "Socket": "Inner hex", "Type": "Shoulder"},</v>
      </c>
    </row>
    <row r="242" spans="1:13">
      <c r="A242" s="5" t="s">
        <v>255</v>
      </c>
      <c r="B242" t="s">
        <v>4</v>
      </c>
      <c r="C242" s="3" t="s">
        <v>977</v>
      </c>
      <c r="D242" s="2" t="s">
        <v>978</v>
      </c>
      <c r="E242" s="3" t="s">
        <v>979</v>
      </c>
      <c r="F242" s="3" t="s">
        <v>980</v>
      </c>
      <c r="G242" t="s">
        <v>964</v>
      </c>
      <c r="H242" s="2" t="s">
        <v>981</v>
      </c>
      <c r="I242" t="s">
        <v>1016</v>
      </c>
      <c r="J242" s="5" t="s">
        <v>956</v>
      </c>
      <c r="K242" s="5" t="s">
        <v>959</v>
      </c>
      <c r="L242" s="5" t="s">
        <v>957</v>
      </c>
      <c r="M242" t="str">
        <f t="shared" si="3"/>
        <v>{"ID": "CSH240", "d": "M6", "p": 1.00, "b": 24.00, "k": 3.72, "dk(ConterSunk head outer diameter)": 13.44, "a(conterSunk head angle)": 90.00, "s(conterSunk head inner diameter)": 4.00, "L": 25.00, "Head": "Conical", "Socket": "Inner hex", "Type": "Shoulder"},</v>
      </c>
    </row>
    <row r="243" spans="1:13">
      <c r="A243" s="5" t="s">
        <v>256</v>
      </c>
      <c r="B243" t="s">
        <v>5</v>
      </c>
      <c r="C243" s="3" t="s">
        <v>982</v>
      </c>
      <c r="D243" s="2" t="s">
        <v>983</v>
      </c>
      <c r="E243" s="3" t="s">
        <v>984</v>
      </c>
      <c r="F243" s="3" t="s">
        <v>985</v>
      </c>
      <c r="G243" t="s">
        <v>964</v>
      </c>
      <c r="H243" s="2" t="s">
        <v>986</v>
      </c>
      <c r="I243" t="s">
        <v>1016</v>
      </c>
      <c r="J243" s="5" t="s">
        <v>956</v>
      </c>
      <c r="K243" s="5" t="s">
        <v>959</v>
      </c>
      <c r="L243" s="5" t="s">
        <v>957</v>
      </c>
      <c r="M243" t="str">
        <f t="shared" si="3"/>
        <v>{"ID": "CSH241", "d": "M8", "p": 1.25, "b": 28.00, "k": 4.96, "dk(ConterSunk head outer diameter)": 17.92, "a(conterSunk head angle)": 90.00, "s(conterSunk head inner diameter)": 5.00, "L": 25.00, "Head": "Conical", "Socket": "Inner hex", "Type": "Shoulder"},</v>
      </c>
    </row>
    <row r="244" spans="1:13">
      <c r="A244" s="5" t="s">
        <v>257</v>
      </c>
      <c r="B244" t="s">
        <v>6</v>
      </c>
      <c r="C244" s="3" t="s">
        <v>982</v>
      </c>
      <c r="D244" s="2" t="s">
        <v>988</v>
      </c>
      <c r="E244" t="s">
        <v>989</v>
      </c>
      <c r="F244" t="s">
        <v>990</v>
      </c>
      <c r="G244" t="s">
        <v>964</v>
      </c>
      <c r="H244" s="2" t="s">
        <v>991</v>
      </c>
      <c r="I244" t="s">
        <v>1016</v>
      </c>
      <c r="J244" s="5" t="s">
        <v>956</v>
      </c>
      <c r="K244" s="5" t="s">
        <v>959</v>
      </c>
      <c r="L244" s="5" t="s">
        <v>957</v>
      </c>
      <c r="M244" t="str">
        <f t="shared" si="3"/>
        <v>{"ID": "CSH242", "d": "M10", "p": 1.25, "b": 32.00, "k": 6.20, "dk(ConterSunk head outer diameter)": 22.40, "a(conterSunk head angle)": 90.00, "s(conterSunk head inner diameter)": 6.00, "L": 25.00, "Head": "Conical", "Socket": "Inner hex", "Type": "Shoulder"},</v>
      </c>
    </row>
    <row r="245" spans="1:13">
      <c r="A245" s="5" t="s">
        <v>258</v>
      </c>
      <c r="B245" t="s">
        <v>7</v>
      </c>
      <c r="C245" s="3" t="s">
        <v>982</v>
      </c>
      <c r="D245" s="2" t="s">
        <v>993</v>
      </c>
      <c r="E245" s="3" t="s">
        <v>994</v>
      </c>
      <c r="F245" t="s">
        <v>995</v>
      </c>
      <c r="G245" t="s">
        <v>964</v>
      </c>
      <c r="H245" s="2" t="s">
        <v>996</v>
      </c>
      <c r="I245" t="s">
        <v>1016</v>
      </c>
      <c r="J245" s="5" t="s">
        <v>956</v>
      </c>
      <c r="K245" s="5" t="s">
        <v>959</v>
      </c>
      <c r="L245" s="5" t="s">
        <v>957</v>
      </c>
      <c r="M245" t="str">
        <f t="shared" si="3"/>
        <v>{"ID": "CSH243", "d": "M12", "p": 1.25, "b": 36.00, "k": 7.44, "dk(ConterSunk head outer diameter)": 26.80, "a(conterSunk head angle)": 90.00, "s(conterSunk head inner diameter)": 8.00, "L": 25.00, "Head": "Conical", "Socket": "Inner hex", "Type": "Shoulder"},</v>
      </c>
    </row>
    <row r="246" spans="1:13">
      <c r="A246" s="5" t="s">
        <v>259</v>
      </c>
      <c r="B246" t="s">
        <v>8</v>
      </c>
      <c r="C246" s="3" t="s">
        <v>982</v>
      </c>
      <c r="D246" s="2" t="s">
        <v>997</v>
      </c>
      <c r="E246" t="s">
        <v>998</v>
      </c>
      <c r="F246" s="3" t="s">
        <v>999</v>
      </c>
      <c r="G246" t="s">
        <v>964</v>
      </c>
      <c r="H246" s="2" t="s">
        <v>1000</v>
      </c>
      <c r="I246" t="s">
        <v>1016</v>
      </c>
      <c r="J246" s="5" t="s">
        <v>956</v>
      </c>
      <c r="K246" s="5" t="s">
        <v>959</v>
      </c>
      <c r="L246" s="5" t="s">
        <v>957</v>
      </c>
      <c r="M246" t="str">
        <f t="shared" si="3"/>
        <v>{"ID": "CSH244", "d": "M14", "p": 1.25, "b": 40.00, "k": 8.40, "dk(ConterSunk head outer diameter)": 30.88, "a(conterSunk head angle)": 90.00, "s(conterSunk head inner diameter)": 10.00, "L": 25.00, "Head": "Conical", "Socket": "Inner hex", "Type": "Shoulder"},</v>
      </c>
    </row>
    <row r="247" spans="1:13">
      <c r="A247" s="5" t="s">
        <v>260</v>
      </c>
      <c r="B247" t="s">
        <v>9</v>
      </c>
      <c r="C247" s="3" t="s">
        <v>982</v>
      </c>
      <c r="D247" s="2" t="s">
        <v>1001</v>
      </c>
      <c r="E247" t="s">
        <v>1002</v>
      </c>
      <c r="F247" t="s">
        <v>1003</v>
      </c>
      <c r="G247" t="s">
        <v>964</v>
      </c>
      <c r="H247" s="2" t="s">
        <v>1000</v>
      </c>
      <c r="I247" t="s">
        <v>1016</v>
      </c>
      <c r="J247" s="5" t="s">
        <v>956</v>
      </c>
      <c r="K247" s="5" t="s">
        <v>959</v>
      </c>
      <c r="L247" s="5" t="s">
        <v>957</v>
      </c>
      <c r="M247" t="str">
        <f t="shared" si="3"/>
        <v>{"ID": "CSH245", "d": "M16", "p": 1.25, "b": 44.00, "k": 8.80, "dk(ConterSunk head outer diameter)": 33.60, "a(conterSunk head angle)": 90.00, "s(conterSunk head inner diameter)": 10.00, "L": 25.00, "Head": "Conical", "Socket": "Inner hex", "Type": "Shoulder"},</v>
      </c>
    </row>
    <row r="248" spans="1:13">
      <c r="A248" s="5" t="s">
        <v>261</v>
      </c>
      <c r="B248" t="s">
        <v>10</v>
      </c>
      <c r="C248" s="3" t="s">
        <v>982</v>
      </c>
      <c r="D248" s="2" t="s">
        <v>1004</v>
      </c>
      <c r="E248" s="2" t="s">
        <v>996</v>
      </c>
      <c r="F248" s="2" t="s">
        <v>1005</v>
      </c>
      <c r="G248" t="s">
        <v>964</v>
      </c>
      <c r="H248" s="2" t="s">
        <v>966</v>
      </c>
      <c r="I248" t="s">
        <v>1016</v>
      </c>
      <c r="J248" s="5" t="s">
        <v>956</v>
      </c>
      <c r="K248" s="5" t="s">
        <v>959</v>
      </c>
      <c r="L248" s="5" t="s">
        <v>957</v>
      </c>
      <c r="M248" t="str">
        <f t="shared" si="3"/>
        <v>{"ID": "CSH246", "d": "M18", "p": 1.25, "b": 42.00, "k": 8.00, "dk(ConterSunk head outer diameter)": 33.00, "a(conterSunk head angle)": 90.00, "s(conterSunk head inner diameter)": 12.00, "L": 25.00, "Head": "Conical", "Socket": "Inner hex", "Type": "Shoulder"},</v>
      </c>
    </row>
    <row r="249" spans="1:13">
      <c r="A249" s="5" t="s">
        <v>262</v>
      </c>
      <c r="B249" t="s">
        <v>11</v>
      </c>
      <c r="C249" s="3" t="s">
        <v>982</v>
      </c>
      <c r="D249" s="2" t="s">
        <v>1006</v>
      </c>
      <c r="E249" s="3" t="s">
        <v>1007</v>
      </c>
      <c r="F249" s="3" t="s">
        <v>1008</v>
      </c>
      <c r="G249" t="s">
        <v>964</v>
      </c>
      <c r="H249" s="2" t="s">
        <v>966</v>
      </c>
      <c r="I249" t="s">
        <v>1016</v>
      </c>
      <c r="J249" s="5" t="s">
        <v>956</v>
      </c>
      <c r="K249" s="5" t="s">
        <v>959</v>
      </c>
      <c r="L249" s="5" t="s">
        <v>957</v>
      </c>
      <c r="M249" t="str">
        <f t="shared" si="3"/>
        <v>{"ID": "CSH247", "d": "M20", "p": 1.25, "b": 52.00, "k": 10.16, "dk(ConterSunk head outer diameter)": 40.32, "a(conterSunk head angle)": 90.00, "s(conterSunk head inner diameter)": 12.00, "L": 25.00, "Head": "Conical", "Socket": "Inner hex", "Type": "Shoulder"},</v>
      </c>
    </row>
    <row r="250" spans="1:13">
      <c r="A250" s="5" t="s">
        <v>263</v>
      </c>
      <c r="B250" t="s">
        <v>12</v>
      </c>
      <c r="C250" s="3" t="s">
        <v>982</v>
      </c>
      <c r="D250" s="2" t="s">
        <v>1009</v>
      </c>
      <c r="E250" t="s">
        <v>1010</v>
      </c>
      <c r="F250" s="2" t="s">
        <v>993</v>
      </c>
      <c r="G250" t="s">
        <v>1011</v>
      </c>
      <c r="H250" s="2" t="s">
        <v>1012</v>
      </c>
      <c r="I250" t="s">
        <v>1016</v>
      </c>
      <c r="J250" s="5" t="s">
        <v>956</v>
      </c>
      <c r="K250" s="5" t="s">
        <v>959</v>
      </c>
      <c r="L250" s="5" t="s">
        <v>957</v>
      </c>
      <c r="M250" t="str">
        <f t="shared" si="3"/>
        <v>{"ID": "CSH248", "d": "M22", "p": 1.25, "b": 56.00, "k": 13.10, "dk(ConterSunk head outer diameter)": 36.00, "a(conterSunk head angle)": 60.00, "s(conterSunk head inner diameter)": 14.00, "L": 25.00, "Head": "Conical", "Socket": "Inner hex", "Type": "Shoulder"},</v>
      </c>
    </row>
    <row r="251" spans="1:13">
      <c r="A251" s="5" t="s">
        <v>264</v>
      </c>
      <c r="B251" t="s">
        <v>13</v>
      </c>
      <c r="C251" s="3" t="s">
        <v>982</v>
      </c>
      <c r="D251" s="2" t="s">
        <v>1011</v>
      </c>
      <c r="E251" s="2" t="s">
        <v>1012</v>
      </c>
      <c r="F251" s="2" t="s">
        <v>1013</v>
      </c>
      <c r="G251" t="s">
        <v>1011</v>
      </c>
      <c r="H251" s="2" t="s">
        <v>1012</v>
      </c>
      <c r="I251" t="s">
        <v>1016</v>
      </c>
      <c r="J251" s="5" t="s">
        <v>956</v>
      </c>
      <c r="K251" s="5" t="s">
        <v>959</v>
      </c>
      <c r="L251" s="5" t="s">
        <v>957</v>
      </c>
      <c r="M251" t="str">
        <f t="shared" si="3"/>
        <v>{"ID": "CSH249", "d": "M24", "p": 1.25, "b": 60.00, "k": 14.00, "dk(ConterSunk head outer diameter)": 39.00, "a(conterSunk head angle)": 60.00, "s(conterSunk head inner diameter)": 14.00, "L": 25.00, "Head": "Conical", "Socket": "Inner hex", "Type": "Shoulder"},</v>
      </c>
    </row>
    <row r="252" spans="1:13">
      <c r="A252" s="5" t="s">
        <v>265</v>
      </c>
      <c r="B252" t="s">
        <v>6</v>
      </c>
      <c r="C252" s="3" t="s">
        <v>987</v>
      </c>
      <c r="D252" s="2" t="s">
        <v>988</v>
      </c>
      <c r="E252" t="s">
        <v>989</v>
      </c>
      <c r="F252" t="s">
        <v>990</v>
      </c>
      <c r="G252" t="s">
        <v>964</v>
      </c>
      <c r="H252" s="2" t="s">
        <v>991</v>
      </c>
      <c r="I252" t="s">
        <v>1016</v>
      </c>
      <c r="J252" s="5" t="s">
        <v>956</v>
      </c>
      <c r="K252" s="5" t="s">
        <v>959</v>
      </c>
      <c r="L252" s="5" t="s">
        <v>957</v>
      </c>
      <c r="M252" t="str">
        <f t="shared" si="3"/>
        <v>{"ID": "CSH250", "d": "M10", "p": 1.50, "b": 32.00, "k": 6.20, "dk(ConterSunk head outer diameter)": 22.40, "a(conterSunk head angle)": 90.00, "s(conterSunk head inner diameter)": 6.00, "L": 25.00, "Head": "Conical", "Socket": "Inner hex", "Type": "Shoulder"},</v>
      </c>
    </row>
    <row r="253" spans="1:13">
      <c r="A253" s="5" t="s">
        <v>266</v>
      </c>
      <c r="B253" t="s">
        <v>7</v>
      </c>
      <c r="C253" s="3" t="s">
        <v>987</v>
      </c>
      <c r="D253" s="2" t="s">
        <v>993</v>
      </c>
      <c r="E253" s="3" t="s">
        <v>994</v>
      </c>
      <c r="F253" t="s">
        <v>995</v>
      </c>
      <c r="G253" t="s">
        <v>964</v>
      </c>
      <c r="H253" s="2" t="s">
        <v>996</v>
      </c>
      <c r="I253" t="s">
        <v>1016</v>
      </c>
      <c r="J253" s="5" t="s">
        <v>956</v>
      </c>
      <c r="K253" s="5" t="s">
        <v>959</v>
      </c>
      <c r="L253" s="5" t="s">
        <v>957</v>
      </c>
      <c r="M253" t="str">
        <f t="shared" si="3"/>
        <v>{"ID": "CSH251", "d": "M12", "p": 1.50, "b": 36.00, "k": 7.44, "dk(ConterSunk head outer diameter)": 26.80, "a(conterSunk head angle)": 90.00, "s(conterSunk head inner diameter)": 8.00, "L": 25.00, "Head": "Conical", "Socket": "Inner hex", "Type": "Shoulder"},</v>
      </c>
    </row>
    <row r="254" spans="1:13">
      <c r="A254" s="5" t="s">
        <v>267</v>
      </c>
      <c r="B254" t="s">
        <v>8</v>
      </c>
      <c r="C254" s="3" t="s">
        <v>987</v>
      </c>
      <c r="D254" s="2" t="s">
        <v>997</v>
      </c>
      <c r="E254" t="s">
        <v>998</v>
      </c>
      <c r="F254" s="3" t="s">
        <v>999</v>
      </c>
      <c r="G254" t="s">
        <v>964</v>
      </c>
      <c r="H254" s="2" t="s">
        <v>1000</v>
      </c>
      <c r="I254" t="s">
        <v>1016</v>
      </c>
      <c r="J254" s="5" t="s">
        <v>956</v>
      </c>
      <c r="K254" s="5" t="s">
        <v>959</v>
      </c>
      <c r="L254" s="5" t="s">
        <v>957</v>
      </c>
      <c r="M254" t="str">
        <f t="shared" si="3"/>
        <v>{"ID": "CSH252", "d": "M14", "p": 1.50, "b": 40.00, "k": 8.40, "dk(ConterSunk head outer diameter)": 30.88, "a(conterSunk head angle)": 90.00, "s(conterSunk head inner diameter)": 10.00, "L": 25.00, "Head": "Conical", "Socket": "Inner hex", "Type": "Shoulder"},</v>
      </c>
    </row>
    <row r="255" spans="1:13">
      <c r="A255" s="5" t="s">
        <v>268</v>
      </c>
      <c r="B255" t="s">
        <v>9</v>
      </c>
      <c r="C255" s="3" t="s">
        <v>987</v>
      </c>
      <c r="D255" s="2" t="s">
        <v>1001</v>
      </c>
      <c r="E255" t="s">
        <v>1002</v>
      </c>
      <c r="F255" t="s">
        <v>1003</v>
      </c>
      <c r="G255" t="s">
        <v>964</v>
      </c>
      <c r="H255" s="2" t="s">
        <v>1000</v>
      </c>
      <c r="I255" t="s">
        <v>1016</v>
      </c>
      <c r="J255" s="5" t="s">
        <v>956</v>
      </c>
      <c r="K255" s="5" t="s">
        <v>959</v>
      </c>
      <c r="L255" s="5" t="s">
        <v>957</v>
      </c>
      <c r="M255" t="str">
        <f t="shared" si="3"/>
        <v>{"ID": "CSH253", "d": "M16", "p": 1.50, "b": 44.00, "k": 8.80, "dk(ConterSunk head outer diameter)": 33.60, "a(conterSunk head angle)": 90.00, "s(conterSunk head inner diameter)": 10.00, "L": 25.00, "Head": "Conical", "Socket": "Inner hex", "Type": "Shoulder"},</v>
      </c>
    </row>
    <row r="256" spans="1:13">
      <c r="A256" s="5" t="s">
        <v>269</v>
      </c>
      <c r="B256" t="s">
        <v>10</v>
      </c>
      <c r="C256" s="3" t="s">
        <v>987</v>
      </c>
      <c r="D256" s="2" t="s">
        <v>1004</v>
      </c>
      <c r="E256" s="2" t="s">
        <v>996</v>
      </c>
      <c r="F256" s="2" t="s">
        <v>1005</v>
      </c>
      <c r="G256" t="s">
        <v>964</v>
      </c>
      <c r="H256" s="2" t="s">
        <v>966</v>
      </c>
      <c r="I256" t="s">
        <v>1016</v>
      </c>
      <c r="J256" s="5" t="s">
        <v>956</v>
      </c>
      <c r="K256" s="5" t="s">
        <v>959</v>
      </c>
      <c r="L256" s="5" t="s">
        <v>957</v>
      </c>
      <c r="M256" t="str">
        <f t="shared" si="3"/>
        <v>{"ID": "CSH254", "d": "M18", "p": 1.50, "b": 42.00, "k": 8.00, "dk(ConterSunk head outer diameter)": 33.00, "a(conterSunk head angle)": 90.00, "s(conterSunk head inner diameter)": 12.00, "L": 25.00, "Head": "Conical", "Socket": "Inner hex", "Type": "Shoulder"},</v>
      </c>
    </row>
    <row r="257" spans="1:13">
      <c r="A257" s="5" t="s">
        <v>270</v>
      </c>
      <c r="B257" t="s">
        <v>11</v>
      </c>
      <c r="C257" s="3" t="s">
        <v>987</v>
      </c>
      <c r="D257" s="2" t="s">
        <v>1006</v>
      </c>
      <c r="E257" s="3" t="s">
        <v>1007</v>
      </c>
      <c r="F257" s="3" t="s">
        <v>1008</v>
      </c>
      <c r="G257" t="s">
        <v>964</v>
      </c>
      <c r="H257" s="2" t="s">
        <v>966</v>
      </c>
      <c r="I257" t="s">
        <v>1016</v>
      </c>
      <c r="J257" s="5" t="s">
        <v>956</v>
      </c>
      <c r="K257" s="5" t="s">
        <v>959</v>
      </c>
      <c r="L257" s="5" t="s">
        <v>957</v>
      </c>
      <c r="M257" t="str">
        <f t="shared" si="3"/>
        <v>{"ID": "CSH255", "d": "M20", "p": 1.50, "b": 52.00, "k": 10.16, "dk(ConterSunk head outer diameter)": 40.32, "a(conterSunk head angle)": 90.00, "s(conterSunk head inner diameter)": 12.00, "L": 25.00, "Head": "Conical", "Socket": "Inner hex", "Type": "Shoulder"},</v>
      </c>
    </row>
    <row r="258" spans="1:13">
      <c r="A258" s="5" t="s">
        <v>271</v>
      </c>
      <c r="B258" t="s">
        <v>12</v>
      </c>
      <c r="C258" s="3" t="s">
        <v>987</v>
      </c>
      <c r="D258" s="2" t="s">
        <v>1009</v>
      </c>
      <c r="E258" t="s">
        <v>1010</v>
      </c>
      <c r="F258" s="2" t="s">
        <v>993</v>
      </c>
      <c r="G258" t="s">
        <v>1011</v>
      </c>
      <c r="H258" s="2" t="s">
        <v>1012</v>
      </c>
      <c r="I258" t="s">
        <v>1016</v>
      </c>
      <c r="J258" s="5" t="s">
        <v>956</v>
      </c>
      <c r="K258" s="5" t="s">
        <v>959</v>
      </c>
      <c r="L258" s="5" t="s">
        <v>957</v>
      </c>
      <c r="M258" t="str">
        <f t="shared" si="3"/>
        <v>{"ID": "CSH256", "d": "M22", "p": 1.50, "b": 56.00, "k": 13.10, "dk(ConterSunk head outer diameter)": 36.00, "a(conterSunk head angle)": 60.00, "s(conterSunk head inner diameter)": 14.00, "L": 25.00, "Head": "Conical", "Socket": "Inner hex", "Type": "Shoulder"},</v>
      </c>
    </row>
    <row r="259" spans="1:13">
      <c r="A259" s="5" t="s">
        <v>272</v>
      </c>
      <c r="B259" t="s">
        <v>13</v>
      </c>
      <c r="C259" s="3" t="s">
        <v>987</v>
      </c>
      <c r="D259" s="2" t="s">
        <v>1011</v>
      </c>
      <c r="E259" s="2" t="s">
        <v>1012</v>
      </c>
      <c r="F259" s="2" t="s">
        <v>1013</v>
      </c>
      <c r="G259" t="s">
        <v>1011</v>
      </c>
      <c r="H259" s="2" t="s">
        <v>1012</v>
      </c>
      <c r="I259" t="s">
        <v>1016</v>
      </c>
      <c r="J259" s="5" t="s">
        <v>956</v>
      </c>
      <c r="K259" s="5" t="s">
        <v>959</v>
      </c>
      <c r="L259" s="5" t="s">
        <v>957</v>
      </c>
      <c r="M259" t="str">
        <f t="shared" si="3"/>
        <v>{"ID": "CSH257", "d": "M24", "p": 1.50, "b": 60.00, "k": 14.00, "dk(ConterSunk head outer diameter)": 39.00, "a(conterSunk head angle)": 60.00, "s(conterSunk head inner diameter)": 14.00, "L": 25.00, "Head": "Conical", "Socket": "Inner hex", "Type": "Shoulder"},</v>
      </c>
    </row>
    <row r="260" spans="1:13">
      <c r="A260" s="5" t="s">
        <v>273</v>
      </c>
      <c r="B260" t="s">
        <v>8</v>
      </c>
      <c r="C260" s="3" t="s">
        <v>992</v>
      </c>
      <c r="D260" s="2" t="s">
        <v>997</v>
      </c>
      <c r="E260" t="s">
        <v>998</v>
      </c>
      <c r="F260" s="3" t="s">
        <v>999</v>
      </c>
      <c r="G260" t="s">
        <v>964</v>
      </c>
      <c r="H260" s="2" t="s">
        <v>1000</v>
      </c>
      <c r="I260" t="s">
        <v>1016</v>
      </c>
      <c r="J260" s="5" t="s">
        <v>956</v>
      </c>
      <c r="K260" s="5" t="s">
        <v>959</v>
      </c>
      <c r="L260" s="5" t="s">
        <v>957</v>
      </c>
      <c r="M260" t="str">
        <f t="shared" ref="M260:M323" si="4">_xlfn.CONCAT("{""",$A$2,""": """,A260,""", """,$B$2,""": """,B260,""", """,$C$2,""": ",C260,", """,$D$2,""": ",D260,", """,$E$2,""": ",E260,", """,$F$2,""": ",F260,", """,$G$2,""": ",G260,", """,$H$2,""": ",H260,", """,$I$2,""": ",I260,", """,$J$2,""": """,J260,""", """,$K$2,""": """,K260,""", """,$L$2,""": """,L260,"""},")</f>
        <v>{"ID": "CSH258", "d": "M14", "p": 1.75, "b": 40.00, "k": 8.40, "dk(ConterSunk head outer diameter)": 30.88, "a(conterSunk head angle)": 90.00, "s(conterSunk head inner diameter)": 10.00, "L": 25.00, "Head": "Conical", "Socket": "Inner hex", "Type": "Shoulder"},</v>
      </c>
    </row>
    <row r="261" spans="1:13">
      <c r="A261" s="5" t="s">
        <v>274</v>
      </c>
      <c r="B261" t="s">
        <v>9</v>
      </c>
      <c r="C261" s="3" t="s">
        <v>992</v>
      </c>
      <c r="D261" s="2" t="s">
        <v>1001</v>
      </c>
      <c r="E261" t="s">
        <v>1002</v>
      </c>
      <c r="F261" t="s">
        <v>1003</v>
      </c>
      <c r="G261" t="s">
        <v>964</v>
      </c>
      <c r="H261" s="2" t="s">
        <v>1000</v>
      </c>
      <c r="I261" t="s">
        <v>1016</v>
      </c>
      <c r="J261" s="5" t="s">
        <v>956</v>
      </c>
      <c r="K261" s="5" t="s">
        <v>959</v>
      </c>
      <c r="L261" s="5" t="s">
        <v>957</v>
      </c>
      <c r="M261" t="str">
        <f t="shared" si="4"/>
        <v>{"ID": "CSH259", "d": "M16", "p": 1.75, "b": 44.00, "k": 8.80, "dk(ConterSunk head outer diameter)": 33.60, "a(conterSunk head angle)": 90.00, "s(conterSunk head inner diameter)": 10.00, "L": 25.00, "Head": "Conical", "Socket": "Inner hex", "Type": "Shoulder"},</v>
      </c>
    </row>
    <row r="262" spans="1:13">
      <c r="A262" s="5" t="s">
        <v>275</v>
      </c>
      <c r="B262" t="s">
        <v>10</v>
      </c>
      <c r="C262" s="3" t="s">
        <v>992</v>
      </c>
      <c r="D262" s="2" t="s">
        <v>1004</v>
      </c>
      <c r="E262" s="2" t="s">
        <v>996</v>
      </c>
      <c r="F262" s="2" t="s">
        <v>1005</v>
      </c>
      <c r="G262" t="s">
        <v>964</v>
      </c>
      <c r="H262" s="2" t="s">
        <v>966</v>
      </c>
      <c r="I262" t="s">
        <v>1016</v>
      </c>
      <c r="J262" s="5" t="s">
        <v>956</v>
      </c>
      <c r="K262" s="5" t="s">
        <v>959</v>
      </c>
      <c r="L262" s="5" t="s">
        <v>957</v>
      </c>
      <c r="M262" t="str">
        <f t="shared" si="4"/>
        <v>{"ID": "CSH260", "d": "M18", "p": 1.75, "b": 42.00, "k": 8.00, "dk(ConterSunk head outer diameter)": 33.00, "a(conterSunk head angle)": 90.00, "s(conterSunk head inner diameter)": 12.00, "L": 25.00, "Head": "Conical", "Socket": "Inner hex", "Type": "Shoulder"},</v>
      </c>
    </row>
    <row r="263" spans="1:13">
      <c r="A263" s="5" t="s">
        <v>276</v>
      </c>
      <c r="B263" t="s">
        <v>11</v>
      </c>
      <c r="C263" s="3" t="s">
        <v>992</v>
      </c>
      <c r="D263" s="2" t="s">
        <v>1006</v>
      </c>
      <c r="E263" s="3" t="s">
        <v>1007</v>
      </c>
      <c r="F263" s="3" t="s">
        <v>1008</v>
      </c>
      <c r="G263" t="s">
        <v>964</v>
      </c>
      <c r="H263" s="2" t="s">
        <v>966</v>
      </c>
      <c r="I263" t="s">
        <v>1016</v>
      </c>
      <c r="J263" s="5" t="s">
        <v>956</v>
      </c>
      <c r="K263" s="5" t="s">
        <v>959</v>
      </c>
      <c r="L263" s="5" t="s">
        <v>957</v>
      </c>
      <c r="M263" t="str">
        <f t="shared" si="4"/>
        <v>{"ID": "CSH261", "d": "M20", "p": 1.75, "b": 52.00, "k": 10.16, "dk(ConterSunk head outer diameter)": 40.32, "a(conterSunk head angle)": 90.00, "s(conterSunk head inner diameter)": 12.00, "L": 25.00, "Head": "Conical", "Socket": "Inner hex", "Type": "Shoulder"},</v>
      </c>
    </row>
    <row r="264" spans="1:13">
      <c r="A264" s="5" t="s">
        <v>277</v>
      </c>
      <c r="B264" t="s">
        <v>12</v>
      </c>
      <c r="C264" s="3" t="s">
        <v>992</v>
      </c>
      <c r="D264" s="2" t="s">
        <v>1009</v>
      </c>
      <c r="E264" t="s">
        <v>1010</v>
      </c>
      <c r="F264" s="2" t="s">
        <v>993</v>
      </c>
      <c r="G264" t="s">
        <v>1011</v>
      </c>
      <c r="H264" s="2" t="s">
        <v>1012</v>
      </c>
      <c r="I264" t="s">
        <v>1016</v>
      </c>
      <c r="J264" s="5" t="s">
        <v>956</v>
      </c>
      <c r="K264" s="5" t="s">
        <v>959</v>
      </c>
      <c r="L264" s="5" t="s">
        <v>957</v>
      </c>
      <c r="M264" t="str">
        <f t="shared" si="4"/>
        <v>{"ID": "CSH262", "d": "M22", "p": 1.75, "b": 56.00, "k": 13.10, "dk(ConterSunk head outer diameter)": 36.00, "a(conterSunk head angle)": 60.00, "s(conterSunk head inner diameter)": 14.00, "L": 25.00, "Head": "Conical", "Socket": "Inner hex", "Type": "Shoulder"},</v>
      </c>
    </row>
    <row r="265" spans="1:13">
      <c r="A265" s="5" t="s">
        <v>278</v>
      </c>
      <c r="B265" t="s">
        <v>13</v>
      </c>
      <c r="C265" s="3" t="s">
        <v>992</v>
      </c>
      <c r="D265" s="2" t="s">
        <v>1011</v>
      </c>
      <c r="E265" s="2" t="s">
        <v>1012</v>
      </c>
      <c r="F265" s="2" t="s">
        <v>1013</v>
      </c>
      <c r="G265" t="s">
        <v>1011</v>
      </c>
      <c r="H265" s="2" t="s">
        <v>1012</v>
      </c>
      <c r="I265" t="s">
        <v>1016</v>
      </c>
      <c r="J265" s="5" t="s">
        <v>956</v>
      </c>
      <c r="K265" s="5" t="s">
        <v>959</v>
      </c>
      <c r="L265" s="5" t="s">
        <v>957</v>
      </c>
      <c r="M265" t="str">
        <f t="shared" si="4"/>
        <v>{"ID": "CSH263", "d": "M24", "p": 1.75, "b": 60.00, "k": 14.00, "dk(ConterSunk head outer diameter)": 39.00, "a(conterSunk head angle)": 60.00, "s(conterSunk head inner diameter)": 14.00, "L": 25.00, "Head": "Conical", "Socket": "Inner hex", "Type": "Shoulder"},</v>
      </c>
    </row>
    <row r="266" spans="1:13">
      <c r="A266" s="5" t="s">
        <v>279</v>
      </c>
      <c r="B266" t="s">
        <v>10</v>
      </c>
      <c r="C266" s="3" t="s">
        <v>965</v>
      </c>
      <c r="D266" s="2" t="s">
        <v>1004</v>
      </c>
      <c r="E266" s="2" t="s">
        <v>996</v>
      </c>
      <c r="F266" s="2" t="s">
        <v>1005</v>
      </c>
      <c r="G266" t="s">
        <v>964</v>
      </c>
      <c r="H266" s="2" t="s">
        <v>966</v>
      </c>
      <c r="I266" t="s">
        <v>1016</v>
      </c>
      <c r="J266" s="5" t="s">
        <v>956</v>
      </c>
      <c r="K266" s="5" t="s">
        <v>959</v>
      </c>
      <c r="L266" s="5" t="s">
        <v>957</v>
      </c>
      <c r="M266" t="str">
        <f t="shared" si="4"/>
        <v>{"ID": "CSH264", "d": "M18", "p": 2.00, "b": 42.00, "k": 8.00, "dk(ConterSunk head outer diameter)": 33.00, "a(conterSunk head angle)": 90.00, "s(conterSunk head inner diameter)": 12.00, "L": 25.00, "Head": "Conical", "Socket": "Inner hex", "Type": "Shoulder"},</v>
      </c>
    </row>
    <row r="267" spans="1:13">
      <c r="A267" s="5" t="s">
        <v>280</v>
      </c>
      <c r="B267" t="s">
        <v>11</v>
      </c>
      <c r="C267" s="3" t="s">
        <v>965</v>
      </c>
      <c r="D267" s="2" t="s">
        <v>1006</v>
      </c>
      <c r="E267" s="3" t="s">
        <v>1007</v>
      </c>
      <c r="F267" s="3" t="s">
        <v>1008</v>
      </c>
      <c r="G267" t="s">
        <v>964</v>
      </c>
      <c r="H267" s="2" t="s">
        <v>966</v>
      </c>
      <c r="I267" t="s">
        <v>1016</v>
      </c>
      <c r="J267" s="5" t="s">
        <v>956</v>
      </c>
      <c r="K267" s="5" t="s">
        <v>959</v>
      </c>
      <c r="L267" s="5" t="s">
        <v>957</v>
      </c>
      <c r="M267" t="str">
        <f t="shared" si="4"/>
        <v>{"ID": "CSH265", "d": "M20", "p": 2.00, "b": 52.00, "k": 10.16, "dk(ConterSunk head outer diameter)": 40.32, "a(conterSunk head angle)": 90.00, "s(conterSunk head inner diameter)": 12.00, "L": 25.00, "Head": "Conical", "Socket": "Inner hex", "Type": "Shoulder"},</v>
      </c>
    </row>
    <row r="268" spans="1:13">
      <c r="A268" s="5" t="s">
        <v>281</v>
      </c>
      <c r="B268" t="s">
        <v>12</v>
      </c>
      <c r="C268" s="3" t="s">
        <v>965</v>
      </c>
      <c r="D268" s="2" t="s">
        <v>1009</v>
      </c>
      <c r="E268" t="s">
        <v>1010</v>
      </c>
      <c r="F268" s="2" t="s">
        <v>993</v>
      </c>
      <c r="G268" t="s">
        <v>1011</v>
      </c>
      <c r="H268" s="2" t="s">
        <v>1012</v>
      </c>
      <c r="I268" t="s">
        <v>1016</v>
      </c>
      <c r="J268" s="5" t="s">
        <v>956</v>
      </c>
      <c r="K268" s="5" t="s">
        <v>959</v>
      </c>
      <c r="L268" s="5" t="s">
        <v>957</v>
      </c>
      <c r="M268" t="str">
        <f t="shared" si="4"/>
        <v>{"ID": "CSH266", "d": "M22", "p": 2.00, "b": 56.00, "k": 13.10, "dk(ConterSunk head outer diameter)": 36.00, "a(conterSunk head angle)": 60.00, "s(conterSunk head inner diameter)": 14.00, "L": 25.00, "Head": "Conical", "Socket": "Inner hex", "Type": "Shoulder"},</v>
      </c>
    </row>
    <row r="269" spans="1:13">
      <c r="A269" s="5" t="s">
        <v>282</v>
      </c>
      <c r="B269" t="s">
        <v>13</v>
      </c>
      <c r="C269" s="3" t="s">
        <v>965</v>
      </c>
      <c r="D269" s="2" t="s">
        <v>1011</v>
      </c>
      <c r="E269" s="2" t="s">
        <v>1012</v>
      </c>
      <c r="F269" s="2" t="s">
        <v>1013</v>
      </c>
      <c r="G269" t="s">
        <v>1011</v>
      </c>
      <c r="H269" s="2" t="s">
        <v>1012</v>
      </c>
      <c r="I269" t="s">
        <v>1016</v>
      </c>
      <c r="J269" s="5" t="s">
        <v>956</v>
      </c>
      <c r="K269" s="5" t="s">
        <v>959</v>
      </c>
      <c r="L269" s="5" t="s">
        <v>957</v>
      </c>
      <c r="M269" t="str">
        <f t="shared" si="4"/>
        <v>{"ID": "CSH267", "d": "M24", "p": 2.00, "b": 60.00, "k": 14.00, "dk(ConterSunk head outer diameter)": 39.00, "a(conterSunk head angle)": 60.00, "s(conterSunk head inner diameter)": 14.00, "L": 25.00, "Head": "Conical", "Socket": "Inner hex", "Type": "Shoulder"},</v>
      </c>
    </row>
    <row r="270" spans="1:13">
      <c r="A270" s="5" t="s">
        <v>283</v>
      </c>
      <c r="B270" t="s">
        <v>13</v>
      </c>
      <c r="C270" s="3" t="s">
        <v>971</v>
      </c>
      <c r="D270" s="2" t="s">
        <v>1011</v>
      </c>
      <c r="E270" s="2" t="s">
        <v>1012</v>
      </c>
      <c r="F270" s="2" t="s">
        <v>1013</v>
      </c>
      <c r="G270" t="s">
        <v>1011</v>
      </c>
      <c r="H270" s="2" t="s">
        <v>1012</v>
      </c>
      <c r="I270" t="s">
        <v>1016</v>
      </c>
      <c r="J270" s="5" t="s">
        <v>956</v>
      </c>
      <c r="K270" s="5" t="s">
        <v>959</v>
      </c>
      <c r="L270" s="5" t="s">
        <v>957</v>
      </c>
      <c r="M270" t="str">
        <f t="shared" si="4"/>
        <v>{"ID": "CSH268", "d": "M24", "p": 2.50, "b": 60.00, "k": 14.00, "dk(ConterSunk head outer diameter)": 39.00, "a(conterSunk head angle)": 60.00, "s(conterSunk head inner diameter)": 14.00, "L": 25.00, "Head": "Conical", "Socket": "Inner hex", "Type": "Shoulder"},</v>
      </c>
    </row>
    <row r="271" spans="1:13">
      <c r="A271" s="5" t="s">
        <v>284</v>
      </c>
      <c r="B271" t="s">
        <v>1</v>
      </c>
      <c r="C271" s="3" t="s">
        <v>960</v>
      </c>
      <c r="D271" s="2" t="s">
        <v>961</v>
      </c>
      <c r="E271" s="3" t="s">
        <v>962</v>
      </c>
      <c r="F271" s="3" t="s">
        <v>963</v>
      </c>
      <c r="G271" t="s">
        <v>964</v>
      </c>
      <c r="H271" s="2" t="s">
        <v>965</v>
      </c>
      <c r="I271" t="s">
        <v>1017</v>
      </c>
      <c r="J271" s="5" t="s">
        <v>956</v>
      </c>
      <c r="K271" s="5" t="s">
        <v>959</v>
      </c>
      <c r="L271" s="5" t="s">
        <v>957</v>
      </c>
      <c r="M271" t="str">
        <f t="shared" si="4"/>
        <v>{"ID": "CSH269", "d": "M3", "p": 0.50, "b": 18.00, "k": 1.86, "dk(ConterSunk head outer diameter)": 6.72, "a(conterSunk head angle)": 90.00, "s(conterSunk head inner diameter)": 2.00, "L": 30.00, "Head": "Conical", "Socket": "Inner hex", "Type": "Shoulder"},</v>
      </c>
    </row>
    <row r="272" spans="1:13">
      <c r="A272" s="5" t="s">
        <v>285</v>
      </c>
      <c r="B272" t="s">
        <v>2</v>
      </c>
      <c r="C272" s="3" t="s">
        <v>967</v>
      </c>
      <c r="D272" s="2" t="s">
        <v>968</v>
      </c>
      <c r="E272" s="3" t="s">
        <v>969</v>
      </c>
      <c r="F272" s="3" t="s">
        <v>970</v>
      </c>
      <c r="G272" t="s">
        <v>964</v>
      </c>
      <c r="H272" t="s">
        <v>971</v>
      </c>
      <c r="I272" t="s">
        <v>1017</v>
      </c>
      <c r="J272" s="5" t="s">
        <v>956</v>
      </c>
      <c r="K272" s="5" t="s">
        <v>959</v>
      </c>
      <c r="L272" s="5" t="s">
        <v>957</v>
      </c>
      <c r="M272" t="str">
        <f t="shared" si="4"/>
        <v>{"ID": "CSH270", "d": "M4", "p": 0.70, "b": 20.00, "k": 2.48, "dk(ConterSunk head outer diameter)": 8.96, "a(conterSunk head angle)": 90.00, "s(conterSunk head inner diameter)": 2.50, "L": 30.00, "Head": "Conical", "Socket": "Inner hex", "Type": "Shoulder"},</v>
      </c>
    </row>
    <row r="273" spans="1:13">
      <c r="A273" s="5" t="s">
        <v>286</v>
      </c>
      <c r="B273" t="s">
        <v>3</v>
      </c>
      <c r="C273" s="3" t="s">
        <v>972</v>
      </c>
      <c r="D273" s="2" t="s">
        <v>973</v>
      </c>
      <c r="E273" t="s">
        <v>974</v>
      </c>
      <c r="F273" t="s">
        <v>975</v>
      </c>
      <c r="G273" t="s">
        <v>964</v>
      </c>
      <c r="H273" s="2" t="s">
        <v>976</v>
      </c>
      <c r="I273" t="s">
        <v>1017</v>
      </c>
      <c r="J273" s="5" t="s">
        <v>956</v>
      </c>
      <c r="K273" s="5" t="s">
        <v>959</v>
      </c>
      <c r="L273" s="5" t="s">
        <v>957</v>
      </c>
      <c r="M273" t="str">
        <f t="shared" si="4"/>
        <v>{"ID": "CSH271", "d": "M5", "p": 0.80, "b": 22.00, "k": 3.10, "dk(ConterSunk head outer diameter)": 10.20, "a(conterSunk head angle)": 90.00, "s(conterSunk head inner diameter)": 3.00, "L": 30.00, "Head": "Conical", "Socket": "Inner hex", "Type": "Shoulder"},</v>
      </c>
    </row>
    <row r="274" spans="1:13">
      <c r="A274" s="5" t="s">
        <v>287</v>
      </c>
      <c r="B274" t="s">
        <v>4</v>
      </c>
      <c r="C274" s="3" t="s">
        <v>977</v>
      </c>
      <c r="D274" s="2" t="s">
        <v>978</v>
      </c>
      <c r="E274" s="3" t="s">
        <v>979</v>
      </c>
      <c r="F274" s="3" t="s">
        <v>980</v>
      </c>
      <c r="G274" t="s">
        <v>964</v>
      </c>
      <c r="H274" s="2" t="s">
        <v>981</v>
      </c>
      <c r="I274" t="s">
        <v>1017</v>
      </c>
      <c r="J274" s="5" t="s">
        <v>956</v>
      </c>
      <c r="K274" s="5" t="s">
        <v>959</v>
      </c>
      <c r="L274" s="5" t="s">
        <v>957</v>
      </c>
      <c r="M274" t="str">
        <f t="shared" si="4"/>
        <v>{"ID": "CSH272", "d": "M6", "p": 1.00, "b": 24.00, "k": 3.72, "dk(ConterSunk head outer diameter)": 13.44, "a(conterSunk head angle)": 90.00, "s(conterSunk head inner diameter)": 4.00, "L": 30.00, "Head": "Conical", "Socket": "Inner hex", "Type": "Shoulder"},</v>
      </c>
    </row>
    <row r="275" spans="1:13">
      <c r="A275" s="5" t="s">
        <v>288</v>
      </c>
      <c r="B275" t="s">
        <v>5</v>
      </c>
      <c r="C275" s="3" t="s">
        <v>982</v>
      </c>
      <c r="D275" s="2" t="s">
        <v>983</v>
      </c>
      <c r="E275" s="3" t="s">
        <v>984</v>
      </c>
      <c r="F275" s="3" t="s">
        <v>985</v>
      </c>
      <c r="G275" t="s">
        <v>964</v>
      </c>
      <c r="H275" s="2" t="s">
        <v>986</v>
      </c>
      <c r="I275" t="s">
        <v>1017</v>
      </c>
      <c r="J275" s="5" t="s">
        <v>956</v>
      </c>
      <c r="K275" s="5" t="s">
        <v>959</v>
      </c>
      <c r="L275" s="5" t="s">
        <v>957</v>
      </c>
      <c r="M275" t="str">
        <f t="shared" si="4"/>
        <v>{"ID": "CSH273", "d": "M8", "p": 1.25, "b": 28.00, "k": 4.96, "dk(ConterSunk head outer diameter)": 17.92, "a(conterSunk head angle)": 90.00, "s(conterSunk head inner diameter)": 5.00, "L": 30.00, "Head": "Conical", "Socket": "Inner hex", "Type": "Shoulder"},</v>
      </c>
    </row>
    <row r="276" spans="1:13">
      <c r="A276" s="5" t="s">
        <v>289</v>
      </c>
      <c r="B276" t="s">
        <v>6</v>
      </c>
      <c r="C276" s="3" t="s">
        <v>987</v>
      </c>
      <c r="D276" s="2" t="s">
        <v>988</v>
      </c>
      <c r="E276" t="s">
        <v>989</v>
      </c>
      <c r="F276" t="s">
        <v>990</v>
      </c>
      <c r="G276" t="s">
        <v>964</v>
      </c>
      <c r="H276" s="2" t="s">
        <v>991</v>
      </c>
      <c r="I276" t="s">
        <v>1017</v>
      </c>
      <c r="J276" s="5" t="s">
        <v>956</v>
      </c>
      <c r="K276" s="5" t="s">
        <v>959</v>
      </c>
      <c r="L276" s="5" t="s">
        <v>957</v>
      </c>
      <c r="M276" t="str">
        <f t="shared" si="4"/>
        <v>{"ID": "CSH274", "d": "M10", "p": 1.50, "b": 32.00, "k": 6.20, "dk(ConterSunk head outer diameter)": 22.40, "a(conterSunk head angle)": 90.00, "s(conterSunk head inner diameter)": 6.00, "L": 30.00, "Head": "Conical", "Socket": "Inner hex", "Type": "Shoulder"},</v>
      </c>
    </row>
    <row r="277" spans="1:13">
      <c r="A277" s="5" t="s">
        <v>290</v>
      </c>
      <c r="B277" t="s">
        <v>7</v>
      </c>
      <c r="C277" s="3" t="s">
        <v>992</v>
      </c>
      <c r="D277" s="2" t="s">
        <v>993</v>
      </c>
      <c r="E277" s="3" t="s">
        <v>994</v>
      </c>
      <c r="F277" t="s">
        <v>995</v>
      </c>
      <c r="G277" t="s">
        <v>964</v>
      </c>
      <c r="H277" s="2" t="s">
        <v>996</v>
      </c>
      <c r="I277" t="s">
        <v>1017</v>
      </c>
      <c r="J277" s="5" t="s">
        <v>956</v>
      </c>
      <c r="K277" s="5" t="s">
        <v>959</v>
      </c>
      <c r="L277" s="5" t="s">
        <v>957</v>
      </c>
      <c r="M277" t="str">
        <f t="shared" si="4"/>
        <v>{"ID": "CSH275", "d": "M12", "p": 1.75, "b": 36.00, "k": 7.44, "dk(ConterSunk head outer diameter)": 26.80, "a(conterSunk head angle)": 90.00, "s(conterSunk head inner diameter)": 8.00, "L": 30.00, "Head": "Conical", "Socket": "Inner hex", "Type": "Shoulder"},</v>
      </c>
    </row>
    <row r="278" spans="1:13">
      <c r="A278" s="5" t="s">
        <v>291</v>
      </c>
      <c r="B278" t="s">
        <v>8</v>
      </c>
      <c r="C278" s="3" t="s">
        <v>965</v>
      </c>
      <c r="D278" s="2" t="s">
        <v>997</v>
      </c>
      <c r="E278" t="s">
        <v>998</v>
      </c>
      <c r="F278" s="3" t="s">
        <v>999</v>
      </c>
      <c r="G278" t="s">
        <v>964</v>
      </c>
      <c r="H278" s="2" t="s">
        <v>1000</v>
      </c>
      <c r="I278" t="s">
        <v>1017</v>
      </c>
      <c r="J278" s="5" t="s">
        <v>956</v>
      </c>
      <c r="K278" s="5" t="s">
        <v>959</v>
      </c>
      <c r="L278" s="5" t="s">
        <v>957</v>
      </c>
      <c r="M278" t="str">
        <f t="shared" si="4"/>
        <v>{"ID": "CSH276", "d": "M14", "p": 2.00, "b": 40.00, "k": 8.40, "dk(ConterSunk head outer diameter)": 30.88, "a(conterSunk head angle)": 90.00, "s(conterSunk head inner diameter)": 10.00, "L": 30.00, "Head": "Conical", "Socket": "Inner hex", "Type": "Shoulder"},</v>
      </c>
    </row>
    <row r="279" spans="1:13">
      <c r="A279" s="5" t="s">
        <v>292</v>
      </c>
      <c r="B279" t="s">
        <v>9</v>
      </c>
      <c r="C279" s="3" t="s">
        <v>965</v>
      </c>
      <c r="D279" s="2" t="s">
        <v>1001</v>
      </c>
      <c r="E279" t="s">
        <v>1002</v>
      </c>
      <c r="F279" t="s">
        <v>1003</v>
      </c>
      <c r="G279" t="s">
        <v>964</v>
      </c>
      <c r="H279" s="2" t="s">
        <v>1000</v>
      </c>
      <c r="I279" t="s">
        <v>1017</v>
      </c>
      <c r="J279" s="5" t="s">
        <v>956</v>
      </c>
      <c r="K279" s="5" t="s">
        <v>959</v>
      </c>
      <c r="L279" s="5" t="s">
        <v>957</v>
      </c>
      <c r="M279" t="str">
        <f t="shared" si="4"/>
        <v>{"ID": "CSH277", "d": "M16", "p": 2.00, "b": 44.00, "k": 8.80, "dk(ConterSunk head outer diameter)": 33.60, "a(conterSunk head angle)": 90.00, "s(conterSunk head inner diameter)": 10.00, "L": 30.00, "Head": "Conical", "Socket": "Inner hex", "Type": "Shoulder"},</v>
      </c>
    </row>
    <row r="280" spans="1:13">
      <c r="A280" s="5" t="s">
        <v>293</v>
      </c>
      <c r="B280" t="s">
        <v>10</v>
      </c>
      <c r="C280" s="3" t="s">
        <v>971</v>
      </c>
      <c r="D280" s="2" t="s">
        <v>1004</v>
      </c>
      <c r="E280" s="2" t="s">
        <v>996</v>
      </c>
      <c r="F280" s="2" t="s">
        <v>1005</v>
      </c>
      <c r="G280" t="s">
        <v>964</v>
      </c>
      <c r="H280" s="2" t="s">
        <v>966</v>
      </c>
      <c r="I280" t="s">
        <v>1017</v>
      </c>
      <c r="J280" s="5" t="s">
        <v>956</v>
      </c>
      <c r="K280" s="5" t="s">
        <v>959</v>
      </c>
      <c r="L280" s="5" t="s">
        <v>957</v>
      </c>
      <c r="M280" t="str">
        <f t="shared" si="4"/>
        <v>{"ID": "CSH278", "d": "M18", "p": 2.50, "b": 42.00, "k": 8.00, "dk(ConterSunk head outer diameter)": 33.00, "a(conterSunk head angle)": 90.00, "s(conterSunk head inner diameter)": 12.00, "L": 30.00, "Head": "Conical", "Socket": "Inner hex", "Type": "Shoulder"},</v>
      </c>
    </row>
    <row r="281" spans="1:13">
      <c r="A281" s="5" t="s">
        <v>294</v>
      </c>
      <c r="B281" t="s">
        <v>11</v>
      </c>
      <c r="C281" s="3" t="s">
        <v>971</v>
      </c>
      <c r="D281" s="2" t="s">
        <v>1006</v>
      </c>
      <c r="E281" s="3" t="s">
        <v>1007</v>
      </c>
      <c r="F281" s="3" t="s">
        <v>1008</v>
      </c>
      <c r="G281" t="s">
        <v>964</v>
      </c>
      <c r="H281" s="2" t="s">
        <v>966</v>
      </c>
      <c r="I281" t="s">
        <v>1017</v>
      </c>
      <c r="J281" s="5" t="s">
        <v>956</v>
      </c>
      <c r="K281" s="5" t="s">
        <v>959</v>
      </c>
      <c r="L281" s="5" t="s">
        <v>957</v>
      </c>
      <c r="M281" t="str">
        <f t="shared" si="4"/>
        <v>{"ID": "CSH279", "d": "M20", "p": 2.50, "b": 52.00, "k": 10.16, "dk(ConterSunk head outer diameter)": 40.32, "a(conterSunk head angle)": 90.00, "s(conterSunk head inner diameter)": 12.00, "L": 30.00, "Head": "Conical", "Socket": "Inner hex", "Type": "Shoulder"},</v>
      </c>
    </row>
    <row r="282" spans="1:13">
      <c r="A282" s="5" t="s">
        <v>295</v>
      </c>
      <c r="B282" t="s">
        <v>12</v>
      </c>
      <c r="C282" s="3" t="s">
        <v>971</v>
      </c>
      <c r="D282" s="2" t="s">
        <v>1009</v>
      </c>
      <c r="E282" t="s">
        <v>1010</v>
      </c>
      <c r="F282" s="2" t="s">
        <v>993</v>
      </c>
      <c r="G282" t="s">
        <v>1011</v>
      </c>
      <c r="H282" s="2" t="s">
        <v>1012</v>
      </c>
      <c r="I282" t="s">
        <v>1017</v>
      </c>
      <c r="J282" s="5" t="s">
        <v>956</v>
      </c>
      <c r="K282" s="5" t="s">
        <v>959</v>
      </c>
      <c r="L282" s="5" t="s">
        <v>957</v>
      </c>
      <c r="M282" t="str">
        <f t="shared" si="4"/>
        <v>{"ID": "CSH280", "d": "M22", "p": 2.50, "b": 56.00, "k": 13.10, "dk(ConterSunk head outer diameter)": 36.00, "a(conterSunk head angle)": 60.00, "s(conterSunk head inner diameter)": 14.00, "L": 30.00, "Head": "Conical", "Socket": "Inner hex", "Type": "Shoulder"},</v>
      </c>
    </row>
    <row r="283" spans="1:13">
      <c r="A283" s="5" t="s">
        <v>296</v>
      </c>
      <c r="B283" t="s">
        <v>13</v>
      </c>
      <c r="C283" s="3" t="s">
        <v>976</v>
      </c>
      <c r="D283" s="2" t="s">
        <v>1011</v>
      </c>
      <c r="E283" s="2" t="s">
        <v>1012</v>
      </c>
      <c r="F283" s="2" t="s">
        <v>1013</v>
      </c>
      <c r="G283" t="s">
        <v>1011</v>
      </c>
      <c r="H283" s="2" t="s">
        <v>1012</v>
      </c>
      <c r="I283" t="s">
        <v>1017</v>
      </c>
      <c r="J283" s="5" t="s">
        <v>956</v>
      </c>
      <c r="K283" s="5" t="s">
        <v>959</v>
      </c>
      <c r="L283" s="5" t="s">
        <v>957</v>
      </c>
      <c r="M283" t="str">
        <f t="shared" si="4"/>
        <v>{"ID": "CSH281", "d": "M24", "p": 3.00, "b": 60.00, "k": 14.00, "dk(ConterSunk head outer diameter)": 39.00, "a(conterSunk head angle)": 60.00, "s(conterSunk head inner diameter)": 14.00, "L": 30.00, "Head": "Conical", "Socket": "Inner hex", "Type": "Shoulder"},</v>
      </c>
    </row>
    <row r="284" spans="1:13">
      <c r="A284" s="5" t="s">
        <v>297</v>
      </c>
      <c r="B284" t="s">
        <v>1</v>
      </c>
      <c r="C284" s="3" t="s">
        <v>1014</v>
      </c>
      <c r="D284" s="2" t="s">
        <v>961</v>
      </c>
      <c r="E284" s="3" t="s">
        <v>962</v>
      </c>
      <c r="F284" s="3" t="s">
        <v>963</v>
      </c>
      <c r="G284" t="s">
        <v>964</v>
      </c>
      <c r="H284" s="2" t="s">
        <v>965</v>
      </c>
      <c r="I284" t="s">
        <v>1017</v>
      </c>
      <c r="J284" s="5" t="s">
        <v>956</v>
      </c>
      <c r="K284" s="5" t="s">
        <v>959</v>
      </c>
      <c r="L284" s="5" t="s">
        <v>957</v>
      </c>
      <c r="M284" t="str">
        <f t="shared" si="4"/>
        <v>{"ID": "CSH282", "d": "M3", "p": 0.25, "b": 18.00, "k": 1.86, "dk(ConterSunk head outer diameter)": 6.72, "a(conterSunk head angle)": 90.00, "s(conterSunk head inner diameter)": 2.00, "L": 30.00, "Head": "Conical", "Socket": "Inner hex", "Type": "Shoulder"},</v>
      </c>
    </row>
    <row r="285" spans="1:13">
      <c r="A285" s="5" t="s">
        <v>298</v>
      </c>
      <c r="B285" t="s">
        <v>2</v>
      </c>
      <c r="C285" s="3" t="s">
        <v>960</v>
      </c>
      <c r="D285" s="2" t="s">
        <v>968</v>
      </c>
      <c r="E285" s="3" t="s">
        <v>969</v>
      </c>
      <c r="F285" s="3" t="s">
        <v>970</v>
      </c>
      <c r="G285" t="s">
        <v>964</v>
      </c>
      <c r="H285" t="s">
        <v>971</v>
      </c>
      <c r="I285" t="s">
        <v>1017</v>
      </c>
      <c r="J285" s="5" t="s">
        <v>956</v>
      </c>
      <c r="K285" s="5" t="s">
        <v>959</v>
      </c>
      <c r="L285" s="5" t="s">
        <v>957</v>
      </c>
      <c r="M285" t="str">
        <f t="shared" si="4"/>
        <v>{"ID": "CSH283", "d": "M4", "p": 0.50, "b": 20.00, "k": 2.48, "dk(ConterSunk head outer diameter)": 8.96, "a(conterSunk head angle)": 90.00, "s(conterSunk head inner diameter)": 2.50, "L": 30.00, "Head": "Conical", "Socket": "Inner hex", "Type": "Shoulder"},</v>
      </c>
    </row>
    <row r="286" spans="1:13">
      <c r="A286" s="5" t="s">
        <v>299</v>
      </c>
      <c r="B286" t="s">
        <v>3</v>
      </c>
      <c r="C286" s="3" t="s">
        <v>960</v>
      </c>
      <c r="D286" s="2" t="s">
        <v>973</v>
      </c>
      <c r="E286" t="s">
        <v>974</v>
      </c>
      <c r="F286" t="s">
        <v>975</v>
      </c>
      <c r="G286" t="s">
        <v>964</v>
      </c>
      <c r="H286" s="2" t="s">
        <v>976</v>
      </c>
      <c r="I286" t="s">
        <v>1017</v>
      </c>
      <c r="J286" s="5" t="s">
        <v>956</v>
      </c>
      <c r="K286" s="5" t="s">
        <v>959</v>
      </c>
      <c r="L286" s="5" t="s">
        <v>957</v>
      </c>
      <c r="M286" t="str">
        <f t="shared" si="4"/>
        <v>{"ID": "CSH284", "d": "M5", "p": 0.50, "b": 22.00, "k": 3.10, "dk(ConterSunk head outer diameter)": 10.20, "a(conterSunk head angle)": 90.00, "s(conterSunk head inner diameter)": 3.00, "L": 30.00, "Head": "Conical", "Socket": "Inner hex", "Type": "Shoulder"},</v>
      </c>
    </row>
    <row r="287" spans="1:13">
      <c r="A287" s="5" t="s">
        <v>300</v>
      </c>
      <c r="B287" t="s">
        <v>4</v>
      </c>
      <c r="C287" s="3" t="s">
        <v>960</v>
      </c>
      <c r="D287" s="2" t="s">
        <v>978</v>
      </c>
      <c r="E287" s="3" t="s">
        <v>979</v>
      </c>
      <c r="F287" s="3" t="s">
        <v>980</v>
      </c>
      <c r="G287" t="s">
        <v>964</v>
      </c>
      <c r="H287" s="2" t="s">
        <v>981</v>
      </c>
      <c r="I287" t="s">
        <v>1017</v>
      </c>
      <c r="J287" s="5" t="s">
        <v>956</v>
      </c>
      <c r="K287" s="5" t="s">
        <v>959</v>
      </c>
      <c r="L287" s="5" t="s">
        <v>957</v>
      </c>
      <c r="M287" t="str">
        <f t="shared" si="4"/>
        <v>{"ID": "CSH285", "d": "M6", "p": 0.50, "b": 24.00, "k": 3.72, "dk(ConterSunk head outer diameter)": 13.44, "a(conterSunk head angle)": 90.00, "s(conterSunk head inner diameter)": 4.00, "L": 30.00, "Head": "Conical", "Socket": "Inner hex", "Type": "Shoulder"},</v>
      </c>
    </row>
    <row r="288" spans="1:13">
      <c r="A288" s="5" t="s">
        <v>301</v>
      </c>
      <c r="B288" t="s">
        <v>5</v>
      </c>
      <c r="C288" s="3" t="s">
        <v>967</v>
      </c>
      <c r="D288" s="2" t="s">
        <v>983</v>
      </c>
      <c r="E288" s="3" t="s">
        <v>984</v>
      </c>
      <c r="F288" s="3" t="s">
        <v>985</v>
      </c>
      <c r="G288" t="s">
        <v>964</v>
      </c>
      <c r="H288" s="2" t="s">
        <v>986</v>
      </c>
      <c r="I288" t="s">
        <v>1017</v>
      </c>
      <c r="J288" s="5" t="s">
        <v>956</v>
      </c>
      <c r="K288" s="5" t="s">
        <v>959</v>
      </c>
      <c r="L288" s="5" t="s">
        <v>957</v>
      </c>
      <c r="M288" t="str">
        <f t="shared" si="4"/>
        <v>{"ID": "CSH286", "d": "M8", "p": 0.70, "b": 28.00, "k": 4.96, "dk(ConterSunk head outer diameter)": 17.92, "a(conterSunk head angle)": 90.00, "s(conterSunk head inner diameter)": 5.00, "L": 30.00, "Head": "Conical", "Socket": "Inner hex", "Type": "Shoulder"},</v>
      </c>
    </row>
    <row r="289" spans="1:13">
      <c r="A289" s="5" t="s">
        <v>302</v>
      </c>
      <c r="B289" t="s">
        <v>6</v>
      </c>
      <c r="C289" s="3" t="s">
        <v>967</v>
      </c>
      <c r="D289" s="2" t="s">
        <v>988</v>
      </c>
      <c r="E289" t="s">
        <v>989</v>
      </c>
      <c r="F289" t="s">
        <v>990</v>
      </c>
      <c r="G289" t="s">
        <v>964</v>
      </c>
      <c r="H289" s="2" t="s">
        <v>991</v>
      </c>
      <c r="I289" t="s">
        <v>1017</v>
      </c>
      <c r="J289" s="5" t="s">
        <v>956</v>
      </c>
      <c r="K289" s="5" t="s">
        <v>959</v>
      </c>
      <c r="L289" s="5" t="s">
        <v>957</v>
      </c>
      <c r="M289" t="str">
        <f t="shared" si="4"/>
        <v>{"ID": "CSH287", "d": "M10", "p": 0.70, "b": 32.00, "k": 6.20, "dk(ConterSunk head outer diameter)": 22.40, "a(conterSunk head angle)": 90.00, "s(conterSunk head inner diameter)": 6.00, "L": 30.00, "Head": "Conical", "Socket": "Inner hex", "Type": "Shoulder"},</v>
      </c>
    </row>
    <row r="290" spans="1:13">
      <c r="A290" s="5" t="s">
        <v>303</v>
      </c>
      <c r="B290" t="s">
        <v>7</v>
      </c>
      <c r="C290" s="3" t="s">
        <v>967</v>
      </c>
      <c r="D290" s="2" t="s">
        <v>993</v>
      </c>
      <c r="E290" s="3" t="s">
        <v>994</v>
      </c>
      <c r="F290" t="s">
        <v>995</v>
      </c>
      <c r="G290" t="s">
        <v>964</v>
      </c>
      <c r="H290" s="2" t="s">
        <v>996</v>
      </c>
      <c r="I290" t="s">
        <v>1017</v>
      </c>
      <c r="J290" s="5" t="s">
        <v>956</v>
      </c>
      <c r="K290" s="5" t="s">
        <v>959</v>
      </c>
      <c r="L290" s="5" t="s">
        <v>957</v>
      </c>
      <c r="M290" t="str">
        <f t="shared" si="4"/>
        <v>{"ID": "CSH288", "d": "M12", "p": 0.70, "b": 36.00, "k": 7.44, "dk(ConterSunk head outer diameter)": 26.80, "a(conterSunk head angle)": 90.00, "s(conterSunk head inner diameter)": 8.00, "L": 30.00, "Head": "Conical", "Socket": "Inner hex", "Type": "Shoulder"},</v>
      </c>
    </row>
    <row r="291" spans="1:13">
      <c r="A291" s="5" t="s">
        <v>304</v>
      </c>
      <c r="B291" t="s">
        <v>8</v>
      </c>
      <c r="C291" s="3" t="s">
        <v>967</v>
      </c>
      <c r="D291" s="2" t="s">
        <v>997</v>
      </c>
      <c r="E291" t="s">
        <v>998</v>
      </c>
      <c r="F291" s="3" t="s">
        <v>999</v>
      </c>
      <c r="G291" t="s">
        <v>964</v>
      </c>
      <c r="H291" s="2" t="s">
        <v>1000</v>
      </c>
      <c r="I291" t="s">
        <v>1017</v>
      </c>
      <c r="J291" s="5" t="s">
        <v>956</v>
      </c>
      <c r="K291" s="5" t="s">
        <v>959</v>
      </c>
      <c r="L291" s="5" t="s">
        <v>957</v>
      </c>
      <c r="M291" t="str">
        <f t="shared" si="4"/>
        <v>{"ID": "CSH289", "d": "M14", "p": 0.70, "b": 40.00, "k": 8.40, "dk(ConterSunk head outer diameter)": 30.88, "a(conterSunk head angle)": 90.00, "s(conterSunk head inner diameter)": 10.00, "L": 30.00, "Head": "Conical", "Socket": "Inner hex", "Type": "Shoulder"},</v>
      </c>
    </row>
    <row r="292" spans="1:13">
      <c r="A292" s="5" t="s">
        <v>305</v>
      </c>
      <c r="B292" t="s">
        <v>9</v>
      </c>
      <c r="C292" s="3" t="s">
        <v>967</v>
      </c>
      <c r="D292" s="2" t="s">
        <v>1001</v>
      </c>
      <c r="E292" t="s">
        <v>1002</v>
      </c>
      <c r="F292" t="s">
        <v>1003</v>
      </c>
      <c r="G292" t="s">
        <v>964</v>
      </c>
      <c r="H292" s="2" t="s">
        <v>1000</v>
      </c>
      <c r="I292" t="s">
        <v>1017</v>
      </c>
      <c r="J292" s="5" t="s">
        <v>956</v>
      </c>
      <c r="K292" s="5" t="s">
        <v>959</v>
      </c>
      <c r="L292" s="5" t="s">
        <v>957</v>
      </c>
      <c r="M292" t="str">
        <f t="shared" si="4"/>
        <v>{"ID": "CSH290", "d": "M16", "p": 0.70, "b": 44.00, "k": 8.80, "dk(ConterSunk head outer diameter)": 33.60, "a(conterSunk head angle)": 90.00, "s(conterSunk head inner diameter)": 10.00, "L": 30.00, "Head": "Conical", "Socket": "Inner hex", "Type": "Shoulder"},</v>
      </c>
    </row>
    <row r="293" spans="1:13">
      <c r="A293" s="5" t="s">
        <v>306</v>
      </c>
      <c r="B293" t="s">
        <v>10</v>
      </c>
      <c r="C293" s="3" t="s">
        <v>967</v>
      </c>
      <c r="D293" s="2" t="s">
        <v>1004</v>
      </c>
      <c r="E293" s="2" t="s">
        <v>996</v>
      </c>
      <c r="F293" s="2" t="s">
        <v>1005</v>
      </c>
      <c r="G293" t="s">
        <v>964</v>
      </c>
      <c r="H293" s="2" t="s">
        <v>966</v>
      </c>
      <c r="I293" t="s">
        <v>1017</v>
      </c>
      <c r="J293" s="5" t="s">
        <v>956</v>
      </c>
      <c r="K293" s="5" t="s">
        <v>959</v>
      </c>
      <c r="L293" s="5" t="s">
        <v>957</v>
      </c>
      <c r="M293" t="str">
        <f t="shared" si="4"/>
        <v>{"ID": "CSH291", "d": "M18", "p": 0.70, "b": 42.00, "k": 8.00, "dk(ConterSunk head outer diameter)": 33.00, "a(conterSunk head angle)": 90.00, "s(conterSunk head inner diameter)": 12.00, "L": 30.00, "Head": "Conical", "Socket": "Inner hex", "Type": "Shoulder"},</v>
      </c>
    </row>
    <row r="294" spans="1:13">
      <c r="A294" s="5" t="s">
        <v>307</v>
      </c>
      <c r="B294" t="s">
        <v>11</v>
      </c>
      <c r="C294" s="3" t="s">
        <v>967</v>
      </c>
      <c r="D294" s="2" t="s">
        <v>1006</v>
      </c>
      <c r="E294" s="3" t="s">
        <v>1007</v>
      </c>
      <c r="F294" s="3" t="s">
        <v>1008</v>
      </c>
      <c r="G294" t="s">
        <v>964</v>
      </c>
      <c r="H294" s="2" t="s">
        <v>966</v>
      </c>
      <c r="I294" t="s">
        <v>1017</v>
      </c>
      <c r="J294" s="5" t="s">
        <v>956</v>
      </c>
      <c r="K294" s="5" t="s">
        <v>959</v>
      </c>
      <c r="L294" s="5" t="s">
        <v>957</v>
      </c>
      <c r="M294" t="str">
        <f t="shared" si="4"/>
        <v>{"ID": "CSH292", "d": "M20", "p": 0.70, "b": 52.00, "k": 10.16, "dk(ConterSunk head outer diameter)": 40.32, "a(conterSunk head angle)": 90.00, "s(conterSunk head inner diameter)": 12.00, "L": 30.00, "Head": "Conical", "Socket": "Inner hex", "Type": "Shoulder"},</v>
      </c>
    </row>
    <row r="295" spans="1:13">
      <c r="A295" s="5" t="s">
        <v>308</v>
      </c>
      <c r="B295" t="s">
        <v>12</v>
      </c>
      <c r="C295" s="3" t="s">
        <v>967</v>
      </c>
      <c r="D295" s="2" t="s">
        <v>1009</v>
      </c>
      <c r="E295" t="s">
        <v>1010</v>
      </c>
      <c r="F295" s="2" t="s">
        <v>993</v>
      </c>
      <c r="G295" t="s">
        <v>1011</v>
      </c>
      <c r="H295" s="2" t="s">
        <v>1012</v>
      </c>
      <c r="I295" t="s">
        <v>1017</v>
      </c>
      <c r="J295" s="5" t="s">
        <v>956</v>
      </c>
      <c r="K295" s="5" t="s">
        <v>959</v>
      </c>
      <c r="L295" s="5" t="s">
        <v>957</v>
      </c>
      <c r="M295" t="str">
        <f t="shared" si="4"/>
        <v>{"ID": "CSH293", "d": "M22", "p": 0.70, "b": 56.00, "k": 13.10, "dk(ConterSunk head outer diameter)": 36.00, "a(conterSunk head angle)": 60.00, "s(conterSunk head inner diameter)": 14.00, "L": 30.00, "Head": "Conical", "Socket": "Inner hex", "Type": "Shoulder"},</v>
      </c>
    </row>
    <row r="296" spans="1:13">
      <c r="A296" s="5" t="s">
        <v>309</v>
      </c>
      <c r="B296" t="s">
        <v>13</v>
      </c>
      <c r="C296" s="3" t="s">
        <v>967</v>
      </c>
      <c r="D296" s="2" t="s">
        <v>1011</v>
      </c>
      <c r="E296" s="2" t="s">
        <v>1012</v>
      </c>
      <c r="F296" s="2" t="s">
        <v>1013</v>
      </c>
      <c r="G296" t="s">
        <v>1011</v>
      </c>
      <c r="H296" s="2" t="s">
        <v>1012</v>
      </c>
      <c r="I296" t="s">
        <v>1017</v>
      </c>
      <c r="J296" s="5" t="s">
        <v>956</v>
      </c>
      <c r="K296" s="5" t="s">
        <v>959</v>
      </c>
      <c r="L296" s="5" t="s">
        <v>957</v>
      </c>
      <c r="M296" t="str">
        <f t="shared" si="4"/>
        <v>{"ID": "CSH294", "d": "M24", "p": 0.70, "b": 60.00, "k": 14.00, "dk(ConterSunk head outer diameter)": 39.00, "a(conterSunk head angle)": 60.00, "s(conterSunk head inner diameter)": 14.00, "L": 30.00, "Head": "Conical", "Socket": "Inner hex", "Type": "Shoulder"},</v>
      </c>
    </row>
    <row r="297" spans="1:13">
      <c r="A297" s="5" t="s">
        <v>310</v>
      </c>
      <c r="B297" t="s">
        <v>2</v>
      </c>
      <c r="C297" s="3" t="s">
        <v>967</v>
      </c>
      <c r="D297" s="2" t="s">
        <v>968</v>
      </c>
      <c r="E297" s="3" t="s">
        <v>969</v>
      </c>
      <c r="F297" s="3" t="s">
        <v>970</v>
      </c>
      <c r="G297" t="s">
        <v>964</v>
      </c>
      <c r="H297" t="s">
        <v>971</v>
      </c>
      <c r="I297" t="s">
        <v>1017</v>
      </c>
      <c r="J297" s="5" t="s">
        <v>956</v>
      </c>
      <c r="K297" s="5" t="s">
        <v>959</v>
      </c>
      <c r="L297" s="5" t="s">
        <v>957</v>
      </c>
      <c r="M297" t="str">
        <f t="shared" si="4"/>
        <v>{"ID": "CSH295", "d": "M4", "p": 0.70, "b": 20.00, "k": 2.48, "dk(ConterSunk head outer diameter)": 8.96, "a(conterSunk head angle)": 90.00, "s(conterSunk head inner diameter)": 2.50, "L": 30.00, "Head": "Conical", "Socket": "Inner hex", "Type": "Shoulder"},</v>
      </c>
    </row>
    <row r="298" spans="1:13">
      <c r="A298" s="5" t="s">
        <v>311</v>
      </c>
      <c r="B298" t="s">
        <v>3</v>
      </c>
      <c r="C298" s="3" t="s">
        <v>967</v>
      </c>
      <c r="D298" s="2" t="s">
        <v>973</v>
      </c>
      <c r="E298" t="s">
        <v>974</v>
      </c>
      <c r="F298" t="s">
        <v>975</v>
      </c>
      <c r="G298" t="s">
        <v>964</v>
      </c>
      <c r="H298" s="2" t="s">
        <v>976</v>
      </c>
      <c r="I298" t="s">
        <v>1017</v>
      </c>
      <c r="J298" s="5" t="s">
        <v>956</v>
      </c>
      <c r="K298" s="5" t="s">
        <v>959</v>
      </c>
      <c r="L298" s="5" t="s">
        <v>957</v>
      </c>
      <c r="M298" t="str">
        <f t="shared" si="4"/>
        <v>{"ID": "CSH296", "d": "M5", "p": 0.70, "b": 22.00, "k": 3.10, "dk(ConterSunk head outer diameter)": 10.20, "a(conterSunk head angle)": 90.00, "s(conterSunk head inner diameter)": 3.00, "L": 30.00, "Head": "Conical", "Socket": "Inner hex", "Type": "Shoulder"},</v>
      </c>
    </row>
    <row r="299" spans="1:13">
      <c r="A299" s="5" t="s">
        <v>312</v>
      </c>
      <c r="B299" t="s">
        <v>4</v>
      </c>
      <c r="C299" s="3" t="s">
        <v>967</v>
      </c>
      <c r="D299" s="2" t="s">
        <v>978</v>
      </c>
      <c r="E299" s="3" t="s">
        <v>979</v>
      </c>
      <c r="F299" s="3" t="s">
        <v>980</v>
      </c>
      <c r="G299" t="s">
        <v>964</v>
      </c>
      <c r="H299" s="2" t="s">
        <v>981</v>
      </c>
      <c r="I299" t="s">
        <v>1017</v>
      </c>
      <c r="J299" s="5" t="s">
        <v>956</v>
      </c>
      <c r="K299" s="5" t="s">
        <v>959</v>
      </c>
      <c r="L299" s="5" t="s">
        <v>957</v>
      </c>
      <c r="M299" t="str">
        <f t="shared" si="4"/>
        <v>{"ID": "CSH297", "d": "M6", "p": 0.70, "b": 24.00, "k": 3.72, "dk(ConterSunk head outer diameter)": 13.44, "a(conterSunk head angle)": 90.00, "s(conterSunk head inner diameter)": 4.00, "L": 30.00, "Head": "Conical", "Socket": "Inner hex", "Type": "Shoulder"},</v>
      </c>
    </row>
    <row r="300" spans="1:13">
      <c r="A300" s="5" t="s">
        <v>313</v>
      </c>
      <c r="B300" t="s">
        <v>5</v>
      </c>
      <c r="C300" s="3" t="s">
        <v>977</v>
      </c>
      <c r="D300" s="2" t="s">
        <v>983</v>
      </c>
      <c r="E300" s="3" t="s">
        <v>984</v>
      </c>
      <c r="F300" s="3" t="s">
        <v>985</v>
      </c>
      <c r="G300" t="s">
        <v>964</v>
      </c>
      <c r="H300" s="2" t="s">
        <v>986</v>
      </c>
      <c r="I300" t="s">
        <v>1017</v>
      </c>
      <c r="J300" s="5" t="s">
        <v>956</v>
      </c>
      <c r="K300" s="5" t="s">
        <v>959</v>
      </c>
      <c r="L300" s="5" t="s">
        <v>957</v>
      </c>
      <c r="M300" t="str">
        <f t="shared" si="4"/>
        <v>{"ID": "CSH298", "d": "M8", "p": 1.00, "b": 28.00, "k": 4.96, "dk(ConterSunk head outer diameter)": 17.92, "a(conterSunk head angle)": 90.00, "s(conterSunk head inner diameter)": 5.00, "L": 30.00, "Head": "Conical", "Socket": "Inner hex", "Type": "Shoulder"},</v>
      </c>
    </row>
    <row r="301" spans="1:13">
      <c r="A301" s="5" t="s">
        <v>314</v>
      </c>
      <c r="B301" t="s">
        <v>6</v>
      </c>
      <c r="C301" s="3" t="s">
        <v>977</v>
      </c>
      <c r="D301" s="2" t="s">
        <v>988</v>
      </c>
      <c r="E301" t="s">
        <v>989</v>
      </c>
      <c r="F301" t="s">
        <v>990</v>
      </c>
      <c r="G301" t="s">
        <v>964</v>
      </c>
      <c r="H301" s="2" t="s">
        <v>991</v>
      </c>
      <c r="I301" t="s">
        <v>1017</v>
      </c>
      <c r="J301" s="5" t="s">
        <v>956</v>
      </c>
      <c r="K301" s="5" t="s">
        <v>959</v>
      </c>
      <c r="L301" s="5" t="s">
        <v>957</v>
      </c>
      <c r="M301" t="str">
        <f t="shared" si="4"/>
        <v>{"ID": "CSH299", "d": "M10", "p": 1.00, "b": 32.00, "k": 6.20, "dk(ConterSunk head outer diameter)": 22.40, "a(conterSunk head angle)": 90.00, "s(conterSunk head inner diameter)": 6.00, "L": 30.00, "Head": "Conical", "Socket": "Inner hex", "Type": "Shoulder"},</v>
      </c>
    </row>
    <row r="302" spans="1:13">
      <c r="A302" s="5" t="s">
        <v>315</v>
      </c>
      <c r="B302" t="s">
        <v>7</v>
      </c>
      <c r="C302" s="3" t="s">
        <v>977</v>
      </c>
      <c r="D302" s="2" t="s">
        <v>993</v>
      </c>
      <c r="E302" s="3" t="s">
        <v>994</v>
      </c>
      <c r="F302" t="s">
        <v>995</v>
      </c>
      <c r="G302" t="s">
        <v>964</v>
      </c>
      <c r="H302" s="2" t="s">
        <v>996</v>
      </c>
      <c r="I302" t="s">
        <v>1017</v>
      </c>
      <c r="J302" s="5" t="s">
        <v>956</v>
      </c>
      <c r="K302" s="5" t="s">
        <v>959</v>
      </c>
      <c r="L302" s="5" t="s">
        <v>957</v>
      </c>
      <c r="M302" t="str">
        <f t="shared" si="4"/>
        <v>{"ID": "CSH300", "d": "M12", "p": 1.00, "b": 36.00, "k": 7.44, "dk(ConterSunk head outer diameter)": 26.80, "a(conterSunk head angle)": 90.00, "s(conterSunk head inner diameter)": 8.00, "L": 30.00, "Head": "Conical", "Socket": "Inner hex", "Type": "Shoulder"},</v>
      </c>
    </row>
    <row r="303" spans="1:13">
      <c r="A303" s="5" t="s">
        <v>316</v>
      </c>
      <c r="B303" t="s">
        <v>8</v>
      </c>
      <c r="C303" s="3" t="s">
        <v>977</v>
      </c>
      <c r="D303" s="2" t="s">
        <v>997</v>
      </c>
      <c r="E303" t="s">
        <v>998</v>
      </c>
      <c r="F303" s="3" t="s">
        <v>999</v>
      </c>
      <c r="G303" t="s">
        <v>964</v>
      </c>
      <c r="H303" s="2" t="s">
        <v>1000</v>
      </c>
      <c r="I303" t="s">
        <v>1017</v>
      </c>
      <c r="J303" s="5" t="s">
        <v>956</v>
      </c>
      <c r="K303" s="5" t="s">
        <v>959</v>
      </c>
      <c r="L303" s="5" t="s">
        <v>957</v>
      </c>
      <c r="M303" t="str">
        <f t="shared" si="4"/>
        <v>{"ID": "CSH301", "d": "M14", "p": 1.00, "b": 40.00, "k": 8.40, "dk(ConterSunk head outer diameter)": 30.88, "a(conterSunk head angle)": 90.00, "s(conterSunk head inner diameter)": 10.00, "L": 30.00, "Head": "Conical", "Socket": "Inner hex", "Type": "Shoulder"},</v>
      </c>
    </row>
    <row r="304" spans="1:13">
      <c r="A304" s="5" t="s">
        <v>317</v>
      </c>
      <c r="B304" t="s">
        <v>9</v>
      </c>
      <c r="C304" s="3" t="s">
        <v>977</v>
      </c>
      <c r="D304" s="2" t="s">
        <v>1001</v>
      </c>
      <c r="E304" t="s">
        <v>1002</v>
      </c>
      <c r="F304" t="s">
        <v>1003</v>
      </c>
      <c r="G304" t="s">
        <v>964</v>
      </c>
      <c r="H304" s="2" t="s">
        <v>1000</v>
      </c>
      <c r="I304" t="s">
        <v>1017</v>
      </c>
      <c r="J304" s="5" t="s">
        <v>956</v>
      </c>
      <c r="K304" s="5" t="s">
        <v>959</v>
      </c>
      <c r="L304" s="5" t="s">
        <v>957</v>
      </c>
      <c r="M304" t="str">
        <f t="shared" si="4"/>
        <v>{"ID": "CSH302", "d": "M16", "p": 1.00, "b": 44.00, "k": 8.80, "dk(ConterSunk head outer diameter)": 33.60, "a(conterSunk head angle)": 90.00, "s(conterSunk head inner diameter)": 10.00, "L": 30.00, "Head": "Conical", "Socket": "Inner hex", "Type": "Shoulder"},</v>
      </c>
    </row>
    <row r="305" spans="1:13">
      <c r="A305" s="5" t="s">
        <v>318</v>
      </c>
      <c r="B305" t="s">
        <v>10</v>
      </c>
      <c r="C305" s="3" t="s">
        <v>977</v>
      </c>
      <c r="D305" s="2" t="s">
        <v>1004</v>
      </c>
      <c r="E305" s="2" t="s">
        <v>996</v>
      </c>
      <c r="F305" s="2" t="s">
        <v>1005</v>
      </c>
      <c r="G305" t="s">
        <v>964</v>
      </c>
      <c r="H305" s="2" t="s">
        <v>966</v>
      </c>
      <c r="I305" t="s">
        <v>1017</v>
      </c>
      <c r="J305" s="5" t="s">
        <v>956</v>
      </c>
      <c r="K305" s="5" t="s">
        <v>959</v>
      </c>
      <c r="L305" s="5" t="s">
        <v>957</v>
      </c>
      <c r="M305" t="str">
        <f t="shared" si="4"/>
        <v>{"ID": "CSH303", "d": "M18", "p": 1.00, "b": 42.00, "k": 8.00, "dk(ConterSunk head outer diameter)": 33.00, "a(conterSunk head angle)": 90.00, "s(conterSunk head inner diameter)": 12.00, "L": 30.00, "Head": "Conical", "Socket": "Inner hex", "Type": "Shoulder"},</v>
      </c>
    </row>
    <row r="306" spans="1:13">
      <c r="A306" s="5" t="s">
        <v>319</v>
      </c>
      <c r="B306" t="s">
        <v>11</v>
      </c>
      <c r="C306" s="3" t="s">
        <v>977</v>
      </c>
      <c r="D306" s="2" t="s">
        <v>1006</v>
      </c>
      <c r="E306" s="3" t="s">
        <v>1007</v>
      </c>
      <c r="F306" s="3" t="s">
        <v>1008</v>
      </c>
      <c r="G306" t="s">
        <v>964</v>
      </c>
      <c r="H306" s="2" t="s">
        <v>966</v>
      </c>
      <c r="I306" t="s">
        <v>1017</v>
      </c>
      <c r="J306" s="5" t="s">
        <v>956</v>
      </c>
      <c r="K306" s="5" t="s">
        <v>959</v>
      </c>
      <c r="L306" s="5" t="s">
        <v>957</v>
      </c>
      <c r="M306" t="str">
        <f t="shared" si="4"/>
        <v>{"ID": "CSH304", "d": "M20", "p": 1.00, "b": 52.00, "k": 10.16, "dk(ConterSunk head outer diameter)": 40.32, "a(conterSunk head angle)": 90.00, "s(conterSunk head inner diameter)": 12.00, "L": 30.00, "Head": "Conical", "Socket": "Inner hex", "Type": "Shoulder"},</v>
      </c>
    </row>
    <row r="307" spans="1:13">
      <c r="A307" s="5" t="s">
        <v>320</v>
      </c>
      <c r="B307" t="s">
        <v>12</v>
      </c>
      <c r="C307" s="3" t="s">
        <v>977</v>
      </c>
      <c r="D307" s="2" t="s">
        <v>1009</v>
      </c>
      <c r="E307" t="s">
        <v>1010</v>
      </c>
      <c r="F307" s="2" t="s">
        <v>993</v>
      </c>
      <c r="G307" t="s">
        <v>1011</v>
      </c>
      <c r="H307" s="2" t="s">
        <v>1012</v>
      </c>
      <c r="I307" t="s">
        <v>1017</v>
      </c>
      <c r="J307" s="5" t="s">
        <v>956</v>
      </c>
      <c r="K307" s="5" t="s">
        <v>959</v>
      </c>
      <c r="L307" s="5" t="s">
        <v>957</v>
      </c>
      <c r="M307" t="str">
        <f t="shared" si="4"/>
        <v>{"ID": "CSH305", "d": "M22", "p": 1.00, "b": 56.00, "k": 13.10, "dk(ConterSunk head outer diameter)": 36.00, "a(conterSunk head angle)": 60.00, "s(conterSunk head inner diameter)": 14.00, "L": 30.00, "Head": "Conical", "Socket": "Inner hex", "Type": "Shoulder"},</v>
      </c>
    </row>
    <row r="308" spans="1:13">
      <c r="A308" s="5" t="s">
        <v>321</v>
      </c>
      <c r="B308" t="s">
        <v>13</v>
      </c>
      <c r="C308" s="3" t="s">
        <v>977</v>
      </c>
      <c r="D308" s="2" t="s">
        <v>1011</v>
      </c>
      <c r="E308" s="2" t="s">
        <v>1012</v>
      </c>
      <c r="F308" s="2" t="s">
        <v>1013</v>
      </c>
      <c r="G308" t="s">
        <v>1011</v>
      </c>
      <c r="H308" s="2" t="s">
        <v>1012</v>
      </c>
      <c r="I308" t="s">
        <v>1017</v>
      </c>
      <c r="J308" s="5" t="s">
        <v>956</v>
      </c>
      <c r="K308" s="5" t="s">
        <v>959</v>
      </c>
      <c r="L308" s="5" t="s">
        <v>957</v>
      </c>
      <c r="M308" t="str">
        <f t="shared" si="4"/>
        <v>{"ID": "CSH306", "d": "M24", "p": 1.00, "b": 60.00, "k": 14.00, "dk(ConterSunk head outer diameter)": 39.00, "a(conterSunk head angle)": 60.00, "s(conterSunk head inner diameter)": 14.00, "L": 30.00, "Head": "Conical", "Socket": "Inner hex", "Type": "Shoulder"},</v>
      </c>
    </row>
    <row r="309" spans="1:13">
      <c r="A309" s="5" t="s">
        <v>322</v>
      </c>
      <c r="B309" t="s">
        <v>4</v>
      </c>
      <c r="C309" s="3" t="s">
        <v>977</v>
      </c>
      <c r="D309" s="2" t="s">
        <v>978</v>
      </c>
      <c r="E309" s="3" t="s">
        <v>979</v>
      </c>
      <c r="F309" s="3" t="s">
        <v>980</v>
      </c>
      <c r="G309" t="s">
        <v>964</v>
      </c>
      <c r="H309" s="2" t="s">
        <v>981</v>
      </c>
      <c r="I309" t="s">
        <v>1017</v>
      </c>
      <c r="J309" s="5" t="s">
        <v>956</v>
      </c>
      <c r="K309" s="5" t="s">
        <v>959</v>
      </c>
      <c r="L309" s="5" t="s">
        <v>957</v>
      </c>
      <c r="M309" t="str">
        <f t="shared" si="4"/>
        <v>{"ID": "CSH307", "d": "M6", "p": 1.00, "b": 24.00, "k": 3.72, "dk(ConterSunk head outer diameter)": 13.44, "a(conterSunk head angle)": 90.00, "s(conterSunk head inner diameter)": 4.00, "L": 30.00, "Head": "Conical", "Socket": "Inner hex", "Type": "Shoulder"},</v>
      </c>
    </row>
    <row r="310" spans="1:13">
      <c r="A310" s="5" t="s">
        <v>323</v>
      </c>
      <c r="B310" t="s">
        <v>5</v>
      </c>
      <c r="C310" s="3" t="s">
        <v>982</v>
      </c>
      <c r="D310" s="2" t="s">
        <v>983</v>
      </c>
      <c r="E310" s="3" t="s">
        <v>984</v>
      </c>
      <c r="F310" s="3" t="s">
        <v>985</v>
      </c>
      <c r="G310" t="s">
        <v>964</v>
      </c>
      <c r="H310" s="2" t="s">
        <v>986</v>
      </c>
      <c r="I310" t="s">
        <v>1017</v>
      </c>
      <c r="J310" s="5" t="s">
        <v>956</v>
      </c>
      <c r="K310" s="5" t="s">
        <v>959</v>
      </c>
      <c r="L310" s="5" t="s">
        <v>957</v>
      </c>
      <c r="M310" t="str">
        <f t="shared" si="4"/>
        <v>{"ID": "CSH308", "d": "M8", "p": 1.25, "b": 28.00, "k": 4.96, "dk(ConterSunk head outer diameter)": 17.92, "a(conterSunk head angle)": 90.00, "s(conterSunk head inner diameter)": 5.00, "L": 30.00, "Head": "Conical", "Socket": "Inner hex", "Type": "Shoulder"},</v>
      </c>
    </row>
    <row r="311" spans="1:13">
      <c r="A311" s="5" t="s">
        <v>324</v>
      </c>
      <c r="B311" t="s">
        <v>6</v>
      </c>
      <c r="C311" s="3" t="s">
        <v>982</v>
      </c>
      <c r="D311" s="2" t="s">
        <v>988</v>
      </c>
      <c r="E311" t="s">
        <v>989</v>
      </c>
      <c r="F311" t="s">
        <v>990</v>
      </c>
      <c r="G311" t="s">
        <v>964</v>
      </c>
      <c r="H311" s="2" t="s">
        <v>991</v>
      </c>
      <c r="I311" t="s">
        <v>1017</v>
      </c>
      <c r="J311" s="5" t="s">
        <v>956</v>
      </c>
      <c r="K311" s="5" t="s">
        <v>959</v>
      </c>
      <c r="L311" s="5" t="s">
        <v>957</v>
      </c>
      <c r="M311" t="str">
        <f t="shared" si="4"/>
        <v>{"ID": "CSH309", "d": "M10", "p": 1.25, "b": 32.00, "k": 6.20, "dk(ConterSunk head outer diameter)": 22.40, "a(conterSunk head angle)": 90.00, "s(conterSunk head inner diameter)": 6.00, "L": 30.00, "Head": "Conical", "Socket": "Inner hex", "Type": "Shoulder"},</v>
      </c>
    </row>
    <row r="312" spans="1:13">
      <c r="A312" s="5" t="s">
        <v>325</v>
      </c>
      <c r="B312" t="s">
        <v>7</v>
      </c>
      <c r="C312" s="3" t="s">
        <v>982</v>
      </c>
      <c r="D312" s="2" t="s">
        <v>993</v>
      </c>
      <c r="E312" s="3" t="s">
        <v>994</v>
      </c>
      <c r="F312" t="s">
        <v>995</v>
      </c>
      <c r="G312" t="s">
        <v>964</v>
      </c>
      <c r="H312" s="2" t="s">
        <v>996</v>
      </c>
      <c r="I312" t="s">
        <v>1017</v>
      </c>
      <c r="J312" s="5" t="s">
        <v>956</v>
      </c>
      <c r="K312" s="5" t="s">
        <v>959</v>
      </c>
      <c r="L312" s="5" t="s">
        <v>957</v>
      </c>
      <c r="M312" t="str">
        <f t="shared" si="4"/>
        <v>{"ID": "CSH310", "d": "M12", "p": 1.25, "b": 36.00, "k": 7.44, "dk(ConterSunk head outer diameter)": 26.80, "a(conterSunk head angle)": 90.00, "s(conterSunk head inner diameter)": 8.00, "L": 30.00, "Head": "Conical", "Socket": "Inner hex", "Type": "Shoulder"},</v>
      </c>
    </row>
    <row r="313" spans="1:13">
      <c r="A313" s="5" t="s">
        <v>326</v>
      </c>
      <c r="B313" t="s">
        <v>8</v>
      </c>
      <c r="C313" s="3" t="s">
        <v>982</v>
      </c>
      <c r="D313" s="2" t="s">
        <v>997</v>
      </c>
      <c r="E313" t="s">
        <v>998</v>
      </c>
      <c r="F313" s="3" t="s">
        <v>999</v>
      </c>
      <c r="G313" t="s">
        <v>964</v>
      </c>
      <c r="H313" s="2" t="s">
        <v>1000</v>
      </c>
      <c r="I313" t="s">
        <v>1017</v>
      </c>
      <c r="J313" s="5" t="s">
        <v>956</v>
      </c>
      <c r="K313" s="5" t="s">
        <v>959</v>
      </c>
      <c r="L313" s="5" t="s">
        <v>957</v>
      </c>
      <c r="M313" t="str">
        <f t="shared" si="4"/>
        <v>{"ID": "CSH311", "d": "M14", "p": 1.25, "b": 40.00, "k": 8.40, "dk(ConterSunk head outer diameter)": 30.88, "a(conterSunk head angle)": 90.00, "s(conterSunk head inner diameter)": 10.00, "L": 30.00, "Head": "Conical", "Socket": "Inner hex", "Type": "Shoulder"},</v>
      </c>
    </row>
    <row r="314" spans="1:13">
      <c r="A314" s="5" t="s">
        <v>327</v>
      </c>
      <c r="B314" t="s">
        <v>9</v>
      </c>
      <c r="C314" s="3" t="s">
        <v>982</v>
      </c>
      <c r="D314" s="2" t="s">
        <v>1001</v>
      </c>
      <c r="E314" t="s">
        <v>1002</v>
      </c>
      <c r="F314" t="s">
        <v>1003</v>
      </c>
      <c r="G314" t="s">
        <v>964</v>
      </c>
      <c r="H314" s="2" t="s">
        <v>1000</v>
      </c>
      <c r="I314" t="s">
        <v>1017</v>
      </c>
      <c r="J314" s="5" t="s">
        <v>956</v>
      </c>
      <c r="K314" s="5" t="s">
        <v>959</v>
      </c>
      <c r="L314" s="5" t="s">
        <v>957</v>
      </c>
      <c r="M314" t="str">
        <f t="shared" si="4"/>
        <v>{"ID": "CSH312", "d": "M16", "p": 1.25, "b": 44.00, "k": 8.80, "dk(ConterSunk head outer diameter)": 33.60, "a(conterSunk head angle)": 90.00, "s(conterSunk head inner diameter)": 10.00, "L": 30.00, "Head": "Conical", "Socket": "Inner hex", "Type": "Shoulder"},</v>
      </c>
    </row>
    <row r="315" spans="1:13">
      <c r="A315" s="5" t="s">
        <v>328</v>
      </c>
      <c r="B315" t="s">
        <v>10</v>
      </c>
      <c r="C315" s="3" t="s">
        <v>982</v>
      </c>
      <c r="D315" s="2" t="s">
        <v>1004</v>
      </c>
      <c r="E315" s="2" t="s">
        <v>996</v>
      </c>
      <c r="F315" s="2" t="s">
        <v>1005</v>
      </c>
      <c r="G315" t="s">
        <v>964</v>
      </c>
      <c r="H315" s="2" t="s">
        <v>966</v>
      </c>
      <c r="I315" t="s">
        <v>1017</v>
      </c>
      <c r="J315" s="5" t="s">
        <v>956</v>
      </c>
      <c r="K315" s="5" t="s">
        <v>959</v>
      </c>
      <c r="L315" s="5" t="s">
        <v>957</v>
      </c>
      <c r="M315" t="str">
        <f t="shared" si="4"/>
        <v>{"ID": "CSH313", "d": "M18", "p": 1.25, "b": 42.00, "k": 8.00, "dk(ConterSunk head outer diameter)": 33.00, "a(conterSunk head angle)": 90.00, "s(conterSunk head inner diameter)": 12.00, "L": 30.00, "Head": "Conical", "Socket": "Inner hex", "Type": "Shoulder"},</v>
      </c>
    </row>
    <row r="316" spans="1:13">
      <c r="A316" s="5" t="s">
        <v>329</v>
      </c>
      <c r="B316" t="s">
        <v>11</v>
      </c>
      <c r="C316" s="3" t="s">
        <v>982</v>
      </c>
      <c r="D316" s="2" t="s">
        <v>1006</v>
      </c>
      <c r="E316" s="3" t="s">
        <v>1007</v>
      </c>
      <c r="F316" s="3" t="s">
        <v>1008</v>
      </c>
      <c r="G316" t="s">
        <v>964</v>
      </c>
      <c r="H316" s="2" t="s">
        <v>966</v>
      </c>
      <c r="I316" t="s">
        <v>1017</v>
      </c>
      <c r="J316" s="5" t="s">
        <v>956</v>
      </c>
      <c r="K316" s="5" t="s">
        <v>959</v>
      </c>
      <c r="L316" s="5" t="s">
        <v>957</v>
      </c>
      <c r="M316" t="str">
        <f t="shared" si="4"/>
        <v>{"ID": "CSH314", "d": "M20", "p": 1.25, "b": 52.00, "k": 10.16, "dk(ConterSunk head outer diameter)": 40.32, "a(conterSunk head angle)": 90.00, "s(conterSunk head inner diameter)": 12.00, "L": 30.00, "Head": "Conical", "Socket": "Inner hex", "Type": "Shoulder"},</v>
      </c>
    </row>
    <row r="317" spans="1:13">
      <c r="A317" s="5" t="s">
        <v>330</v>
      </c>
      <c r="B317" t="s">
        <v>12</v>
      </c>
      <c r="C317" s="3" t="s">
        <v>982</v>
      </c>
      <c r="D317" s="2" t="s">
        <v>1009</v>
      </c>
      <c r="E317" t="s">
        <v>1010</v>
      </c>
      <c r="F317" s="2" t="s">
        <v>993</v>
      </c>
      <c r="G317" t="s">
        <v>1011</v>
      </c>
      <c r="H317" s="2" t="s">
        <v>1012</v>
      </c>
      <c r="I317" t="s">
        <v>1017</v>
      </c>
      <c r="J317" s="5" t="s">
        <v>956</v>
      </c>
      <c r="K317" s="5" t="s">
        <v>959</v>
      </c>
      <c r="L317" s="5" t="s">
        <v>957</v>
      </c>
      <c r="M317" t="str">
        <f t="shared" si="4"/>
        <v>{"ID": "CSH315", "d": "M22", "p": 1.25, "b": 56.00, "k": 13.10, "dk(ConterSunk head outer diameter)": 36.00, "a(conterSunk head angle)": 60.00, "s(conterSunk head inner diameter)": 14.00, "L": 30.00, "Head": "Conical", "Socket": "Inner hex", "Type": "Shoulder"},</v>
      </c>
    </row>
    <row r="318" spans="1:13">
      <c r="A318" s="5" t="s">
        <v>331</v>
      </c>
      <c r="B318" t="s">
        <v>13</v>
      </c>
      <c r="C318" s="3" t="s">
        <v>982</v>
      </c>
      <c r="D318" s="2" t="s">
        <v>1011</v>
      </c>
      <c r="E318" s="2" t="s">
        <v>1012</v>
      </c>
      <c r="F318" s="2" t="s">
        <v>1013</v>
      </c>
      <c r="G318" t="s">
        <v>1011</v>
      </c>
      <c r="H318" s="2" t="s">
        <v>1012</v>
      </c>
      <c r="I318" t="s">
        <v>1017</v>
      </c>
      <c r="J318" s="5" t="s">
        <v>956</v>
      </c>
      <c r="K318" s="5" t="s">
        <v>959</v>
      </c>
      <c r="L318" s="5" t="s">
        <v>957</v>
      </c>
      <c r="M318" t="str">
        <f t="shared" si="4"/>
        <v>{"ID": "CSH316", "d": "M24", "p": 1.25, "b": 60.00, "k": 14.00, "dk(ConterSunk head outer diameter)": 39.00, "a(conterSunk head angle)": 60.00, "s(conterSunk head inner diameter)": 14.00, "L": 30.00, "Head": "Conical", "Socket": "Inner hex", "Type": "Shoulder"},</v>
      </c>
    </row>
    <row r="319" spans="1:13">
      <c r="A319" s="5" t="s">
        <v>332</v>
      </c>
      <c r="B319" t="s">
        <v>6</v>
      </c>
      <c r="C319" s="3" t="s">
        <v>987</v>
      </c>
      <c r="D319" s="2" t="s">
        <v>988</v>
      </c>
      <c r="E319" t="s">
        <v>989</v>
      </c>
      <c r="F319" t="s">
        <v>990</v>
      </c>
      <c r="G319" t="s">
        <v>964</v>
      </c>
      <c r="H319" s="2" t="s">
        <v>991</v>
      </c>
      <c r="I319" t="s">
        <v>1017</v>
      </c>
      <c r="J319" s="5" t="s">
        <v>956</v>
      </c>
      <c r="K319" s="5" t="s">
        <v>959</v>
      </c>
      <c r="L319" s="5" t="s">
        <v>957</v>
      </c>
      <c r="M319" t="str">
        <f t="shared" si="4"/>
        <v>{"ID": "CSH317", "d": "M10", "p": 1.50, "b": 32.00, "k": 6.20, "dk(ConterSunk head outer diameter)": 22.40, "a(conterSunk head angle)": 90.00, "s(conterSunk head inner diameter)": 6.00, "L": 30.00, "Head": "Conical", "Socket": "Inner hex", "Type": "Shoulder"},</v>
      </c>
    </row>
    <row r="320" spans="1:13">
      <c r="A320" s="5" t="s">
        <v>333</v>
      </c>
      <c r="B320" t="s">
        <v>7</v>
      </c>
      <c r="C320" s="3" t="s">
        <v>987</v>
      </c>
      <c r="D320" s="2" t="s">
        <v>993</v>
      </c>
      <c r="E320" s="3" t="s">
        <v>994</v>
      </c>
      <c r="F320" t="s">
        <v>995</v>
      </c>
      <c r="G320" t="s">
        <v>964</v>
      </c>
      <c r="H320" s="2" t="s">
        <v>996</v>
      </c>
      <c r="I320" t="s">
        <v>1017</v>
      </c>
      <c r="J320" s="5" t="s">
        <v>956</v>
      </c>
      <c r="K320" s="5" t="s">
        <v>959</v>
      </c>
      <c r="L320" s="5" t="s">
        <v>957</v>
      </c>
      <c r="M320" t="str">
        <f t="shared" si="4"/>
        <v>{"ID": "CSH318", "d": "M12", "p": 1.50, "b": 36.00, "k": 7.44, "dk(ConterSunk head outer diameter)": 26.80, "a(conterSunk head angle)": 90.00, "s(conterSunk head inner diameter)": 8.00, "L": 30.00, "Head": "Conical", "Socket": "Inner hex", "Type": "Shoulder"},</v>
      </c>
    </row>
    <row r="321" spans="1:13">
      <c r="A321" s="5" t="s">
        <v>334</v>
      </c>
      <c r="B321" t="s">
        <v>8</v>
      </c>
      <c r="C321" s="3" t="s">
        <v>987</v>
      </c>
      <c r="D321" s="2" t="s">
        <v>997</v>
      </c>
      <c r="E321" t="s">
        <v>998</v>
      </c>
      <c r="F321" s="3" t="s">
        <v>999</v>
      </c>
      <c r="G321" t="s">
        <v>964</v>
      </c>
      <c r="H321" s="2" t="s">
        <v>1000</v>
      </c>
      <c r="I321" t="s">
        <v>1017</v>
      </c>
      <c r="J321" s="5" t="s">
        <v>956</v>
      </c>
      <c r="K321" s="5" t="s">
        <v>959</v>
      </c>
      <c r="L321" s="5" t="s">
        <v>957</v>
      </c>
      <c r="M321" t="str">
        <f t="shared" si="4"/>
        <v>{"ID": "CSH319", "d": "M14", "p": 1.50, "b": 40.00, "k": 8.40, "dk(ConterSunk head outer diameter)": 30.88, "a(conterSunk head angle)": 90.00, "s(conterSunk head inner diameter)": 10.00, "L": 30.00, "Head": "Conical", "Socket": "Inner hex", "Type": "Shoulder"},</v>
      </c>
    </row>
    <row r="322" spans="1:13">
      <c r="A322" s="5" t="s">
        <v>335</v>
      </c>
      <c r="B322" t="s">
        <v>9</v>
      </c>
      <c r="C322" s="3" t="s">
        <v>987</v>
      </c>
      <c r="D322" s="2" t="s">
        <v>1001</v>
      </c>
      <c r="E322" t="s">
        <v>1002</v>
      </c>
      <c r="F322" t="s">
        <v>1003</v>
      </c>
      <c r="G322" t="s">
        <v>964</v>
      </c>
      <c r="H322" s="2" t="s">
        <v>1000</v>
      </c>
      <c r="I322" t="s">
        <v>1017</v>
      </c>
      <c r="J322" s="5" t="s">
        <v>956</v>
      </c>
      <c r="K322" s="5" t="s">
        <v>959</v>
      </c>
      <c r="L322" s="5" t="s">
        <v>957</v>
      </c>
      <c r="M322" t="str">
        <f t="shared" si="4"/>
        <v>{"ID": "CSH320", "d": "M16", "p": 1.50, "b": 44.00, "k": 8.80, "dk(ConterSunk head outer diameter)": 33.60, "a(conterSunk head angle)": 90.00, "s(conterSunk head inner diameter)": 10.00, "L": 30.00, "Head": "Conical", "Socket": "Inner hex", "Type": "Shoulder"},</v>
      </c>
    </row>
    <row r="323" spans="1:13">
      <c r="A323" s="5" t="s">
        <v>336</v>
      </c>
      <c r="B323" t="s">
        <v>10</v>
      </c>
      <c r="C323" s="3" t="s">
        <v>987</v>
      </c>
      <c r="D323" s="2" t="s">
        <v>1004</v>
      </c>
      <c r="E323" s="2" t="s">
        <v>996</v>
      </c>
      <c r="F323" s="2" t="s">
        <v>1005</v>
      </c>
      <c r="G323" t="s">
        <v>964</v>
      </c>
      <c r="H323" s="2" t="s">
        <v>966</v>
      </c>
      <c r="I323" t="s">
        <v>1017</v>
      </c>
      <c r="J323" s="5" t="s">
        <v>956</v>
      </c>
      <c r="K323" s="5" t="s">
        <v>959</v>
      </c>
      <c r="L323" s="5" t="s">
        <v>957</v>
      </c>
      <c r="M323" t="str">
        <f t="shared" si="4"/>
        <v>{"ID": "CSH321", "d": "M18", "p": 1.50, "b": 42.00, "k": 8.00, "dk(ConterSunk head outer diameter)": 33.00, "a(conterSunk head angle)": 90.00, "s(conterSunk head inner diameter)": 12.00, "L": 30.00, "Head": "Conical", "Socket": "Inner hex", "Type": "Shoulder"},</v>
      </c>
    </row>
    <row r="324" spans="1:13">
      <c r="A324" s="5" t="s">
        <v>337</v>
      </c>
      <c r="B324" t="s">
        <v>11</v>
      </c>
      <c r="C324" s="3" t="s">
        <v>987</v>
      </c>
      <c r="D324" s="2" t="s">
        <v>1006</v>
      </c>
      <c r="E324" s="3" t="s">
        <v>1007</v>
      </c>
      <c r="F324" s="3" t="s">
        <v>1008</v>
      </c>
      <c r="G324" t="s">
        <v>964</v>
      </c>
      <c r="H324" s="2" t="s">
        <v>966</v>
      </c>
      <c r="I324" t="s">
        <v>1017</v>
      </c>
      <c r="J324" s="5" t="s">
        <v>956</v>
      </c>
      <c r="K324" s="5" t="s">
        <v>959</v>
      </c>
      <c r="L324" s="5" t="s">
        <v>957</v>
      </c>
      <c r="M324" t="str">
        <f t="shared" ref="M324:M387" si="5">_xlfn.CONCAT("{""",$A$2,""": """,A324,""", """,$B$2,""": """,B324,""", """,$C$2,""": ",C324,", """,$D$2,""": ",D324,", """,$E$2,""": ",E324,", """,$F$2,""": ",F324,", """,$G$2,""": ",G324,", """,$H$2,""": ",H324,", """,$I$2,""": ",I324,", """,$J$2,""": """,J324,""", """,$K$2,""": """,K324,""", """,$L$2,""": """,L324,"""},")</f>
        <v>{"ID": "CSH322", "d": "M20", "p": 1.50, "b": 52.00, "k": 10.16, "dk(ConterSunk head outer diameter)": 40.32, "a(conterSunk head angle)": 90.00, "s(conterSunk head inner diameter)": 12.00, "L": 30.00, "Head": "Conical", "Socket": "Inner hex", "Type": "Shoulder"},</v>
      </c>
    </row>
    <row r="325" spans="1:13">
      <c r="A325" s="5" t="s">
        <v>338</v>
      </c>
      <c r="B325" t="s">
        <v>12</v>
      </c>
      <c r="C325" s="3" t="s">
        <v>987</v>
      </c>
      <c r="D325" s="2" t="s">
        <v>1009</v>
      </c>
      <c r="E325" t="s">
        <v>1010</v>
      </c>
      <c r="F325" s="2" t="s">
        <v>993</v>
      </c>
      <c r="G325" t="s">
        <v>1011</v>
      </c>
      <c r="H325" s="2" t="s">
        <v>1012</v>
      </c>
      <c r="I325" t="s">
        <v>1017</v>
      </c>
      <c r="J325" s="5" t="s">
        <v>956</v>
      </c>
      <c r="K325" s="5" t="s">
        <v>959</v>
      </c>
      <c r="L325" s="5" t="s">
        <v>957</v>
      </c>
      <c r="M325" t="str">
        <f t="shared" si="5"/>
        <v>{"ID": "CSH323", "d": "M22", "p": 1.50, "b": 56.00, "k": 13.10, "dk(ConterSunk head outer diameter)": 36.00, "a(conterSunk head angle)": 60.00, "s(conterSunk head inner diameter)": 14.00, "L": 30.00, "Head": "Conical", "Socket": "Inner hex", "Type": "Shoulder"},</v>
      </c>
    </row>
    <row r="326" spans="1:13">
      <c r="A326" s="5" t="s">
        <v>339</v>
      </c>
      <c r="B326" t="s">
        <v>13</v>
      </c>
      <c r="C326" s="3" t="s">
        <v>987</v>
      </c>
      <c r="D326" s="2" t="s">
        <v>1011</v>
      </c>
      <c r="E326" s="2" t="s">
        <v>1012</v>
      </c>
      <c r="F326" s="2" t="s">
        <v>1013</v>
      </c>
      <c r="G326" t="s">
        <v>1011</v>
      </c>
      <c r="H326" s="2" t="s">
        <v>1012</v>
      </c>
      <c r="I326" t="s">
        <v>1017</v>
      </c>
      <c r="J326" s="5" t="s">
        <v>956</v>
      </c>
      <c r="K326" s="5" t="s">
        <v>959</v>
      </c>
      <c r="L326" s="5" t="s">
        <v>957</v>
      </c>
      <c r="M326" t="str">
        <f t="shared" si="5"/>
        <v>{"ID": "CSH324", "d": "M24", "p": 1.50, "b": 60.00, "k": 14.00, "dk(ConterSunk head outer diameter)": 39.00, "a(conterSunk head angle)": 60.00, "s(conterSunk head inner diameter)": 14.00, "L": 30.00, "Head": "Conical", "Socket": "Inner hex", "Type": "Shoulder"},</v>
      </c>
    </row>
    <row r="327" spans="1:13">
      <c r="A327" s="5" t="s">
        <v>340</v>
      </c>
      <c r="B327" t="s">
        <v>8</v>
      </c>
      <c r="C327" s="3" t="s">
        <v>992</v>
      </c>
      <c r="D327" s="2" t="s">
        <v>997</v>
      </c>
      <c r="E327" t="s">
        <v>998</v>
      </c>
      <c r="F327" s="3" t="s">
        <v>999</v>
      </c>
      <c r="G327" t="s">
        <v>964</v>
      </c>
      <c r="H327" s="2" t="s">
        <v>1000</v>
      </c>
      <c r="I327" t="s">
        <v>1017</v>
      </c>
      <c r="J327" s="5" t="s">
        <v>956</v>
      </c>
      <c r="K327" s="5" t="s">
        <v>959</v>
      </c>
      <c r="L327" s="5" t="s">
        <v>957</v>
      </c>
      <c r="M327" t="str">
        <f t="shared" si="5"/>
        <v>{"ID": "CSH325", "d": "M14", "p": 1.75, "b": 40.00, "k": 8.40, "dk(ConterSunk head outer diameter)": 30.88, "a(conterSunk head angle)": 90.00, "s(conterSunk head inner diameter)": 10.00, "L": 30.00, "Head": "Conical", "Socket": "Inner hex", "Type": "Shoulder"},</v>
      </c>
    </row>
    <row r="328" spans="1:13">
      <c r="A328" s="5" t="s">
        <v>341</v>
      </c>
      <c r="B328" t="s">
        <v>9</v>
      </c>
      <c r="C328" s="3" t="s">
        <v>992</v>
      </c>
      <c r="D328" s="2" t="s">
        <v>1001</v>
      </c>
      <c r="E328" t="s">
        <v>1002</v>
      </c>
      <c r="F328" t="s">
        <v>1003</v>
      </c>
      <c r="G328" t="s">
        <v>964</v>
      </c>
      <c r="H328" s="2" t="s">
        <v>1000</v>
      </c>
      <c r="I328" t="s">
        <v>1017</v>
      </c>
      <c r="J328" s="5" t="s">
        <v>956</v>
      </c>
      <c r="K328" s="5" t="s">
        <v>959</v>
      </c>
      <c r="L328" s="5" t="s">
        <v>957</v>
      </c>
      <c r="M328" t="str">
        <f t="shared" si="5"/>
        <v>{"ID": "CSH326", "d": "M16", "p": 1.75, "b": 44.00, "k": 8.80, "dk(ConterSunk head outer diameter)": 33.60, "a(conterSunk head angle)": 90.00, "s(conterSunk head inner diameter)": 10.00, "L": 30.00, "Head": "Conical", "Socket": "Inner hex", "Type": "Shoulder"},</v>
      </c>
    </row>
    <row r="329" spans="1:13">
      <c r="A329" s="5" t="s">
        <v>342</v>
      </c>
      <c r="B329" t="s">
        <v>10</v>
      </c>
      <c r="C329" s="3" t="s">
        <v>992</v>
      </c>
      <c r="D329" s="2" t="s">
        <v>1004</v>
      </c>
      <c r="E329" s="2" t="s">
        <v>996</v>
      </c>
      <c r="F329" s="2" t="s">
        <v>1005</v>
      </c>
      <c r="G329" t="s">
        <v>964</v>
      </c>
      <c r="H329" s="2" t="s">
        <v>966</v>
      </c>
      <c r="I329" t="s">
        <v>1017</v>
      </c>
      <c r="J329" s="5" t="s">
        <v>956</v>
      </c>
      <c r="K329" s="5" t="s">
        <v>959</v>
      </c>
      <c r="L329" s="5" t="s">
        <v>957</v>
      </c>
      <c r="M329" t="str">
        <f t="shared" si="5"/>
        <v>{"ID": "CSH327", "d": "M18", "p": 1.75, "b": 42.00, "k": 8.00, "dk(ConterSunk head outer diameter)": 33.00, "a(conterSunk head angle)": 90.00, "s(conterSunk head inner diameter)": 12.00, "L": 30.00, "Head": "Conical", "Socket": "Inner hex", "Type": "Shoulder"},</v>
      </c>
    </row>
    <row r="330" spans="1:13">
      <c r="A330" s="5" t="s">
        <v>343</v>
      </c>
      <c r="B330" t="s">
        <v>11</v>
      </c>
      <c r="C330" s="3" t="s">
        <v>992</v>
      </c>
      <c r="D330" s="2" t="s">
        <v>1006</v>
      </c>
      <c r="E330" s="3" t="s">
        <v>1007</v>
      </c>
      <c r="F330" s="3" t="s">
        <v>1008</v>
      </c>
      <c r="G330" t="s">
        <v>964</v>
      </c>
      <c r="H330" s="2" t="s">
        <v>966</v>
      </c>
      <c r="I330" t="s">
        <v>1017</v>
      </c>
      <c r="J330" s="5" t="s">
        <v>956</v>
      </c>
      <c r="K330" s="5" t="s">
        <v>959</v>
      </c>
      <c r="L330" s="5" t="s">
        <v>957</v>
      </c>
      <c r="M330" t="str">
        <f t="shared" si="5"/>
        <v>{"ID": "CSH328", "d": "M20", "p": 1.75, "b": 52.00, "k": 10.16, "dk(ConterSunk head outer diameter)": 40.32, "a(conterSunk head angle)": 90.00, "s(conterSunk head inner diameter)": 12.00, "L": 30.00, "Head": "Conical", "Socket": "Inner hex", "Type": "Shoulder"},</v>
      </c>
    </row>
    <row r="331" spans="1:13">
      <c r="A331" s="5" t="s">
        <v>344</v>
      </c>
      <c r="B331" t="s">
        <v>12</v>
      </c>
      <c r="C331" s="3" t="s">
        <v>992</v>
      </c>
      <c r="D331" s="2" t="s">
        <v>1009</v>
      </c>
      <c r="E331" t="s">
        <v>1010</v>
      </c>
      <c r="F331" s="2" t="s">
        <v>993</v>
      </c>
      <c r="G331" t="s">
        <v>1011</v>
      </c>
      <c r="H331" s="2" t="s">
        <v>1012</v>
      </c>
      <c r="I331" t="s">
        <v>1017</v>
      </c>
      <c r="J331" s="5" t="s">
        <v>956</v>
      </c>
      <c r="K331" s="5" t="s">
        <v>959</v>
      </c>
      <c r="L331" s="5" t="s">
        <v>957</v>
      </c>
      <c r="M331" t="str">
        <f t="shared" si="5"/>
        <v>{"ID": "CSH329", "d": "M22", "p": 1.75, "b": 56.00, "k": 13.10, "dk(ConterSunk head outer diameter)": 36.00, "a(conterSunk head angle)": 60.00, "s(conterSunk head inner diameter)": 14.00, "L": 30.00, "Head": "Conical", "Socket": "Inner hex", "Type": "Shoulder"},</v>
      </c>
    </row>
    <row r="332" spans="1:13">
      <c r="A332" s="5" t="s">
        <v>345</v>
      </c>
      <c r="B332" t="s">
        <v>13</v>
      </c>
      <c r="C332" s="3" t="s">
        <v>992</v>
      </c>
      <c r="D332" s="2" t="s">
        <v>1011</v>
      </c>
      <c r="E332" s="2" t="s">
        <v>1012</v>
      </c>
      <c r="F332" s="2" t="s">
        <v>1013</v>
      </c>
      <c r="G332" t="s">
        <v>1011</v>
      </c>
      <c r="H332" s="2" t="s">
        <v>1012</v>
      </c>
      <c r="I332" t="s">
        <v>1017</v>
      </c>
      <c r="J332" s="5" t="s">
        <v>956</v>
      </c>
      <c r="K332" s="5" t="s">
        <v>959</v>
      </c>
      <c r="L332" s="5" t="s">
        <v>957</v>
      </c>
      <c r="M332" t="str">
        <f t="shared" si="5"/>
        <v>{"ID": "CSH330", "d": "M24", "p": 1.75, "b": 60.00, "k": 14.00, "dk(ConterSunk head outer diameter)": 39.00, "a(conterSunk head angle)": 60.00, "s(conterSunk head inner diameter)": 14.00, "L": 30.00, "Head": "Conical", "Socket": "Inner hex", "Type": "Shoulder"},</v>
      </c>
    </row>
    <row r="333" spans="1:13">
      <c r="A333" s="5" t="s">
        <v>346</v>
      </c>
      <c r="B333" t="s">
        <v>10</v>
      </c>
      <c r="C333" s="3" t="s">
        <v>965</v>
      </c>
      <c r="D333" s="2" t="s">
        <v>1004</v>
      </c>
      <c r="E333" s="2" t="s">
        <v>996</v>
      </c>
      <c r="F333" s="2" t="s">
        <v>1005</v>
      </c>
      <c r="G333" t="s">
        <v>964</v>
      </c>
      <c r="H333" s="2" t="s">
        <v>966</v>
      </c>
      <c r="I333" t="s">
        <v>1017</v>
      </c>
      <c r="J333" s="5" t="s">
        <v>956</v>
      </c>
      <c r="K333" s="5" t="s">
        <v>959</v>
      </c>
      <c r="L333" s="5" t="s">
        <v>957</v>
      </c>
      <c r="M333" t="str">
        <f t="shared" si="5"/>
        <v>{"ID": "CSH331", "d": "M18", "p": 2.00, "b": 42.00, "k": 8.00, "dk(ConterSunk head outer diameter)": 33.00, "a(conterSunk head angle)": 90.00, "s(conterSunk head inner diameter)": 12.00, "L": 30.00, "Head": "Conical", "Socket": "Inner hex", "Type": "Shoulder"},</v>
      </c>
    </row>
    <row r="334" spans="1:13">
      <c r="A334" s="5" t="s">
        <v>347</v>
      </c>
      <c r="B334" t="s">
        <v>11</v>
      </c>
      <c r="C334" s="3" t="s">
        <v>965</v>
      </c>
      <c r="D334" s="2" t="s">
        <v>1006</v>
      </c>
      <c r="E334" s="3" t="s">
        <v>1007</v>
      </c>
      <c r="F334" s="3" t="s">
        <v>1008</v>
      </c>
      <c r="G334" t="s">
        <v>964</v>
      </c>
      <c r="H334" s="2" t="s">
        <v>966</v>
      </c>
      <c r="I334" t="s">
        <v>1017</v>
      </c>
      <c r="J334" s="5" t="s">
        <v>956</v>
      </c>
      <c r="K334" s="5" t="s">
        <v>959</v>
      </c>
      <c r="L334" s="5" t="s">
        <v>957</v>
      </c>
      <c r="M334" t="str">
        <f t="shared" si="5"/>
        <v>{"ID": "CSH332", "d": "M20", "p": 2.00, "b": 52.00, "k": 10.16, "dk(ConterSunk head outer diameter)": 40.32, "a(conterSunk head angle)": 90.00, "s(conterSunk head inner diameter)": 12.00, "L": 30.00, "Head": "Conical", "Socket": "Inner hex", "Type": "Shoulder"},</v>
      </c>
    </row>
    <row r="335" spans="1:13">
      <c r="A335" s="5" t="s">
        <v>348</v>
      </c>
      <c r="B335" t="s">
        <v>12</v>
      </c>
      <c r="C335" s="3" t="s">
        <v>965</v>
      </c>
      <c r="D335" s="2" t="s">
        <v>1009</v>
      </c>
      <c r="E335" t="s">
        <v>1010</v>
      </c>
      <c r="F335" s="2" t="s">
        <v>993</v>
      </c>
      <c r="G335" t="s">
        <v>1011</v>
      </c>
      <c r="H335" s="2" t="s">
        <v>1012</v>
      </c>
      <c r="I335" t="s">
        <v>1017</v>
      </c>
      <c r="J335" s="5" t="s">
        <v>956</v>
      </c>
      <c r="K335" s="5" t="s">
        <v>959</v>
      </c>
      <c r="L335" s="5" t="s">
        <v>957</v>
      </c>
      <c r="M335" t="str">
        <f t="shared" si="5"/>
        <v>{"ID": "CSH333", "d": "M22", "p": 2.00, "b": 56.00, "k": 13.10, "dk(ConterSunk head outer diameter)": 36.00, "a(conterSunk head angle)": 60.00, "s(conterSunk head inner diameter)": 14.00, "L": 30.00, "Head": "Conical", "Socket": "Inner hex", "Type": "Shoulder"},</v>
      </c>
    </row>
    <row r="336" spans="1:13">
      <c r="A336" s="5" t="s">
        <v>349</v>
      </c>
      <c r="B336" t="s">
        <v>13</v>
      </c>
      <c r="C336" s="3" t="s">
        <v>965</v>
      </c>
      <c r="D336" s="2" t="s">
        <v>1011</v>
      </c>
      <c r="E336" s="2" t="s">
        <v>1012</v>
      </c>
      <c r="F336" s="2" t="s">
        <v>1013</v>
      </c>
      <c r="G336" t="s">
        <v>1011</v>
      </c>
      <c r="H336" s="2" t="s">
        <v>1012</v>
      </c>
      <c r="I336" t="s">
        <v>1017</v>
      </c>
      <c r="J336" s="5" t="s">
        <v>956</v>
      </c>
      <c r="K336" s="5" t="s">
        <v>959</v>
      </c>
      <c r="L336" s="5" t="s">
        <v>957</v>
      </c>
      <c r="M336" t="str">
        <f t="shared" si="5"/>
        <v>{"ID": "CSH334", "d": "M24", "p": 2.00, "b": 60.00, "k": 14.00, "dk(ConterSunk head outer diameter)": 39.00, "a(conterSunk head angle)": 60.00, "s(conterSunk head inner diameter)": 14.00, "L": 30.00, "Head": "Conical", "Socket": "Inner hex", "Type": "Shoulder"},</v>
      </c>
    </row>
    <row r="337" spans="1:13">
      <c r="A337" s="5" t="s">
        <v>350</v>
      </c>
      <c r="B337" t="s">
        <v>13</v>
      </c>
      <c r="C337" s="3" t="s">
        <v>971</v>
      </c>
      <c r="D337" s="2" t="s">
        <v>1011</v>
      </c>
      <c r="E337" s="2" t="s">
        <v>1012</v>
      </c>
      <c r="F337" s="2" t="s">
        <v>1013</v>
      </c>
      <c r="G337" t="s">
        <v>1011</v>
      </c>
      <c r="H337" s="2" t="s">
        <v>1012</v>
      </c>
      <c r="I337" t="s">
        <v>1017</v>
      </c>
      <c r="J337" s="5" t="s">
        <v>956</v>
      </c>
      <c r="K337" s="5" t="s">
        <v>959</v>
      </c>
      <c r="L337" s="5" t="s">
        <v>957</v>
      </c>
      <c r="M337" t="str">
        <f t="shared" si="5"/>
        <v>{"ID": "CSH335", "d": "M24", "p": 2.50, "b": 60.00, "k": 14.00, "dk(ConterSunk head outer diameter)": 39.00, "a(conterSunk head angle)": 60.00, "s(conterSunk head inner diameter)": 14.00, "L": 30.00, "Head": "Conical", "Socket": "Inner hex", "Type": "Shoulder"},</v>
      </c>
    </row>
    <row r="338" spans="1:13">
      <c r="A338" s="5" t="s">
        <v>351</v>
      </c>
      <c r="B338" t="s">
        <v>1</v>
      </c>
      <c r="C338" s="3" t="s">
        <v>960</v>
      </c>
      <c r="D338" s="2" t="s">
        <v>961</v>
      </c>
      <c r="E338" s="3" t="s">
        <v>962</v>
      </c>
      <c r="F338" s="3" t="s">
        <v>963</v>
      </c>
      <c r="G338" t="s">
        <v>964</v>
      </c>
      <c r="H338" s="2" t="s">
        <v>965</v>
      </c>
      <c r="I338" t="s">
        <v>1018</v>
      </c>
      <c r="J338" s="5" t="s">
        <v>956</v>
      </c>
      <c r="K338" s="5" t="s">
        <v>959</v>
      </c>
      <c r="L338" s="5" t="s">
        <v>957</v>
      </c>
      <c r="M338" t="str">
        <f t="shared" si="5"/>
        <v>{"ID": "CSH336", "d": "M3", "p": 0.50, "b": 18.00, "k": 1.86, "dk(ConterSunk head outer diameter)": 6.72, "a(conterSunk head angle)": 90.00, "s(conterSunk head inner diameter)": 2.00, "L": 35.00, "Head": "Conical", "Socket": "Inner hex", "Type": "Shoulder"},</v>
      </c>
    </row>
    <row r="339" spans="1:13">
      <c r="A339" s="5" t="s">
        <v>352</v>
      </c>
      <c r="B339" t="s">
        <v>2</v>
      </c>
      <c r="C339" s="3" t="s">
        <v>967</v>
      </c>
      <c r="D339" s="2" t="s">
        <v>968</v>
      </c>
      <c r="E339" s="3" t="s">
        <v>969</v>
      </c>
      <c r="F339" s="3" t="s">
        <v>970</v>
      </c>
      <c r="G339" t="s">
        <v>964</v>
      </c>
      <c r="H339" t="s">
        <v>971</v>
      </c>
      <c r="I339" t="s">
        <v>1018</v>
      </c>
      <c r="J339" s="5" t="s">
        <v>956</v>
      </c>
      <c r="K339" s="5" t="s">
        <v>959</v>
      </c>
      <c r="L339" s="5" t="s">
        <v>957</v>
      </c>
      <c r="M339" t="str">
        <f t="shared" si="5"/>
        <v>{"ID": "CSH337", "d": "M4", "p": 0.70, "b": 20.00, "k": 2.48, "dk(ConterSunk head outer diameter)": 8.96, "a(conterSunk head angle)": 90.00, "s(conterSunk head inner diameter)": 2.50, "L": 35.00, "Head": "Conical", "Socket": "Inner hex", "Type": "Shoulder"},</v>
      </c>
    </row>
    <row r="340" spans="1:13">
      <c r="A340" s="5" t="s">
        <v>353</v>
      </c>
      <c r="B340" t="s">
        <v>3</v>
      </c>
      <c r="C340" s="3" t="s">
        <v>972</v>
      </c>
      <c r="D340" s="2" t="s">
        <v>973</v>
      </c>
      <c r="E340" t="s">
        <v>974</v>
      </c>
      <c r="F340" t="s">
        <v>975</v>
      </c>
      <c r="G340" t="s">
        <v>964</v>
      </c>
      <c r="H340" s="2" t="s">
        <v>976</v>
      </c>
      <c r="I340" t="s">
        <v>1018</v>
      </c>
      <c r="J340" s="5" t="s">
        <v>956</v>
      </c>
      <c r="K340" s="5" t="s">
        <v>959</v>
      </c>
      <c r="L340" s="5" t="s">
        <v>957</v>
      </c>
      <c r="M340" t="str">
        <f t="shared" si="5"/>
        <v>{"ID": "CSH338", "d": "M5", "p": 0.80, "b": 22.00, "k": 3.10, "dk(ConterSunk head outer diameter)": 10.20, "a(conterSunk head angle)": 90.00, "s(conterSunk head inner diameter)": 3.00, "L": 35.00, "Head": "Conical", "Socket": "Inner hex", "Type": "Shoulder"},</v>
      </c>
    </row>
    <row r="341" spans="1:13">
      <c r="A341" s="5" t="s">
        <v>354</v>
      </c>
      <c r="B341" t="s">
        <v>4</v>
      </c>
      <c r="C341" s="3" t="s">
        <v>977</v>
      </c>
      <c r="D341" s="2" t="s">
        <v>978</v>
      </c>
      <c r="E341" s="3" t="s">
        <v>979</v>
      </c>
      <c r="F341" s="3" t="s">
        <v>980</v>
      </c>
      <c r="G341" t="s">
        <v>964</v>
      </c>
      <c r="H341" s="2" t="s">
        <v>981</v>
      </c>
      <c r="I341" t="s">
        <v>1018</v>
      </c>
      <c r="J341" s="5" t="s">
        <v>956</v>
      </c>
      <c r="K341" s="5" t="s">
        <v>959</v>
      </c>
      <c r="L341" s="5" t="s">
        <v>957</v>
      </c>
      <c r="M341" t="str">
        <f t="shared" si="5"/>
        <v>{"ID": "CSH339", "d": "M6", "p": 1.00, "b": 24.00, "k": 3.72, "dk(ConterSunk head outer diameter)": 13.44, "a(conterSunk head angle)": 90.00, "s(conterSunk head inner diameter)": 4.00, "L": 35.00, "Head": "Conical", "Socket": "Inner hex", "Type": "Shoulder"},</v>
      </c>
    </row>
    <row r="342" spans="1:13">
      <c r="A342" s="5" t="s">
        <v>355</v>
      </c>
      <c r="B342" t="s">
        <v>5</v>
      </c>
      <c r="C342" s="3" t="s">
        <v>982</v>
      </c>
      <c r="D342" s="2" t="s">
        <v>983</v>
      </c>
      <c r="E342" s="3" t="s">
        <v>984</v>
      </c>
      <c r="F342" s="3" t="s">
        <v>985</v>
      </c>
      <c r="G342" t="s">
        <v>964</v>
      </c>
      <c r="H342" s="2" t="s">
        <v>986</v>
      </c>
      <c r="I342" t="s">
        <v>1018</v>
      </c>
      <c r="J342" s="5" t="s">
        <v>956</v>
      </c>
      <c r="K342" s="5" t="s">
        <v>959</v>
      </c>
      <c r="L342" s="5" t="s">
        <v>957</v>
      </c>
      <c r="M342" t="str">
        <f t="shared" si="5"/>
        <v>{"ID": "CSH340", "d": "M8", "p": 1.25, "b": 28.00, "k": 4.96, "dk(ConterSunk head outer diameter)": 17.92, "a(conterSunk head angle)": 90.00, "s(conterSunk head inner diameter)": 5.00, "L": 35.00, "Head": "Conical", "Socket": "Inner hex", "Type": "Shoulder"},</v>
      </c>
    </row>
    <row r="343" spans="1:13">
      <c r="A343" s="5" t="s">
        <v>356</v>
      </c>
      <c r="B343" t="s">
        <v>6</v>
      </c>
      <c r="C343" s="3" t="s">
        <v>987</v>
      </c>
      <c r="D343" s="2" t="s">
        <v>988</v>
      </c>
      <c r="E343" t="s">
        <v>989</v>
      </c>
      <c r="F343" t="s">
        <v>990</v>
      </c>
      <c r="G343" t="s">
        <v>964</v>
      </c>
      <c r="H343" s="2" t="s">
        <v>991</v>
      </c>
      <c r="I343" t="s">
        <v>1018</v>
      </c>
      <c r="J343" s="5" t="s">
        <v>956</v>
      </c>
      <c r="K343" s="5" t="s">
        <v>959</v>
      </c>
      <c r="L343" s="5" t="s">
        <v>957</v>
      </c>
      <c r="M343" t="str">
        <f t="shared" si="5"/>
        <v>{"ID": "CSH341", "d": "M10", "p": 1.50, "b": 32.00, "k": 6.20, "dk(ConterSunk head outer diameter)": 22.40, "a(conterSunk head angle)": 90.00, "s(conterSunk head inner diameter)": 6.00, "L": 35.00, "Head": "Conical", "Socket": "Inner hex", "Type": "Shoulder"},</v>
      </c>
    </row>
    <row r="344" spans="1:13">
      <c r="A344" s="5" t="s">
        <v>357</v>
      </c>
      <c r="B344" t="s">
        <v>7</v>
      </c>
      <c r="C344" s="3" t="s">
        <v>992</v>
      </c>
      <c r="D344" s="2" t="s">
        <v>993</v>
      </c>
      <c r="E344" s="3" t="s">
        <v>994</v>
      </c>
      <c r="F344" t="s">
        <v>995</v>
      </c>
      <c r="G344" t="s">
        <v>964</v>
      </c>
      <c r="H344" s="2" t="s">
        <v>996</v>
      </c>
      <c r="I344" t="s">
        <v>1018</v>
      </c>
      <c r="J344" s="5" t="s">
        <v>956</v>
      </c>
      <c r="K344" s="5" t="s">
        <v>959</v>
      </c>
      <c r="L344" s="5" t="s">
        <v>957</v>
      </c>
      <c r="M344" t="str">
        <f t="shared" si="5"/>
        <v>{"ID": "CSH342", "d": "M12", "p": 1.75, "b": 36.00, "k": 7.44, "dk(ConterSunk head outer diameter)": 26.80, "a(conterSunk head angle)": 90.00, "s(conterSunk head inner diameter)": 8.00, "L": 35.00, "Head": "Conical", "Socket": "Inner hex", "Type": "Shoulder"},</v>
      </c>
    </row>
    <row r="345" spans="1:13">
      <c r="A345" s="5" t="s">
        <v>358</v>
      </c>
      <c r="B345" t="s">
        <v>8</v>
      </c>
      <c r="C345" s="3" t="s">
        <v>965</v>
      </c>
      <c r="D345" s="2" t="s">
        <v>997</v>
      </c>
      <c r="E345" t="s">
        <v>998</v>
      </c>
      <c r="F345" s="3" t="s">
        <v>999</v>
      </c>
      <c r="G345" t="s">
        <v>964</v>
      </c>
      <c r="H345" s="2" t="s">
        <v>1000</v>
      </c>
      <c r="I345" t="s">
        <v>1018</v>
      </c>
      <c r="J345" s="5" t="s">
        <v>956</v>
      </c>
      <c r="K345" s="5" t="s">
        <v>959</v>
      </c>
      <c r="L345" s="5" t="s">
        <v>957</v>
      </c>
      <c r="M345" t="str">
        <f t="shared" si="5"/>
        <v>{"ID": "CSH343", "d": "M14", "p": 2.00, "b": 40.00, "k": 8.40, "dk(ConterSunk head outer diameter)": 30.88, "a(conterSunk head angle)": 90.00, "s(conterSunk head inner diameter)": 10.00, "L": 35.00, "Head": "Conical", "Socket": "Inner hex", "Type": "Shoulder"},</v>
      </c>
    </row>
    <row r="346" spans="1:13">
      <c r="A346" s="5" t="s">
        <v>359</v>
      </c>
      <c r="B346" t="s">
        <v>9</v>
      </c>
      <c r="C346" s="3" t="s">
        <v>965</v>
      </c>
      <c r="D346" s="2" t="s">
        <v>1001</v>
      </c>
      <c r="E346" t="s">
        <v>1002</v>
      </c>
      <c r="F346" t="s">
        <v>1003</v>
      </c>
      <c r="G346" t="s">
        <v>964</v>
      </c>
      <c r="H346" s="2" t="s">
        <v>1000</v>
      </c>
      <c r="I346" t="s">
        <v>1018</v>
      </c>
      <c r="J346" s="5" t="s">
        <v>956</v>
      </c>
      <c r="K346" s="5" t="s">
        <v>959</v>
      </c>
      <c r="L346" s="5" t="s">
        <v>957</v>
      </c>
      <c r="M346" t="str">
        <f t="shared" si="5"/>
        <v>{"ID": "CSH344", "d": "M16", "p": 2.00, "b": 44.00, "k": 8.80, "dk(ConterSunk head outer diameter)": 33.60, "a(conterSunk head angle)": 90.00, "s(conterSunk head inner diameter)": 10.00, "L": 35.00, "Head": "Conical", "Socket": "Inner hex", "Type": "Shoulder"},</v>
      </c>
    </row>
    <row r="347" spans="1:13">
      <c r="A347" s="5" t="s">
        <v>360</v>
      </c>
      <c r="B347" t="s">
        <v>10</v>
      </c>
      <c r="C347" s="3" t="s">
        <v>971</v>
      </c>
      <c r="D347" s="2" t="s">
        <v>1004</v>
      </c>
      <c r="E347" s="2" t="s">
        <v>996</v>
      </c>
      <c r="F347" s="2" t="s">
        <v>1005</v>
      </c>
      <c r="G347" t="s">
        <v>964</v>
      </c>
      <c r="H347" s="2" t="s">
        <v>966</v>
      </c>
      <c r="I347" t="s">
        <v>1018</v>
      </c>
      <c r="J347" s="5" t="s">
        <v>956</v>
      </c>
      <c r="K347" s="5" t="s">
        <v>959</v>
      </c>
      <c r="L347" s="5" t="s">
        <v>957</v>
      </c>
      <c r="M347" t="str">
        <f t="shared" si="5"/>
        <v>{"ID": "CSH345", "d": "M18", "p": 2.50, "b": 42.00, "k": 8.00, "dk(ConterSunk head outer diameter)": 33.00, "a(conterSunk head angle)": 90.00, "s(conterSunk head inner diameter)": 12.00, "L": 35.00, "Head": "Conical", "Socket": "Inner hex", "Type": "Shoulder"},</v>
      </c>
    </row>
    <row r="348" spans="1:13">
      <c r="A348" s="5" t="s">
        <v>361</v>
      </c>
      <c r="B348" t="s">
        <v>11</v>
      </c>
      <c r="C348" s="3" t="s">
        <v>971</v>
      </c>
      <c r="D348" s="2" t="s">
        <v>1006</v>
      </c>
      <c r="E348" s="3" t="s">
        <v>1007</v>
      </c>
      <c r="F348" s="3" t="s">
        <v>1008</v>
      </c>
      <c r="G348" t="s">
        <v>964</v>
      </c>
      <c r="H348" s="2" t="s">
        <v>966</v>
      </c>
      <c r="I348" t="s">
        <v>1018</v>
      </c>
      <c r="J348" s="5" t="s">
        <v>956</v>
      </c>
      <c r="K348" s="5" t="s">
        <v>959</v>
      </c>
      <c r="L348" s="5" t="s">
        <v>957</v>
      </c>
      <c r="M348" t="str">
        <f t="shared" si="5"/>
        <v>{"ID": "CSH346", "d": "M20", "p": 2.50, "b": 52.00, "k": 10.16, "dk(ConterSunk head outer diameter)": 40.32, "a(conterSunk head angle)": 90.00, "s(conterSunk head inner diameter)": 12.00, "L": 35.00, "Head": "Conical", "Socket": "Inner hex", "Type": "Shoulder"},</v>
      </c>
    </row>
    <row r="349" spans="1:13">
      <c r="A349" s="5" t="s">
        <v>362</v>
      </c>
      <c r="B349" t="s">
        <v>12</v>
      </c>
      <c r="C349" s="3" t="s">
        <v>971</v>
      </c>
      <c r="D349" s="2" t="s">
        <v>1009</v>
      </c>
      <c r="E349" t="s">
        <v>1010</v>
      </c>
      <c r="F349" s="2" t="s">
        <v>993</v>
      </c>
      <c r="G349" t="s">
        <v>1011</v>
      </c>
      <c r="H349" s="2" t="s">
        <v>1012</v>
      </c>
      <c r="I349" t="s">
        <v>1018</v>
      </c>
      <c r="J349" s="5" t="s">
        <v>956</v>
      </c>
      <c r="K349" s="5" t="s">
        <v>959</v>
      </c>
      <c r="L349" s="5" t="s">
        <v>957</v>
      </c>
      <c r="M349" t="str">
        <f t="shared" si="5"/>
        <v>{"ID": "CSH347", "d": "M22", "p": 2.50, "b": 56.00, "k": 13.10, "dk(ConterSunk head outer diameter)": 36.00, "a(conterSunk head angle)": 60.00, "s(conterSunk head inner diameter)": 14.00, "L": 35.00, "Head": "Conical", "Socket": "Inner hex", "Type": "Shoulder"},</v>
      </c>
    </row>
    <row r="350" spans="1:13">
      <c r="A350" s="5" t="s">
        <v>363</v>
      </c>
      <c r="B350" t="s">
        <v>13</v>
      </c>
      <c r="C350" s="3" t="s">
        <v>976</v>
      </c>
      <c r="D350" s="2" t="s">
        <v>1011</v>
      </c>
      <c r="E350" s="2" t="s">
        <v>1012</v>
      </c>
      <c r="F350" s="2" t="s">
        <v>1013</v>
      </c>
      <c r="G350" t="s">
        <v>1011</v>
      </c>
      <c r="H350" s="2" t="s">
        <v>1012</v>
      </c>
      <c r="I350" t="s">
        <v>1018</v>
      </c>
      <c r="J350" s="5" t="s">
        <v>956</v>
      </c>
      <c r="K350" s="5" t="s">
        <v>959</v>
      </c>
      <c r="L350" s="5" t="s">
        <v>957</v>
      </c>
      <c r="M350" t="str">
        <f t="shared" si="5"/>
        <v>{"ID": "CSH348", "d": "M24", "p": 3.00, "b": 60.00, "k": 14.00, "dk(ConterSunk head outer diameter)": 39.00, "a(conterSunk head angle)": 60.00, "s(conterSunk head inner diameter)": 14.00, "L": 35.00, "Head": "Conical", "Socket": "Inner hex", "Type": "Shoulder"},</v>
      </c>
    </row>
    <row r="351" spans="1:13">
      <c r="A351" s="5" t="s">
        <v>364</v>
      </c>
      <c r="B351" t="s">
        <v>1</v>
      </c>
      <c r="C351" s="3" t="s">
        <v>1014</v>
      </c>
      <c r="D351" s="2" t="s">
        <v>961</v>
      </c>
      <c r="E351" s="3" t="s">
        <v>962</v>
      </c>
      <c r="F351" s="3" t="s">
        <v>963</v>
      </c>
      <c r="G351" t="s">
        <v>964</v>
      </c>
      <c r="H351" s="2" t="s">
        <v>965</v>
      </c>
      <c r="I351" t="s">
        <v>1018</v>
      </c>
      <c r="J351" s="5" t="s">
        <v>956</v>
      </c>
      <c r="K351" s="5" t="s">
        <v>959</v>
      </c>
      <c r="L351" s="5" t="s">
        <v>957</v>
      </c>
      <c r="M351" t="str">
        <f t="shared" si="5"/>
        <v>{"ID": "CSH349", "d": "M3", "p": 0.25, "b": 18.00, "k": 1.86, "dk(ConterSunk head outer diameter)": 6.72, "a(conterSunk head angle)": 90.00, "s(conterSunk head inner diameter)": 2.00, "L": 35.00, "Head": "Conical", "Socket": "Inner hex", "Type": "Shoulder"},</v>
      </c>
    </row>
    <row r="352" spans="1:13">
      <c r="A352" s="5" t="s">
        <v>365</v>
      </c>
      <c r="B352" t="s">
        <v>2</v>
      </c>
      <c r="C352" s="3" t="s">
        <v>960</v>
      </c>
      <c r="D352" s="2" t="s">
        <v>968</v>
      </c>
      <c r="E352" s="3" t="s">
        <v>969</v>
      </c>
      <c r="F352" s="3" t="s">
        <v>970</v>
      </c>
      <c r="G352" t="s">
        <v>964</v>
      </c>
      <c r="H352" t="s">
        <v>971</v>
      </c>
      <c r="I352" t="s">
        <v>1018</v>
      </c>
      <c r="J352" s="5" t="s">
        <v>956</v>
      </c>
      <c r="K352" s="5" t="s">
        <v>959</v>
      </c>
      <c r="L352" s="5" t="s">
        <v>957</v>
      </c>
      <c r="M352" t="str">
        <f t="shared" si="5"/>
        <v>{"ID": "CSH350", "d": "M4", "p": 0.50, "b": 20.00, "k": 2.48, "dk(ConterSunk head outer diameter)": 8.96, "a(conterSunk head angle)": 90.00, "s(conterSunk head inner diameter)": 2.50, "L": 35.00, "Head": "Conical", "Socket": "Inner hex", "Type": "Shoulder"},</v>
      </c>
    </row>
    <row r="353" spans="1:13">
      <c r="A353" s="5" t="s">
        <v>366</v>
      </c>
      <c r="B353" t="s">
        <v>3</v>
      </c>
      <c r="C353" s="3" t="s">
        <v>960</v>
      </c>
      <c r="D353" s="2" t="s">
        <v>973</v>
      </c>
      <c r="E353" t="s">
        <v>974</v>
      </c>
      <c r="F353" t="s">
        <v>975</v>
      </c>
      <c r="G353" t="s">
        <v>964</v>
      </c>
      <c r="H353" s="2" t="s">
        <v>976</v>
      </c>
      <c r="I353" t="s">
        <v>1018</v>
      </c>
      <c r="J353" s="5" t="s">
        <v>956</v>
      </c>
      <c r="K353" s="5" t="s">
        <v>959</v>
      </c>
      <c r="L353" s="5" t="s">
        <v>957</v>
      </c>
      <c r="M353" t="str">
        <f t="shared" si="5"/>
        <v>{"ID": "CSH351", "d": "M5", "p": 0.50, "b": 22.00, "k": 3.10, "dk(ConterSunk head outer diameter)": 10.20, "a(conterSunk head angle)": 90.00, "s(conterSunk head inner diameter)": 3.00, "L": 35.00, "Head": "Conical", "Socket": "Inner hex", "Type": "Shoulder"},</v>
      </c>
    </row>
    <row r="354" spans="1:13">
      <c r="A354" s="5" t="s">
        <v>367</v>
      </c>
      <c r="B354" t="s">
        <v>4</v>
      </c>
      <c r="C354" s="3" t="s">
        <v>960</v>
      </c>
      <c r="D354" s="2" t="s">
        <v>978</v>
      </c>
      <c r="E354" s="3" t="s">
        <v>979</v>
      </c>
      <c r="F354" s="3" t="s">
        <v>980</v>
      </c>
      <c r="G354" t="s">
        <v>964</v>
      </c>
      <c r="H354" s="2" t="s">
        <v>981</v>
      </c>
      <c r="I354" t="s">
        <v>1018</v>
      </c>
      <c r="J354" s="5" t="s">
        <v>956</v>
      </c>
      <c r="K354" s="5" t="s">
        <v>959</v>
      </c>
      <c r="L354" s="5" t="s">
        <v>957</v>
      </c>
      <c r="M354" t="str">
        <f t="shared" si="5"/>
        <v>{"ID": "CSH352", "d": "M6", "p": 0.50, "b": 24.00, "k": 3.72, "dk(ConterSunk head outer diameter)": 13.44, "a(conterSunk head angle)": 90.00, "s(conterSunk head inner diameter)": 4.00, "L": 35.00, "Head": "Conical", "Socket": "Inner hex", "Type": "Shoulder"},</v>
      </c>
    </row>
    <row r="355" spans="1:13">
      <c r="A355" s="5" t="s">
        <v>368</v>
      </c>
      <c r="B355" t="s">
        <v>5</v>
      </c>
      <c r="C355" s="3" t="s">
        <v>967</v>
      </c>
      <c r="D355" s="2" t="s">
        <v>983</v>
      </c>
      <c r="E355" s="3" t="s">
        <v>984</v>
      </c>
      <c r="F355" s="3" t="s">
        <v>985</v>
      </c>
      <c r="G355" t="s">
        <v>964</v>
      </c>
      <c r="H355" s="2" t="s">
        <v>986</v>
      </c>
      <c r="I355" t="s">
        <v>1018</v>
      </c>
      <c r="J355" s="5" t="s">
        <v>956</v>
      </c>
      <c r="K355" s="5" t="s">
        <v>959</v>
      </c>
      <c r="L355" s="5" t="s">
        <v>957</v>
      </c>
      <c r="M355" t="str">
        <f t="shared" si="5"/>
        <v>{"ID": "CSH353", "d": "M8", "p": 0.70, "b": 28.00, "k": 4.96, "dk(ConterSunk head outer diameter)": 17.92, "a(conterSunk head angle)": 90.00, "s(conterSunk head inner diameter)": 5.00, "L": 35.00, "Head": "Conical", "Socket": "Inner hex", "Type": "Shoulder"},</v>
      </c>
    </row>
    <row r="356" spans="1:13">
      <c r="A356" s="5" t="s">
        <v>369</v>
      </c>
      <c r="B356" t="s">
        <v>6</v>
      </c>
      <c r="C356" s="3" t="s">
        <v>967</v>
      </c>
      <c r="D356" s="2" t="s">
        <v>988</v>
      </c>
      <c r="E356" t="s">
        <v>989</v>
      </c>
      <c r="F356" t="s">
        <v>990</v>
      </c>
      <c r="G356" t="s">
        <v>964</v>
      </c>
      <c r="H356" s="2" t="s">
        <v>991</v>
      </c>
      <c r="I356" t="s">
        <v>1018</v>
      </c>
      <c r="J356" s="5" t="s">
        <v>956</v>
      </c>
      <c r="K356" s="5" t="s">
        <v>959</v>
      </c>
      <c r="L356" s="5" t="s">
        <v>957</v>
      </c>
      <c r="M356" t="str">
        <f t="shared" si="5"/>
        <v>{"ID": "CSH354", "d": "M10", "p": 0.70, "b": 32.00, "k": 6.20, "dk(ConterSunk head outer diameter)": 22.40, "a(conterSunk head angle)": 90.00, "s(conterSunk head inner diameter)": 6.00, "L": 35.00, "Head": "Conical", "Socket": "Inner hex", "Type": "Shoulder"},</v>
      </c>
    </row>
    <row r="357" spans="1:13">
      <c r="A357" s="5" t="s">
        <v>370</v>
      </c>
      <c r="B357" t="s">
        <v>7</v>
      </c>
      <c r="C357" s="3" t="s">
        <v>967</v>
      </c>
      <c r="D357" s="2" t="s">
        <v>993</v>
      </c>
      <c r="E357" s="3" t="s">
        <v>994</v>
      </c>
      <c r="F357" t="s">
        <v>995</v>
      </c>
      <c r="G357" t="s">
        <v>964</v>
      </c>
      <c r="H357" s="2" t="s">
        <v>996</v>
      </c>
      <c r="I357" t="s">
        <v>1018</v>
      </c>
      <c r="J357" s="5" t="s">
        <v>956</v>
      </c>
      <c r="K357" s="5" t="s">
        <v>959</v>
      </c>
      <c r="L357" s="5" t="s">
        <v>957</v>
      </c>
      <c r="M357" t="str">
        <f t="shared" si="5"/>
        <v>{"ID": "CSH355", "d": "M12", "p": 0.70, "b": 36.00, "k": 7.44, "dk(ConterSunk head outer diameter)": 26.80, "a(conterSunk head angle)": 90.00, "s(conterSunk head inner diameter)": 8.00, "L": 35.00, "Head": "Conical", "Socket": "Inner hex", "Type": "Shoulder"},</v>
      </c>
    </row>
    <row r="358" spans="1:13">
      <c r="A358" s="5" t="s">
        <v>371</v>
      </c>
      <c r="B358" t="s">
        <v>8</v>
      </c>
      <c r="C358" s="3" t="s">
        <v>967</v>
      </c>
      <c r="D358" s="2" t="s">
        <v>997</v>
      </c>
      <c r="E358" t="s">
        <v>998</v>
      </c>
      <c r="F358" s="3" t="s">
        <v>999</v>
      </c>
      <c r="G358" t="s">
        <v>964</v>
      </c>
      <c r="H358" s="2" t="s">
        <v>1000</v>
      </c>
      <c r="I358" t="s">
        <v>1018</v>
      </c>
      <c r="J358" s="5" t="s">
        <v>956</v>
      </c>
      <c r="K358" s="5" t="s">
        <v>959</v>
      </c>
      <c r="L358" s="5" t="s">
        <v>957</v>
      </c>
      <c r="M358" t="str">
        <f t="shared" si="5"/>
        <v>{"ID": "CSH356", "d": "M14", "p": 0.70, "b": 40.00, "k": 8.40, "dk(ConterSunk head outer diameter)": 30.88, "a(conterSunk head angle)": 90.00, "s(conterSunk head inner diameter)": 10.00, "L": 35.00, "Head": "Conical", "Socket": "Inner hex", "Type": "Shoulder"},</v>
      </c>
    </row>
    <row r="359" spans="1:13">
      <c r="A359" s="5" t="s">
        <v>372</v>
      </c>
      <c r="B359" t="s">
        <v>9</v>
      </c>
      <c r="C359" s="3" t="s">
        <v>967</v>
      </c>
      <c r="D359" s="2" t="s">
        <v>1001</v>
      </c>
      <c r="E359" t="s">
        <v>1002</v>
      </c>
      <c r="F359" t="s">
        <v>1003</v>
      </c>
      <c r="G359" t="s">
        <v>964</v>
      </c>
      <c r="H359" s="2" t="s">
        <v>1000</v>
      </c>
      <c r="I359" t="s">
        <v>1018</v>
      </c>
      <c r="J359" s="5" t="s">
        <v>956</v>
      </c>
      <c r="K359" s="5" t="s">
        <v>959</v>
      </c>
      <c r="L359" s="5" t="s">
        <v>957</v>
      </c>
      <c r="M359" t="str">
        <f t="shared" si="5"/>
        <v>{"ID": "CSH357", "d": "M16", "p": 0.70, "b": 44.00, "k": 8.80, "dk(ConterSunk head outer diameter)": 33.60, "a(conterSunk head angle)": 90.00, "s(conterSunk head inner diameter)": 10.00, "L": 35.00, "Head": "Conical", "Socket": "Inner hex", "Type": "Shoulder"},</v>
      </c>
    </row>
    <row r="360" spans="1:13">
      <c r="A360" s="5" t="s">
        <v>373</v>
      </c>
      <c r="B360" t="s">
        <v>10</v>
      </c>
      <c r="C360" s="3" t="s">
        <v>967</v>
      </c>
      <c r="D360" s="2" t="s">
        <v>1004</v>
      </c>
      <c r="E360" s="2" t="s">
        <v>996</v>
      </c>
      <c r="F360" s="2" t="s">
        <v>1005</v>
      </c>
      <c r="G360" t="s">
        <v>964</v>
      </c>
      <c r="H360" s="2" t="s">
        <v>966</v>
      </c>
      <c r="I360" t="s">
        <v>1018</v>
      </c>
      <c r="J360" s="5" t="s">
        <v>956</v>
      </c>
      <c r="K360" s="5" t="s">
        <v>959</v>
      </c>
      <c r="L360" s="5" t="s">
        <v>957</v>
      </c>
      <c r="M360" t="str">
        <f t="shared" si="5"/>
        <v>{"ID": "CSH358", "d": "M18", "p": 0.70, "b": 42.00, "k": 8.00, "dk(ConterSunk head outer diameter)": 33.00, "a(conterSunk head angle)": 90.00, "s(conterSunk head inner diameter)": 12.00, "L": 35.00, "Head": "Conical", "Socket": "Inner hex", "Type": "Shoulder"},</v>
      </c>
    </row>
    <row r="361" spans="1:13">
      <c r="A361" s="5" t="s">
        <v>374</v>
      </c>
      <c r="B361" t="s">
        <v>11</v>
      </c>
      <c r="C361" s="3" t="s">
        <v>967</v>
      </c>
      <c r="D361" s="2" t="s">
        <v>1006</v>
      </c>
      <c r="E361" s="3" t="s">
        <v>1007</v>
      </c>
      <c r="F361" s="3" t="s">
        <v>1008</v>
      </c>
      <c r="G361" t="s">
        <v>964</v>
      </c>
      <c r="H361" s="2" t="s">
        <v>966</v>
      </c>
      <c r="I361" t="s">
        <v>1018</v>
      </c>
      <c r="J361" s="5" t="s">
        <v>956</v>
      </c>
      <c r="K361" s="5" t="s">
        <v>959</v>
      </c>
      <c r="L361" s="5" t="s">
        <v>957</v>
      </c>
      <c r="M361" t="str">
        <f t="shared" si="5"/>
        <v>{"ID": "CSH359", "d": "M20", "p": 0.70, "b": 52.00, "k": 10.16, "dk(ConterSunk head outer diameter)": 40.32, "a(conterSunk head angle)": 90.00, "s(conterSunk head inner diameter)": 12.00, "L": 35.00, "Head": "Conical", "Socket": "Inner hex", "Type": "Shoulder"},</v>
      </c>
    </row>
    <row r="362" spans="1:13">
      <c r="A362" s="5" t="s">
        <v>375</v>
      </c>
      <c r="B362" t="s">
        <v>12</v>
      </c>
      <c r="C362" s="3" t="s">
        <v>967</v>
      </c>
      <c r="D362" s="2" t="s">
        <v>1009</v>
      </c>
      <c r="E362" t="s">
        <v>1010</v>
      </c>
      <c r="F362" s="2" t="s">
        <v>993</v>
      </c>
      <c r="G362" t="s">
        <v>1011</v>
      </c>
      <c r="H362" s="2" t="s">
        <v>1012</v>
      </c>
      <c r="I362" t="s">
        <v>1018</v>
      </c>
      <c r="J362" s="5" t="s">
        <v>956</v>
      </c>
      <c r="K362" s="5" t="s">
        <v>959</v>
      </c>
      <c r="L362" s="5" t="s">
        <v>957</v>
      </c>
      <c r="M362" t="str">
        <f t="shared" si="5"/>
        <v>{"ID": "CSH360", "d": "M22", "p": 0.70, "b": 56.00, "k": 13.10, "dk(ConterSunk head outer diameter)": 36.00, "a(conterSunk head angle)": 60.00, "s(conterSunk head inner diameter)": 14.00, "L": 35.00, "Head": "Conical", "Socket": "Inner hex", "Type": "Shoulder"},</v>
      </c>
    </row>
    <row r="363" spans="1:13">
      <c r="A363" s="5" t="s">
        <v>376</v>
      </c>
      <c r="B363" t="s">
        <v>13</v>
      </c>
      <c r="C363" s="3" t="s">
        <v>967</v>
      </c>
      <c r="D363" s="2" t="s">
        <v>1011</v>
      </c>
      <c r="E363" s="2" t="s">
        <v>1012</v>
      </c>
      <c r="F363" s="2" t="s">
        <v>1013</v>
      </c>
      <c r="G363" t="s">
        <v>1011</v>
      </c>
      <c r="H363" s="2" t="s">
        <v>1012</v>
      </c>
      <c r="I363" t="s">
        <v>1018</v>
      </c>
      <c r="J363" s="5" t="s">
        <v>956</v>
      </c>
      <c r="K363" s="5" t="s">
        <v>959</v>
      </c>
      <c r="L363" s="5" t="s">
        <v>957</v>
      </c>
      <c r="M363" t="str">
        <f t="shared" si="5"/>
        <v>{"ID": "CSH361", "d": "M24", "p": 0.70, "b": 60.00, "k": 14.00, "dk(ConterSunk head outer diameter)": 39.00, "a(conterSunk head angle)": 60.00, "s(conterSunk head inner diameter)": 14.00, "L": 35.00, "Head": "Conical", "Socket": "Inner hex", "Type": "Shoulder"},</v>
      </c>
    </row>
    <row r="364" spans="1:13">
      <c r="A364" s="5" t="s">
        <v>377</v>
      </c>
      <c r="B364" t="s">
        <v>2</v>
      </c>
      <c r="C364" s="3" t="s">
        <v>967</v>
      </c>
      <c r="D364" s="2" t="s">
        <v>968</v>
      </c>
      <c r="E364" s="3" t="s">
        <v>969</v>
      </c>
      <c r="F364" s="3" t="s">
        <v>970</v>
      </c>
      <c r="G364" t="s">
        <v>964</v>
      </c>
      <c r="H364" t="s">
        <v>971</v>
      </c>
      <c r="I364" t="s">
        <v>1018</v>
      </c>
      <c r="J364" s="5" t="s">
        <v>956</v>
      </c>
      <c r="K364" s="5" t="s">
        <v>959</v>
      </c>
      <c r="L364" s="5" t="s">
        <v>957</v>
      </c>
      <c r="M364" t="str">
        <f t="shared" si="5"/>
        <v>{"ID": "CSH362", "d": "M4", "p": 0.70, "b": 20.00, "k": 2.48, "dk(ConterSunk head outer diameter)": 8.96, "a(conterSunk head angle)": 90.00, "s(conterSunk head inner diameter)": 2.50, "L": 35.00, "Head": "Conical", "Socket": "Inner hex", "Type": "Shoulder"},</v>
      </c>
    </row>
    <row r="365" spans="1:13">
      <c r="A365" s="5" t="s">
        <v>378</v>
      </c>
      <c r="B365" t="s">
        <v>3</v>
      </c>
      <c r="C365" s="3" t="s">
        <v>967</v>
      </c>
      <c r="D365" s="2" t="s">
        <v>973</v>
      </c>
      <c r="E365" t="s">
        <v>974</v>
      </c>
      <c r="F365" t="s">
        <v>975</v>
      </c>
      <c r="G365" t="s">
        <v>964</v>
      </c>
      <c r="H365" s="2" t="s">
        <v>976</v>
      </c>
      <c r="I365" t="s">
        <v>1018</v>
      </c>
      <c r="J365" s="5" t="s">
        <v>956</v>
      </c>
      <c r="K365" s="5" t="s">
        <v>959</v>
      </c>
      <c r="L365" s="5" t="s">
        <v>957</v>
      </c>
      <c r="M365" t="str">
        <f t="shared" si="5"/>
        <v>{"ID": "CSH363", "d": "M5", "p": 0.70, "b": 22.00, "k": 3.10, "dk(ConterSunk head outer diameter)": 10.20, "a(conterSunk head angle)": 90.00, "s(conterSunk head inner diameter)": 3.00, "L": 35.00, "Head": "Conical", "Socket": "Inner hex", "Type": "Shoulder"},</v>
      </c>
    </row>
    <row r="366" spans="1:13">
      <c r="A366" s="5" t="s">
        <v>379</v>
      </c>
      <c r="B366" t="s">
        <v>4</v>
      </c>
      <c r="C366" s="3" t="s">
        <v>967</v>
      </c>
      <c r="D366" s="2" t="s">
        <v>978</v>
      </c>
      <c r="E366" s="3" t="s">
        <v>979</v>
      </c>
      <c r="F366" s="3" t="s">
        <v>980</v>
      </c>
      <c r="G366" t="s">
        <v>964</v>
      </c>
      <c r="H366" s="2" t="s">
        <v>981</v>
      </c>
      <c r="I366" t="s">
        <v>1018</v>
      </c>
      <c r="J366" s="5" t="s">
        <v>956</v>
      </c>
      <c r="K366" s="5" t="s">
        <v>959</v>
      </c>
      <c r="L366" s="5" t="s">
        <v>957</v>
      </c>
      <c r="M366" t="str">
        <f t="shared" si="5"/>
        <v>{"ID": "CSH364", "d": "M6", "p": 0.70, "b": 24.00, "k": 3.72, "dk(ConterSunk head outer diameter)": 13.44, "a(conterSunk head angle)": 90.00, "s(conterSunk head inner diameter)": 4.00, "L": 35.00, "Head": "Conical", "Socket": "Inner hex", "Type": "Shoulder"},</v>
      </c>
    </row>
    <row r="367" spans="1:13">
      <c r="A367" s="5" t="s">
        <v>380</v>
      </c>
      <c r="B367" t="s">
        <v>5</v>
      </c>
      <c r="C367" s="3" t="s">
        <v>977</v>
      </c>
      <c r="D367" s="2" t="s">
        <v>983</v>
      </c>
      <c r="E367" s="3" t="s">
        <v>984</v>
      </c>
      <c r="F367" s="3" t="s">
        <v>985</v>
      </c>
      <c r="G367" t="s">
        <v>964</v>
      </c>
      <c r="H367" s="2" t="s">
        <v>986</v>
      </c>
      <c r="I367" t="s">
        <v>1018</v>
      </c>
      <c r="J367" s="5" t="s">
        <v>956</v>
      </c>
      <c r="K367" s="5" t="s">
        <v>959</v>
      </c>
      <c r="L367" s="5" t="s">
        <v>957</v>
      </c>
      <c r="M367" t="str">
        <f t="shared" si="5"/>
        <v>{"ID": "CSH365", "d": "M8", "p": 1.00, "b": 28.00, "k": 4.96, "dk(ConterSunk head outer diameter)": 17.92, "a(conterSunk head angle)": 90.00, "s(conterSunk head inner diameter)": 5.00, "L": 35.00, "Head": "Conical", "Socket": "Inner hex", "Type": "Shoulder"},</v>
      </c>
    </row>
    <row r="368" spans="1:13">
      <c r="A368" s="5" t="s">
        <v>381</v>
      </c>
      <c r="B368" t="s">
        <v>6</v>
      </c>
      <c r="C368" s="3" t="s">
        <v>977</v>
      </c>
      <c r="D368" s="2" t="s">
        <v>988</v>
      </c>
      <c r="E368" t="s">
        <v>989</v>
      </c>
      <c r="F368" t="s">
        <v>990</v>
      </c>
      <c r="G368" t="s">
        <v>964</v>
      </c>
      <c r="H368" s="2" t="s">
        <v>991</v>
      </c>
      <c r="I368" t="s">
        <v>1018</v>
      </c>
      <c r="J368" s="5" t="s">
        <v>956</v>
      </c>
      <c r="K368" s="5" t="s">
        <v>959</v>
      </c>
      <c r="L368" s="5" t="s">
        <v>957</v>
      </c>
      <c r="M368" t="str">
        <f t="shared" si="5"/>
        <v>{"ID": "CSH366", "d": "M10", "p": 1.00, "b": 32.00, "k": 6.20, "dk(ConterSunk head outer diameter)": 22.40, "a(conterSunk head angle)": 90.00, "s(conterSunk head inner diameter)": 6.00, "L": 35.00, "Head": "Conical", "Socket": "Inner hex", "Type": "Shoulder"},</v>
      </c>
    </row>
    <row r="369" spans="1:13">
      <c r="A369" s="5" t="s">
        <v>382</v>
      </c>
      <c r="B369" t="s">
        <v>7</v>
      </c>
      <c r="C369" s="3" t="s">
        <v>977</v>
      </c>
      <c r="D369" s="2" t="s">
        <v>993</v>
      </c>
      <c r="E369" s="3" t="s">
        <v>994</v>
      </c>
      <c r="F369" t="s">
        <v>995</v>
      </c>
      <c r="G369" t="s">
        <v>964</v>
      </c>
      <c r="H369" s="2" t="s">
        <v>996</v>
      </c>
      <c r="I369" t="s">
        <v>1018</v>
      </c>
      <c r="J369" s="5" t="s">
        <v>956</v>
      </c>
      <c r="K369" s="5" t="s">
        <v>959</v>
      </c>
      <c r="L369" s="5" t="s">
        <v>957</v>
      </c>
      <c r="M369" t="str">
        <f t="shared" si="5"/>
        <v>{"ID": "CSH367", "d": "M12", "p": 1.00, "b": 36.00, "k": 7.44, "dk(ConterSunk head outer diameter)": 26.80, "a(conterSunk head angle)": 90.00, "s(conterSunk head inner diameter)": 8.00, "L": 35.00, "Head": "Conical", "Socket": "Inner hex", "Type": "Shoulder"},</v>
      </c>
    </row>
    <row r="370" spans="1:13">
      <c r="A370" s="5" t="s">
        <v>383</v>
      </c>
      <c r="B370" t="s">
        <v>8</v>
      </c>
      <c r="C370" s="3" t="s">
        <v>977</v>
      </c>
      <c r="D370" s="2" t="s">
        <v>997</v>
      </c>
      <c r="E370" t="s">
        <v>998</v>
      </c>
      <c r="F370" s="3" t="s">
        <v>999</v>
      </c>
      <c r="G370" t="s">
        <v>964</v>
      </c>
      <c r="H370" s="2" t="s">
        <v>1000</v>
      </c>
      <c r="I370" t="s">
        <v>1018</v>
      </c>
      <c r="J370" s="5" t="s">
        <v>956</v>
      </c>
      <c r="K370" s="5" t="s">
        <v>959</v>
      </c>
      <c r="L370" s="5" t="s">
        <v>957</v>
      </c>
      <c r="M370" t="str">
        <f t="shared" si="5"/>
        <v>{"ID": "CSH368", "d": "M14", "p": 1.00, "b": 40.00, "k": 8.40, "dk(ConterSunk head outer diameter)": 30.88, "a(conterSunk head angle)": 90.00, "s(conterSunk head inner diameter)": 10.00, "L": 35.00, "Head": "Conical", "Socket": "Inner hex", "Type": "Shoulder"},</v>
      </c>
    </row>
    <row r="371" spans="1:13">
      <c r="A371" s="5" t="s">
        <v>384</v>
      </c>
      <c r="B371" t="s">
        <v>9</v>
      </c>
      <c r="C371" s="3" t="s">
        <v>977</v>
      </c>
      <c r="D371" s="2" t="s">
        <v>1001</v>
      </c>
      <c r="E371" t="s">
        <v>1002</v>
      </c>
      <c r="F371" t="s">
        <v>1003</v>
      </c>
      <c r="G371" t="s">
        <v>964</v>
      </c>
      <c r="H371" s="2" t="s">
        <v>1000</v>
      </c>
      <c r="I371" t="s">
        <v>1018</v>
      </c>
      <c r="J371" s="5" t="s">
        <v>956</v>
      </c>
      <c r="K371" s="5" t="s">
        <v>959</v>
      </c>
      <c r="L371" s="5" t="s">
        <v>957</v>
      </c>
      <c r="M371" t="str">
        <f t="shared" si="5"/>
        <v>{"ID": "CSH369", "d": "M16", "p": 1.00, "b": 44.00, "k": 8.80, "dk(ConterSunk head outer diameter)": 33.60, "a(conterSunk head angle)": 90.00, "s(conterSunk head inner diameter)": 10.00, "L": 35.00, "Head": "Conical", "Socket": "Inner hex", "Type": "Shoulder"},</v>
      </c>
    </row>
    <row r="372" spans="1:13">
      <c r="A372" s="5" t="s">
        <v>385</v>
      </c>
      <c r="B372" t="s">
        <v>10</v>
      </c>
      <c r="C372" s="3" t="s">
        <v>977</v>
      </c>
      <c r="D372" s="2" t="s">
        <v>1004</v>
      </c>
      <c r="E372" s="2" t="s">
        <v>996</v>
      </c>
      <c r="F372" s="2" t="s">
        <v>1005</v>
      </c>
      <c r="G372" t="s">
        <v>964</v>
      </c>
      <c r="H372" s="2" t="s">
        <v>966</v>
      </c>
      <c r="I372" t="s">
        <v>1018</v>
      </c>
      <c r="J372" s="5" t="s">
        <v>956</v>
      </c>
      <c r="K372" s="5" t="s">
        <v>959</v>
      </c>
      <c r="L372" s="5" t="s">
        <v>957</v>
      </c>
      <c r="M372" t="str">
        <f t="shared" si="5"/>
        <v>{"ID": "CSH370", "d": "M18", "p": 1.00, "b": 42.00, "k": 8.00, "dk(ConterSunk head outer diameter)": 33.00, "a(conterSunk head angle)": 90.00, "s(conterSunk head inner diameter)": 12.00, "L": 35.00, "Head": "Conical", "Socket": "Inner hex", "Type": "Shoulder"},</v>
      </c>
    </row>
    <row r="373" spans="1:13">
      <c r="A373" s="5" t="s">
        <v>386</v>
      </c>
      <c r="B373" t="s">
        <v>11</v>
      </c>
      <c r="C373" s="3" t="s">
        <v>977</v>
      </c>
      <c r="D373" s="2" t="s">
        <v>1006</v>
      </c>
      <c r="E373" s="3" t="s">
        <v>1007</v>
      </c>
      <c r="F373" s="3" t="s">
        <v>1008</v>
      </c>
      <c r="G373" t="s">
        <v>964</v>
      </c>
      <c r="H373" s="2" t="s">
        <v>966</v>
      </c>
      <c r="I373" t="s">
        <v>1018</v>
      </c>
      <c r="J373" s="5" t="s">
        <v>956</v>
      </c>
      <c r="K373" s="5" t="s">
        <v>959</v>
      </c>
      <c r="L373" s="5" t="s">
        <v>957</v>
      </c>
      <c r="M373" t="str">
        <f t="shared" si="5"/>
        <v>{"ID": "CSH371", "d": "M20", "p": 1.00, "b": 52.00, "k": 10.16, "dk(ConterSunk head outer diameter)": 40.32, "a(conterSunk head angle)": 90.00, "s(conterSunk head inner diameter)": 12.00, "L": 35.00, "Head": "Conical", "Socket": "Inner hex", "Type": "Shoulder"},</v>
      </c>
    </row>
    <row r="374" spans="1:13">
      <c r="A374" s="5" t="s">
        <v>387</v>
      </c>
      <c r="B374" t="s">
        <v>12</v>
      </c>
      <c r="C374" s="3" t="s">
        <v>977</v>
      </c>
      <c r="D374" s="2" t="s">
        <v>1009</v>
      </c>
      <c r="E374" t="s">
        <v>1010</v>
      </c>
      <c r="F374" s="2" t="s">
        <v>993</v>
      </c>
      <c r="G374" t="s">
        <v>1011</v>
      </c>
      <c r="H374" s="2" t="s">
        <v>1012</v>
      </c>
      <c r="I374" t="s">
        <v>1018</v>
      </c>
      <c r="J374" s="5" t="s">
        <v>956</v>
      </c>
      <c r="K374" s="5" t="s">
        <v>959</v>
      </c>
      <c r="L374" s="5" t="s">
        <v>957</v>
      </c>
      <c r="M374" t="str">
        <f t="shared" si="5"/>
        <v>{"ID": "CSH372", "d": "M22", "p": 1.00, "b": 56.00, "k": 13.10, "dk(ConterSunk head outer diameter)": 36.00, "a(conterSunk head angle)": 60.00, "s(conterSunk head inner diameter)": 14.00, "L": 35.00, "Head": "Conical", "Socket": "Inner hex", "Type": "Shoulder"},</v>
      </c>
    </row>
    <row r="375" spans="1:13">
      <c r="A375" s="5" t="s">
        <v>388</v>
      </c>
      <c r="B375" t="s">
        <v>13</v>
      </c>
      <c r="C375" s="3" t="s">
        <v>977</v>
      </c>
      <c r="D375" s="2" t="s">
        <v>1011</v>
      </c>
      <c r="E375" s="2" t="s">
        <v>1012</v>
      </c>
      <c r="F375" s="2" t="s">
        <v>1013</v>
      </c>
      <c r="G375" t="s">
        <v>1011</v>
      </c>
      <c r="H375" s="2" t="s">
        <v>1012</v>
      </c>
      <c r="I375" t="s">
        <v>1018</v>
      </c>
      <c r="J375" s="5" t="s">
        <v>956</v>
      </c>
      <c r="K375" s="5" t="s">
        <v>959</v>
      </c>
      <c r="L375" s="5" t="s">
        <v>957</v>
      </c>
      <c r="M375" t="str">
        <f t="shared" si="5"/>
        <v>{"ID": "CSH373", "d": "M24", "p": 1.00, "b": 60.00, "k": 14.00, "dk(ConterSunk head outer diameter)": 39.00, "a(conterSunk head angle)": 60.00, "s(conterSunk head inner diameter)": 14.00, "L": 35.00, "Head": "Conical", "Socket": "Inner hex", "Type": "Shoulder"},</v>
      </c>
    </row>
    <row r="376" spans="1:13">
      <c r="A376" s="5" t="s">
        <v>389</v>
      </c>
      <c r="B376" t="s">
        <v>4</v>
      </c>
      <c r="C376" s="3" t="s">
        <v>977</v>
      </c>
      <c r="D376" s="2" t="s">
        <v>978</v>
      </c>
      <c r="E376" s="3" t="s">
        <v>979</v>
      </c>
      <c r="F376" s="3" t="s">
        <v>980</v>
      </c>
      <c r="G376" t="s">
        <v>964</v>
      </c>
      <c r="H376" s="2" t="s">
        <v>981</v>
      </c>
      <c r="I376" t="s">
        <v>1018</v>
      </c>
      <c r="J376" s="5" t="s">
        <v>956</v>
      </c>
      <c r="K376" s="5" t="s">
        <v>959</v>
      </c>
      <c r="L376" s="5" t="s">
        <v>957</v>
      </c>
      <c r="M376" t="str">
        <f t="shared" si="5"/>
        <v>{"ID": "CSH374", "d": "M6", "p": 1.00, "b": 24.00, "k": 3.72, "dk(ConterSunk head outer diameter)": 13.44, "a(conterSunk head angle)": 90.00, "s(conterSunk head inner diameter)": 4.00, "L": 35.00, "Head": "Conical", "Socket": "Inner hex", "Type": "Shoulder"},</v>
      </c>
    </row>
    <row r="377" spans="1:13">
      <c r="A377" s="5" t="s">
        <v>390</v>
      </c>
      <c r="B377" t="s">
        <v>5</v>
      </c>
      <c r="C377" s="3" t="s">
        <v>982</v>
      </c>
      <c r="D377" s="2" t="s">
        <v>983</v>
      </c>
      <c r="E377" s="3" t="s">
        <v>984</v>
      </c>
      <c r="F377" s="3" t="s">
        <v>985</v>
      </c>
      <c r="G377" t="s">
        <v>964</v>
      </c>
      <c r="H377" s="2" t="s">
        <v>986</v>
      </c>
      <c r="I377" t="s">
        <v>1018</v>
      </c>
      <c r="J377" s="5" t="s">
        <v>956</v>
      </c>
      <c r="K377" s="5" t="s">
        <v>959</v>
      </c>
      <c r="L377" s="5" t="s">
        <v>957</v>
      </c>
      <c r="M377" t="str">
        <f t="shared" si="5"/>
        <v>{"ID": "CSH375", "d": "M8", "p": 1.25, "b": 28.00, "k": 4.96, "dk(ConterSunk head outer diameter)": 17.92, "a(conterSunk head angle)": 90.00, "s(conterSunk head inner diameter)": 5.00, "L": 35.00, "Head": "Conical", "Socket": "Inner hex", "Type": "Shoulder"},</v>
      </c>
    </row>
    <row r="378" spans="1:13">
      <c r="A378" s="5" t="s">
        <v>391</v>
      </c>
      <c r="B378" t="s">
        <v>6</v>
      </c>
      <c r="C378" s="3" t="s">
        <v>982</v>
      </c>
      <c r="D378" s="2" t="s">
        <v>988</v>
      </c>
      <c r="E378" t="s">
        <v>989</v>
      </c>
      <c r="F378" t="s">
        <v>990</v>
      </c>
      <c r="G378" t="s">
        <v>964</v>
      </c>
      <c r="H378" s="2" t="s">
        <v>991</v>
      </c>
      <c r="I378" t="s">
        <v>1018</v>
      </c>
      <c r="J378" s="5" t="s">
        <v>956</v>
      </c>
      <c r="K378" s="5" t="s">
        <v>959</v>
      </c>
      <c r="L378" s="5" t="s">
        <v>957</v>
      </c>
      <c r="M378" t="str">
        <f t="shared" si="5"/>
        <v>{"ID": "CSH376", "d": "M10", "p": 1.25, "b": 32.00, "k": 6.20, "dk(ConterSunk head outer diameter)": 22.40, "a(conterSunk head angle)": 90.00, "s(conterSunk head inner diameter)": 6.00, "L": 35.00, "Head": "Conical", "Socket": "Inner hex", "Type": "Shoulder"},</v>
      </c>
    </row>
    <row r="379" spans="1:13">
      <c r="A379" s="5" t="s">
        <v>392</v>
      </c>
      <c r="B379" t="s">
        <v>7</v>
      </c>
      <c r="C379" s="3" t="s">
        <v>982</v>
      </c>
      <c r="D379" s="2" t="s">
        <v>993</v>
      </c>
      <c r="E379" s="3" t="s">
        <v>994</v>
      </c>
      <c r="F379" t="s">
        <v>995</v>
      </c>
      <c r="G379" t="s">
        <v>964</v>
      </c>
      <c r="H379" s="2" t="s">
        <v>996</v>
      </c>
      <c r="I379" t="s">
        <v>1018</v>
      </c>
      <c r="J379" s="5" t="s">
        <v>956</v>
      </c>
      <c r="K379" s="5" t="s">
        <v>959</v>
      </c>
      <c r="L379" s="5" t="s">
        <v>957</v>
      </c>
      <c r="M379" t="str">
        <f t="shared" si="5"/>
        <v>{"ID": "CSH377", "d": "M12", "p": 1.25, "b": 36.00, "k": 7.44, "dk(ConterSunk head outer diameter)": 26.80, "a(conterSunk head angle)": 90.00, "s(conterSunk head inner diameter)": 8.00, "L": 35.00, "Head": "Conical", "Socket": "Inner hex", "Type": "Shoulder"},</v>
      </c>
    </row>
    <row r="380" spans="1:13">
      <c r="A380" s="5" t="s">
        <v>393</v>
      </c>
      <c r="B380" t="s">
        <v>8</v>
      </c>
      <c r="C380" s="3" t="s">
        <v>982</v>
      </c>
      <c r="D380" s="2" t="s">
        <v>997</v>
      </c>
      <c r="E380" t="s">
        <v>998</v>
      </c>
      <c r="F380" s="3" t="s">
        <v>999</v>
      </c>
      <c r="G380" t="s">
        <v>964</v>
      </c>
      <c r="H380" s="2" t="s">
        <v>1000</v>
      </c>
      <c r="I380" t="s">
        <v>1018</v>
      </c>
      <c r="J380" s="5" t="s">
        <v>956</v>
      </c>
      <c r="K380" s="5" t="s">
        <v>959</v>
      </c>
      <c r="L380" s="5" t="s">
        <v>957</v>
      </c>
      <c r="M380" t="str">
        <f t="shared" si="5"/>
        <v>{"ID": "CSH378", "d": "M14", "p": 1.25, "b": 40.00, "k": 8.40, "dk(ConterSunk head outer diameter)": 30.88, "a(conterSunk head angle)": 90.00, "s(conterSunk head inner diameter)": 10.00, "L": 35.00, "Head": "Conical", "Socket": "Inner hex", "Type": "Shoulder"},</v>
      </c>
    </row>
    <row r="381" spans="1:13">
      <c r="A381" s="5" t="s">
        <v>394</v>
      </c>
      <c r="B381" t="s">
        <v>9</v>
      </c>
      <c r="C381" s="3" t="s">
        <v>982</v>
      </c>
      <c r="D381" s="2" t="s">
        <v>1001</v>
      </c>
      <c r="E381" t="s">
        <v>1002</v>
      </c>
      <c r="F381" t="s">
        <v>1003</v>
      </c>
      <c r="G381" t="s">
        <v>964</v>
      </c>
      <c r="H381" s="2" t="s">
        <v>1000</v>
      </c>
      <c r="I381" t="s">
        <v>1018</v>
      </c>
      <c r="J381" s="5" t="s">
        <v>956</v>
      </c>
      <c r="K381" s="5" t="s">
        <v>959</v>
      </c>
      <c r="L381" s="5" t="s">
        <v>957</v>
      </c>
      <c r="M381" t="str">
        <f t="shared" si="5"/>
        <v>{"ID": "CSH379", "d": "M16", "p": 1.25, "b": 44.00, "k": 8.80, "dk(ConterSunk head outer diameter)": 33.60, "a(conterSunk head angle)": 90.00, "s(conterSunk head inner diameter)": 10.00, "L": 35.00, "Head": "Conical", "Socket": "Inner hex", "Type": "Shoulder"},</v>
      </c>
    </row>
    <row r="382" spans="1:13">
      <c r="A382" s="5" t="s">
        <v>395</v>
      </c>
      <c r="B382" t="s">
        <v>10</v>
      </c>
      <c r="C382" s="3" t="s">
        <v>982</v>
      </c>
      <c r="D382" s="2" t="s">
        <v>1004</v>
      </c>
      <c r="E382" s="2" t="s">
        <v>996</v>
      </c>
      <c r="F382" s="2" t="s">
        <v>1005</v>
      </c>
      <c r="G382" t="s">
        <v>964</v>
      </c>
      <c r="H382" s="2" t="s">
        <v>966</v>
      </c>
      <c r="I382" t="s">
        <v>1018</v>
      </c>
      <c r="J382" s="5" t="s">
        <v>956</v>
      </c>
      <c r="K382" s="5" t="s">
        <v>959</v>
      </c>
      <c r="L382" s="5" t="s">
        <v>957</v>
      </c>
      <c r="M382" t="str">
        <f t="shared" si="5"/>
        <v>{"ID": "CSH380", "d": "M18", "p": 1.25, "b": 42.00, "k": 8.00, "dk(ConterSunk head outer diameter)": 33.00, "a(conterSunk head angle)": 90.00, "s(conterSunk head inner diameter)": 12.00, "L": 35.00, "Head": "Conical", "Socket": "Inner hex", "Type": "Shoulder"},</v>
      </c>
    </row>
    <row r="383" spans="1:13">
      <c r="A383" s="5" t="s">
        <v>396</v>
      </c>
      <c r="B383" t="s">
        <v>11</v>
      </c>
      <c r="C383" s="3" t="s">
        <v>982</v>
      </c>
      <c r="D383" s="2" t="s">
        <v>1006</v>
      </c>
      <c r="E383" s="3" t="s">
        <v>1007</v>
      </c>
      <c r="F383" s="3" t="s">
        <v>1008</v>
      </c>
      <c r="G383" t="s">
        <v>964</v>
      </c>
      <c r="H383" s="2" t="s">
        <v>966</v>
      </c>
      <c r="I383" t="s">
        <v>1018</v>
      </c>
      <c r="J383" s="5" t="s">
        <v>956</v>
      </c>
      <c r="K383" s="5" t="s">
        <v>959</v>
      </c>
      <c r="L383" s="5" t="s">
        <v>957</v>
      </c>
      <c r="M383" t="str">
        <f t="shared" si="5"/>
        <v>{"ID": "CSH381", "d": "M20", "p": 1.25, "b": 52.00, "k": 10.16, "dk(ConterSunk head outer diameter)": 40.32, "a(conterSunk head angle)": 90.00, "s(conterSunk head inner diameter)": 12.00, "L": 35.00, "Head": "Conical", "Socket": "Inner hex", "Type": "Shoulder"},</v>
      </c>
    </row>
    <row r="384" spans="1:13">
      <c r="A384" s="5" t="s">
        <v>397</v>
      </c>
      <c r="B384" t="s">
        <v>12</v>
      </c>
      <c r="C384" s="3" t="s">
        <v>982</v>
      </c>
      <c r="D384" s="2" t="s">
        <v>1009</v>
      </c>
      <c r="E384" t="s">
        <v>1010</v>
      </c>
      <c r="F384" s="2" t="s">
        <v>993</v>
      </c>
      <c r="G384" t="s">
        <v>1011</v>
      </c>
      <c r="H384" s="2" t="s">
        <v>1012</v>
      </c>
      <c r="I384" t="s">
        <v>1018</v>
      </c>
      <c r="J384" s="5" t="s">
        <v>956</v>
      </c>
      <c r="K384" s="5" t="s">
        <v>959</v>
      </c>
      <c r="L384" s="5" t="s">
        <v>957</v>
      </c>
      <c r="M384" t="str">
        <f t="shared" si="5"/>
        <v>{"ID": "CSH382", "d": "M22", "p": 1.25, "b": 56.00, "k": 13.10, "dk(ConterSunk head outer diameter)": 36.00, "a(conterSunk head angle)": 60.00, "s(conterSunk head inner diameter)": 14.00, "L": 35.00, "Head": "Conical", "Socket": "Inner hex", "Type": "Shoulder"},</v>
      </c>
    </row>
    <row r="385" spans="1:13">
      <c r="A385" s="5" t="s">
        <v>398</v>
      </c>
      <c r="B385" t="s">
        <v>13</v>
      </c>
      <c r="C385" s="3" t="s">
        <v>982</v>
      </c>
      <c r="D385" s="2" t="s">
        <v>1011</v>
      </c>
      <c r="E385" s="2" t="s">
        <v>1012</v>
      </c>
      <c r="F385" s="2" t="s">
        <v>1013</v>
      </c>
      <c r="G385" t="s">
        <v>1011</v>
      </c>
      <c r="H385" s="2" t="s">
        <v>1012</v>
      </c>
      <c r="I385" t="s">
        <v>1018</v>
      </c>
      <c r="J385" s="5" t="s">
        <v>956</v>
      </c>
      <c r="K385" s="5" t="s">
        <v>959</v>
      </c>
      <c r="L385" s="5" t="s">
        <v>957</v>
      </c>
      <c r="M385" t="str">
        <f t="shared" si="5"/>
        <v>{"ID": "CSH383", "d": "M24", "p": 1.25, "b": 60.00, "k": 14.00, "dk(ConterSunk head outer diameter)": 39.00, "a(conterSunk head angle)": 60.00, "s(conterSunk head inner diameter)": 14.00, "L": 35.00, "Head": "Conical", "Socket": "Inner hex", "Type": "Shoulder"},</v>
      </c>
    </row>
    <row r="386" spans="1:13">
      <c r="A386" s="5" t="s">
        <v>399</v>
      </c>
      <c r="B386" t="s">
        <v>6</v>
      </c>
      <c r="C386" s="3" t="s">
        <v>987</v>
      </c>
      <c r="D386" s="2" t="s">
        <v>988</v>
      </c>
      <c r="E386" t="s">
        <v>989</v>
      </c>
      <c r="F386" t="s">
        <v>990</v>
      </c>
      <c r="G386" t="s">
        <v>964</v>
      </c>
      <c r="H386" s="2" t="s">
        <v>991</v>
      </c>
      <c r="I386" t="s">
        <v>1018</v>
      </c>
      <c r="J386" s="5" t="s">
        <v>956</v>
      </c>
      <c r="K386" s="5" t="s">
        <v>959</v>
      </c>
      <c r="L386" s="5" t="s">
        <v>957</v>
      </c>
      <c r="M386" t="str">
        <f t="shared" si="5"/>
        <v>{"ID": "CSH384", "d": "M10", "p": 1.50, "b": 32.00, "k": 6.20, "dk(ConterSunk head outer diameter)": 22.40, "a(conterSunk head angle)": 90.00, "s(conterSunk head inner diameter)": 6.00, "L": 35.00, "Head": "Conical", "Socket": "Inner hex", "Type": "Shoulder"},</v>
      </c>
    </row>
    <row r="387" spans="1:13">
      <c r="A387" s="5" t="s">
        <v>400</v>
      </c>
      <c r="B387" t="s">
        <v>7</v>
      </c>
      <c r="C387" s="3" t="s">
        <v>987</v>
      </c>
      <c r="D387" s="2" t="s">
        <v>993</v>
      </c>
      <c r="E387" s="3" t="s">
        <v>994</v>
      </c>
      <c r="F387" t="s">
        <v>995</v>
      </c>
      <c r="G387" t="s">
        <v>964</v>
      </c>
      <c r="H387" s="2" t="s">
        <v>996</v>
      </c>
      <c r="I387" t="s">
        <v>1018</v>
      </c>
      <c r="J387" s="5" t="s">
        <v>956</v>
      </c>
      <c r="K387" s="5" t="s">
        <v>959</v>
      </c>
      <c r="L387" s="5" t="s">
        <v>957</v>
      </c>
      <c r="M387" t="str">
        <f t="shared" si="5"/>
        <v>{"ID": "CSH385", "d": "M12", "p": 1.50, "b": 36.00, "k": 7.44, "dk(ConterSunk head outer diameter)": 26.80, "a(conterSunk head angle)": 90.00, "s(conterSunk head inner diameter)": 8.00, "L": 35.00, "Head": "Conical", "Socket": "Inner hex", "Type": "Shoulder"},</v>
      </c>
    </row>
    <row r="388" spans="1:13">
      <c r="A388" s="5" t="s">
        <v>401</v>
      </c>
      <c r="B388" t="s">
        <v>8</v>
      </c>
      <c r="C388" s="3" t="s">
        <v>987</v>
      </c>
      <c r="D388" s="2" t="s">
        <v>997</v>
      </c>
      <c r="E388" t="s">
        <v>998</v>
      </c>
      <c r="F388" s="3" t="s">
        <v>999</v>
      </c>
      <c r="G388" t="s">
        <v>964</v>
      </c>
      <c r="H388" s="2" t="s">
        <v>1000</v>
      </c>
      <c r="I388" t="s">
        <v>1018</v>
      </c>
      <c r="J388" s="5" t="s">
        <v>956</v>
      </c>
      <c r="K388" s="5" t="s">
        <v>959</v>
      </c>
      <c r="L388" s="5" t="s">
        <v>957</v>
      </c>
      <c r="M388" t="str">
        <f t="shared" ref="M388:M451" si="6">_xlfn.CONCAT("{""",$A$2,""": """,A388,""", """,$B$2,""": """,B388,""", """,$C$2,""": ",C388,", """,$D$2,""": ",D388,", """,$E$2,""": ",E388,", """,$F$2,""": ",F388,", """,$G$2,""": ",G388,", """,$H$2,""": ",H388,", """,$I$2,""": ",I388,", """,$J$2,""": """,J388,""", """,$K$2,""": """,K388,""", """,$L$2,""": """,L388,"""},")</f>
        <v>{"ID": "CSH386", "d": "M14", "p": 1.50, "b": 40.00, "k": 8.40, "dk(ConterSunk head outer diameter)": 30.88, "a(conterSunk head angle)": 90.00, "s(conterSunk head inner diameter)": 10.00, "L": 35.00, "Head": "Conical", "Socket": "Inner hex", "Type": "Shoulder"},</v>
      </c>
    </row>
    <row r="389" spans="1:13">
      <c r="A389" s="5" t="s">
        <v>402</v>
      </c>
      <c r="B389" t="s">
        <v>9</v>
      </c>
      <c r="C389" s="3" t="s">
        <v>987</v>
      </c>
      <c r="D389" s="2" t="s">
        <v>1001</v>
      </c>
      <c r="E389" t="s">
        <v>1002</v>
      </c>
      <c r="F389" t="s">
        <v>1003</v>
      </c>
      <c r="G389" t="s">
        <v>964</v>
      </c>
      <c r="H389" s="2" t="s">
        <v>1000</v>
      </c>
      <c r="I389" t="s">
        <v>1018</v>
      </c>
      <c r="J389" s="5" t="s">
        <v>956</v>
      </c>
      <c r="K389" s="5" t="s">
        <v>959</v>
      </c>
      <c r="L389" s="5" t="s">
        <v>957</v>
      </c>
      <c r="M389" t="str">
        <f t="shared" si="6"/>
        <v>{"ID": "CSH387", "d": "M16", "p": 1.50, "b": 44.00, "k": 8.80, "dk(ConterSunk head outer diameter)": 33.60, "a(conterSunk head angle)": 90.00, "s(conterSunk head inner diameter)": 10.00, "L": 35.00, "Head": "Conical", "Socket": "Inner hex", "Type": "Shoulder"},</v>
      </c>
    </row>
    <row r="390" spans="1:13">
      <c r="A390" s="5" t="s">
        <v>403</v>
      </c>
      <c r="B390" t="s">
        <v>10</v>
      </c>
      <c r="C390" s="3" t="s">
        <v>987</v>
      </c>
      <c r="D390" s="2" t="s">
        <v>1004</v>
      </c>
      <c r="E390" s="2" t="s">
        <v>996</v>
      </c>
      <c r="F390" s="2" t="s">
        <v>1005</v>
      </c>
      <c r="G390" t="s">
        <v>964</v>
      </c>
      <c r="H390" s="2" t="s">
        <v>966</v>
      </c>
      <c r="I390" t="s">
        <v>1018</v>
      </c>
      <c r="J390" s="5" t="s">
        <v>956</v>
      </c>
      <c r="K390" s="5" t="s">
        <v>959</v>
      </c>
      <c r="L390" s="5" t="s">
        <v>957</v>
      </c>
      <c r="M390" t="str">
        <f t="shared" si="6"/>
        <v>{"ID": "CSH388", "d": "M18", "p": 1.50, "b": 42.00, "k": 8.00, "dk(ConterSunk head outer diameter)": 33.00, "a(conterSunk head angle)": 90.00, "s(conterSunk head inner diameter)": 12.00, "L": 35.00, "Head": "Conical", "Socket": "Inner hex", "Type": "Shoulder"},</v>
      </c>
    </row>
    <row r="391" spans="1:13">
      <c r="A391" s="5" t="s">
        <v>404</v>
      </c>
      <c r="B391" t="s">
        <v>11</v>
      </c>
      <c r="C391" s="3" t="s">
        <v>987</v>
      </c>
      <c r="D391" s="2" t="s">
        <v>1006</v>
      </c>
      <c r="E391" s="3" t="s">
        <v>1007</v>
      </c>
      <c r="F391" s="3" t="s">
        <v>1008</v>
      </c>
      <c r="G391" t="s">
        <v>964</v>
      </c>
      <c r="H391" s="2" t="s">
        <v>966</v>
      </c>
      <c r="I391" t="s">
        <v>1018</v>
      </c>
      <c r="J391" s="5" t="s">
        <v>956</v>
      </c>
      <c r="K391" s="5" t="s">
        <v>959</v>
      </c>
      <c r="L391" s="5" t="s">
        <v>957</v>
      </c>
      <c r="M391" t="str">
        <f t="shared" si="6"/>
        <v>{"ID": "CSH389", "d": "M20", "p": 1.50, "b": 52.00, "k": 10.16, "dk(ConterSunk head outer diameter)": 40.32, "a(conterSunk head angle)": 90.00, "s(conterSunk head inner diameter)": 12.00, "L": 35.00, "Head": "Conical", "Socket": "Inner hex", "Type": "Shoulder"},</v>
      </c>
    </row>
    <row r="392" spans="1:13">
      <c r="A392" s="5" t="s">
        <v>405</v>
      </c>
      <c r="B392" t="s">
        <v>12</v>
      </c>
      <c r="C392" s="3" t="s">
        <v>987</v>
      </c>
      <c r="D392" s="2" t="s">
        <v>1009</v>
      </c>
      <c r="E392" t="s">
        <v>1010</v>
      </c>
      <c r="F392" s="2" t="s">
        <v>993</v>
      </c>
      <c r="G392" t="s">
        <v>1011</v>
      </c>
      <c r="H392" s="2" t="s">
        <v>1012</v>
      </c>
      <c r="I392" t="s">
        <v>1018</v>
      </c>
      <c r="J392" s="5" t="s">
        <v>956</v>
      </c>
      <c r="K392" s="5" t="s">
        <v>959</v>
      </c>
      <c r="L392" s="5" t="s">
        <v>957</v>
      </c>
      <c r="M392" t="str">
        <f t="shared" si="6"/>
        <v>{"ID": "CSH390", "d": "M22", "p": 1.50, "b": 56.00, "k": 13.10, "dk(ConterSunk head outer diameter)": 36.00, "a(conterSunk head angle)": 60.00, "s(conterSunk head inner diameter)": 14.00, "L": 35.00, "Head": "Conical", "Socket": "Inner hex", "Type": "Shoulder"},</v>
      </c>
    </row>
    <row r="393" spans="1:13">
      <c r="A393" s="5" t="s">
        <v>406</v>
      </c>
      <c r="B393" t="s">
        <v>13</v>
      </c>
      <c r="C393" s="3" t="s">
        <v>987</v>
      </c>
      <c r="D393" s="2" t="s">
        <v>1011</v>
      </c>
      <c r="E393" s="2" t="s">
        <v>1012</v>
      </c>
      <c r="F393" s="2" t="s">
        <v>1013</v>
      </c>
      <c r="G393" t="s">
        <v>1011</v>
      </c>
      <c r="H393" s="2" t="s">
        <v>1012</v>
      </c>
      <c r="I393" t="s">
        <v>1018</v>
      </c>
      <c r="J393" s="5" t="s">
        <v>956</v>
      </c>
      <c r="K393" s="5" t="s">
        <v>959</v>
      </c>
      <c r="L393" s="5" t="s">
        <v>957</v>
      </c>
      <c r="M393" t="str">
        <f t="shared" si="6"/>
        <v>{"ID": "CSH391", "d": "M24", "p": 1.50, "b": 60.00, "k": 14.00, "dk(ConterSunk head outer diameter)": 39.00, "a(conterSunk head angle)": 60.00, "s(conterSunk head inner diameter)": 14.00, "L": 35.00, "Head": "Conical", "Socket": "Inner hex", "Type": "Shoulder"},</v>
      </c>
    </row>
    <row r="394" spans="1:13">
      <c r="A394" s="5" t="s">
        <v>407</v>
      </c>
      <c r="B394" t="s">
        <v>8</v>
      </c>
      <c r="C394" s="3" t="s">
        <v>992</v>
      </c>
      <c r="D394" s="2" t="s">
        <v>997</v>
      </c>
      <c r="E394" t="s">
        <v>998</v>
      </c>
      <c r="F394" s="3" t="s">
        <v>999</v>
      </c>
      <c r="G394" t="s">
        <v>964</v>
      </c>
      <c r="H394" s="2" t="s">
        <v>1000</v>
      </c>
      <c r="I394" t="s">
        <v>1018</v>
      </c>
      <c r="J394" s="5" t="s">
        <v>956</v>
      </c>
      <c r="K394" s="5" t="s">
        <v>959</v>
      </c>
      <c r="L394" s="5" t="s">
        <v>957</v>
      </c>
      <c r="M394" t="str">
        <f t="shared" si="6"/>
        <v>{"ID": "CSH392", "d": "M14", "p": 1.75, "b": 40.00, "k": 8.40, "dk(ConterSunk head outer diameter)": 30.88, "a(conterSunk head angle)": 90.00, "s(conterSunk head inner diameter)": 10.00, "L": 35.00, "Head": "Conical", "Socket": "Inner hex", "Type": "Shoulder"},</v>
      </c>
    </row>
    <row r="395" spans="1:13">
      <c r="A395" s="5" t="s">
        <v>408</v>
      </c>
      <c r="B395" t="s">
        <v>9</v>
      </c>
      <c r="C395" s="3" t="s">
        <v>992</v>
      </c>
      <c r="D395" s="2" t="s">
        <v>1001</v>
      </c>
      <c r="E395" t="s">
        <v>1002</v>
      </c>
      <c r="F395" t="s">
        <v>1003</v>
      </c>
      <c r="G395" t="s">
        <v>964</v>
      </c>
      <c r="H395" s="2" t="s">
        <v>1000</v>
      </c>
      <c r="I395" t="s">
        <v>1018</v>
      </c>
      <c r="J395" s="5" t="s">
        <v>956</v>
      </c>
      <c r="K395" s="5" t="s">
        <v>959</v>
      </c>
      <c r="L395" s="5" t="s">
        <v>957</v>
      </c>
      <c r="M395" t="str">
        <f t="shared" si="6"/>
        <v>{"ID": "CSH393", "d": "M16", "p": 1.75, "b": 44.00, "k": 8.80, "dk(ConterSunk head outer diameter)": 33.60, "a(conterSunk head angle)": 90.00, "s(conterSunk head inner diameter)": 10.00, "L": 35.00, "Head": "Conical", "Socket": "Inner hex", "Type": "Shoulder"},</v>
      </c>
    </row>
    <row r="396" spans="1:13">
      <c r="A396" s="5" t="s">
        <v>409</v>
      </c>
      <c r="B396" t="s">
        <v>10</v>
      </c>
      <c r="C396" s="3" t="s">
        <v>992</v>
      </c>
      <c r="D396" s="2" t="s">
        <v>1004</v>
      </c>
      <c r="E396" s="2" t="s">
        <v>996</v>
      </c>
      <c r="F396" s="2" t="s">
        <v>1005</v>
      </c>
      <c r="G396" t="s">
        <v>964</v>
      </c>
      <c r="H396" s="2" t="s">
        <v>966</v>
      </c>
      <c r="I396" t="s">
        <v>1018</v>
      </c>
      <c r="J396" s="5" t="s">
        <v>956</v>
      </c>
      <c r="K396" s="5" t="s">
        <v>959</v>
      </c>
      <c r="L396" s="5" t="s">
        <v>957</v>
      </c>
      <c r="M396" t="str">
        <f t="shared" si="6"/>
        <v>{"ID": "CSH394", "d": "M18", "p": 1.75, "b": 42.00, "k": 8.00, "dk(ConterSunk head outer diameter)": 33.00, "a(conterSunk head angle)": 90.00, "s(conterSunk head inner diameter)": 12.00, "L": 35.00, "Head": "Conical", "Socket": "Inner hex", "Type": "Shoulder"},</v>
      </c>
    </row>
    <row r="397" spans="1:13">
      <c r="A397" s="5" t="s">
        <v>410</v>
      </c>
      <c r="B397" t="s">
        <v>11</v>
      </c>
      <c r="C397" s="3" t="s">
        <v>992</v>
      </c>
      <c r="D397" s="2" t="s">
        <v>1006</v>
      </c>
      <c r="E397" s="3" t="s">
        <v>1007</v>
      </c>
      <c r="F397" s="3" t="s">
        <v>1008</v>
      </c>
      <c r="G397" t="s">
        <v>964</v>
      </c>
      <c r="H397" s="2" t="s">
        <v>966</v>
      </c>
      <c r="I397" t="s">
        <v>1018</v>
      </c>
      <c r="J397" s="5" t="s">
        <v>956</v>
      </c>
      <c r="K397" s="5" t="s">
        <v>959</v>
      </c>
      <c r="L397" s="5" t="s">
        <v>957</v>
      </c>
      <c r="M397" t="str">
        <f t="shared" si="6"/>
        <v>{"ID": "CSH395", "d": "M20", "p": 1.75, "b": 52.00, "k": 10.16, "dk(ConterSunk head outer diameter)": 40.32, "a(conterSunk head angle)": 90.00, "s(conterSunk head inner diameter)": 12.00, "L": 35.00, "Head": "Conical", "Socket": "Inner hex", "Type": "Shoulder"},</v>
      </c>
    </row>
    <row r="398" spans="1:13">
      <c r="A398" s="5" t="s">
        <v>411</v>
      </c>
      <c r="B398" t="s">
        <v>12</v>
      </c>
      <c r="C398" s="3" t="s">
        <v>992</v>
      </c>
      <c r="D398" s="2" t="s">
        <v>1009</v>
      </c>
      <c r="E398" t="s">
        <v>1010</v>
      </c>
      <c r="F398" s="2" t="s">
        <v>993</v>
      </c>
      <c r="G398" t="s">
        <v>1011</v>
      </c>
      <c r="H398" s="2" t="s">
        <v>1012</v>
      </c>
      <c r="I398" t="s">
        <v>1018</v>
      </c>
      <c r="J398" s="5" t="s">
        <v>956</v>
      </c>
      <c r="K398" s="5" t="s">
        <v>959</v>
      </c>
      <c r="L398" s="5" t="s">
        <v>957</v>
      </c>
      <c r="M398" t="str">
        <f t="shared" si="6"/>
        <v>{"ID": "CSH396", "d": "M22", "p": 1.75, "b": 56.00, "k": 13.10, "dk(ConterSunk head outer diameter)": 36.00, "a(conterSunk head angle)": 60.00, "s(conterSunk head inner diameter)": 14.00, "L": 35.00, "Head": "Conical", "Socket": "Inner hex", "Type": "Shoulder"},</v>
      </c>
    </row>
    <row r="399" spans="1:13">
      <c r="A399" s="5" t="s">
        <v>412</v>
      </c>
      <c r="B399" t="s">
        <v>13</v>
      </c>
      <c r="C399" s="3" t="s">
        <v>992</v>
      </c>
      <c r="D399" s="2" t="s">
        <v>1011</v>
      </c>
      <c r="E399" s="2" t="s">
        <v>1012</v>
      </c>
      <c r="F399" s="2" t="s">
        <v>1013</v>
      </c>
      <c r="G399" t="s">
        <v>1011</v>
      </c>
      <c r="H399" s="2" t="s">
        <v>1012</v>
      </c>
      <c r="I399" t="s">
        <v>1018</v>
      </c>
      <c r="J399" s="5" t="s">
        <v>956</v>
      </c>
      <c r="K399" s="5" t="s">
        <v>959</v>
      </c>
      <c r="L399" s="5" t="s">
        <v>957</v>
      </c>
      <c r="M399" t="str">
        <f t="shared" si="6"/>
        <v>{"ID": "CSH397", "d": "M24", "p": 1.75, "b": 60.00, "k": 14.00, "dk(ConterSunk head outer diameter)": 39.00, "a(conterSunk head angle)": 60.00, "s(conterSunk head inner diameter)": 14.00, "L": 35.00, "Head": "Conical", "Socket": "Inner hex", "Type": "Shoulder"},</v>
      </c>
    </row>
    <row r="400" spans="1:13">
      <c r="A400" s="5" t="s">
        <v>413</v>
      </c>
      <c r="B400" t="s">
        <v>10</v>
      </c>
      <c r="C400" s="3" t="s">
        <v>965</v>
      </c>
      <c r="D400" s="2" t="s">
        <v>1004</v>
      </c>
      <c r="E400" s="2" t="s">
        <v>996</v>
      </c>
      <c r="F400" s="2" t="s">
        <v>1005</v>
      </c>
      <c r="G400" t="s">
        <v>964</v>
      </c>
      <c r="H400" s="2" t="s">
        <v>966</v>
      </c>
      <c r="I400" t="s">
        <v>1018</v>
      </c>
      <c r="J400" s="5" t="s">
        <v>956</v>
      </c>
      <c r="K400" s="5" t="s">
        <v>959</v>
      </c>
      <c r="L400" s="5" t="s">
        <v>957</v>
      </c>
      <c r="M400" t="str">
        <f t="shared" si="6"/>
        <v>{"ID": "CSH398", "d": "M18", "p": 2.00, "b": 42.00, "k": 8.00, "dk(ConterSunk head outer diameter)": 33.00, "a(conterSunk head angle)": 90.00, "s(conterSunk head inner diameter)": 12.00, "L": 35.00, "Head": "Conical", "Socket": "Inner hex", "Type": "Shoulder"},</v>
      </c>
    </row>
    <row r="401" spans="1:13">
      <c r="A401" s="5" t="s">
        <v>414</v>
      </c>
      <c r="B401" t="s">
        <v>11</v>
      </c>
      <c r="C401" s="3" t="s">
        <v>965</v>
      </c>
      <c r="D401" s="2" t="s">
        <v>1006</v>
      </c>
      <c r="E401" s="3" t="s">
        <v>1007</v>
      </c>
      <c r="F401" s="3" t="s">
        <v>1008</v>
      </c>
      <c r="G401" t="s">
        <v>964</v>
      </c>
      <c r="H401" s="2" t="s">
        <v>966</v>
      </c>
      <c r="I401" t="s">
        <v>1018</v>
      </c>
      <c r="J401" s="5" t="s">
        <v>956</v>
      </c>
      <c r="K401" s="5" t="s">
        <v>959</v>
      </c>
      <c r="L401" s="5" t="s">
        <v>957</v>
      </c>
      <c r="M401" t="str">
        <f t="shared" si="6"/>
        <v>{"ID": "CSH399", "d": "M20", "p": 2.00, "b": 52.00, "k": 10.16, "dk(ConterSunk head outer diameter)": 40.32, "a(conterSunk head angle)": 90.00, "s(conterSunk head inner diameter)": 12.00, "L": 35.00, "Head": "Conical", "Socket": "Inner hex", "Type": "Shoulder"},</v>
      </c>
    </row>
    <row r="402" spans="1:13">
      <c r="A402" s="5" t="s">
        <v>415</v>
      </c>
      <c r="B402" t="s">
        <v>12</v>
      </c>
      <c r="C402" s="3" t="s">
        <v>965</v>
      </c>
      <c r="D402" s="2" t="s">
        <v>1009</v>
      </c>
      <c r="E402" t="s">
        <v>1010</v>
      </c>
      <c r="F402" s="2" t="s">
        <v>993</v>
      </c>
      <c r="G402" t="s">
        <v>1011</v>
      </c>
      <c r="H402" s="2" t="s">
        <v>1012</v>
      </c>
      <c r="I402" t="s">
        <v>1018</v>
      </c>
      <c r="J402" s="5" t="s">
        <v>956</v>
      </c>
      <c r="K402" s="5" t="s">
        <v>959</v>
      </c>
      <c r="L402" s="5" t="s">
        <v>957</v>
      </c>
      <c r="M402" t="str">
        <f t="shared" si="6"/>
        <v>{"ID": "CSH400", "d": "M22", "p": 2.00, "b": 56.00, "k": 13.10, "dk(ConterSunk head outer diameter)": 36.00, "a(conterSunk head angle)": 60.00, "s(conterSunk head inner diameter)": 14.00, "L": 35.00, "Head": "Conical", "Socket": "Inner hex", "Type": "Shoulder"},</v>
      </c>
    </row>
    <row r="403" spans="1:13">
      <c r="A403" s="5" t="s">
        <v>416</v>
      </c>
      <c r="B403" t="s">
        <v>13</v>
      </c>
      <c r="C403" s="3" t="s">
        <v>965</v>
      </c>
      <c r="D403" s="2" t="s">
        <v>1011</v>
      </c>
      <c r="E403" s="2" t="s">
        <v>1012</v>
      </c>
      <c r="F403" s="2" t="s">
        <v>1013</v>
      </c>
      <c r="G403" t="s">
        <v>1011</v>
      </c>
      <c r="H403" s="2" t="s">
        <v>1012</v>
      </c>
      <c r="I403" t="s">
        <v>1018</v>
      </c>
      <c r="J403" s="5" t="s">
        <v>956</v>
      </c>
      <c r="K403" s="5" t="s">
        <v>959</v>
      </c>
      <c r="L403" s="5" t="s">
        <v>957</v>
      </c>
      <c r="M403" t="str">
        <f t="shared" si="6"/>
        <v>{"ID": "CSH401", "d": "M24", "p": 2.00, "b": 60.00, "k": 14.00, "dk(ConterSunk head outer diameter)": 39.00, "a(conterSunk head angle)": 60.00, "s(conterSunk head inner diameter)": 14.00, "L": 35.00, "Head": "Conical", "Socket": "Inner hex", "Type": "Shoulder"},</v>
      </c>
    </row>
    <row r="404" spans="1:13">
      <c r="A404" s="5" t="s">
        <v>417</v>
      </c>
      <c r="B404" t="s">
        <v>13</v>
      </c>
      <c r="C404" s="3" t="s">
        <v>971</v>
      </c>
      <c r="D404" s="2" t="s">
        <v>1011</v>
      </c>
      <c r="E404" s="2" t="s">
        <v>1012</v>
      </c>
      <c r="F404" s="2" t="s">
        <v>1013</v>
      </c>
      <c r="G404" t="s">
        <v>1011</v>
      </c>
      <c r="H404" s="2" t="s">
        <v>1012</v>
      </c>
      <c r="I404" t="s">
        <v>1018</v>
      </c>
      <c r="J404" s="5" t="s">
        <v>956</v>
      </c>
      <c r="K404" s="5" t="s">
        <v>959</v>
      </c>
      <c r="L404" s="5" t="s">
        <v>957</v>
      </c>
      <c r="M404" t="str">
        <f t="shared" si="6"/>
        <v>{"ID": "CSH402", "d": "M24", "p": 2.50, "b": 60.00, "k": 14.00, "dk(ConterSunk head outer diameter)": 39.00, "a(conterSunk head angle)": 60.00, "s(conterSunk head inner diameter)": 14.00, "L": 35.00, "Head": "Conical", "Socket": "Inner hex", "Type": "Shoulder"},</v>
      </c>
    </row>
    <row r="405" spans="1:13">
      <c r="A405" s="5" t="s">
        <v>418</v>
      </c>
      <c r="B405" t="s">
        <v>1</v>
      </c>
      <c r="C405" s="3" t="s">
        <v>960</v>
      </c>
      <c r="D405" s="2" t="s">
        <v>961</v>
      </c>
      <c r="E405" s="3" t="s">
        <v>962</v>
      </c>
      <c r="F405" s="3" t="s">
        <v>963</v>
      </c>
      <c r="G405" t="s">
        <v>964</v>
      </c>
      <c r="H405" s="2" t="s">
        <v>965</v>
      </c>
      <c r="I405" t="s">
        <v>997</v>
      </c>
      <c r="J405" s="5" t="s">
        <v>956</v>
      </c>
      <c r="K405" s="5" t="s">
        <v>959</v>
      </c>
      <c r="L405" s="5" t="s">
        <v>957</v>
      </c>
      <c r="M405" t="str">
        <f t="shared" si="6"/>
        <v>{"ID": "CSH403", "d": "M3", "p": 0.50, "b": 18.00, "k": 1.86, "dk(ConterSunk head outer diameter)": 6.72, "a(conterSunk head angle)": 90.00, "s(conterSunk head inner diameter)": 2.00, "L": 40.00, "Head": "Conical", "Socket": "Inner hex", "Type": "Shoulder"},</v>
      </c>
    </row>
    <row r="406" spans="1:13">
      <c r="A406" s="5" t="s">
        <v>419</v>
      </c>
      <c r="B406" t="s">
        <v>2</v>
      </c>
      <c r="C406" s="3" t="s">
        <v>967</v>
      </c>
      <c r="D406" s="2" t="s">
        <v>968</v>
      </c>
      <c r="E406" s="3" t="s">
        <v>969</v>
      </c>
      <c r="F406" s="3" t="s">
        <v>970</v>
      </c>
      <c r="G406" t="s">
        <v>964</v>
      </c>
      <c r="H406" t="s">
        <v>971</v>
      </c>
      <c r="I406" t="s">
        <v>997</v>
      </c>
      <c r="J406" s="5" t="s">
        <v>956</v>
      </c>
      <c r="K406" s="5" t="s">
        <v>959</v>
      </c>
      <c r="L406" s="5" t="s">
        <v>957</v>
      </c>
      <c r="M406" t="str">
        <f t="shared" si="6"/>
        <v>{"ID": "CSH404", "d": "M4", "p": 0.70, "b": 20.00, "k": 2.48, "dk(ConterSunk head outer diameter)": 8.96, "a(conterSunk head angle)": 90.00, "s(conterSunk head inner diameter)": 2.50, "L": 40.00, "Head": "Conical", "Socket": "Inner hex", "Type": "Shoulder"},</v>
      </c>
    </row>
    <row r="407" spans="1:13">
      <c r="A407" s="5" t="s">
        <v>420</v>
      </c>
      <c r="B407" t="s">
        <v>3</v>
      </c>
      <c r="C407" s="3" t="s">
        <v>972</v>
      </c>
      <c r="D407" s="2" t="s">
        <v>973</v>
      </c>
      <c r="E407" t="s">
        <v>974</v>
      </c>
      <c r="F407" t="s">
        <v>975</v>
      </c>
      <c r="G407" t="s">
        <v>964</v>
      </c>
      <c r="H407" s="2" t="s">
        <v>976</v>
      </c>
      <c r="I407" t="s">
        <v>997</v>
      </c>
      <c r="J407" s="5" t="s">
        <v>956</v>
      </c>
      <c r="K407" s="5" t="s">
        <v>959</v>
      </c>
      <c r="L407" s="5" t="s">
        <v>957</v>
      </c>
      <c r="M407" t="str">
        <f t="shared" si="6"/>
        <v>{"ID": "CSH405", "d": "M5", "p": 0.80, "b": 22.00, "k": 3.10, "dk(ConterSunk head outer diameter)": 10.20, "a(conterSunk head angle)": 90.00, "s(conterSunk head inner diameter)": 3.00, "L": 40.00, "Head": "Conical", "Socket": "Inner hex", "Type": "Shoulder"},</v>
      </c>
    </row>
    <row r="408" spans="1:13">
      <c r="A408" s="5" t="s">
        <v>421</v>
      </c>
      <c r="B408" t="s">
        <v>4</v>
      </c>
      <c r="C408" s="3" t="s">
        <v>977</v>
      </c>
      <c r="D408" s="2" t="s">
        <v>978</v>
      </c>
      <c r="E408" s="3" t="s">
        <v>979</v>
      </c>
      <c r="F408" s="3" t="s">
        <v>980</v>
      </c>
      <c r="G408" t="s">
        <v>964</v>
      </c>
      <c r="H408" s="2" t="s">
        <v>981</v>
      </c>
      <c r="I408" t="s">
        <v>997</v>
      </c>
      <c r="J408" s="5" t="s">
        <v>956</v>
      </c>
      <c r="K408" s="5" t="s">
        <v>959</v>
      </c>
      <c r="L408" s="5" t="s">
        <v>957</v>
      </c>
      <c r="M408" t="str">
        <f t="shared" si="6"/>
        <v>{"ID": "CSH406", "d": "M6", "p": 1.00, "b": 24.00, "k": 3.72, "dk(ConterSunk head outer diameter)": 13.44, "a(conterSunk head angle)": 90.00, "s(conterSunk head inner diameter)": 4.00, "L": 40.00, "Head": "Conical", "Socket": "Inner hex", "Type": "Shoulder"},</v>
      </c>
    </row>
    <row r="409" spans="1:13">
      <c r="A409" s="5" t="s">
        <v>422</v>
      </c>
      <c r="B409" t="s">
        <v>5</v>
      </c>
      <c r="C409" s="3" t="s">
        <v>982</v>
      </c>
      <c r="D409" s="2" t="s">
        <v>983</v>
      </c>
      <c r="E409" s="3" t="s">
        <v>984</v>
      </c>
      <c r="F409" s="3" t="s">
        <v>985</v>
      </c>
      <c r="G409" t="s">
        <v>964</v>
      </c>
      <c r="H409" s="2" t="s">
        <v>986</v>
      </c>
      <c r="I409" t="s">
        <v>997</v>
      </c>
      <c r="J409" s="5" t="s">
        <v>956</v>
      </c>
      <c r="K409" s="5" t="s">
        <v>959</v>
      </c>
      <c r="L409" s="5" t="s">
        <v>957</v>
      </c>
      <c r="M409" t="str">
        <f t="shared" si="6"/>
        <v>{"ID": "CSH407", "d": "M8", "p": 1.25, "b": 28.00, "k": 4.96, "dk(ConterSunk head outer diameter)": 17.92, "a(conterSunk head angle)": 90.00, "s(conterSunk head inner diameter)": 5.00, "L": 40.00, "Head": "Conical", "Socket": "Inner hex", "Type": "Shoulder"},</v>
      </c>
    </row>
    <row r="410" spans="1:13">
      <c r="A410" s="5" t="s">
        <v>423</v>
      </c>
      <c r="B410" t="s">
        <v>6</v>
      </c>
      <c r="C410" s="3" t="s">
        <v>987</v>
      </c>
      <c r="D410" s="2" t="s">
        <v>988</v>
      </c>
      <c r="E410" t="s">
        <v>989</v>
      </c>
      <c r="F410" t="s">
        <v>990</v>
      </c>
      <c r="G410" t="s">
        <v>964</v>
      </c>
      <c r="H410" s="2" t="s">
        <v>991</v>
      </c>
      <c r="I410" t="s">
        <v>997</v>
      </c>
      <c r="J410" s="5" t="s">
        <v>956</v>
      </c>
      <c r="K410" s="5" t="s">
        <v>959</v>
      </c>
      <c r="L410" s="5" t="s">
        <v>957</v>
      </c>
      <c r="M410" t="str">
        <f t="shared" si="6"/>
        <v>{"ID": "CSH408", "d": "M10", "p": 1.50, "b": 32.00, "k": 6.20, "dk(ConterSunk head outer diameter)": 22.40, "a(conterSunk head angle)": 90.00, "s(conterSunk head inner diameter)": 6.00, "L": 40.00, "Head": "Conical", "Socket": "Inner hex", "Type": "Shoulder"},</v>
      </c>
    </row>
    <row r="411" spans="1:13">
      <c r="A411" s="5" t="s">
        <v>424</v>
      </c>
      <c r="B411" t="s">
        <v>7</v>
      </c>
      <c r="C411" s="3" t="s">
        <v>992</v>
      </c>
      <c r="D411" s="2" t="s">
        <v>993</v>
      </c>
      <c r="E411" s="3" t="s">
        <v>994</v>
      </c>
      <c r="F411" t="s">
        <v>995</v>
      </c>
      <c r="G411" t="s">
        <v>964</v>
      </c>
      <c r="H411" s="2" t="s">
        <v>996</v>
      </c>
      <c r="I411" t="s">
        <v>997</v>
      </c>
      <c r="J411" s="5" t="s">
        <v>956</v>
      </c>
      <c r="K411" s="5" t="s">
        <v>959</v>
      </c>
      <c r="L411" s="5" t="s">
        <v>957</v>
      </c>
      <c r="M411" t="str">
        <f t="shared" si="6"/>
        <v>{"ID": "CSH409", "d": "M12", "p": 1.75, "b": 36.00, "k": 7.44, "dk(ConterSunk head outer diameter)": 26.80, "a(conterSunk head angle)": 90.00, "s(conterSunk head inner diameter)": 8.00, "L": 40.00, "Head": "Conical", "Socket": "Inner hex", "Type": "Shoulder"},</v>
      </c>
    </row>
    <row r="412" spans="1:13">
      <c r="A412" s="5" t="s">
        <v>425</v>
      </c>
      <c r="B412" t="s">
        <v>8</v>
      </c>
      <c r="C412" s="3" t="s">
        <v>965</v>
      </c>
      <c r="D412" s="2" t="s">
        <v>997</v>
      </c>
      <c r="E412" t="s">
        <v>998</v>
      </c>
      <c r="F412" s="3" t="s">
        <v>999</v>
      </c>
      <c r="G412" t="s">
        <v>964</v>
      </c>
      <c r="H412" s="2" t="s">
        <v>1000</v>
      </c>
      <c r="I412" t="s">
        <v>997</v>
      </c>
      <c r="J412" s="5" t="s">
        <v>956</v>
      </c>
      <c r="K412" s="5" t="s">
        <v>959</v>
      </c>
      <c r="L412" s="5" t="s">
        <v>957</v>
      </c>
      <c r="M412" t="str">
        <f t="shared" si="6"/>
        <v>{"ID": "CSH410", "d": "M14", "p": 2.00, "b": 40.00, "k": 8.40, "dk(ConterSunk head outer diameter)": 30.88, "a(conterSunk head angle)": 90.00, "s(conterSunk head inner diameter)": 10.00, "L": 40.00, "Head": "Conical", "Socket": "Inner hex", "Type": "Shoulder"},</v>
      </c>
    </row>
    <row r="413" spans="1:13">
      <c r="A413" s="5" t="s">
        <v>426</v>
      </c>
      <c r="B413" t="s">
        <v>9</v>
      </c>
      <c r="C413" s="3" t="s">
        <v>965</v>
      </c>
      <c r="D413" s="2" t="s">
        <v>1001</v>
      </c>
      <c r="E413" t="s">
        <v>1002</v>
      </c>
      <c r="F413" t="s">
        <v>1003</v>
      </c>
      <c r="G413" t="s">
        <v>964</v>
      </c>
      <c r="H413" s="2" t="s">
        <v>1000</v>
      </c>
      <c r="I413" t="s">
        <v>997</v>
      </c>
      <c r="J413" s="5" t="s">
        <v>956</v>
      </c>
      <c r="K413" s="5" t="s">
        <v>959</v>
      </c>
      <c r="L413" s="5" t="s">
        <v>957</v>
      </c>
      <c r="M413" t="str">
        <f t="shared" si="6"/>
        <v>{"ID": "CSH411", "d": "M16", "p": 2.00, "b": 44.00, "k": 8.80, "dk(ConterSunk head outer diameter)": 33.60, "a(conterSunk head angle)": 90.00, "s(conterSunk head inner diameter)": 10.00, "L": 40.00, "Head": "Conical", "Socket": "Inner hex", "Type": "Shoulder"},</v>
      </c>
    </row>
    <row r="414" spans="1:13">
      <c r="A414" s="5" t="s">
        <v>427</v>
      </c>
      <c r="B414" t="s">
        <v>10</v>
      </c>
      <c r="C414" s="3" t="s">
        <v>971</v>
      </c>
      <c r="D414" s="2" t="s">
        <v>1004</v>
      </c>
      <c r="E414" s="2" t="s">
        <v>996</v>
      </c>
      <c r="F414" s="2" t="s">
        <v>1005</v>
      </c>
      <c r="G414" t="s">
        <v>964</v>
      </c>
      <c r="H414" s="2" t="s">
        <v>966</v>
      </c>
      <c r="I414" t="s">
        <v>997</v>
      </c>
      <c r="J414" s="5" t="s">
        <v>956</v>
      </c>
      <c r="K414" s="5" t="s">
        <v>959</v>
      </c>
      <c r="L414" s="5" t="s">
        <v>957</v>
      </c>
      <c r="M414" t="str">
        <f t="shared" si="6"/>
        <v>{"ID": "CSH412", "d": "M18", "p": 2.50, "b": 42.00, "k": 8.00, "dk(ConterSunk head outer diameter)": 33.00, "a(conterSunk head angle)": 90.00, "s(conterSunk head inner diameter)": 12.00, "L": 40.00, "Head": "Conical", "Socket": "Inner hex", "Type": "Shoulder"},</v>
      </c>
    </row>
    <row r="415" spans="1:13">
      <c r="A415" s="5" t="s">
        <v>428</v>
      </c>
      <c r="B415" t="s">
        <v>11</v>
      </c>
      <c r="C415" s="3" t="s">
        <v>971</v>
      </c>
      <c r="D415" s="2" t="s">
        <v>1006</v>
      </c>
      <c r="E415" s="3" t="s">
        <v>1007</v>
      </c>
      <c r="F415" s="3" t="s">
        <v>1008</v>
      </c>
      <c r="G415" t="s">
        <v>964</v>
      </c>
      <c r="H415" s="2" t="s">
        <v>966</v>
      </c>
      <c r="I415" t="s">
        <v>997</v>
      </c>
      <c r="J415" s="5" t="s">
        <v>956</v>
      </c>
      <c r="K415" s="5" t="s">
        <v>959</v>
      </c>
      <c r="L415" s="5" t="s">
        <v>957</v>
      </c>
      <c r="M415" t="str">
        <f t="shared" si="6"/>
        <v>{"ID": "CSH413", "d": "M20", "p": 2.50, "b": 52.00, "k": 10.16, "dk(ConterSunk head outer diameter)": 40.32, "a(conterSunk head angle)": 90.00, "s(conterSunk head inner diameter)": 12.00, "L": 40.00, "Head": "Conical", "Socket": "Inner hex", "Type": "Shoulder"},</v>
      </c>
    </row>
    <row r="416" spans="1:13">
      <c r="A416" s="5" t="s">
        <v>429</v>
      </c>
      <c r="B416" t="s">
        <v>12</v>
      </c>
      <c r="C416" s="3" t="s">
        <v>971</v>
      </c>
      <c r="D416" s="2" t="s">
        <v>1009</v>
      </c>
      <c r="E416" t="s">
        <v>1010</v>
      </c>
      <c r="F416" s="2" t="s">
        <v>993</v>
      </c>
      <c r="G416" t="s">
        <v>1011</v>
      </c>
      <c r="H416" s="2" t="s">
        <v>1012</v>
      </c>
      <c r="I416" t="s">
        <v>997</v>
      </c>
      <c r="J416" s="5" t="s">
        <v>956</v>
      </c>
      <c r="K416" s="5" t="s">
        <v>959</v>
      </c>
      <c r="L416" s="5" t="s">
        <v>957</v>
      </c>
      <c r="M416" t="str">
        <f t="shared" si="6"/>
        <v>{"ID": "CSH414", "d": "M22", "p": 2.50, "b": 56.00, "k": 13.10, "dk(ConterSunk head outer diameter)": 36.00, "a(conterSunk head angle)": 60.00, "s(conterSunk head inner diameter)": 14.00, "L": 40.00, "Head": "Conical", "Socket": "Inner hex", "Type": "Shoulder"},</v>
      </c>
    </row>
    <row r="417" spans="1:13">
      <c r="A417" s="5" t="s">
        <v>430</v>
      </c>
      <c r="B417" t="s">
        <v>13</v>
      </c>
      <c r="C417" s="3" t="s">
        <v>976</v>
      </c>
      <c r="D417" s="2" t="s">
        <v>1011</v>
      </c>
      <c r="E417" s="2" t="s">
        <v>1012</v>
      </c>
      <c r="F417" s="2" t="s">
        <v>1013</v>
      </c>
      <c r="G417" t="s">
        <v>1011</v>
      </c>
      <c r="H417" s="2" t="s">
        <v>1012</v>
      </c>
      <c r="I417" t="s">
        <v>997</v>
      </c>
      <c r="J417" s="5" t="s">
        <v>956</v>
      </c>
      <c r="K417" s="5" t="s">
        <v>959</v>
      </c>
      <c r="L417" s="5" t="s">
        <v>957</v>
      </c>
      <c r="M417" t="str">
        <f t="shared" si="6"/>
        <v>{"ID": "CSH415", "d": "M24", "p": 3.00, "b": 60.00, "k": 14.00, "dk(ConterSunk head outer diameter)": 39.00, "a(conterSunk head angle)": 60.00, "s(conterSunk head inner diameter)": 14.00, "L": 40.00, "Head": "Conical", "Socket": "Inner hex", "Type": "Shoulder"},</v>
      </c>
    </row>
    <row r="418" spans="1:13">
      <c r="A418" s="5" t="s">
        <v>431</v>
      </c>
      <c r="B418" t="s">
        <v>1</v>
      </c>
      <c r="C418" s="3" t="s">
        <v>1014</v>
      </c>
      <c r="D418" s="2" t="s">
        <v>961</v>
      </c>
      <c r="E418" s="3" t="s">
        <v>962</v>
      </c>
      <c r="F418" s="3" t="s">
        <v>963</v>
      </c>
      <c r="G418" t="s">
        <v>964</v>
      </c>
      <c r="H418" s="2" t="s">
        <v>965</v>
      </c>
      <c r="I418" t="s">
        <v>997</v>
      </c>
      <c r="J418" s="5" t="s">
        <v>956</v>
      </c>
      <c r="K418" s="5" t="s">
        <v>959</v>
      </c>
      <c r="L418" s="5" t="s">
        <v>957</v>
      </c>
      <c r="M418" t="str">
        <f t="shared" si="6"/>
        <v>{"ID": "CSH416", "d": "M3", "p": 0.25, "b": 18.00, "k": 1.86, "dk(ConterSunk head outer diameter)": 6.72, "a(conterSunk head angle)": 90.00, "s(conterSunk head inner diameter)": 2.00, "L": 40.00, "Head": "Conical", "Socket": "Inner hex", "Type": "Shoulder"},</v>
      </c>
    </row>
    <row r="419" spans="1:13">
      <c r="A419" s="5" t="s">
        <v>432</v>
      </c>
      <c r="B419" t="s">
        <v>2</v>
      </c>
      <c r="C419" s="3" t="s">
        <v>960</v>
      </c>
      <c r="D419" s="2" t="s">
        <v>968</v>
      </c>
      <c r="E419" s="3" t="s">
        <v>969</v>
      </c>
      <c r="F419" s="3" t="s">
        <v>970</v>
      </c>
      <c r="G419" t="s">
        <v>964</v>
      </c>
      <c r="H419" t="s">
        <v>971</v>
      </c>
      <c r="I419" t="s">
        <v>997</v>
      </c>
      <c r="J419" s="5" t="s">
        <v>956</v>
      </c>
      <c r="K419" s="5" t="s">
        <v>959</v>
      </c>
      <c r="L419" s="5" t="s">
        <v>957</v>
      </c>
      <c r="M419" t="str">
        <f t="shared" si="6"/>
        <v>{"ID": "CSH417", "d": "M4", "p": 0.50, "b": 20.00, "k": 2.48, "dk(ConterSunk head outer diameter)": 8.96, "a(conterSunk head angle)": 90.00, "s(conterSunk head inner diameter)": 2.50, "L": 40.00, "Head": "Conical", "Socket": "Inner hex", "Type": "Shoulder"},</v>
      </c>
    </row>
    <row r="420" spans="1:13">
      <c r="A420" s="5" t="s">
        <v>433</v>
      </c>
      <c r="B420" t="s">
        <v>3</v>
      </c>
      <c r="C420" s="3" t="s">
        <v>960</v>
      </c>
      <c r="D420" s="2" t="s">
        <v>973</v>
      </c>
      <c r="E420" t="s">
        <v>974</v>
      </c>
      <c r="F420" t="s">
        <v>975</v>
      </c>
      <c r="G420" t="s">
        <v>964</v>
      </c>
      <c r="H420" s="2" t="s">
        <v>976</v>
      </c>
      <c r="I420" t="s">
        <v>997</v>
      </c>
      <c r="J420" s="5" t="s">
        <v>956</v>
      </c>
      <c r="K420" s="5" t="s">
        <v>959</v>
      </c>
      <c r="L420" s="5" t="s">
        <v>957</v>
      </c>
      <c r="M420" t="str">
        <f t="shared" si="6"/>
        <v>{"ID": "CSH418", "d": "M5", "p": 0.50, "b": 22.00, "k": 3.10, "dk(ConterSunk head outer diameter)": 10.20, "a(conterSunk head angle)": 90.00, "s(conterSunk head inner diameter)": 3.00, "L": 40.00, "Head": "Conical", "Socket": "Inner hex", "Type": "Shoulder"},</v>
      </c>
    </row>
    <row r="421" spans="1:13">
      <c r="A421" s="5" t="s">
        <v>434</v>
      </c>
      <c r="B421" t="s">
        <v>4</v>
      </c>
      <c r="C421" s="3" t="s">
        <v>960</v>
      </c>
      <c r="D421" s="2" t="s">
        <v>978</v>
      </c>
      <c r="E421" s="3" t="s">
        <v>979</v>
      </c>
      <c r="F421" s="3" t="s">
        <v>980</v>
      </c>
      <c r="G421" t="s">
        <v>964</v>
      </c>
      <c r="H421" s="2" t="s">
        <v>981</v>
      </c>
      <c r="I421" t="s">
        <v>997</v>
      </c>
      <c r="J421" s="5" t="s">
        <v>956</v>
      </c>
      <c r="K421" s="5" t="s">
        <v>959</v>
      </c>
      <c r="L421" s="5" t="s">
        <v>957</v>
      </c>
      <c r="M421" t="str">
        <f t="shared" si="6"/>
        <v>{"ID": "CSH419", "d": "M6", "p": 0.50, "b": 24.00, "k": 3.72, "dk(ConterSunk head outer diameter)": 13.44, "a(conterSunk head angle)": 90.00, "s(conterSunk head inner diameter)": 4.00, "L": 40.00, "Head": "Conical", "Socket": "Inner hex", "Type": "Shoulder"},</v>
      </c>
    </row>
    <row r="422" spans="1:13">
      <c r="A422" s="5" t="s">
        <v>435</v>
      </c>
      <c r="B422" t="s">
        <v>5</v>
      </c>
      <c r="C422" s="3" t="s">
        <v>967</v>
      </c>
      <c r="D422" s="2" t="s">
        <v>983</v>
      </c>
      <c r="E422" s="3" t="s">
        <v>984</v>
      </c>
      <c r="F422" s="3" t="s">
        <v>985</v>
      </c>
      <c r="G422" t="s">
        <v>964</v>
      </c>
      <c r="H422" s="2" t="s">
        <v>986</v>
      </c>
      <c r="I422" t="s">
        <v>997</v>
      </c>
      <c r="J422" s="5" t="s">
        <v>956</v>
      </c>
      <c r="K422" s="5" t="s">
        <v>959</v>
      </c>
      <c r="L422" s="5" t="s">
        <v>957</v>
      </c>
      <c r="M422" t="str">
        <f t="shared" si="6"/>
        <v>{"ID": "CSH420", "d": "M8", "p": 0.70, "b": 28.00, "k": 4.96, "dk(ConterSunk head outer diameter)": 17.92, "a(conterSunk head angle)": 90.00, "s(conterSunk head inner diameter)": 5.00, "L": 40.00, "Head": "Conical", "Socket": "Inner hex", "Type": "Shoulder"},</v>
      </c>
    </row>
    <row r="423" spans="1:13">
      <c r="A423" s="5" t="s">
        <v>436</v>
      </c>
      <c r="B423" t="s">
        <v>6</v>
      </c>
      <c r="C423" s="3" t="s">
        <v>967</v>
      </c>
      <c r="D423" s="2" t="s">
        <v>988</v>
      </c>
      <c r="E423" t="s">
        <v>989</v>
      </c>
      <c r="F423" t="s">
        <v>990</v>
      </c>
      <c r="G423" t="s">
        <v>964</v>
      </c>
      <c r="H423" s="2" t="s">
        <v>991</v>
      </c>
      <c r="I423" t="s">
        <v>997</v>
      </c>
      <c r="J423" s="5" t="s">
        <v>956</v>
      </c>
      <c r="K423" s="5" t="s">
        <v>959</v>
      </c>
      <c r="L423" s="5" t="s">
        <v>957</v>
      </c>
      <c r="M423" t="str">
        <f t="shared" si="6"/>
        <v>{"ID": "CSH421", "d": "M10", "p": 0.70, "b": 32.00, "k": 6.20, "dk(ConterSunk head outer diameter)": 22.40, "a(conterSunk head angle)": 90.00, "s(conterSunk head inner diameter)": 6.00, "L": 40.00, "Head": "Conical", "Socket": "Inner hex", "Type": "Shoulder"},</v>
      </c>
    </row>
    <row r="424" spans="1:13">
      <c r="A424" s="5" t="s">
        <v>437</v>
      </c>
      <c r="B424" t="s">
        <v>7</v>
      </c>
      <c r="C424" s="3" t="s">
        <v>967</v>
      </c>
      <c r="D424" s="2" t="s">
        <v>993</v>
      </c>
      <c r="E424" s="3" t="s">
        <v>994</v>
      </c>
      <c r="F424" t="s">
        <v>995</v>
      </c>
      <c r="G424" t="s">
        <v>964</v>
      </c>
      <c r="H424" s="2" t="s">
        <v>996</v>
      </c>
      <c r="I424" t="s">
        <v>997</v>
      </c>
      <c r="J424" s="5" t="s">
        <v>956</v>
      </c>
      <c r="K424" s="5" t="s">
        <v>959</v>
      </c>
      <c r="L424" s="5" t="s">
        <v>957</v>
      </c>
      <c r="M424" t="str">
        <f t="shared" si="6"/>
        <v>{"ID": "CSH422", "d": "M12", "p": 0.70, "b": 36.00, "k": 7.44, "dk(ConterSunk head outer diameter)": 26.80, "a(conterSunk head angle)": 90.00, "s(conterSunk head inner diameter)": 8.00, "L": 40.00, "Head": "Conical", "Socket": "Inner hex", "Type": "Shoulder"},</v>
      </c>
    </row>
    <row r="425" spans="1:13">
      <c r="A425" s="5" t="s">
        <v>438</v>
      </c>
      <c r="B425" t="s">
        <v>8</v>
      </c>
      <c r="C425" s="3" t="s">
        <v>967</v>
      </c>
      <c r="D425" s="2" t="s">
        <v>997</v>
      </c>
      <c r="E425" t="s">
        <v>998</v>
      </c>
      <c r="F425" s="3" t="s">
        <v>999</v>
      </c>
      <c r="G425" t="s">
        <v>964</v>
      </c>
      <c r="H425" s="2" t="s">
        <v>1000</v>
      </c>
      <c r="I425" t="s">
        <v>997</v>
      </c>
      <c r="J425" s="5" t="s">
        <v>956</v>
      </c>
      <c r="K425" s="5" t="s">
        <v>959</v>
      </c>
      <c r="L425" s="5" t="s">
        <v>957</v>
      </c>
      <c r="M425" t="str">
        <f t="shared" si="6"/>
        <v>{"ID": "CSH423", "d": "M14", "p": 0.70, "b": 40.00, "k": 8.40, "dk(ConterSunk head outer diameter)": 30.88, "a(conterSunk head angle)": 90.00, "s(conterSunk head inner diameter)": 10.00, "L": 40.00, "Head": "Conical", "Socket": "Inner hex", "Type": "Shoulder"},</v>
      </c>
    </row>
    <row r="426" spans="1:13">
      <c r="A426" s="5" t="s">
        <v>439</v>
      </c>
      <c r="B426" t="s">
        <v>9</v>
      </c>
      <c r="C426" s="3" t="s">
        <v>967</v>
      </c>
      <c r="D426" s="2" t="s">
        <v>1001</v>
      </c>
      <c r="E426" t="s">
        <v>1002</v>
      </c>
      <c r="F426" t="s">
        <v>1003</v>
      </c>
      <c r="G426" t="s">
        <v>964</v>
      </c>
      <c r="H426" s="2" t="s">
        <v>1000</v>
      </c>
      <c r="I426" t="s">
        <v>997</v>
      </c>
      <c r="J426" s="5" t="s">
        <v>956</v>
      </c>
      <c r="K426" s="5" t="s">
        <v>959</v>
      </c>
      <c r="L426" s="5" t="s">
        <v>957</v>
      </c>
      <c r="M426" t="str">
        <f t="shared" si="6"/>
        <v>{"ID": "CSH424", "d": "M16", "p": 0.70, "b": 44.00, "k": 8.80, "dk(ConterSunk head outer diameter)": 33.60, "a(conterSunk head angle)": 90.00, "s(conterSunk head inner diameter)": 10.00, "L": 40.00, "Head": "Conical", "Socket": "Inner hex", "Type": "Shoulder"},</v>
      </c>
    </row>
    <row r="427" spans="1:13">
      <c r="A427" s="5" t="s">
        <v>440</v>
      </c>
      <c r="B427" t="s">
        <v>10</v>
      </c>
      <c r="C427" s="3" t="s">
        <v>967</v>
      </c>
      <c r="D427" s="2" t="s">
        <v>1004</v>
      </c>
      <c r="E427" s="2" t="s">
        <v>996</v>
      </c>
      <c r="F427" s="2" t="s">
        <v>1005</v>
      </c>
      <c r="G427" t="s">
        <v>964</v>
      </c>
      <c r="H427" s="2" t="s">
        <v>966</v>
      </c>
      <c r="I427" t="s">
        <v>997</v>
      </c>
      <c r="J427" s="5" t="s">
        <v>956</v>
      </c>
      <c r="K427" s="5" t="s">
        <v>959</v>
      </c>
      <c r="L427" s="5" t="s">
        <v>957</v>
      </c>
      <c r="M427" t="str">
        <f t="shared" si="6"/>
        <v>{"ID": "CSH425", "d": "M18", "p": 0.70, "b": 42.00, "k": 8.00, "dk(ConterSunk head outer diameter)": 33.00, "a(conterSunk head angle)": 90.00, "s(conterSunk head inner diameter)": 12.00, "L": 40.00, "Head": "Conical", "Socket": "Inner hex", "Type": "Shoulder"},</v>
      </c>
    </row>
    <row r="428" spans="1:13">
      <c r="A428" s="5" t="s">
        <v>441</v>
      </c>
      <c r="B428" t="s">
        <v>11</v>
      </c>
      <c r="C428" s="3" t="s">
        <v>967</v>
      </c>
      <c r="D428" s="2" t="s">
        <v>1006</v>
      </c>
      <c r="E428" s="3" t="s">
        <v>1007</v>
      </c>
      <c r="F428" s="3" t="s">
        <v>1008</v>
      </c>
      <c r="G428" t="s">
        <v>964</v>
      </c>
      <c r="H428" s="2" t="s">
        <v>966</v>
      </c>
      <c r="I428" t="s">
        <v>997</v>
      </c>
      <c r="J428" s="5" t="s">
        <v>956</v>
      </c>
      <c r="K428" s="5" t="s">
        <v>959</v>
      </c>
      <c r="L428" s="5" t="s">
        <v>957</v>
      </c>
      <c r="M428" t="str">
        <f t="shared" si="6"/>
        <v>{"ID": "CSH426", "d": "M20", "p": 0.70, "b": 52.00, "k": 10.16, "dk(ConterSunk head outer diameter)": 40.32, "a(conterSunk head angle)": 90.00, "s(conterSunk head inner diameter)": 12.00, "L": 40.00, "Head": "Conical", "Socket": "Inner hex", "Type": "Shoulder"},</v>
      </c>
    </row>
    <row r="429" spans="1:13">
      <c r="A429" s="5" t="s">
        <v>442</v>
      </c>
      <c r="B429" t="s">
        <v>12</v>
      </c>
      <c r="C429" s="3" t="s">
        <v>967</v>
      </c>
      <c r="D429" s="2" t="s">
        <v>1009</v>
      </c>
      <c r="E429" t="s">
        <v>1010</v>
      </c>
      <c r="F429" s="2" t="s">
        <v>993</v>
      </c>
      <c r="G429" t="s">
        <v>1011</v>
      </c>
      <c r="H429" s="2" t="s">
        <v>1012</v>
      </c>
      <c r="I429" t="s">
        <v>997</v>
      </c>
      <c r="J429" s="5" t="s">
        <v>956</v>
      </c>
      <c r="K429" s="5" t="s">
        <v>959</v>
      </c>
      <c r="L429" s="5" t="s">
        <v>957</v>
      </c>
      <c r="M429" t="str">
        <f t="shared" si="6"/>
        <v>{"ID": "CSH427", "d": "M22", "p": 0.70, "b": 56.00, "k": 13.10, "dk(ConterSunk head outer diameter)": 36.00, "a(conterSunk head angle)": 60.00, "s(conterSunk head inner diameter)": 14.00, "L": 40.00, "Head": "Conical", "Socket": "Inner hex", "Type": "Shoulder"},</v>
      </c>
    </row>
    <row r="430" spans="1:13">
      <c r="A430" s="5" t="s">
        <v>443</v>
      </c>
      <c r="B430" t="s">
        <v>13</v>
      </c>
      <c r="C430" s="3" t="s">
        <v>967</v>
      </c>
      <c r="D430" s="2" t="s">
        <v>1011</v>
      </c>
      <c r="E430" s="2" t="s">
        <v>1012</v>
      </c>
      <c r="F430" s="2" t="s">
        <v>1013</v>
      </c>
      <c r="G430" t="s">
        <v>1011</v>
      </c>
      <c r="H430" s="2" t="s">
        <v>1012</v>
      </c>
      <c r="I430" t="s">
        <v>997</v>
      </c>
      <c r="J430" s="5" t="s">
        <v>956</v>
      </c>
      <c r="K430" s="5" t="s">
        <v>959</v>
      </c>
      <c r="L430" s="5" t="s">
        <v>957</v>
      </c>
      <c r="M430" t="str">
        <f t="shared" si="6"/>
        <v>{"ID": "CSH428", "d": "M24", "p": 0.70, "b": 60.00, "k": 14.00, "dk(ConterSunk head outer diameter)": 39.00, "a(conterSunk head angle)": 60.00, "s(conterSunk head inner diameter)": 14.00, "L": 40.00, "Head": "Conical", "Socket": "Inner hex", "Type": "Shoulder"},</v>
      </c>
    </row>
    <row r="431" spans="1:13">
      <c r="A431" s="5" t="s">
        <v>444</v>
      </c>
      <c r="B431" t="s">
        <v>2</v>
      </c>
      <c r="C431" s="3" t="s">
        <v>967</v>
      </c>
      <c r="D431" s="2" t="s">
        <v>968</v>
      </c>
      <c r="E431" s="3" t="s">
        <v>969</v>
      </c>
      <c r="F431" s="3" t="s">
        <v>970</v>
      </c>
      <c r="G431" t="s">
        <v>964</v>
      </c>
      <c r="H431" t="s">
        <v>971</v>
      </c>
      <c r="I431" t="s">
        <v>997</v>
      </c>
      <c r="J431" s="5" t="s">
        <v>956</v>
      </c>
      <c r="K431" s="5" t="s">
        <v>959</v>
      </c>
      <c r="L431" s="5" t="s">
        <v>957</v>
      </c>
      <c r="M431" t="str">
        <f t="shared" si="6"/>
        <v>{"ID": "CSH429", "d": "M4", "p": 0.70, "b": 20.00, "k": 2.48, "dk(ConterSunk head outer diameter)": 8.96, "a(conterSunk head angle)": 90.00, "s(conterSunk head inner diameter)": 2.50, "L": 40.00, "Head": "Conical", "Socket": "Inner hex", "Type": "Shoulder"},</v>
      </c>
    </row>
    <row r="432" spans="1:13">
      <c r="A432" s="5" t="s">
        <v>445</v>
      </c>
      <c r="B432" t="s">
        <v>3</v>
      </c>
      <c r="C432" s="3" t="s">
        <v>967</v>
      </c>
      <c r="D432" s="2" t="s">
        <v>973</v>
      </c>
      <c r="E432" t="s">
        <v>974</v>
      </c>
      <c r="F432" t="s">
        <v>975</v>
      </c>
      <c r="G432" t="s">
        <v>964</v>
      </c>
      <c r="H432" s="2" t="s">
        <v>976</v>
      </c>
      <c r="I432" t="s">
        <v>997</v>
      </c>
      <c r="J432" s="5" t="s">
        <v>956</v>
      </c>
      <c r="K432" s="5" t="s">
        <v>959</v>
      </c>
      <c r="L432" s="5" t="s">
        <v>957</v>
      </c>
      <c r="M432" t="str">
        <f t="shared" si="6"/>
        <v>{"ID": "CSH430", "d": "M5", "p": 0.70, "b": 22.00, "k": 3.10, "dk(ConterSunk head outer diameter)": 10.20, "a(conterSunk head angle)": 90.00, "s(conterSunk head inner diameter)": 3.00, "L": 40.00, "Head": "Conical", "Socket": "Inner hex", "Type": "Shoulder"},</v>
      </c>
    </row>
    <row r="433" spans="1:13">
      <c r="A433" s="5" t="s">
        <v>446</v>
      </c>
      <c r="B433" t="s">
        <v>4</v>
      </c>
      <c r="C433" s="3" t="s">
        <v>967</v>
      </c>
      <c r="D433" s="2" t="s">
        <v>978</v>
      </c>
      <c r="E433" s="3" t="s">
        <v>979</v>
      </c>
      <c r="F433" s="3" t="s">
        <v>980</v>
      </c>
      <c r="G433" t="s">
        <v>964</v>
      </c>
      <c r="H433" s="2" t="s">
        <v>981</v>
      </c>
      <c r="I433" t="s">
        <v>997</v>
      </c>
      <c r="J433" s="5" t="s">
        <v>956</v>
      </c>
      <c r="K433" s="5" t="s">
        <v>959</v>
      </c>
      <c r="L433" s="5" t="s">
        <v>957</v>
      </c>
      <c r="M433" t="str">
        <f t="shared" si="6"/>
        <v>{"ID": "CSH431", "d": "M6", "p": 0.70, "b": 24.00, "k": 3.72, "dk(ConterSunk head outer diameter)": 13.44, "a(conterSunk head angle)": 90.00, "s(conterSunk head inner diameter)": 4.00, "L": 40.00, "Head": "Conical", "Socket": "Inner hex", "Type": "Shoulder"},</v>
      </c>
    </row>
    <row r="434" spans="1:13">
      <c r="A434" s="5" t="s">
        <v>447</v>
      </c>
      <c r="B434" t="s">
        <v>5</v>
      </c>
      <c r="C434" s="3" t="s">
        <v>977</v>
      </c>
      <c r="D434" s="2" t="s">
        <v>983</v>
      </c>
      <c r="E434" s="3" t="s">
        <v>984</v>
      </c>
      <c r="F434" s="3" t="s">
        <v>985</v>
      </c>
      <c r="G434" t="s">
        <v>964</v>
      </c>
      <c r="H434" s="2" t="s">
        <v>986</v>
      </c>
      <c r="I434" t="s">
        <v>997</v>
      </c>
      <c r="J434" s="5" t="s">
        <v>956</v>
      </c>
      <c r="K434" s="5" t="s">
        <v>959</v>
      </c>
      <c r="L434" s="5" t="s">
        <v>957</v>
      </c>
      <c r="M434" t="str">
        <f t="shared" si="6"/>
        <v>{"ID": "CSH432", "d": "M8", "p": 1.00, "b": 28.00, "k": 4.96, "dk(ConterSunk head outer diameter)": 17.92, "a(conterSunk head angle)": 90.00, "s(conterSunk head inner diameter)": 5.00, "L": 40.00, "Head": "Conical", "Socket": "Inner hex", "Type": "Shoulder"},</v>
      </c>
    </row>
    <row r="435" spans="1:13">
      <c r="A435" s="5" t="s">
        <v>448</v>
      </c>
      <c r="B435" t="s">
        <v>6</v>
      </c>
      <c r="C435" s="3" t="s">
        <v>977</v>
      </c>
      <c r="D435" s="2" t="s">
        <v>988</v>
      </c>
      <c r="E435" t="s">
        <v>989</v>
      </c>
      <c r="F435" t="s">
        <v>990</v>
      </c>
      <c r="G435" t="s">
        <v>964</v>
      </c>
      <c r="H435" s="2" t="s">
        <v>991</v>
      </c>
      <c r="I435" t="s">
        <v>997</v>
      </c>
      <c r="J435" s="5" t="s">
        <v>956</v>
      </c>
      <c r="K435" s="5" t="s">
        <v>959</v>
      </c>
      <c r="L435" s="5" t="s">
        <v>957</v>
      </c>
      <c r="M435" t="str">
        <f t="shared" si="6"/>
        <v>{"ID": "CSH433", "d": "M10", "p": 1.00, "b": 32.00, "k": 6.20, "dk(ConterSunk head outer diameter)": 22.40, "a(conterSunk head angle)": 90.00, "s(conterSunk head inner diameter)": 6.00, "L": 40.00, "Head": "Conical", "Socket": "Inner hex", "Type": "Shoulder"},</v>
      </c>
    </row>
    <row r="436" spans="1:13">
      <c r="A436" s="5" t="s">
        <v>449</v>
      </c>
      <c r="B436" t="s">
        <v>7</v>
      </c>
      <c r="C436" s="3" t="s">
        <v>977</v>
      </c>
      <c r="D436" s="2" t="s">
        <v>993</v>
      </c>
      <c r="E436" s="3" t="s">
        <v>994</v>
      </c>
      <c r="F436" t="s">
        <v>995</v>
      </c>
      <c r="G436" t="s">
        <v>964</v>
      </c>
      <c r="H436" s="2" t="s">
        <v>996</v>
      </c>
      <c r="I436" t="s">
        <v>997</v>
      </c>
      <c r="J436" s="5" t="s">
        <v>956</v>
      </c>
      <c r="K436" s="5" t="s">
        <v>959</v>
      </c>
      <c r="L436" s="5" t="s">
        <v>957</v>
      </c>
      <c r="M436" t="str">
        <f t="shared" si="6"/>
        <v>{"ID": "CSH434", "d": "M12", "p": 1.00, "b": 36.00, "k": 7.44, "dk(ConterSunk head outer diameter)": 26.80, "a(conterSunk head angle)": 90.00, "s(conterSunk head inner diameter)": 8.00, "L": 40.00, "Head": "Conical", "Socket": "Inner hex", "Type": "Shoulder"},</v>
      </c>
    </row>
    <row r="437" spans="1:13">
      <c r="A437" s="5" t="s">
        <v>450</v>
      </c>
      <c r="B437" t="s">
        <v>8</v>
      </c>
      <c r="C437" s="3" t="s">
        <v>977</v>
      </c>
      <c r="D437" s="2" t="s">
        <v>997</v>
      </c>
      <c r="E437" t="s">
        <v>998</v>
      </c>
      <c r="F437" s="3" t="s">
        <v>999</v>
      </c>
      <c r="G437" t="s">
        <v>964</v>
      </c>
      <c r="H437" s="2" t="s">
        <v>1000</v>
      </c>
      <c r="I437" t="s">
        <v>997</v>
      </c>
      <c r="J437" s="5" t="s">
        <v>956</v>
      </c>
      <c r="K437" s="5" t="s">
        <v>959</v>
      </c>
      <c r="L437" s="5" t="s">
        <v>957</v>
      </c>
      <c r="M437" t="str">
        <f t="shared" si="6"/>
        <v>{"ID": "CSH435", "d": "M14", "p": 1.00, "b": 40.00, "k": 8.40, "dk(ConterSunk head outer diameter)": 30.88, "a(conterSunk head angle)": 90.00, "s(conterSunk head inner diameter)": 10.00, "L": 40.00, "Head": "Conical", "Socket": "Inner hex", "Type": "Shoulder"},</v>
      </c>
    </row>
    <row r="438" spans="1:13">
      <c r="A438" s="5" t="s">
        <v>451</v>
      </c>
      <c r="B438" t="s">
        <v>9</v>
      </c>
      <c r="C438" s="3" t="s">
        <v>977</v>
      </c>
      <c r="D438" s="2" t="s">
        <v>1001</v>
      </c>
      <c r="E438" t="s">
        <v>1002</v>
      </c>
      <c r="F438" t="s">
        <v>1003</v>
      </c>
      <c r="G438" t="s">
        <v>964</v>
      </c>
      <c r="H438" s="2" t="s">
        <v>1000</v>
      </c>
      <c r="I438" t="s">
        <v>997</v>
      </c>
      <c r="J438" s="5" t="s">
        <v>956</v>
      </c>
      <c r="K438" s="5" t="s">
        <v>959</v>
      </c>
      <c r="L438" s="5" t="s">
        <v>957</v>
      </c>
      <c r="M438" t="str">
        <f t="shared" si="6"/>
        <v>{"ID": "CSH436", "d": "M16", "p": 1.00, "b": 44.00, "k": 8.80, "dk(ConterSunk head outer diameter)": 33.60, "a(conterSunk head angle)": 90.00, "s(conterSunk head inner diameter)": 10.00, "L": 40.00, "Head": "Conical", "Socket": "Inner hex", "Type": "Shoulder"},</v>
      </c>
    </row>
    <row r="439" spans="1:13">
      <c r="A439" s="5" t="s">
        <v>452</v>
      </c>
      <c r="B439" t="s">
        <v>10</v>
      </c>
      <c r="C439" s="3" t="s">
        <v>977</v>
      </c>
      <c r="D439" s="2" t="s">
        <v>1004</v>
      </c>
      <c r="E439" s="2" t="s">
        <v>996</v>
      </c>
      <c r="F439" s="2" t="s">
        <v>1005</v>
      </c>
      <c r="G439" t="s">
        <v>964</v>
      </c>
      <c r="H439" s="2" t="s">
        <v>966</v>
      </c>
      <c r="I439" t="s">
        <v>997</v>
      </c>
      <c r="J439" s="5" t="s">
        <v>956</v>
      </c>
      <c r="K439" s="5" t="s">
        <v>959</v>
      </c>
      <c r="L439" s="5" t="s">
        <v>957</v>
      </c>
      <c r="M439" t="str">
        <f t="shared" si="6"/>
        <v>{"ID": "CSH437", "d": "M18", "p": 1.00, "b": 42.00, "k": 8.00, "dk(ConterSunk head outer diameter)": 33.00, "a(conterSunk head angle)": 90.00, "s(conterSunk head inner diameter)": 12.00, "L": 40.00, "Head": "Conical", "Socket": "Inner hex", "Type": "Shoulder"},</v>
      </c>
    </row>
    <row r="440" spans="1:13">
      <c r="A440" s="5" t="s">
        <v>453</v>
      </c>
      <c r="B440" t="s">
        <v>11</v>
      </c>
      <c r="C440" s="3" t="s">
        <v>977</v>
      </c>
      <c r="D440" s="2" t="s">
        <v>1006</v>
      </c>
      <c r="E440" s="3" t="s">
        <v>1007</v>
      </c>
      <c r="F440" s="3" t="s">
        <v>1008</v>
      </c>
      <c r="G440" t="s">
        <v>964</v>
      </c>
      <c r="H440" s="2" t="s">
        <v>966</v>
      </c>
      <c r="I440" t="s">
        <v>997</v>
      </c>
      <c r="J440" s="5" t="s">
        <v>956</v>
      </c>
      <c r="K440" s="5" t="s">
        <v>959</v>
      </c>
      <c r="L440" s="5" t="s">
        <v>957</v>
      </c>
      <c r="M440" t="str">
        <f t="shared" si="6"/>
        <v>{"ID": "CSH438", "d": "M20", "p": 1.00, "b": 52.00, "k": 10.16, "dk(ConterSunk head outer diameter)": 40.32, "a(conterSunk head angle)": 90.00, "s(conterSunk head inner diameter)": 12.00, "L": 40.00, "Head": "Conical", "Socket": "Inner hex", "Type": "Shoulder"},</v>
      </c>
    </row>
    <row r="441" spans="1:13">
      <c r="A441" s="5" t="s">
        <v>454</v>
      </c>
      <c r="B441" t="s">
        <v>12</v>
      </c>
      <c r="C441" s="3" t="s">
        <v>977</v>
      </c>
      <c r="D441" s="2" t="s">
        <v>1009</v>
      </c>
      <c r="E441" t="s">
        <v>1010</v>
      </c>
      <c r="F441" s="2" t="s">
        <v>993</v>
      </c>
      <c r="G441" t="s">
        <v>1011</v>
      </c>
      <c r="H441" s="2" t="s">
        <v>1012</v>
      </c>
      <c r="I441" t="s">
        <v>997</v>
      </c>
      <c r="J441" s="5" t="s">
        <v>956</v>
      </c>
      <c r="K441" s="5" t="s">
        <v>959</v>
      </c>
      <c r="L441" s="5" t="s">
        <v>957</v>
      </c>
      <c r="M441" t="str">
        <f t="shared" si="6"/>
        <v>{"ID": "CSH439", "d": "M22", "p": 1.00, "b": 56.00, "k": 13.10, "dk(ConterSunk head outer diameter)": 36.00, "a(conterSunk head angle)": 60.00, "s(conterSunk head inner diameter)": 14.00, "L": 40.00, "Head": "Conical", "Socket": "Inner hex", "Type": "Shoulder"},</v>
      </c>
    </row>
    <row r="442" spans="1:13">
      <c r="A442" s="5" t="s">
        <v>455</v>
      </c>
      <c r="B442" t="s">
        <v>13</v>
      </c>
      <c r="C442" s="3" t="s">
        <v>977</v>
      </c>
      <c r="D442" s="2" t="s">
        <v>1011</v>
      </c>
      <c r="E442" s="2" t="s">
        <v>1012</v>
      </c>
      <c r="F442" s="2" t="s">
        <v>1013</v>
      </c>
      <c r="G442" t="s">
        <v>1011</v>
      </c>
      <c r="H442" s="2" t="s">
        <v>1012</v>
      </c>
      <c r="I442" t="s">
        <v>997</v>
      </c>
      <c r="J442" s="5" t="s">
        <v>956</v>
      </c>
      <c r="K442" s="5" t="s">
        <v>959</v>
      </c>
      <c r="L442" s="5" t="s">
        <v>957</v>
      </c>
      <c r="M442" t="str">
        <f t="shared" si="6"/>
        <v>{"ID": "CSH440", "d": "M24", "p": 1.00, "b": 60.00, "k": 14.00, "dk(ConterSunk head outer diameter)": 39.00, "a(conterSunk head angle)": 60.00, "s(conterSunk head inner diameter)": 14.00, "L": 40.00, "Head": "Conical", "Socket": "Inner hex", "Type": "Shoulder"},</v>
      </c>
    </row>
    <row r="443" spans="1:13">
      <c r="A443" s="5" t="s">
        <v>456</v>
      </c>
      <c r="B443" t="s">
        <v>4</v>
      </c>
      <c r="C443" s="3" t="s">
        <v>977</v>
      </c>
      <c r="D443" s="2" t="s">
        <v>978</v>
      </c>
      <c r="E443" s="3" t="s">
        <v>979</v>
      </c>
      <c r="F443" s="3" t="s">
        <v>980</v>
      </c>
      <c r="G443" t="s">
        <v>964</v>
      </c>
      <c r="H443" s="2" t="s">
        <v>981</v>
      </c>
      <c r="I443" t="s">
        <v>997</v>
      </c>
      <c r="J443" s="5" t="s">
        <v>956</v>
      </c>
      <c r="K443" s="5" t="s">
        <v>959</v>
      </c>
      <c r="L443" s="5" t="s">
        <v>957</v>
      </c>
      <c r="M443" t="str">
        <f t="shared" si="6"/>
        <v>{"ID": "CSH441", "d": "M6", "p": 1.00, "b": 24.00, "k": 3.72, "dk(ConterSunk head outer diameter)": 13.44, "a(conterSunk head angle)": 90.00, "s(conterSunk head inner diameter)": 4.00, "L": 40.00, "Head": "Conical", "Socket": "Inner hex", "Type": "Shoulder"},</v>
      </c>
    </row>
    <row r="444" spans="1:13">
      <c r="A444" s="5" t="s">
        <v>457</v>
      </c>
      <c r="B444" t="s">
        <v>5</v>
      </c>
      <c r="C444" s="3" t="s">
        <v>982</v>
      </c>
      <c r="D444" s="2" t="s">
        <v>983</v>
      </c>
      <c r="E444" s="3" t="s">
        <v>984</v>
      </c>
      <c r="F444" s="3" t="s">
        <v>985</v>
      </c>
      <c r="G444" t="s">
        <v>964</v>
      </c>
      <c r="H444" s="2" t="s">
        <v>986</v>
      </c>
      <c r="I444" t="s">
        <v>997</v>
      </c>
      <c r="J444" s="5" t="s">
        <v>956</v>
      </c>
      <c r="K444" s="5" t="s">
        <v>959</v>
      </c>
      <c r="L444" s="5" t="s">
        <v>957</v>
      </c>
      <c r="M444" t="str">
        <f t="shared" si="6"/>
        <v>{"ID": "CSH442", "d": "M8", "p": 1.25, "b": 28.00, "k": 4.96, "dk(ConterSunk head outer diameter)": 17.92, "a(conterSunk head angle)": 90.00, "s(conterSunk head inner diameter)": 5.00, "L": 40.00, "Head": "Conical", "Socket": "Inner hex", "Type": "Shoulder"},</v>
      </c>
    </row>
    <row r="445" spans="1:13">
      <c r="A445" s="5" t="s">
        <v>458</v>
      </c>
      <c r="B445" t="s">
        <v>6</v>
      </c>
      <c r="C445" s="3" t="s">
        <v>982</v>
      </c>
      <c r="D445" s="2" t="s">
        <v>988</v>
      </c>
      <c r="E445" t="s">
        <v>989</v>
      </c>
      <c r="F445" t="s">
        <v>990</v>
      </c>
      <c r="G445" t="s">
        <v>964</v>
      </c>
      <c r="H445" s="2" t="s">
        <v>991</v>
      </c>
      <c r="I445" t="s">
        <v>997</v>
      </c>
      <c r="J445" s="5" t="s">
        <v>956</v>
      </c>
      <c r="K445" s="5" t="s">
        <v>959</v>
      </c>
      <c r="L445" s="5" t="s">
        <v>957</v>
      </c>
      <c r="M445" t="str">
        <f t="shared" si="6"/>
        <v>{"ID": "CSH443", "d": "M10", "p": 1.25, "b": 32.00, "k": 6.20, "dk(ConterSunk head outer diameter)": 22.40, "a(conterSunk head angle)": 90.00, "s(conterSunk head inner diameter)": 6.00, "L": 40.00, "Head": "Conical", "Socket": "Inner hex", "Type": "Shoulder"},</v>
      </c>
    </row>
    <row r="446" spans="1:13">
      <c r="A446" s="5" t="s">
        <v>459</v>
      </c>
      <c r="B446" t="s">
        <v>7</v>
      </c>
      <c r="C446" s="3" t="s">
        <v>982</v>
      </c>
      <c r="D446" s="2" t="s">
        <v>993</v>
      </c>
      <c r="E446" s="3" t="s">
        <v>994</v>
      </c>
      <c r="F446" t="s">
        <v>995</v>
      </c>
      <c r="G446" t="s">
        <v>964</v>
      </c>
      <c r="H446" s="2" t="s">
        <v>996</v>
      </c>
      <c r="I446" t="s">
        <v>997</v>
      </c>
      <c r="J446" s="5" t="s">
        <v>956</v>
      </c>
      <c r="K446" s="5" t="s">
        <v>959</v>
      </c>
      <c r="L446" s="5" t="s">
        <v>957</v>
      </c>
      <c r="M446" t="str">
        <f t="shared" si="6"/>
        <v>{"ID": "CSH444", "d": "M12", "p": 1.25, "b": 36.00, "k": 7.44, "dk(ConterSunk head outer diameter)": 26.80, "a(conterSunk head angle)": 90.00, "s(conterSunk head inner diameter)": 8.00, "L": 40.00, "Head": "Conical", "Socket": "Inner hex", "Type": "Shoulder"},</v>
      </c>
    </row>
    <row r="447" spans="1:13">
      <c r="A447" s="5" t="s">
        <v>460</v>
      </c>
      <c r="B447" t="s">
        <v>8</v>
      </c>
      <c r="C447" s="3" t="s">
        <v>982</v>
      </c>
      <c r="D447" s="2" t="s">
        <v>997</v>
      </c>
      <c r="E447" t="s">
        <v>998</v>
      </c>
      <c r="F447" s="3" t="s">
        <v>999</v>
      </c>
      <c r="G447" t="s">
        <v>964</v>
      </c>
      <c r="H447" s="2" t="s">
        <v>1000</v>
      </c>
      <c r="I447" t="s">
        <v>997</v>
      </c>
      <c r="J447" s="5" t="s">
        <v>956</v>
      </c>
      <c r="K447" s="5" t="s">
        <v>959</v>
      </c>
      <c r="L447" s="5" t="s">
        <v>957</v>
      </c>
      <c r="M447" t="str">
        <f t="shared" si="6"/>
        <v>{"ID": "CSH445", "d": "M14", "p": 1.25, "b": 40.00, "k": 8.40, "dk(ConterSunk head outer diameter)": 30.88, "a(conterSunk head angle)": 90.00, "s(conterSunk head inner diameter)": 10.00, "L": 40.00, "Head": "Conical", "Socket": "Inner hex", "Type": "Shoulder"},</v>
      </c>
    </row>
    <row r="448" spans="1:13">
      <c r="A448" s="5" t="s">
        <v>461</v>
      </c>
      <c r="B448" t="s">
        <v>9</v>
      </c>
      <c r="C448" s="3" t="s">
        <v>982</v>
      </c>
      <c r="D448" s="2" t="s">
        <v>1001</v>
      </c>
      <c r="E448" t="s">
        <v>1002</v>
      </c>
      <c r="F448" t="s">
        <v>1003</v>
      </c>
      <c r="G448" t="s">
        <v>964</v>
      </c>
      <c r="H448" s="2" t="s">
        <v>1000</v>
      </c>
      <c r="I448" t="s">
        <v>997</v>
      </c>
      <c r="J448" s="5" t="s">
        <v>956</v>
      </c>
      <c r="K448" s="5" t="s">
        <v>959</v>
      </c>
      <c r="L448" s="5" t="s">
        <v>957</v>
      </c>
      <c r="M448" t="str">
        <f t="shared" si="6"/>
        <v>{"ID": "CSH446", "d": "M16", "p": 1.25, "b": 44.00, "k": 8.80, "dk(ConterSunk head outer diameter)": 33.60, "a(conterSunk head angle)": 90.00, "s(conterSunk head inner diameter)": 10.00, "L": 40.00, "Head": "Conical", "Socket": "Inner hex", "Type": "Shoulder"},</v>
      </c>
    </row>
    <row r="449" spans="1:13">
      <c r="A449" s="5" t="s">
        <v>462</v>
      </c>
      <c r="B449" t="s">
        <v>10</v>
      </c>
      <c r="C449" s="3" t="s">
        <v>982</v>
      </c>
      <c r="D449" s="2" t="s">
        <v>1004</v>
      </c>
      <c r="E449" s="2" t="s">
        <v>996</v>
      </c>
      <c r="F449" s="2" t="s">
        <v>1005</v>
      </c>
      <c r="G449" t="s">
        <v>964</v>
      </c>
      <c r="H449" s="2" t="s">
        <v>966</v>
      </c>
      <c r="I449" t="s">
        <v>997</v>
      </c>
      <c r="J449" s="5" t="s">
        <v>956</v>
      </c>
      <c r="K449" s="5" t="s">
        <v>959</v>
      </c>
      <c r="L449" s="5" t="s">
        <v>957</v>
      </c>
      <c r="M449" t="str">
        <f t="shared" si="6"/>
        <v>{"ID": "CSH447", "d": "M18", "p": 1.25, "b": 42.00, "k": 8.00, "dk(ConterSunk head outer diameter)": 33.00, "a(conterSunk head angle)": 90.00, "s(conterSunk head inner diameter)": 12.00, "L": 40.00, "Head": "Conical", "Socket": "Inner hex", "Type": "Shoulder"},</v>
      </c>
    </row>
    <row r="450" spans="1:13">
      <c r="A450" s="5" t="s">
        <v>463</v>
      </c>
      <c r="B450" t="s">
        <v>11</v>
      </c>
      <c r="C450" s="3" t="s">
        <v>982</v>
      </c>
      <c r="D450" s="2" t="s">
        <v>1006</v>
      </c>
      <c r="E450" s="3" t="s">
        <v>1007</v>
      </c>
      <c r="F450" s="3" t="s">
        <v>1008</v>
      </c>
      <c r="G450" t="s">
        <v>964</v>
      </c>
      <c r="H450" s="2" t="s">
        <v>966</v>
      </c>
      <c r="I450" t="s">
        <v>997</v>
      </c>
      <c r="J450" s="5" t="s">
        <v>956</v>
      </c>
      <c r="K450" s="5" t="s">
        <v>959</v>
      </c>
      <c r="L450" s="5" t="s">
        <v>957</v>
      </c>
      <c r="M450" t="str">
        <f t="shared" si="6"/>
        <v>{"ID": "CSH448", "d": "M20", "p": 1.25, "b": 52.00, "k": 10.16, "dk(ConterSunk head outer diameter)": 40.32, "a(conterSunk head angle)": 90.00, "s(conterSunk head inner diameter)": 12.00, "L": 40.00, "Head": "Conical", "Socket": "Inner hex", "Type": "Shoulder"},</v>
      </c>
    </row>
    <row r="451" spans="1:13">
      <c r="A451" s="5" t="s">
        <v>464</v>
      </c>
      <c r="B451" t="s">
        <v>12</v>
      </c>
      <c r="C451" s="3" t="s">
        <v>982</v>
      </c>
      <c r="D451" s="2" t="s">
        <v>1009</v>
      </c>
      <c r="E451" t="s">
        <v>1010</v>
      </c>
      <c r="F451" s="2" t="s">
        <v>993</v>
      </c>
      <c r="G451" t="s">
        <v>1011</v>
      </c>
      <c r="H451" s="2" t="s">
        <v>1012</v>
      </c>
      <c r="I451" t="s">
        <v>997</v>
      </c>
      <c r="J451" s="5" t="s">
        <v>956</v>
      </c>
      <c r="K451" s="5" t="s">
        <v>959</v>
      </c>
      <c r="L451" s="5" t="s">
        <v>957</v>
      </c>
      <c r="M451" t="str">
        <f t="shared" si="6"/>
        <v>{"ID": "CSH449", "d": "M22", "p": 1.25, "b": 56.00, "k": 13.10, "dk(ConterSunk head outer diameter)": 36.00, "a(conterSunk head angle)": 60.00, "s(conterSunk head inner diameter)": 14.00, "L": 40.00, "Head": "Conical", "Socket": "Inner hex", "Type": "Shoulder"},</v>
      </c>
    </row>
    <row r="452" spans="1:13">
      <c r="A452" s="5" t="s">
        <v>465</v>
      </c>
      <c r="B452" t="s">
        <v>13</v>
      </c>
      <c r="C452" s="3" t="s">
        <v>982</v>
      </c>
      <c r="D452" s="2" t="s">
        <v>1011</v>
      </c>
      <c r="E452" s="2" t="s">
        <v>1012</v>
      </c>
      <c r="F452" s="2" t="s">
        <v>1013</v>
      </c>
      <c r="G452" t="s">
        <v>1011</v>
      </c>
      <c r="H452" s="2" t="s">
        <v>1012</v>
      </c>
      <c r="I452" t="s">
        <v>997</v>
      </c>
      <c r="J452" s="5" t="s">
        <v>956</v>
      </c>
      <c r="K452" s="5" t="s">
        <v>959</v>
      </c>
      <c r="L452" s="5" t="s">
        <v>957</v>
      </c>
      <c r="M452" t="str">
        <f t="shared" ref="M452:M515" si="7">_xlfn.CONCAT("{""",$A$2,""": """,A452,""", """,$B$2,""": """,B452,""", """,$C$2,""": ",C452,", """,$D$2,""": ",D452,", """,$E$2,""": ",E452,", """,$F$2,""": ",F452,", """,$G$2,""": ",G452,", """,$H$2,""": ",H452,", """,$I$2,""": ",I452,", """,$J$2,""": """,J452,""", """,$K$2,""": """,K452,""", """,$L$2,""": """,L452,"""},")</f>
        <v>{"ID": "CSH450", "d": "M24", "p": 1.25, "b": 60.00, "k": 14.00, "dk(ConterSunk head outer diameter)": 39.00, "a(conterSunk head angle)": 60.00, "s(conterSunk head inner diameter)": 14.00, "L": 40.00, "Head": "Conical", "Socket": "Inner hex", "Type": "Shoulder"},</v>
      </c>
    </row>
    <row r="453" spans="1:13">
      <c r="A453" s="5" t="s">
        <v>466</v>
      </c>
      <c r="B453" t="s">
        <v>6</v>
      </c>
      <c r="C453" s="3" t="s">
        <v>987</v>
      </c>
      <c r="D453" s="2" t="s">
        <v>988</v>
      </c>
      <c r="E453" t="s">
        <v>989</v>
      </c>
      <c r="F453" t="s">
        <v>990</v>
      </c>
      <c r="G453" t="s">
        <v>964</v>
      </c>
      <c r="H453" s="2" t="s">
        <v>991</v>
      </c>
      <c r="I453" t="s">
        <v>997</v>
      </c>
      <c r="J453" s="5" t="s">
        <v>956</v>
      </c>
      <c r="K453" s="5" t="s">
        <v>959</v>
      </c>
      <c r="L453" s="5" t="s">
        <v>957</v>
      </c>
      <c r="M453" t="str">
        <f t="shared" si="7"/>
        <v>{"ID": "CSH451", "d": "M10", "p": 1.50, "b": 32.00, "k": 6.20, "dk(ConterSunk head outer diameter)": 22.40, "a(conterSunk head angle)": 90.00, "s(conterSunk head inner diameter)": 6.00, "L": 40.00, "Head": "Conical", "Socket": "Inner hex", "Type": "Shoulder"},</v>
      </c>
    </row>
    <row r="454" spans="1:13">
      <c r="A454" s="5" t="s">
        <v>467</v>
      </c>
      <c r="B454" t="s">
        <v>7</v>
      </c>
      <c r="C454" s="3" t="s">
        <v>987</v>
      </c>
      <c r="D454" s="2" t="s">
        <v>993</v>
      </c>
      <c r="E454" s="3" t="s">
        <v>994</v>
      </c>
      <c r="F454" t="s">
        <v>995</v>
      </c>
      <c r="G454" t="s">
        <v>964</v>
      </c>
      <c r="H454" s="2" t="s">
        <v>996</v>
      </c>
      <c r="I454" t="s">
        <v>997</v>
      </c>
      <c r="J454" s="5" t="s">
        <v>956</v>
      </c>
      <c r="K454" s="5" t="s">
        <v>959</v>
      </c>
      <c r="L454" s="5" t="s">
        <v>957</v>
      </c>
      <c r="M454" t="str">
        <f t="shared" si="7"/>
        <v>{"ID": "CSH452", "d": "M12", "p": 1.50, "b": 36.00, "k": 7.44, "dk(ConterSunk head outer diameter)": 26.80, "a(conterSunk head angle)": 90.00, "s(conterSunk head inner diameter)": 8.00, "L": 40.00, "Head": "Conical", "Socket": "Inner hex", "Type": "Shoulder"},</v>
      </c>
    </row>
    <row r="455" spans="1:13">
      <c r="A455" s="5" t="s">
        <v>468</v>
      </c>
      <c r="B455" t="s">
        <v>8</v>
      </c>
      <c r="C455" s="3" t="s">
        <v>987</v>
      </c>
      <c r="D455" s="2" t="s">
        <v>997</v>
      </c>
      <c r="E455" t="s">
        <v>998</v>
      </c>
      <c r="F455" s="3" t="s">
        <v>999</v>
      </c>
      <c r="G455" t="s">
        <v>964</v>
      </c>
      <c r="H455" s="2" t="s">
        <v>1000</v>
      </c>
      <c r="I455" t="s">
        <v>997</v>
      </c>
      <c r="J455" s="5" t="s">
        <v>956</v>
      </c>
      <c r="K455" s="5" t="s">
        <v>959</v>
      </c>
      <c r="L455" s="5" t="s">
        <v>957</v>
      </c>
      <c r="M455" t="str">
        <f t="shared" si="7"/>
        <v>{"ID": "CSH453", "d": "M14", "p": 1.50, "b": 40.00, "k": 8.40, "dk(ConterSunk head outer diameter)": 30.88, "a(conterSunk head angle)": 90.00, "s(conterSunk head inner diameter)": 10.00, "L": 40.00, "Head": "Conical", "Socket": "Inner hex", "Type": "Shoulder"},</v>
      </c>
    </row>
    <row r="456" spans="1:13">
      <c r="A456" s="5" t="s">
        <v>469</v>
      </c>
      <c r="B456" t="s">
        <v>9</v>
      </c>
      <c r="C456" s="3" t="s">
        <v>987</v>
      </c>
      <c r="D456" s="2" t="s">
        <v>1001</v>
      </c>
      <c r="E456" t="s">
        <v>1002</v>
      </c>
      <c r="F456" t="s">
        <v>1003</v>
      </c>
      <c r="G456" t="s">
        <v>964</v>
      </c>
      <c r="H456" s="2" t="s">
        <v>1000</v>
      </c>
      <c r="I456" t="s">
        <v>997</v>
      </c>
      <c r="J456" s="5" t="s">
        <v>956</v>
      </c>
      <c r="K456" s="5" t="s">
        <v>959</v>
      </c>
      <c r="L456" s="5" t="s">
        <v>957</v>
      </c>
      <c r="M456" t="str">
        <f t="shared" si="7"/>
        <v>{"ID": "CSH454", "d": "M16", "p": 1.50, "b": 44.00, "k": 8.80, "dk(ConterSunk head outer diameter)": 33.60, "a(conterSunk head angle)": 90.00, "s(conterSunk head inner diameter)": 10.00, "L": 40.00, "Head": "Conical", "Socket": "Inner hex", "Type": "Shoulder"},</v>
      </c>
    </row>
    <row r="457" spans="1:13">
      <c r="A457" s="5" t="s">
        <v>470</v>
      </c>
      <c r="B457" t="s">
        <v>10</v>
      </c>
      <c r="C457" s="3" t="s">
        <v>987</v>
      </c>
      <c r="D457" s="2" t="s">
        <v>1004</v>
      </c>
      <c r="E457" s="2" t="s">
        <v>996</v>
      </c>
      <c r="F457" s="2" t="s">
        <v>1005</v>
      </c>
      <c r="G457" t="s">
        <v>964</v>
      </c>
      <c r="H457" s="2" t="s">
        <v>966</v>
      </c>
      <c r="I457" t="s">
        <v>997</v>
      </c>
      <c r="J457" s="5" t="s">
        <v>956</v>
      </c>
      <c r="K457" s="5" t="s">
        <v>959</v>
      </c>
      <c r="L457" s="5" t="s">
        <v>957</v>
      </c>
      <c r="M457" t="str">
        <f t="shared" si="7"/>
        <v>{"ID": "CSH455", "d": "M18", "p": 1.50, "b": 42.00, "k": 8.00, "dk(ConterSunk head outer diameter)": 33.00, "a(conterSunk head angle)": 90.00, "s(conterSunk head inner diameter)": 12.00, "L": 40.00, "Head": "Conical", "Socket": "Inner hex", "Type": "Shoulder"},</v>
      </c>
    </row>
    <row r="458" spans="1:13">
      <c r="A458" s="5" t="s">
        <v>471</v>
      </c>
      <c r="B458" t="s">
        <v>11</v>
      </c>
      <c r="C458" s="3" t="s">
        <v>987</v>
      </c>
      <c r="D458" s="2" t="s">
        <v>1006</v>
      </c>
      <c r="E458" s="3" t="s">
        <v>1007</v>
      </c>
      <c r="F458" s="3" t="s">
        <v>1008</v>
      </c>
      <c r="G458" t="s">
        <v>964</v>
      </c>
      <c r="H458" s="2" t="s">
        <v>966</v>
      </c>
      <c r="I458" t="s">
        <v>997</v>
      </c>
      <c r="J458" s="5" t="s">
        <v>956</v>
      </c>
      <c r="K458" s="5" t="s">
        <v>959</v>
      </c>
      <c r="L458" s="5" t="s">
        <v>957</v>
      </c>
      <c r="M458" t="str">
        <f t="shared" si="7"/>
        <v>{"ID": "CSH456", "d": "M20", "p": 1.50, "b": 52.00, "k": 10.16, "dk(ConterSunk head outer diameter)": 40.32, "a(conterSunk head angle)": 90.00, "s(conterSunk head inner diameter)": 12.00, "L": 40.00, "Head": "Conical", "Socket": "Inner hex", "Type": "Shoulder"},</v>
      </c>
    </row>
    <row r="459" spans="1:13">
      <c r="A459" s="5" t="s">
        <v>472</v>
      </c>
      <c r="B459" t="s">
        <v>12</v>
      </c>
      <c r="C459" s="3" t="s">
        <v>987</v>
      </c>
      <c r="D459" s="2" t="s">
        <v>1009</v>
      </c>
      <c r="E459" t="s">
        <v>1010</v>
      </c>
      <c r="F459" s="2" t="s">
        <v>993</v>
      </c>
      <c r="G459" t="s">
        <v>1011</v>
      </c>
      <c r="H459" s="2" t="s">
        <v>1012</v>
      </c>
      <c r="I459" t="s">
        <v>997</v>
      </c>
      <c r="J459" s="5" t="s">
        <v>956</v>
      </c>
      <c r="K459" s="5" t="s">
        <v>959</v>
      </c>
      <c r="L459" s="5" t="s">
        <v>957</v>
      </c>
      <c r="M459" t="str">
        <f t="shared" si="7"/>
        <v>{"ID": "CSH457", "d": "M22", "p": 1.50, "b": 56.00, "k": 13.10, "dk(ConterSunk head outer diameter)": 36.00, "a(conterSunk head angle)": 60.00, "s(conterSunk head inner diameter)": 14.00, "L": 40.00, "Head": "Conical", "Socket": "Inner hex", "Type": "Shoulder"},</v>
      </c>
    </row>
    <row r="460" spans="1:13">
      <c r="A460" s="5" t="s">
        <v>473</v>
      </c>
      <c r="B460" t="s">
        <v>13</v>
      </c>
      <c r="C460" s="3" t="s">
        <v>987</v>
      </c>
      <c r="D460" s="2" t="s">
        <v>1011</v>
      </c>
      <c r="E460" s="2" t="s">
        <v>1012</v>
      </c>
      <c r="F460" s="2" t="s">
        <v>1013</v>
      </c>
      <c r="G460" t="s">
        <v>1011</v>
      </c>
      <c r="H460" s="2" t="s">
        <v>1012</v>
      </c>
      <c r="I460" t="s">
        <v>997</v>
      </c>
      <c r="J460" s="5" t="s">
        <v>956</v>
      </c>
      <c r="K460" s="5" t="s">
        <v>959</v>
      </c>
      <c r="L460" s="5" t="s">
        <v>957</v>
      </c>
      <c r="M460" t="str">
        <f t="shared" si="7"/>
        <v>{"ID": "CSH458", "d": "M24", "p": 1.50, "b": 60.00, "k": 14.00, "dk(ConterSunk head outer diameter)": 39.00, "a(conterSunk head angle)": 60.00, "s(conterSunk head inner diameter)": 14.00, "L": 40.00, "Head": "Conical", "Socket": "Inner hex", "Type": "Shoulder"},</v>
      </c>
    </row>
    <row r="461" spans="1:13">
      <c r="A461" s="5" t="s">
        <v>474</v>
      </c>
      <c r="B461" t="s">
        <v>8</v>
      </c>
      <c r="C461" s="3" t="s">
        <v>992</v>
      </c>
      <c r="D461" s="2" t="s">
        <v>997</v>
      </c>
      <c r="E461" t="s">
        <v>998</v>
      </c>
      <c r="F461" s="3" t="s">
        <v>999</v>
      </c>
      <c r="G461" t="s">
        <v>964</v>
      </c>
      <c r="H461" s="2" t="s">
        <v>1000</v>
      </c>
      <c r="I461" t="s">
        <v>997</v>
      </c>
      <c r="J461" s="5" t="s">
        <v>956</v>
      </c>
      <c r="K461" s="5" t="s">
        <v>959</v>
      </c>
      <c r="L461" s="5" t="s">
        <v>957</v>
      </c>
      <c r="M461" t="str">
        <f t="shared" si="7"/>
        <v>{"ID": "CSH459", "d": "M14", "p": 1.75, "b": 40.00, "k": 8.40, "dk(ConterSunk head outer diameter)": 30.88, "a(conterSunk head angle)": 90.00, "s(conterSunk head inner diameter)": 10.00, "L": 40.00, "Head": "Conical", "Socket": "Inner hex", "Type": "Shoulder"},</v>
      </c>
    </row>
    <row r="462" spans="1:13">
      <c r="A462" s="5" t="s">
        <v>475</v>
      </c>
      <c r="B462" t="s">
        <v>9</v>
      </c>
      <c r="C462" s="3" t="s">
        <v>992</v>
      </c>
      <c r="D462" s="2" t="s">
        <v>1001</v>
      </c>
      <c r="E462" t="s">
        <v>1002</v>
      </c>
      <c r="F462" t="s">
        <v>1003</v>
      </c>
      <c r="G462" t="s">
        <v>964</v>
      </c>
      <c r="H462" s="2" t="s">
        <v>1000</v>
      </c>
      <c r="I462" t="s">
        <v>997</v>
      </c>
      <c r="J462" s="5" t="s">
        <v>956</v>
      </c>
      <c r="K462" s="5" t="s">
        <v>959</v>
      </c>
      <c r="L462" s="5" t="s">
        <v>957</v>
      </c>
      <c r="M462" t="str">
        <f t="shared" si="7"/>
        <v>{"ID": "CSH460", "d": "M16", "p": 1.75, "b": 44.00, "k": 8.80, "dk(ConterSunk head outer diameter)": 33.60, "a(conterSunk head angle)": 90.00, "s(conterSunk head inner diameter)": 10.00, "L": 40.00, "Head": "Conical", "Socket": "Inner hex", "Type": "Shoulder"},</v>
      </c>
    </row>
    <row r="463" spans="1:13">
      <c r="A463" s="5" t="s">
        <v>476</v>
      </c>
      <c r="B463" t="s">
        <v>10</v>
      </c>
      <c r="C463" s="3" t="s">
        <v>992</v>
      </c>
      <c r="D463" s="2" t="s">
        <v>1004</v>
      </c>
      <c r="E463" s="2" t="s">
        <v>996</v>
      </c>
      <c r="F463" s="2" t="s">
        <v>1005</v>
      </c>
      <c r="G463" t="s">
        <v>964</v>
      </c>
      <c r="H463" s="2" t="s">
        <v>966</v>
      </c>
      <c r="I463" t="s">
        <v>997</v>
      </c>
      <c r="J463" s="5" t="s">
        <v>956</v>
      </c>
      <c r="K463" s="5" t="s">
        <v>959</v>
      </c>
      <c r="L463" s="5" t="s">
        <v>957</v>
      </c>
      <c r="M463" t="str">
        <f t="shared" si="7"/>
        <v>{"ID": "CSH461", "d": "M18", "p": 1.75, "b": 42.00, "k": 8.00, "dk(ConterSunk head outer diameter)": 33.00, "a(conterSunk head angle)": 90.00, "s(conterSunk head inner diameter)": 12.00, "L": 40.00, "Head": "Conical", "Socket": "Inner hex", "Type": "Shoulder"},</v>
      </c>
    </row>
    <row r="464" spans="1:13">
      <c r="A464" s="5" t="s">
        <v>477</v>
      </c>
      <c r="B464" t="s">
        <v>11</v>
      </c>
      <c r="C464" s="3" t="s">
        <v>992</v>
      </c>
      <c r="D464" s="2" t="s">
        <v>1006</v>
      </c>
      <c r="E464" s="3" t="s">
        <v>1007</v>
      </c>
      <c r="F464" s="3" t="s">
        <v>1008</v>
      </c>
      <c r="G464" t="s">
        <v>964</v>
      </c>
      <c r="H464" s="2" t="s">
        <v>966</v>
      </c>
      <c r="I464" t="s">
        <v>997</v>
      </c>
      <c r="J464" s="5" t="s">
        <v>956</v>
      </c>
      <c r="K464" s="5" t="s">
        <v>959</v>
      </c>
      <c r="L464" s="5" t="s">
        <v>957</v>
      </c>
      <c r="M464" t="str">
        <f t="shared" si="7"/>
        <v>{"ID": "CSH462", "d": "M20", "p": 1.75, "b": 52.00, "k": 10.16, "dk(ConterSunk head outer diameter)": 40.32, "a(conterSunk head angle)": 90.00, "s(conterSunk head inner diameter)": 12.00, "L": 40.00, "Head": "Conical", "Socket": "Inner hex", "Type": "Shoulder"},</v>
      </c>
    </row>
    <row r="465" spans="1:13">
      <c r="A465" s="5" t="s">
        <v>478</v>
      </c>
      <c r="B465" t="s">
        <v>12</v>
      </c>
      <c r="C465" s="3" t="s">
        <v>992</v>
      </c>
      <c r="D465" s="2" t="s">
        <v>1009</v>
      </c>
      <c r="E465" t="s">
        <v>1010</v>
      </c>
      <c r="F465" s="2" t="s">
        <v>993</v>
      </c>
      <c r="G465" t="s">
        <v>1011</v>
      </c>
      <c r="H465" s="2" t="s">
        <v>1012</v>
      </c>
      <c r="I465" t="s">
        <v>997</v>
      </c>
      <c r="J465" s="5" t="s">
        <v>956</v>
      </c>
      <c r="K465" s="5" t="s">
        <v>959</v>
      </c>
      <c r="L465" s="5" t="s">
        <v>957</v>
      </c>
      <c r="M465" t="str">
        <f t="shared" si="7"/>
        <v>{"ID": "CSH463", "d": "M22", "p": 1.75, "b": 56.00, "k": 13.10, "dk(ConterSunk head outer diameter)": 36.00, "a(conterSunk head angle)": 60.00, "s(conterSunk head inner diameter)": 14.00, "L": 40.00, "Head": "Conical", "Socket": "Inner hex", "Type": "Shoulder"},</v>
      </c>
    </row>
    <row r="466" spans="1:13">
      <c r="A466" s="5" t="s">
        <v>479</v>
      </c>
      <c r="B466" t="s">
        <v>13</v>
      </c>
      <c r="C466" s="3" t="s">
        <v>992</v>
      </c>
      <c r="D466" s="2" t="s">
        <v>1011</v>
      </c>
      <c r="E466" s="2" t="s">
        <v>1012</v>
      </c>
      <c r="F466" s="2" t="s">
        <v>1013</v>
      </c>
      <c r="G466" t="s">
        <v>1011</v>
      </c>
      <c r="H466" s="2" t="s">
        <v>1012</v>
      </c>
      <c r="I466" t="s">
        <v>997</v>
      </c>
      <c r="J466" s="5" t="s">
        <v>956</v>
      </c>
      <c r="K466" s="5" t="s">
        <v>959</v>
      </c>
      <c r="L466" s="5" t="s">
        <v>957</v>
      </c>
      <c r="M466" t="str">
        <f t="shared" si="7"/>
        <v>{"ID": "CSH464", "d": "M24", "p": 1.75, "b": 60.00, "k": 14.00, "dk(ConterSunk head outer diameter)": 39.00, "a(conterSunk head angle)": 60.00, "s(conterSunk head inner diameter)": 14.00, "L": 40.00, "Head": "Conical", "Socket": "Inner hex", "Type": "Shoulder"},</v>
      </c>
    </row>
    <row r="467" spans="1:13">
      <c r="A467" s="5" t="s">
        <v>480</v>
      </c>
      <c r="B467" t="s">
        <v>10</v>
      </c>
      <c r="C467" s="3" t="s">
        <v>965</v>
      </c>
      <c r="D467" s="2" t="s">
        <v>1004</v>
      </c>
      <c r="E467" s="2" t="s">
        <v>996</v>
      </c>
      <c r="F467" s="2" t="s">
        <v>1005</v>
      </c>
      <c r="G467" t="s">
        <v>964</v>
      </c>
      <c r="H467" s="2" t="s">
        <v>966</v>
      </c>
      <c r="I467" t="s">
        <v>997</v>
      </c>
      <c r="J467" s="5" t="s">
        <v>956</v>
      </c>
      <c r="K467" s="5" t="s">
        <v>959</v>
      </c>
      <c r="L467" s="5" t="s">
        <v>957</v>
      </c>
      <c r="M467" t="str">
        <f t="shared" si="7"/>
        <v>{"ID": "CSH465", "d": "M18", "p": 2.00, "b": 42.00, "k": 8.00, "dk(ConterSunk head outer diameter)": 33.00, "a(conterSunk head angle)": 90.00, "s(conterSunk head inner diameter)": 12.00, "L": 40.00, "Head": "Conical", "Socket": "Inner hex", "Type": "Shoulder"},</v>
      </c>
    </row>
    <row r="468" spans="1:13">
      <c r="A468" s="5" t="s">
        <v>481</v>
      </c>
      <c r="B468" t="s">
        <v>11</v>
      </c>
      <c r="C468" s="3" t="s">
        <v>965</v>
      </c>
      <c r="D468" s="2" t="s">
        <v>1006</v>
      </c>
      <c r="E468" s="3" t="s">
        <v>1007</v>
      </c>
      <c r="F468" s="3" t="s">
        <v>1008</v>
      </c>
      <c r="G468" t="s">
        <v>964</v>
      </c>
      <c r="H468" s="2" t="s">
        <v>966</v>
      </c>
      <c r="I468" t="s">
        <v>997</v>
      </c>
      <c r="J468" s="5" t="s">
        <v>956</v>
      </c>
      <c r="K468" s="5" t="s">
        <v>959</v>
      </c>
      <c r="L468" s="5" t="s">
        <v>957</v>
      </c>
      <c r="M468" t="str">
        <f t="shared" si="7"/>
        <v>{"ID": "CSH466", "d": "M20", "p": 2.00, "b": 52.00, "k": 10.16, "dk(ConterSunk head outer diameter)": 40.32, "a(conterSunk head angle)": 90.00, "s(conterSunk head inner diameter)": 12.00, "L": 40.00, "Head": "Conical", "Socket": "Inner hex", "Type": "Shoulder"},</v>
      </c>
    </row>
    <row r="469" spans="1:13">
      <c r="A469" s="5" t="s">
        <v>482</v>
      </c>
      <c r="B469" t="s">
        <v>12</v>
      </c>
      <c r="C469" s="3" t="s">
        <v>965</v>
      </c>
      <c r="D469" s="2" t="s">
        <v>1009</v>
      </c>
      <c r="E469" t="s">
        <v>1010</v>
      </c>
      <c r="F469" s="2" t="s">
        <v>993</v>
      </c>
      <c r="G469" t="s">
        <v>1011</v>
      </c>
      <c r="H469" s="2" t="s">
        <v>1012</v>
      </c>
      <c r="I469" t="s">
        <v>997</v>
      </c>
      <c r="J469" s="5" t="s">
        <v>956</v>
      </c>
      <c r="K469" s="5" t="s">
        <v>959</v>
      </c>
      <c r="L469" s="5" t="s">
        <v>957</v>
      </c>
      <c r="M469" t="str">
        <f t="shared" si="7"/>
        <v>{"ID": "CSH467", "d": "M22", "p": 2.00, "b": 56.00, "k": 13.10, "dk(ConterSunk head outer diameter)": 36.00, "a(conterSunk head angle)": 60.00, "s(conterSunk head inner diameter)": 14.00, "L": 40.00, "Head": "Conical", "Socket": "Inner hex", "Type": "Shoulder"},</v>
      </c>
    </row>
    <row r="470" spans="1:13">
      <c r="A470" s="5" t="s">
        <v>483</v>
      </c>
      <c r="B470" t="s">
        <v>13</v>
      </c>
      <c r="C470" s="3" t="s">
        <v>965</v>
      </c>
      <c r="D470" s="2" t="s">
        <v>1011</v>
      </c>
      <c r="E470" s="2" t="s">
        <v>1012</v>
      </c>
      <c r="F470" s="2" t="s">
        <v>1013</v>
      </c>
      <c r="G470" t="s">
        <v>1011</v>
      </c>
      <c r="H470" s="2" t="s">
        <v>1012</v>
      </c>
      <c r="I470" t="s">
        <v>997</v>
      </c>
      <c r="J470" s="5" t="s">
        <v>956</v>
      </c>
      <c r="K470" s="5" t="s">
        <v>959</v>
      </c>
      <c r="L470" s="5" t="s">
        <v>957</v>
      </c>
      <c r="M470" t="str">
        <f t="shared" si="7"/>
        <v>{"ID": "CSH468", "d": "M24", "p": 2.00, "b": 60.00, "k": 14.00, "dk(ConterSunk head outer diameter)": 39.00, "a(conterSunk head angle)": 60.00, "s(conterSunk head inner diameter)": 14.00, "L": 40.00, "Head": "Conical", "Socket": "Inner hex", "Type": "Shoulder"},</v>
      </c>
    </row>
    <row r="471" spans="1:13">
      <c r="A471" s="5" t="s">
        <v>484</v>
      </c>
      <c r="B471" t="s">
        <v>13</v>
      </c>
      <c r="C471" s="3" t="s">
        <v>971</v>
      </c>
      <c r="D471" s="2" t="s">
        <v>1011</v>
      </c>
      <c r="E471" s="2" t="s">
        <v>1012</v>
      </c>
      <c r="F471" s="2" t="s">
        <v>1013</v>
      </c>
      <c r="G471" t="s">
        <v>1011</v>
      </c>
      <c r="H471" s="2" t="s">
        <v>1012</v>
      </c>
      <c r="I471" t="s">
        <v>997</v>
      </c>
      <c r="J471" s="5" t="s">
        <v>956</v>
      </c>
      <c r="K471" s="5" t="s">
        <v>959</v>
      </c>
      <c r="L471" s="5" t="s">
        <v>957</v>
      </c>
      <c r="M471" t="str">
        <f t="shared" si="7"/>
        <v>{"ID": "CSH469", "d": "M24", "p": 2.50, "b": 60.00, "k": 14.00, "dk(ConterSunk head outer diameter)": 39.00, "a(conterSunk head angle)": 60.00, "s(conterSunk head inner diameter)": 14.00, "L": 40.00, "Head": "Conical", "Socket": "Inner hex", "Type": "Shoulder"},</v>
      </c>
    </row>
    <row r="472" spans="1:13">
      <c r="A472" s="5" t="s">
        <v>485</v>
      </c>
      <c r="B472" t="s">
        <v>1</v>
      </c>
      <c r="C472" s="3" t="s">
        <v>960</v>
      </c>
      <c r="D472" s="2" t="s">
        <v>961</v>
      </c>
      <c r="E472" s="3" t="s">
        <v>962</v>
      </c>
      <c r="F472" s="3" t="s">
        <v>963</v>
      </c>
      <c r="G472" t="s">
        <v>964</v>
      </c>
      <c r="H472" s="2" t="s">
        <v>965</v>
      </c>
      <c r="I472" t="s">
        <v>1019</v>
      </c>
      <c r="J472" s="5" t="s">
        <v>956</v>
      </c>
      <c r="K472" s="5" t="s">
        <v>959</v>
      </c>
      <c r="L472" s="5" t="s">
        <v>957</v>
      </c>
      <c r="M472" t="str">
        <f t="shared" si="7"/>
        <v>{"ID": "CSH470", "d": "M3", "p": 0.50, "b": 18.00, "k": 1.86, "dk(ConterSunk head outer diameter)": 6.72, "a(conterSunk head angle)": 90.00, "s(conterSunk head inner diameter)": 2.00, "L": 45.00, "Head": "Conical", "Socket": "Inner hex", "Type": "Shoulder"},</v>
      </c>
    </row>
    <row r="473" spans="1:13">
      <c r="A473" s="5" t="s">
        <v>486</v>
      </c>
      <c r="B473" t="s">
        <v>2</v>
      </c>
      <c r="C473" s="3" t="s">
        <v>967</v>
      </c>
      <c r="D473" s="2" t="s">
        <v>968</v>
      </c>
      <c r="E473" s="3" t="s">
        <v>969</v>
      </c>
      <c r="F473" s="3" t="s">
        <v>970</v>
      </c>
      <c r="G473" t="s">
        <v>964</v>
      </c>
      <c r="H473" t="s">
        <v>971</v>
      </c>
      <c r="I473" t="s">
        <v>1019</v>
      </c>
      <c r="J473" s="5" t="s">
        <v>956</v>
      </c>
      <c r="K473" s="5" t="s">
        <v>959</v>
      </c>
      <c r="L473" s="5" t="s">
        <v>957</v>
      </c>
      <c r="M473" t="str">
        <f t="shared" si="7"/>
        <v>{"ID": "CSH471", "d": "M4", "p": 0.70, "b": 20.00, "k": 2.48, "dk(ConterSunk head outer diameter)": 8.96, "a(conterSunk head angle)": 90.00, "s(conterSunk head inner diameter)": 2.50, "L": 45.00, "Head": "Conical", "Socket": "Inner hex", "Type": "Shoulder"},</v>
      </c>
    </row>
    <row r="474" spans="1:13">
      <c r="A474" s="5" t="s">
        <v>487</v>
      </c>
      <c r="B474" t="s">
        <v>3</v>
      </c>
      <c r="C474" s="3" t="s">
        <v>972</v>
      </c>
      <c r="D474" s="2" t="s">
        <v>973</v>
      </c>
      <c r="E474" t="s">
        <v>974</v>
      </c>
      <c r="F474" t="s">
        <v>975</v>
      </c>
      <c r="G474" t="s">
        <v>964</v>
      </c>
      <c r="H474" s="2" t="s">
        <v>976</v>
      </c>
      <c r="I474" t="s">
        <v>1019</v>
      </c>
      <c r="J474" s="5" t="s">
        <v>956</v>
      </c>
      <c r="K474" s="5" t="s">
        <v>959</v>
      </c>
      <c r="L474" s="5" t="s">
        <v>957</v>
      </c>
      <c r="M474" t="str">
        <f t="shared" si="7"/>
        <v>{"ID": "CSH472", "d": "M5", "p": 0.80, "b": 22.00, "k": 3.10, "dk(ConterSunk head outer diameter)": 10.20, "a(conterSunk head angle)": 90.00, "s(conterSunk head inner diameter)": 3.00, "L": 45.00, "Head": "Conical", "Socket": "Inner hex", "Type": "Shoulder"},</v>
      </c>
    </row>
    <row r="475" spans="1:13">
      <c r="A475" s="5" t="s">
        <v>488</v>
      </c>
      <c r="B475" t="s">
        <v>4</v>
      </c>
      <c r="C475" s="3" t="s">
        <v>977</v>
      </c>
      <c r="D475" s="2" t="s">
        <v>978</v>
      </c>
      <c r="E475" s="3" t="s">
        <v>979</v>
      </c>
      <c r="F475" s="3" t="s">
        <v>980</v>
      </c>
      <c r="G475" t="s">
        <v>964</v>
      </c>
      <c r="H475" s="2" t="s">
        <v>981</v>
      </c>
      <c r="I475" t="s">
        <v>1019</v>
      </c>
      <c r="J475" s="5" t="s">
        <v>956</v>
      </c>
      <c r="K475" s="5" t="s">
        <v>959</v>
      </c>
      <c r="L475" s="5" t="s">
        <v>957</v>
      </c>
      <c r="M475" t="str">
        <f t="shared" si="7"/>
        <v>{"ID": "CSH473", "d": "M6", "p": 1.00, "b": 24.00, "k": 3.72, "dk(ConterSunk head outer diameter)": 13.44, "a(conterSunk head angle)": 90.00, "s(conterSunk head inner diameter)": 4.00, "L": 45.00, "Head": "Conical", "Socket": "Inner hex", "Type": "Shoulder"},</v>
      </c>
    </row>
    <row r="476" spans="1:13">
      <c r="A476" s="5" t="s">
        <v>489</v>
      </c>
      <c r="B476" t="s">
        <v>5</v>
      </c>
      <c r="C476" s="3" t="s">
        <v>982</v>
      </c>
      <c r="D476" s="2" t="s">
        <v>983</v>
      </c>
      <c r="E476" s="3" t="s">
        <v>984</v>
      </c>
      <c r="F476" s="3" t="s">
        <v>985</v>
      </c>
      <c r="G476" t="s">
        <v>964</v>
      </c>
      <c r="H476" s="2" t="s">
        <v>986</v>
      </c>
      <c r="I476" t="s">
        <v>1019</v>
      </c>
      <c r="J476" s="5" t="s">
        <v>956</v>
      </c>
      <c r="K476" s="5" t="s">
        <v>959</v>
      </c>
      <c r="L476" s="5" t="s">
        <v>957</v>
      </c>
      <c r="M476" t="str">
        <f t="shared" si="7"/>
        <v>{"ID": "CSH474", "d": "M8", "p": 1.25, "b": 28.00, "k": 4.96, "dk(ConterSunk head outer diameter)": 17.92, "a(conterSunk head angle)": 90.00, "s(conterSunk head inner diameter)": 5.00, "L": 45.00, "Head": "Conical", "Socket": "Inner hex", "Type": "Shoulder"},</v>
      </c>
    </row>
    <row r="477" spans="1:13">
      <c r="A477" s="5" t="s">
        <v>490</v>
      </c>
      <c r="B477" t="s">
        <v>6</v>
      </c>
      <c r="C477" s="3" t="s">
        <v>987</v>
      </c>
      <c r="D477" s="2" t="s">
        <v>988</v>
      </c>
      <c r="E477" t="s">
        <v>989</v>
      </c>
      <c r="F477" t="s">
        <v>990</v>
      </c>
      <c r="G477" t="s">
        <v>964</v>
      </c>
      <c r="H477" s="2" t="s">
        <v>991</v>
      </c>
      <c r="I477" t="s">
        <v>1019</v>
      </c>
      <c r="J477" s="5" t="s">
        <v>956</v>
      </c>
      <c r="K477" s="5" t="s">
        <v>959</v>
      </c>
      <c r="L477" s="5" t="s">
        <v>957</v>
      </c>
      <c r="M477" t="str">
        <f t="shared" si="7"/>
        <v>{"ID": "CSH475", "d": "M10", "p": 1.50, "b": 32.00, "k": 6.20, "dk(ConterSunk head outer diameter)": 22.40, "a(conterSunk head angle)": 90.00, "s(conterSunk head inner diameter)": 6.00, "L": 45.00, "Head": "Conical", "Socket": "Inner hex", "Type": "Shoulder"},</v>
      </c>
    </row>
    <row r="478" spans="1:13">
      <c r="A478" s="5" t="s">
        <v>491</v>
      </c>
      <c r="B478" t="s">
        <v>7</v>
      </c>
      <c r="C478" s="3" t="s">
        <v>992</v>
      </c>
      <c r="D478" s="2" t="s">
        <v>993</v>
      </c>
      <c r="E478" s="3" t="s">
        <v>994</v>
      </c>
      <c r="F478" t="s">
        <v>995</v>
      </c>
      <c r="G478" t="s">
        <v>964</v>
      </c>
      <c r="H478" s="2" t="s">
        <v>996</v>
      </c>
      <c r="I478" t="s">
        <v>1019</v>
      </c>
      <c r="J478" s="5" t="s">
        <v>956</v>
      </c>
      <c r="K478" s="5" t="s">
        <v>959</v>
      </c>
      <c r="L478" s="5" t="s">
        <v>957</v>
      </c>
      <c r="M478" t="str">
        <f t="shared" si="7"/>
        <v>{"ID": "CSH476", "d": "M12", "p": 1.75, "b": 36.00, "k": 7.44, "dk(ConterSunk head outer diameter)": 26.80, "a(conterSunk head angle)": 90.00, "s(conterSunk head inner diameter)": 8.00, "L": 45.00, "Head": "Conical", "Socket": "Inner hex", "Type": "Shoulder"},</v>
      </c>
    </row>
    <row r="479" spans="1:13">
      <c r="A479" s="5" t="s">
        <v>492</v>
      </c>
      <c r="B479" t="s">
        <v>8</v>
      </c>
      <c r="C479" s="3" t="s">
        <v>965</v>
      </c>
      <c r="D479" s="2" t="s">
        <v>997</v>
      </c>
      <c r="E479" t="s">
        <v>998</v>
      </c>
      <c r="F479" s="3" t="s">
        <v>999</v>
      </c>
      <c r="G479" t="s">
        <v>964</v>
      </c>
      <c r="H479" s="2" t="s">
        <v>1000</v>
      </c>
      <c r="I479" t="s">
        <v>1019</v>
      </c>
      <c r="J479" s="5" t="s">
        <v>956</v>
      </c>
      <c r="K479" s="5" t="s">
        <v>959</v>
      </c>
      <c r="L479" s="5" t="s">
        <v>957</v>
      </c>
      <c r="M479" t="str">
        <f t="shared" si="7"/>
        <v>{"ID": "CSH477", "d": "M14", "p": 2.00, "b": 40.00, "k": 8.40, "dk(ConterSunk head outer diameter)": 30.88, "a(conterSunk head angle)": 90.00, "s(conterSunk head inner diameter)": 10.00, "L": 45.00, "Head": "Conical", "Socket": "Inner hex", "Type": "Shoulder"},</v>
      </c>
    </row>
    <row r="480" spans="1:13">
      <c r="A480" s="5" t="s">
        <v>493</v>
      </c>
      <c r="B480" t="s">
        <v>9</v>
      </c>
      <c r="C480" s="3" t="s">
        <v>965</v>
      </c>
      <c r="D480" s="2" t="s">
        <v>1001</v>
      </c>
      <c r="E480" t="s">
        <v>1002</v>
      </c>
      <c r="F480" t="s">
        <v>1003</v>
      </c>
      <c r="G480" t="s">
        <v>964</v>
      </c>
      <c r="H480" s="2" t="s">
        <v>1000</v>
      </c>
      <c r="I480" t="s">
        <v>1019</v>
      </c>
      <c r="J480" s="5" t="s">
        <v>956</v>
      </c>
      <c r="K480" s="5" t="s">
        <v>959</v>
      </c>
      <c r="L480" s="5" t="s">
        <v>957</v>
      </c>
      <c r="M480" t="str">
        <f t="shared" si="7"/>
        <v>{"ID": "CSH478", "d": "M16", "p": 2.00, "b": 44.00, "k": 8.80, "dk(ConterSunk head outer diameter)": 33.60, "a(conterSunk head angle)": 90.00, "s(conterSunk head inner diameter)": 10.00, "L": 45.00, "Head": "Conical", "Socket": "Inner hex", "Type": "Shoulder"},</v>
      </c>
    </row>
    <row r="481" spans="1:13">
      <c r="A481" s="5" t="s">
        <v>494</v>
      </c>
      <c r="B481" t="s">
        <v>10</v>
      </c>
      <c r="C481" s="3" t="s">
        <v>971</v>
      </c>
      <c r="D481" s="2" t="s">
        <v>1004</v>
      </c>
      <c r="E481" s="2" t="s">
        <v>996</v>
      </c>
      <c r="F481" s="2" t="s">
        <v>1005</v>
      </c>
      <c r="G481" t="s">
        <v>964</v>
      </c>
      <c r="H481" s="2" t="s">
        <v>966</v>
      </c>
      <c r="I481" t="s">
        <v>1019</v>
      </c>
      <c r="J481" s="5" t="s">
        <v>956</v>
      </c>
      <c r="K481" s="5" t="s">
        <v>959</v>
      </c>
      <c r="L481" s="5" t="s">
        <v>957</v>
      </c>
      <c r="M481" t="str">
        <f t="shared" si="7"/>
        <v>{"ID": "CSH479", "d": "M18", "p": 2.50, "b": 42.00, "k": 8.00, "dk(ConterSunk head outer diameter)": 33.00, "a(conterSunk head angle)": 90.00, "s(conterSunk head inner diameter)": 12.00, "L": 45.00, "Head": "Conical", "Socket": "Inner hex", "Type": "Shoulder"},</v>
      </c>
    </row>
    <row r="482" spans="1:13">
      <c r="A482" s="5" t="s">
        <v>495</v>
      </c>
      <c r="B482" t="s">
        <v>11</v>
      </c>
      <c r="C482" s="3" t="s">
        <v>971</v>
      </c>
      <c r="D482" s="2" t="s">
        <v>1006</v>
      </c>
      <c r="E482" s="3" t="s">
        <v>1007</v>
      </c>
      <c r="F482" s="3" t="s">
        <v>1008</v>
      </c>
      <c r="G482" t="s">
        <v>964</v>
      </c>
      <c r="H482" s="2" t="s">
        <v>966</v>
      </c>
      <c r="I482" t="s">
        <v>1019</v>
      </c>
      <c r="J482" s="5" t="s">
        <v>956</v>
      </c>
      <c r="K482" s="5" t="s">
        <v>959</v>
      </c>
      <c r="L482" s="5" t="s">
        <v>957</v>
      </c>
      <c r="M482" t="str">
        <f t="shared" si="7"/>
        <v>{"ID": "CSH480", "d": "M20", "p": 2.50, "b": 52.00, "k": 10.16, "dk(ConterSunk head outer diameter)": 40.32, "a(conterSunk head angle)": 90.00, "s(conterSunk head inner diameter)": 12.00, "L": 45.00, "Head": "Conical", "Socket": "Inner hex", "Type": "Shoulder"},</v>
      </c>
    </row>
    <row r="483" spans="1:13">
      <c r="A483" s="5" t="s">
        <v>496</v>
      </c>
      <c r="B483" t="s">
        <v>12</v>
      </c>
      <c r="C483" s="3" t="s">
        <v>971</v>
      </c>
      <c r="D483" s="2" t="s">
        <v>1009</v>
      </c>
      <c r="E483" t="s">
        <v>1010</v>
      </c>
      <c r="F483" s="2" t="s">
        <v>993</v>
      </c>
      <c r="G483" t="s">
        <v>1011</v>
      </c>
      <c r="H483" s="2" t="s">
        <v>1012</v>
      </c>
      <c r="I483" t="s">
        <v>1019</v>
      </c>
      <c r="J483" s="5" t="s">
        <v>956</v>
      </c>
      <c r="K483" s="5" t="s">
        <v>959</v>
      </c>
      <c r="L483" s="5" t="s">
        <v>957</v>
      </c>
      <c r="M483" t="str">
        <f t="shared" si="7"/>
        <v>{"ID": "CSH481", "d": "M22", "p": 2.50, "b": 56.00, "k": 13.10, "dk(ConterSunk head outer diameter)": 36.00, "a(conterSunk head angle)": 60.00, "s(conterSunk head inner diameter)": 14.00, "L": 45.00, "Head": "Conical", "Socket": "Inner hex", "Type": "Shoulder"},</v>
      </c>
    </row>
    <row r="484" spans="1:13">
      <c r="A484" s="5" t="s">
        <v>497</v>
      </c>
      <c r="B484" t="s">
        <v>13</v>
      </c>
      <c r="C484" s="3" t="s">
        <v>976</v>
      </c>
      <c r="D484" s="2" t="s">
        <v>1011</v>
      </c>
      <c r="E484" s="2" t="s">
        <v>1012</v>
      </c>
      <c r="F484" s="2" t="s">
        <v>1013</v>
      </c>
      <c r="G484" t="s">
        <v>1011</v>
      </c>
      <c r="H484" s="2" t="s">
        <v>1012</v>
      </c>
      <c r="I484" t="s">
        <v>1019</v>
      </c>
      <c r="J484" s="5" t="s">
        <v>956</v>
      </c>
      <c r="K484" s="5" t="s">
        <v>959</v>
      </c>
      <c r="L484" s="5" t="s">
        <v>957</v>
      </c>
      <c r="M484" t="str">
        <f t="shared" si="7"/>
        <v>{"ID": "CSH482", "d": "M24", "p": 3.00, "b": 60.00, "k": 14.00, "dk(ConterSunk head outer diameter)": 39.00, "a(conterSunk head angle)": 60.00, "s(conterSunk head inner diameter)": 14.00, "L": 45.00, "Head": "Conical", "Socket": "Inner hex", "Type": "Shoulder"},</v>
      </c>
    </row>
    <row r="485" spans="1:13">
      <c r="A485" s="5" t="s">
        <v>498</v>
      </c>
      <c r="B485" t="s">
        <v>1</v>
      </c>
      <c r="C485" s="3" t="s">
        <v>1014</v>
      </c>
      <c r="D485" s="2" t="s">
        <v>961</v>
      </c>
      <c r="E485" s="3" t="s">
        <v>962</v>
      </c>
      <c r="F485" s="3" t="s">
        <v>963</v>
      </c>
      <c r="G485" t="s">
        <v>964</v>
      </c>
      <c r="H485" s="2" t="s">
        <v>965</v>
      </c>
      <c r="I485" t="s">
        <v>1019</v>
      </c>
      <c r="J485" s="5" t="s">
        <v>956</v>
      </c>
      <c r="K485" s="5" t="s">
        <v>959</v>
      </c>
      <c r="L485" s="5" t="s">
        <v>957</v>
      </c>
      <c r="M485" t="str">
        <f t="shared" si="7"/>
        <v>{"ID": "CSH483", "d": "M3", "p": 0.25, "b": 18.00, "k": 1.86, "dk(ConterSunk head outer diameter)": 6.72, "a(conterSunk head angle)": 90.00, "s(conterSunk head inner diameter)": 2.00, "L": 45.00, "Head": "Conical", "Socket": "Inner hex", "Type": "Shoulder"},</v>
      </c>
    </row>
    <row r="486" spans="1:13">
      <c r="A486" s="5" t="s">
        <v>499</v>
      </c>
      <c r="B486" t="s">
        <v>2</v>
      </c>
      <c r="C486" s="3" t="s">
        <v>960</v>
      </c>
      <c r="D486" s="2" t="s">
        <v>968</v>
      </c>
      <c r="E486" s="3" t="s">
        <v>969</v>
      </c>
      <c r="F486" s="3" t="s">
        <v>970</v>
      </c>
      <c r="G486" t="s">
        <v>964</v>
      </c>
      <c r="H486" t="s">
        <v>971</v>
      </c>
      <c r="I486" t="s">
        <v>1019</v>
      </c>
      <c r="J486" s="5" t="s">
        <v>956</v>
      </c>
      <c r="K486" s="5" t="s">
        <v>959</v>
      </c>
      <c r="L486" s="5" t="s">
        <v>957</v>
      </c>
      <c r="M486" t="str">
        <f t="shared" si="7"/>
        <v>{"ID": "CSH484", "d": "M4", "p": 0.50, "b": 20.00, "k": 2.48, "dk(ConterSunk head outer diameter)": 8.96, "a(conterSunk head angle)": 90.00, "s(conterSunk head inner diameter)": 2.50, "L": 45.00, "Head": "Conical", "Socket": "Inner hex", "Type": "Shoulder"},</v>
      </c>
    </row>
    <row r="487" spans="1:13">
      <c r="A487" s="5" t="s">
        <v>500</v>
      </c>
      <c r="B487" t="s">
        <v>3</v>
      </c>
      <c r="C487" s="3" t="s">
        <v>960</v>
      </c>
      <c r="D487" s="2" t="s">
        <v>973</v>
      </c>
      <c r="E487" t="s">
        <v>974</v>
      </c>
      <c r="F487" t="s">
        <v>975</v>
      </c>
      <c r="G487" t="s">
        <v>964</v>
      </c>
      <c r="H487" s="2" t="s">
        <v>976</v>
      </c>
      <c r="I487" t="s">
        <v>1019</v>
      </c>
      <c r="J487" s="5" t="s">
        <v>956</v>
      </c>
      <c r="K487" s="5" t="s">
        <v>959</v>
      </c>
      <c r="L487" s="5" t="s">
        <v>957</v>
      </c>
      <c r="M487" t="str">
        <f t="shared" si="7"/>
        <v>{"ID": "CSH485", "d": "M5", "p": 0.50, "b": 22.00, "k": 3.10, "dk(ConterSunk head outer diameter)": 10.20, "a(conterSunk head angle)": 90.00, "s(conterSunk head inner diameter)": 3.00, "L": 45.00, "Head": "Conical", "Socket": "Inner hex", "Type": "Shoulder"},</v>
      </c>
    </row>
    <row r="488" spans="1:13">
      <c r="A488" s="5" t="s">
        <v>501</v>
      </c>
      <c r="B488" t="s">
        <v>4</v>
      </c>
      <c r="C488" s="3" t="s">
        <v>960</v>
      </c>
      <c r="D488" s="2" t="s">
        <v>978</v>
      </c>
      <c r="E488" s="3" t="s">
        <v>979</v>
      </c>
      <c r="F488" s="3" t="s">
        <v>980</v>
      </c>
      <c r="G488" t="s">
        <v>964</v>
      </c>
      <c r="H488" s="2" t="s">
        <v>981</v>
      </c>
      <c r="I488" t="s">
        <v>1019</v>
      </c>
      <c r="J488" s="5" t="s">
        <v>956</v>
      </c>
      <c r="K488" s="5" t="s">
        <v>959</v>
      </c>
      <c r="L488" s="5" t="s">
        <v>957</v>
      </c>
      <c r="M488" t="str">
        <f t="shared" si="7"/>
        <v>{"ID": "CSH486", "d": "M6", "p": 0.50, "b": 24.00, "k": 3.72, "dk(ConterSunk head outer diameter)": 13.44, "a(conterSunk head angle)": 90.00, "s(conterSunk head inner diameter)": 4.00, "L": 45.00, "Head": "Conical", "Socket": "Inner hex", "Type": "Shoulder"},</v>
      </c>
    </row>
    <row r="489" spans="1:13">
      <c r="A489" s="5" t="s">
        <v>502</v>
      </c>
      <c r="B489" t="s">
        <v>5</v>
      </c>
      <c r="C489" s="3" t="s">
        <v>967</v>
      </c>
      <c r="D489" s="2" t="s">
        <v>983</v>
      </c>
      <c r="E489" s="3" t="s">
        <v>984</v>
      </c>
      <c r="F489" s="3" t="s">
        <v>985</v>
      </c>
      <c r="G489" t="s">
        <v>964</v>
      </c>
      <c r="H489" s="2" t="s">
        <v>986</v>
      </c>
      <c r="I489" t="s">
        <v>1019</v>
      </c>
      <c r="J489" s="5" t="s">
        <v>956</v>
      </c>
      <c r="K489" s="5" t="s">
        <v>959</v>
      </c>
      <c r="L489" s="5" t="s">
        <v>957</v>
      </c>
      <c r="M489" t="str">
        <f t="shared" si="7"/>
        <v>{"ID": "CSH487", "d": "M8", "p": 0.70, "b": 28.00, "k": 4.96, "dk(ConterSunk head outer diameter)": 17.92, "a(conterSunk head angle)": 90.00, "s(conterSunk head inner diameter)": 5.00, "L": 45.00, "Head": "Conical", "Socket": "Inner hex", "Type": "Shoulder"},</v>
      </c>
    </row>
    <row r="490" spans="1:13">
      <c r="A490" s="5" t="s">
        <v>503</v>
      </c>
      <c r="B490" t="s">
        <v>6</v>
      </c>
      <c r="C490" s="3" t="s">
        <v>967</v>
      </c>
      <c r="D490" s="2" t="s">
        <v>988</v>
      </c>
      <c r="E490" t="s">
        <v>989</v>
      </c>
      <c r="F490" t="s">
        <v>990</v>
      </c>
      <c r="G490" t="s">
        <v>964</v>
      </c>
      <c r="H490" s="2" t="s">
        <v>991</v>
      </c>
      <c r="I490" t="s">
        <v>1019</v>
      </c>
      <c r="J490" s="5" t="s">
        <v>956</v>
      </c>
      <c r="K490" s="5" t="s">
        <v>959</v>
      </c>
      <c r="L490" s="5" t="s">
        <v>957</v>
      </c>
      <c r="M490" t="str">
        <f t="shared" si="7"/>
        <v>{"ID": "CSH488", "d": "M10", "p": 0.70, "b": 32.00, "k": 6.20, "dk(ConterSunk head outer diameter)": 22.40, "a(conterSunk head angle)": 90.00, "s(conterSunk head inner diameter)": 6.00, "L": 45.00, "Head": "Conical", "Socket": "Inner hex", "Type": "Shoulder"},</v>
      </c>
    </row>
    <row r="491" spans="1:13">
      <c r="A491" s="5" t="s">
        <v>504</v>
      </c>
      <c r="B491" t="s">
        <v>7</v>
      </c>
      <c r="C491" s="3" t="s">
        <v>967</v>
      </c>
      <c r="D491" s="2" t="s">
        <v>993</v>
      </c>
      <c r="E491" s="3" t="s">
        <v>994</v>
      </c>
      <c r="F491" t="s">
        <v>995</v>
      </c>
      <c r="G491" t="s">
        <v>964</v>
      </c>
      <c r="H491" s="2" t="s">
        <v>996</v>
      </c>
      <c r="I491" t="s">
        <v>1019</v>
      </c>
      <c r="J491" s="5" t="s">
        <v>956</v>
      </c>
      <c r="K491" s="5" t="s">
        <v>959</v>
      </c>
      <c r="L491" s="5" t="s">
        <v>957</v>
      </c>
      <c r="M491" t="str">
        <f t="shared" si="7"/>
        <v>{"ID": "CSH489", "d": "M12", "p": 0.70, "b": 36.00, "k": 7.44, "dk(ConterSunk head outer diameter)": 26.80, "a(conterSunk head angle)": 90.00, "s(conterSunk head inner diameter)": 8.00, "L": 45.00, "Head": "Conical", "Socket": "Inner hex", "Type": "Shoulder"},</v>
      </c>
    </row>
    <row r="492" spans="1:13">
      <c r="A492" s="5" t="s">
        <v>505</v>
      </c>
      <c r="B492" t="s">
        <v>8</v>
      </c>
      <c r="C492" s="3" t="s">
        <v>967</v>
      </c>
      <c r="D492" s="2" t="s">
        <v>997</v>
      </c>
      <c r="E492" t="s">
        <v>998</v>
      </c>
      <c r="F492" s="3" t="s">
        <v>999</v>
      </c>
      <c r="G492" t="s">
        <v>964</v>
      </c>
      <c r="H492" s="2" t="s">
        <v>1000</v>
      </c>
      <c r="I492" t="s">
        <v>1019</v>
      </c>
      <c r="J492" s="5" t="s">
        <v>956</v>
      </c>
      <c r="K492" s="5" t="s">
        <v>959</v>
      </c>
      <c r="L492" s="5" t="s">
        <v>957</v>
      </c>
      <c r="M492" t="str">
        <f t="shared" si="7"/>
        <v>{"ID": "CSH490", "d": "M14", "p": 0.70, "b": 40.00, "k": 8.40, "dk(ConterSunk head outer diameter)": 30.88, "a(conterSunk head angle)": 90.00, "s(conterSunk head inner diameter)": 10.00, "L": 45.00, "Head": "Conical", "Socket": "Inner hex", "Type": "Shoulder"},</v>
      </c>
    </row>
    <row r="493" spans="1:13">
      <c r="A493" s="5" t="s">
        <v>506</v>
      </c>
      <c r="B493" t="s">
        <v>9</v>
      </c>
      <c r="C493" s="3" t="s">
        <v>967</v>
      </c>
      <c r="D493" s="2" t="s">
        <v>1001</v>
      </c>
      <c r="E493" t="s">
        <v>1002</v>
      </c>
      <c r="F493" t="s">
        <v>1003</v>
      </c>
      <c r="G493" t="s">
        <v>964</v>
      </c>
      <c r="H493" s="2" t="s">
        <v>1000</v>
      </c>
      <c r="I493" t="s">
        <v>1019</v>
      </c>
      <c r="J493" s="5" t="s">
        <v>956</v>
      </c>
      <c r="K493" s="5" t="s">
        <v>959</v>
      </c>
      <c r="L493" s="5" t="s">
        <v>957</v>
      </c>
      <c r="M493" t="str">
        <f t="shared" si="7"/>
        <v>{"ID": "CSH491", "d": "M16", "p": 0.70, "b": 44.00, "k": 8.80, "dk(ConterSunk head outer diameter)": 33.60, "a(conterSunk head angle)": 90.00, "s(conterSunk head inner diameter)": 10.00, "L": 45.00, "Head": "Conical", "Socket": "Inner hex", "Type": "Shoulder"},</v>
      </c>
    </row>
    <row r="494" spans="1:13">
      <c r="A494" s="5" t="s">
        <v>507</v>
      </c>
      <c r="B494" t="s">
        <v>10</v>
      </c>
      <c r="C494" s="3" t="s">
        <v>967</v>
      </c>
      <c r="D494" s="2" t="s">
        <v>1004</v>
      </c>
      <c r="E494" s="2" t="s">
        <v>996</v>
      </c>
      <c r="F494" s="2" t="s">
        <v>1005</v>
      </c>
      <c r="G494" t="s">
        <v>964</v>
      </c>
      <c r="H494" s="2" t="s">
        <v>966</v>
      </c>
      <c r="I494" t="s">
        <v>1019</v>
      </c>
      <c r="J494" s="5" t="s">
        <v>956</v>
      </c>
      <c r="K494" s="5" t="s">
        <v>959</v>
      </c>
      <c r="L494" s="5" t="s">
        <v>957</v>
      </c>
      <c r="M494" t="str">
        <f t="shared" si="7"/>
        <v>{"ID": "CSH492", "d": "M18", "p": 0.70, "b": 42.00, "k": 8.00, "dk(ConterSunk head outer diameter)": 33.00, "a(conterSunk head angle)": 90.00, "s(conterSunk head inner diameter)": 12.00, "L": 45.00, "Head": "Conical", "Socket": "Inner hex", "Type": "Shoulder"},</v>
      </c>
    </row>
    <row r="495" spans="1:13">
      <c r="A495" s="5" t="s">
        <v>508</v>
      </c>
      <c r="B495" t="s">
        <v>11</v>
      </c>
      <c r="C495" s="3" t="s">
        <v>967</v>
      </c>
      <c r="D495" s="2" t="s">
        <v>1006</v>
      </c>
      <c r="E495" s="3" t="s">
        <v>1007</v>
      </c>
      <c r="F495" s="3" t="s">
        <v>1008</v>
      </c>
      <c r="G495" t="s">
        <v>964</v>
      </c>
      <c r="H495" s="2" t="s">
        <v>966</v>
      </c>
      <c r="I495" t="s">
        <v>1019</v>
      </c>
      <c r="J495" s="5" t="s">
        <v>956</v>
      </c>
      <c r="K495" s="5" t="s">
        <v>959</v>
      </c>
      <c r="L495" s="5" t="s">
        <v>957</v>
      </c>
      <c r="M495" t="str">
        <f t="shared" si="7"/>
        <v>{"ID": "CSH493", "d": "M20", "p": 0.70, "b": 52.00, "k": 10.16, "dk(ConterSunk head outer diameter)": 40.32, "a(conterSunk head angle)": 90.00, "s(conterSunk head inner diameter)": 12.00, "L": 45.00, "Head": "Conical", "Socket": "Inner hex", "Type": "Shoulder"},</v>
      </c>
    </row>
    <row r="496" spans="1:13">
      <c r="A496" s="5" t="s">
        <v>509</v>
      </c>
      <c r="B496" t="s">
        <v>12</v>
      </c>
      <c r="C496" s="3" t="s">
        <v>967</v>
      </c>
      <c r="D496" s="2" t="s">
        <v>1009</v>
      </c>
      <c r="E496" t="s">
        <v>1010</v>
      </c>
      <c r="F496" s="2" t="s">
        <v>993</v>
      </c>
      <c r="G496" t="s">
        <v>1011</v>
      </c>
      <c r="H496" s="2" t="s">
        <v>1012</v>
      </c>
      <c r="I496" t="s">
        <v>1019</v>
      </c>
      <c r="J496" s="5" t="s">
        <v>956</v>
      </c>
      <c r="K496" s="5" t="s">
        <v>959</v>
      </c>
      <c r="L496" s="5" t="s">
        <v>957</v>
      </c>
      <c r="M496" t="str">
        <f t="shared" si="7"/>
        <v>{"ID": "CSH494", "d": "M22", "p": 0.70, "b": 56.00, "k": 13.10, "dk(ConterSunk head outer diameter)": 36.00, "a(conterSunk head angle)": 60.00, "s(conterSunk head inner diameter)": 14.00, "L": 45.00, "Head": "Conical", "Socket": "Inner hex", "Type": "Shoulder"},</v>
      </c>
    </row>
    <row r="497" spans="1:13">
      <c r="A497" s="5" t="s">
        <v>510</v>
      </c>
      <c r="B497" t="s">
        <v>13</v>
      </c>
      <c r="C497" s="3" t="s">
        <v>967</v>
      </c>
      <c r="D497" s="2" t="s">
        <v>1011</v>
      </c>
      <c r="E497" s="2" t="s">
        <v>1012</v>
      </c>
      <c r="F497" s="2" t="s">
        <v>1013</v>
      </c>
      <c r="G497" t="s">
        <v>1011</v>
      </c>
      <c r="H497" s="2" t="s">
        <v>1012</v>
      </c>
      <c r="I497" t="s">
        <v>1019</v>
      </c>
      <c r="J497" s="5" t="s">
        <v>956</v>
      </c>
      <c r="K497" s="5" t="s">
        <v>959</v>
      </c>
      <c r="L497" s="5" t="s">
        <v>957</v>
      </c>
      <c r="M497" t="str">
        <f t="shared" si="7"/>
        <v>{"ID": "CSH495", "d": "M24", "p": 0.70, "b": 60.00, "k": 14.00, "dk(ConterSunk head outer diameter)": 39.00, "a(conterSunk head angle)": 60.00, "s(conterSunk head inner diameter)": 14.00, "L": 45.00, "Head": "Conical", "Socket": "Inner hex", "Type": "Shoulder"},</v>
      </c>
    </row>
    <row r="498" spans="1:13">
      <c r="A498" s="5" t="s">
        <v>511</v>
      </c>
      <c r="B498" t="s">
        <v>2</v>
      </c>
      <c r="C498" s="3" t="s">
        <v>967</v>
      </c>
      <c r="D498" s="2" t="s">
        <v>968</v>
      </c>
      <c r="E498" s="3" t="s">
        <v>969</v>
      </c>
      <c r="F498" s="3" t="s">
        <v>970</v>
      </c>
      <c r="G498" t="s">
        <v>964</v>
      </c>
      <c r="H498" t="s">
        <v>971</v>
      </c>
      <c r="I498" t="s">
        <v>1019</v>
      </c>
      <c r="J498" s="5" t="s">
        <v>956</v>
      </c>
      <c r="K498" s="5" t="s">
        <v>959</v>
      </c>
      <c r="L498" s="5" t="s">
        <v>957</v>
      </c>
      <c r="M498" t="str">
        <f t="shared" si="7"/>
        <v>{"ID": "CSH496", "d": "M4", "p": 0.70, "b": 20.00, "k": 2.48, "dk(ConterSunk head outer diameter)": 8.96, "a(conterSunk head angle)": 90.00, "s(conterSunk head inner diameter)": 2.50, "L": 45.00, "Head": "Conical", "Socket": "Inner hex", "Type": "Shoulder"},</v>
      </c>
    </row>
    <row r="499" spans="1:13">
      <c r="A499" s="5" t="s">
        <v>512</v>
      </c>
      <c r="B499" t="s">
        <v>3</v>
      </c>
      <c r="C499" s="3" t="s">
        <v>967</v>
      </c>
      <c r="D499" s="2" t="s">
        <v>973</v>
      </c>
      <c r="E499" t="s">
        <v>974</v>
      </c>
      <c r="F499" t="s">
        <v>975</v>
      </c>
      <c r="G499" t="s">
        <v>964</v>
      </c>
      <c r="H499" s="2" t="s">
        <v>976</v>
      </c>
      <c r="I499" t="s">
        <v>1019</v>
      </c>
      <c r="J499" s="5" t="s">
        <v>956</v>
      </c>
      <c r="K499" s="5" t="s">
        <v>959</v>
      </c>
      <c r="L499" s="5" t="s">
        <v>957</v>
      </c>
      <c r="M499" t="str">
        <f t="shared" si="7"/>
        <v>{"ID": "CSH497", "d": "M5", "p": 0.70, "b": 22.00, "k": 3.10, "dk(ConterSunk head outer diameter)": 10.20, "a(conterSunk head angle)": 90.00, "s(conterSunk head inner diameter)": 3.00, "L": 45.00, "Head": "Conical", "Socket": "Inner hex", "Type": "Shoulder"},</v>
      </c>
    </row>
    <row r="500" spans="1:13">
      <c r="A500" s="5" t="s">
        <v>513</v>
      </c>
      <c r="B500" t="s">
        <v>4</v>
      </c>
      <c r="C500" s="3" t="s">
        <v>967</v>
      </c>
      <c r="D500" s="2" t="s">
        <v>978</v>
      </c>
      <c r="E500" s="3" t="s">
        <v>979</v>
      </c>
      <c r="F500" s="3" t="s">
        <v>980</v>
      </c>
      <c r="G500" t="s">
        <v>964</v>
      </c>
      <c r="H500" s="2" t="s">
        <v>981</v>
      </c>
      <c r="I500" t="s">
        <v>1019</v>
      </c>
      <c r="J500" s="5" t="s">
        <v>956</v>
      </c>
      <c r="K500" s="5" t="s">
        <v>959</v>
      </c>
      <c r="L500" s="5" t="s">
        <v>957</v>
      </c>
      <c r="M500" t="str">
        <f t="shared" si="7"/>
        <v>{"ID": "CSH498", "d": "M6", "p": 0.70, "b": 24.00, "k": 3.72, "dk(ConterSunk head outer diameter)": 13.44, "a(conterSunk head angle)": 90.00, "s(conterSunk head inner diameter)": 4.00, "L": 45.00, "Head": "Conical", "Socket": "Inner hex", "Type": "Shoulder"},</v>
      </c>
    </row>
    <row r="501" spans="1:13">
      <c r="A501" s="5" t="s">
        <v>514</v>
      </c>
      <c r="B501" t="s">
        <v>5</v>
      </c>
      <c r="C501" s="3" t="s">
        <v>977</v>
      </c>
      <c r="D501" s="2" t="s">
        <v>983</v>
      </c>
      <c r="E501" s="3" t="s">
        <v>984</v>
      </c>
      <c r="F501" s="3" t="s">
        <v>985</v>
      </c>
      <c r="G501" t="s">
        <v>964</v>
      </c>
      <c r="H501" s="2" t="s">
        <v>986</v>
      </c>
      <c r="I501" t="s">
        <v>1019</v>
      </c>
      <c r="J501" s="5" t="s">
        <v>956</v>
      </c>
      <c r="K501" s="5" t="s">
        <v>959</v>
      </c>
      <c r="L501" s="5" t="s">
        <v>957</v>
      </c>
      <c r="M501" t="str">
        <f t="shared" si="7"/>
        <v>{"ID": "CSH499", "d": "M8", "p": 1.00, "b": 28.00, "k": 4.96, "dk(ConterSunk head outer diameter)": 17.92, "a(conterSunk head angle)": 90.00, "s(conterSunk head inner diameter)": 5.00, "L": 45.00, "Head": "Conical", "Socket": "Inner hex", "Type": "Shoulder"},</v>
      </c>
    </row>
    <row r="502" spans="1:13">
      <c r="A502" s="5" t="s">
        <v>515</v>
      </c>
      <c r="B502" t="s">
        <v>6</v>
      </c>
      <c r="C502" s="3" t="s">
        <v>977</v>
      </c>
      <c r="D502" s="2" t="s">
        <v>988</v>
      </c>
      <c r="E502" t="s">
        <v>989</v>
      </c>
      <c r="F502" t="s">
        <v>990</v>
      </c>
      <c r="G502" t="s">
        <v>964</v>
      </c>
      <c r="H502" s="2" t="s">
        <v>991</v>
      </c>
      <c r="I502" t="s">
        <v>1019</v>
      </c>
      <c r="J502" s="5" t="s">
        <v>956</v>
      </c>
      <c r="K502" s="5" t="s">
        <v>959</v>
      </c>
      <c r="L502" s="5" t="s">
        <v>957</v>
      </c>
      <c r="M502" t="str">
        <f t="shared" si="7"/>
        <v>{"ID": "CSH500", "d": "M10", "p": 1.00, "b": 32.00, "k": 6.20, "dk(ConterSunk head outer diameter)": 22.40, "a(conterSunk head angle)": 90.00, "s(conterSunk head inner diameter)": 6.00, "L": 45.00, "Head": "Conical", "Socket": "Inner hex", "Type": "Shoulder"},</v>
      </c>
    </row>
    <row r="503" spans="1:13">
      <c r="A503" s="5" t="s">
        <v>516</v>
      </c>
      <c r="B503" t="s">
        <v>7</v>
      </c>
      <c r="C503" s="3" t="s">
        <v>977</v>
      </c>
      <c r="D503" s="2" t="s">
        <v>993</v>
      </c>
      <c r="E503" s="3" t="s">
        <v>994</v>
      </c>
      <c r="F503" t="s">
        <v>995</v>
      </c>
      <c r="G503" t="s">
        <v>964</v>
      </c>
      <c r="H503" s="2" t="s">
        <v>996</v>
      </c>
      <c r="I503" t="s">
        <v>1019</v>
      </c>
      <c r="J503" s="5" t="s">
        <v>956</v>
      </c>
      <c r="K503" s="5" t="s">
        <v>959</v>
      </c>
      <c r="L503" s="5" t="s">
        <v>957</v>
      </c>
      <c r="M503" t="str">
        <f t="shared" si="7"/>
        <v>{"ID": "CSH501", "d": "M12", "p": 1.00, "b": 36.00, "k": 7.44, "dk(ConterSunk head outer diameter)": 26.80, "a(conterSunk head angle)": 90.00, "s(conterSunk head inner diameter)": 8.00, "L": 45.00, "Head": "Conical", "Socket": "Inner hex", "Type": "Shoulder"},</v>
      </c>
    </row>
    <row r="504" spans="1:13">
      <c r="A504" s="5" t="s">
        <v>517</v>
      </c>
      <c r="B504" t="s">
        <v>8</v>
      </c>
      <c r="C504" s="3" t="s">
        <v>977</v>
      </c>
      <c r="D504" s="2" t="s">
        <v>997</v>
      </c>
      <c r="E504" t="s">
        <v>998</v>
      </c>
      <c r="F504" s="3" t="s">
        <v>999</v>
      </c>
      <c r="G504" t="s">
        <v>964</v>
      </c>
      <c r="H504" s="2" t="s">
        <v>1000</v>
      </c>
      <c r="I504" t="s">
        <v>1019</v>
      </c>
      <c r="J504" s="5" t="s">
        <v>956</v>
      </c>
      <c r="K504" s="5" t="s">
        <v>959</v>
      </c>
      <c r="L504" s="5" t="s">
        <v>957</v>
      </c>
      <c r="M504" t="str">
        <f t="shared" si="7"/>
        <v>{"ID": "CSH502", "d": "M14", "p": 1.00, "b": 40.00, "k": 8.40, "dk(ConterSunk head outer diameter)": 30.88, "a(conterSunk head angle)": 90.00, "s(conterSunk head inner diameter)": 10.00, "L": 45.00, "Head": "Conical", "Socket": "Inner hex", "Type": "Shoulder"},</v>
      </c>
    </row>
    <row r="505" spans="1:13">
      <c r="A505" s="5" t="s">
        <v>518</v>
      </c>
      <c r="B505" t="s">
        <v>9</v>
      </c>
      <c r="C505" s="3" t="s">
        <v>977</v>
      </c>
      <c r="D505" s="2" t="s">
        <v>1001</v>
      </c>
      <c r="E505" t="s">
        <v>1002</v>
      </c>
      <c r="F505" t="s">
        <v>1003</v>
      </c>
      <c r="G505" t="s">
        <v>964</v>
      </c>
      <c r="H505" s="2" t="s">
        <v>1000</v>
      </c>
      <c r="I505" t="s">
        <v>1019</v>
      </c>
      <c r="J505" s="5" t="s">
        <v>956</v>
      </c>
      <c r="K505" s="5" t="s">
        <v>959</v>
      </c>
      <c r="L505" s="5" t="s">
        <v>957</v>
      </c>
      <c r="M505" t="str">
        <f t="shared" si="7"/>
        <v>{"ID": "CSH503", "d": "M16", "p": 1.00, "b": 44.00, "k": 8.80, "dk(ConterSunk head outer diameter)": 33.60, "a(conterSunk head angle)": 90.00, "s(conterSunk head inner diameter)": 10.00, "L": 45.00, "Head": "Conical", "Socket": "Inner hex", "Type": "Shoulder"},</v>
      </c>
    </row>
    <row r="506" spans="1:13">
      <c r="A506" s="5" t="s">
        <v>519</v>
      </c>
      <c r="B506" t="s">
        <v>10</v>
      </c>
      <c r="C506" s="3" t="s">
        <v>977</v>
      </c>
      <c r="D506" s="2" t="s">
        <v>1004</v>
      </c>
      <c r="E506" s="2" t="s">
        <v>996</v>
      </c>
      <c r="F506" s="2" t="s">
        <v>1005</v>
      </c>
      <c r="G506" t="s">
        <v>964</v>
      </c>
      <c r="H506" s="2" t="s">
        <v>966</v>
      </c>
      <c r="I506" t="s">
        <v>1019</v>
      </c>
      <c r="J506" s="5" t="s">
        <v>956</v>
      </c>
      <c r="K506" s="5" t="s">
        <v>959</v>
      </c>
      <c r="L506" s="5" t="s">
        <v>957</v>
      </c>
      <c r="M506" t="str">
        <f t="shared" si="7"/>
        <v>{"ID": "CSH504", "d": "M18", "p": 1.00, "b": 42.00, "k": 8.00, "dk(ConterSunk head outer diameter)": 33.00, "a(conterSunk head angle)": 90.00, "s(conterSunk head inner diameter)": 12.00, "L": 45.00, "Head": "Conical", "Socket": "Inner hex", "Type": "Shoulder"},</v>
      </c>
    </row>
    <row r="507" spans="1:13">
      <c r="A507" s="5" t="s">
        <v>520</v>
      </c>
      <c r="B507" t="s">
        <v>11</v>
      </c>
      <c r="C507" s="3" t="s">
        <v>977</v>
      </c>
      <c r="D507" s="2" t="s">
        <v>1006</v>
      </c>
      <c r="E507" s="3" t="s">
        <v>1007</v>
      </c>
      <c r="F507" s="3" t="s">
        <v>1008</v>
      </c>
      <c r="G507" t="s">
        <v>964</v>
      </c>
      <c r="H507" s="2" t="s">
        <v>966</v>
      </c>
      <c r="I507" t="s">
        <v>1019</v>
      </c>
      <c r="J507" s="5" t="s">
        <v>956</v>
      </c>
      <c r="K507" s="5" t="s">
        <v>959</v>
      </c>
      <c r="L507" s="5" t="s">
        <v>957</v>
      </c>
      <c r="M507" t="str">
        <f t="shared" si="7"/>
        <v>{"ID": "CSH505", "d": "M20", "p": 1.00, "b": 52.00, "k": 10.16, "dk(ConterSunk head outer diameter)": 40.32, "a(conterSunk head angle)": 90.00, "s(conterSunk head inner diameter)": 12.00, "L": 45.00, "Head": "Conical", "Socket": "Inner hex", "Type": "Shoulder"},</v>
      </c>
    </row>
    <row r="508" spans="1:13">
      <c r="A508" s="5" t="s">
        <v>521</v>
      </c>
      <c r="B508" t="s">
        <v>12</v>
      </c>
      <c r="C508" s="3" t="s">
        <v>977</v>
      </c>
      <c r="D508" s="2" t="s">
        <v>1009</v>
      </c>
      <c r="E508" t="s">
        <v>1010</v>
      </c>
      <c r="F508" s="2" t="s">
        <v>993</v>
      </c>
      <c r="G508" t="s">
        <v>1011</v>
      </c>
      <c r="H508" s="2" t="s">
        <v>1012</v>
      </c>
      <c r="I508" t="s">
        <v>1019</v>
      </c>
      <c r="J508" s="5" t="s">
        <v>956</v>
      </c>
      <c r="K508" s="5" t="s">
        <v>959</v>
      </c>
      <c r="L508" s="5" t="s">
        <v>957</v>
      </c>
      <c r="M508" t="str">
        <f t="shared" si="7"/>
        <v>{"ID": "CSH506", "d": "M22", "p": 1.00, "b": 56.00, "k": 13.10, "dk(ConterSunk head outer diameter)": 36.00, "a(conterSunk head angle)": 60.00, "s(conterSunk head inner diameter)": 14.00, "L": 45.00, "Head": "Conical", "Socket": "Inner hex", "Type": "Shoulder"},</v>
      </c>
    </row>
    <row r="509" spans="1:13">
      <c r="A509" s="5" t="s">
        <v>522</v>
      </c>
      <c r="B509" t="s">
        <v>13</v>
      </c>
      <c r="C509" s="3" t="s">
        <v>977</v>
      </c>
      <c r="D509" s="2" t="s">
        <v>1011</v>
      </c>
      <c r="E509" s="2" t="s">
        <v>1012</v>
      </c>
      <c r="F509" s="2" t="s">
        <v>1013</v>
      </c>
      <c r="G509" t="s">
        <v>1011</v>
      </c>
      <c r="H509" s="2" t="s">
        <v>1012</v>
      </c>
      <c r="I509" t="s">
        <v>1019</v>
      </c>
      <c r="J509" s="5" t="s">
        <v>956</v>
      </c>
      <c r="K509" s="5" t="s">
        <v>959</v>
      </c>
      <c r="L509" s="5" t="s">
        <v>957</v>
      </c>
      <c r="M509" t="str">
        <f t="shared" si="7"/>
        <v>{"ID": "CSH507", "d": "M24", "p": 1.00, "b": 60.00, "k": 14.00, "dk(ConterSunk head outer diameter)": 39.00, "a(conterSunk head angle)": 60.00, "s(conterSunk head inner diameter)": 14.00, "L": 45.00, "Head": "Conical", "Socket": "Inner hex", "Type": "Shoulder"},</v>
      </c>
    </row>
    <row r="510" spans="1:13">
      <c r="A510" s="5" t="s">
        <v>523</v>
      </c>
      <c r="B510" t="s">
        <v>4</v>
      </c>
      <c r="C510" s="3" t="s">
        <v>977</v>
      </c>
      <c r="D510" s="2" t="s">
        <v>978</v>
      </c>
      <c r="E510" s="3" t="s">
        <v>979</v>
      </c>
      <c r="F510" s="3" t="s">
        <v>980</v>
      </c>
      <c r="G510" t="s">
        <v>964</v>
      </c>
      <c r="H510" s="2" t="s">
        <v>981</v>
      </c>
      <c r="I510" t="s">
        <v>1019</v>
      </c>
      <c r="J510" s="5" t="s">
        <v>956</v>
      </c>
      <c r="K510" s="5" t="s">
        <v>959</v>
      </c>
      <c r="L510" s="5" t="s">
        <v>957</v>
      </c>
      <c r="M510" t="str">
        <f t="shared" si="7"/>
        <v>{"ID": "CSH508", "d": "M6", "p": 1.00, "b": 24.00, "k": 3.72, "dk(ConterSunk head outer diameter)": 13.44, "a(conterSunk head angle)": 90.00, "s(conterSunk head inner diameter)": 4.00, "L": 45.00, "Head": "Conical", "Socket": "Inner hex", "Type": "Shoulder"},</v>
      </c>
    </row>
    <row r="511" spans="1:13">
      <c r="A511" s="5" t="s">
        <v>524</v>
      </c>
      <c r="B511" t="s">
        <v>5</v>
      </c>
      <c r="C511" s="3" t="s">
        <v>982</v>
      </c>
      <c r="D511" s="2" t="s">
        <v>983</v>
      </c>
      <c r="E511" s="3" t="s">
        <v>984</v>
      </c>
      <c r="F511" s="3" t="s">
        <v>985</v>
      </c>
      <c r="G511" t="s">
        <v>964</v>
      </c>
      <c r="H511" s="2" t="s">
        <v>986</v>
      </c>
      <c r="I511" t="s">
        <v>1019</v>
      </c>
      <c r="J511" s="5" t="s">
        <v>956</v>
      </c>
      <c r="K511" s="5" t="s">
        <v>959</v>
      </c>
      <c r="L511" s="5" t="s">
        <v>957</v>
      </c>
      <c r="M511" t="str">
        <f t="shared" si="7"/>
        <v>{"ID": "CSH509", "d": "M8", "p": 1.25, "b": 28.00, "k": 4.96, "dk(ConterSunk head outer diameter)": 17.92, "a(conterSunk head angle)": 90.00, "s(conterSunk head inner diameter)": 5.00, "L": 45.00, "Head": "Conical", "Socket": "Inner hex", "Type": "Shoulder"},</v>
      </c>
    </row>
    <row r="512" spans="1:13">
      <c r="A512" s="5" t="s">
        <v>525</v>
      </c>
      <c r="B512" t="s">
        <v>6</v>
      </c>
      <c r="C512" s="3" t="s">
        <v>982</v>
      </c>
      <c r="D512" s="2" t="s">
        <v>988</v>
      </c>
      <c r="E512" t="s">
        <v>989</v>
      </c>
      <c r="F512" t="s">
        <v>990</v>
      </c>
      <c r="G512" t="s">
        <v>964</v>
      </c>
      <c r="H512" s="2" t="s">
        <v>991</v>
      </c>
      <c r="I512" t="s">
        <v>1019</v>
      </c>
      <c r="J512" s="5" t="s">
        <v>956</v>
      </c>
      <c r="K512" s="5" t="s">
        <v>959</v>
      </c>
      <c r="L512" s="5" t="s">
        <v>957</v>
      </c>
      <c r="M512" t="str">
        <f t="shared" si="7"/>
        <v>{"ID": "CSH510", "d": "M10", "p": 1.25, "b": 32.00, "k": 6.20, "dk(ConterSunk head outer diameter)": 22.40, "a(conterSunk head angle)": 90.00, "s(conterSunk head inner diameter)": 6.00, "L": 45.00, "Head": "Conical", "Socket": "Inner hex", "Type": "Shoulder"},</v>
      </c>
    </row>
    <row r="513" spans="1:13">
      <c r="A513" s="5" t="s">
        <v>526</v>
      </c>
      <c r="B513" t="s">
        <v>7</v>
      </c>
      <c r="C513" s="3" t="s">
        <v>982</v>
      </c>
      <c r="D513" s="2" t="s">
        <v>993</v>
      </c>
      <c r="E513" s="3" t="s">
        <v>994</v>
      </c>
      <c r="F513" t="s">
        <v>995</v>
      </c>
      <c r="G513" t="s">
        <v>964</v>
      </c>
      <c r="H513" s="2" t="s">
        <v>996</v>
      </c>
      <c r="I513" t="s">
        <v>1019</v>
      </c>
      <c r="J513" s="5" t="s">
        <v>956</v>
      </c>
      <c r="K513" s="5" t="s">
        <v>959</v>
      </c>
      <c r="L513" s="5" t="s">
        <v>957</v>
      </c>
      <c r="M513" t="str">
        <f t="shared" si="7"/>
        <v>{"ID": "CSH511", "d": "M12", "p": 1.25, "b": 36.00, "k": 7.44, "dk(ConterSunk head outer diameter)": 26.80, "a(conterSunk head angle)": 90.00, "s(conterSunk head inner diameter)": 8.00, "L": 45.00, "Head": "Conical", "Socket": "Inner hex", "Type": "Shoulder"},</v>
      </c>
    </row>
    <row r="514" spans="1:13">
      <c r="A514" s="5" t="s">
        <v>527</v>
      </c>
      <c r="B514" t="s">
        <v>8</v>
      </c>
      <c r="C514" s="3" t="s">
        <v>982</v>
      </c>
      <c r="D514" s="2" t="s">
        <v>997</v>
      </c>
      <c r="E514" t="s">
        <v>998</v>
      </c>
      <c r="F514" s="3" t="s">
        <v>999</v>
      </c>
      <c r="G514" t="s">
        <v>964</v>
      </c>
      <c r="H514" s="2" t="s">
        <v>1000</v>
      </c>
      <c r="I514" t="s">
        <v>1019</v>
      </c>
      <c r="J514" s="5" t="s">
        <v>956</v>
      </c>
      <c r="K514" s="5" t="s">
        <v>959</v>
      </c>
      <c r="L514" s="5" t="s">
        <v>957</v>
      </c>
      <c r="M514" t="str">
        <f t="shared" si="7"/>
        <v>{"ID": "CSH512", "d": "M14", "p": 1.25, "b": 40.00, "k": 8.40, "dk(ConterSunk head outer diameter)": 30.88, "a(conterSunk head angle)": 90.00, "s(conterSunk head inner diameter)": 10.00, "L": 45.00, "Head": "Conical", "Socket": "Inner hex", "Type": "Shoulder"},</v>
      </c>
    </row>
    <row r="515" spans="1:13">
      <c r="A515" s="5" t="s">
        <v>528</v>
      </c>
      <c r="B515" t="s">
        <v>9</v>
      </c>
      <c r="C515" s="3" t="s">
        <v>982</v>
      </c>
      <c r="D515" s="2" t="s">
        <v>1001</v>
      </c>
      <c r="E515" t="s">
        <v>1002</v>
      </c>
      <c r="F515" t="s">
        <v>1003</v>
      </c>
      <c r="G515" t="s">
        <v>964</v>
      </c>
      <c r="H515" s="2" t="s">
        <v>1000</v>
      </c>
      <c r="I515" t="s">
        <v>1019</v>
      </c>
      <c r="J515" s="5" t="s">
        <v>956</v>
      </c>
      <c r="K515" s="5" t="s">
        <v>959</v>
      </c>
      <c r="L515" s="5" t="s">
        <v>957</v>
      </c>
      <c r="M515" t="str">
        <f t="shared" si="7"/>
        <v>{"ID": "CSH513", "d": "M16", "p": 1.25, "b": 44.00, "k": 8.80, "dk(ConterSunk head outer diameter)": 33.60, "a(conterSunk head angle)": 90.00, "s(conterSunk head inner diameter)": 10.00, "L": 45.00, "Head": "Conical", "Socket": "Inner hex", "Type": "Shoulder"},</v>
      </c>
    </row>
    <row r="516" spans="1:13">
      <c r="A516" s="5" t="s">
        <v>529</v>
      </c>
      <c r="B516" t="s">
        <v>10</v>
      </c>
      <c r="C516" s="3" t="s">
        <v>982</v>
      </c>
      <c r="D516" s="2" t="s">
        <v>1004</v>
      </c>
      <c r="E516" s="2" t="s">
        <v>996</v>
      </c>
      <c r="F516" s="2" t="s">
        <v>1005</v>
      </c>
      <c r="G516" t="s">
        <v>964</v>
      </c>
      <c r="H516" s="2" t="s">
        <v>966</v>
      </c>
      <c r="I516" t="s">
        <v>1019</v>
      </c>
      <c r="J516" s="5" t="s">
        <v>956</v>
      </c>
      <c r="K516" s="5" t="s">
        <v>959</v>
      </c>
      <c r="L516" s="5" t="s">
        <v>957</v>
      </c>
      <c r="M516" t="str">
        <f t="shared" ref="M516:M579" si="8">_xlfn.CONCAT("{""",$A$2,""": """,A516,""", """,$B$2,""": """,B516,""", """,$C$2,""": ",C516,", """,$D$2,""": ",D516,", """,$E$2,""": ",E516,", """,$F$2,""": ",F516,", """,$G$2,""": ",G516,", """,$H$2,""": ",H516,", """,$I$2,""": ",I516,", """,$J$2,""": """,J516,""", """,$K$2,""": """,K516,""", """,$L$2,""": """,L516,"""},")</f>
        <v>{"ID": "CSH514", "d": "M18", "p": 1.25, "b": 42.00, "k": 8.00, "dk(ConterSunk head outer diameter)": 33.00, "a(conterSunk head angle)": 90.00, "s(conterSunk head inner diameter)": 12.00, "L": 45.00, "Head": "Conical", "Socket": "Inner hex", "Type": "Shoulder"},</v>
      </c>
    </row>
    <row r="517" spans="1:13">
      <c r="A517" s="5" t="s">
        <v>530</v>
      </c>
      <c r="B517" t="s">
        <v>11</v>
      </c>
      <c r="C517" s="3" t="s">
        <v>982</v>
      </c>
      <c r="D517" s="2" t="s">
        <v>1006</v>
      </c>
      <c r="E517" s="3" t="s">
        <v>1007</v>
      </c>
      <c r="F517" s="3" t="s">
        <v>1008</v>
      </c>
      <c r="G517" t="s">
        <v>964</v>
      </c>
      <c r="H517" s="2" t="s">
        <v>966</v>
      </c>
      <c r="I517" t="s">
        <v>1019</v>
      </c>
      <c r="J517" s="5" t="s">
        <v>956</v>
      </c>
      <c r="K517" s="5" t="s">
        <v>959</v>
      </c>
      <c r="L517" s="5" t="s">
        <v>957</v>
      </c>
      <c r="M517" t="str">
        <f t="shared" si="8"/>
        <v>{"ID": "CSH515", "d": "M20", "p": 1.25, "b": 52.00, "k": 10.16, "dk(ConterSunk head outer diameter)": 40.32, "a(conterSunk head angle)": 90.00, "s(conterSunk head inner diameter)": 12.00, "L": 45.00, "Head": "Conical", "Socket": "Inner hex", "Type": "Shoulder"},</v>
      </c>
    </row>
    <row r="518" spans="1:13">
      <c r="A518" s="5" t="s">
        <v>531</v>
      </c>
      <c r="B518" t="s">
        <v>12</v>
      </c>
      <c r="C518" s="3" t="s">
        <v>982</v>
      </c>
      <c r="D518" s="2" t="s">
        <v>1009</v>
      </c>
      <c r="E518" t="s">
        <v>1010</v>
      </c>
      <c r="F518" s="2" t="s">
        <v>993</v>
      </c>
      <c r="G518" t="s">
        <v>1011</v>
      </c>
      <c r="H518" s="2" t="s">
        <v>1012</v>
      </c>
      <c r="I518" t="s">
        <v>1019</v>
      </c>
      <c r="J518" s="5" t="s">
        <v>956</v>
      </c>
      <c r="K518" s="5" t="s">
        <v>959</v>
      </c>
      <c r="L518" s="5" t="s">
        <v>957</v>
      </c>
      <c r="M518" t="str">
        <f t="shared" si="8"/>
        <v>{"ID": "CSH516", "d": "M22", "p": 1.25, "b": 56.00, "k": 13.10, "dk(ConterSunk head outer diameter)": 36.00, "a(conterSunk head angle)": 60.00, "s(conterSunk head inner diameter)": 14.00, "L": 45.00, "Head": "Conical", "Socket": "Inner hex", "Type": "Shoulder"},</v>
      </c>
    </row>
    <row r="519" spans="1:13">
      <c r="A519" s="5" t="s">
        <v>532</v>
      </c>
      <c r="B519" t="s">
        <v>13</v>
      </c>
      <c r="C519" s="3" t="s">
        <v>982</v>
      </c>
      <c r="D519" s="2" t="s">
        <v>1011</v>
      </c>
      <c r="E519" s="2" t="s">
        <v>1012</v>
      </c>
      <c r="F519" s="2" t="s">
        <v>1013</v>
      </c>
      <c r="G519" t="s">
        <v>1011</v>
      </c>
      <c r="H519" s="2" t="s">
        <v>1012</v>
      </c>
      <c r="I519" t="s">
        <v>1019</v>
      </c>
      <c r="J519" s="5" t="s">
        <v>956</v>
      </c>
      <c r="K519" s="5" t="s">
        <v>959</v>
      </c>
      <c r="L519" s="5" t="s">
        <v>957</v>
      </c>
      <c r="M519" t="str">
        <f t="shared" si="8"/>
        <v>{"ID": "CSH517", "d": "M24", "p": 1.25, "b": 60.00, "k": 14.00, "dk(ConterSunk head outer diameter)": 39.00, "a(conterSunk head angle)": 60.00, "s(conterSunk head inner diameter)": 14.00, "L": 45.00, "Head": "Conical", "Socket": "Inner hex", "Type": "Shoulder"},</v>
      </c>
    </row>
    <row r="520" spans="1:13">
      <c r="A520" s="5" t="s">
        <v>533</v>
      </c>
      <c r="B520" t="s">
        <v>6</v>
      </c>
      <c r="C520" s="3" t="s">
        <v>987</v>
      </c>
      <c r="D520" s="2" t="s">
        <v>988</v>
      </c>
      <c r="E520" t="s">
        <v>989</v>
      </c>
      <c r="F520" t="s">
        <v>990</v>
      </c>
      <c r="G520" t="s">
        <v>964</v>
      </c>
      <c r="H520" s="2" t="s">
        <v>991</v>
      </c>
      <c r="I520" t="s">
        <v>1019</v>
      </c>
      <c r="J520" s="5" t="s">
        <v>956</v>
      </c>
      <c r="K520" s="5" t="s">
        <v>959</v>
      </c>
      <c r="L520" s="5" t="s">
        <v>957</v>
      </c>
      <c r="M520" t="str">
        <f t="shared" si="8"/>
        <v>{"ID": "CSH518", "d": "M10", "p": 1.50, "b": 32.00, "k": 6.20, "dk(ConterSunk head outer diameter)": 22.40, "a(conterSunk head angle)": 90.00, "s(conterSunk head inner diameter)": 6.00, "L": 45.00, "Head": "Conical", "Socket": "Inner hex", "Type": "Shoulder"},</v>
      </c>
    </row>
    <row r="521" spans="1:13">
      <c r="A521" s="5" t="s">
        <v>534</v>
      </c>
      <c r="B521" t="s">
        <v>7</v>
      </c>
      <c r="C521" s="3" t="s">
        <v>987</v>
      </c>
      <c r="D521" s="2" t="s">
        <v>993</v>
      </c>
      <c r="E521" s="3" t="s">
        <v>994</v>
      </c>
      <c r="F521" t="s">
        <v>995</v>
      </c>
      <c r="G521" t="s">
        <v>964</v>
      </c>
      <c r="H521" s="2" t="s">
        <v>996</v>
      </c>
      <c r="I521" t="s">
        <v>1019</v>
      </c>
      <c r="J521" s="5" t="s">
        <v>956</v>
      </c>
      <c r="K521" s="5" t="s">
        <v>959</v>
      </c>
      <c r="L521" s="5" t="s">
        <v>957</v>
      </c>
      <c r="M521" t="str">
        <f t="shared" si="8"/>
        <v>{"ID": "CSH519", "d": "M12", "p": 1.50, "b": 36.00, "k": 7.44, "dk(ConterSunk head outer diameter)": 26.80, "a(conterSunk head angle)": 90.00, "s(conterSunk head inner diameter)": 8.00, "L": 45.00, "Head": "Conical", "Socket": "Inner hex", "Type": "Shoulder"},</v>
      </c>
    </row>
    <row r="522" spans="1:13">
      <c r="A522" s="5" t="s">
        <v>535</v>
      </c>
      <c r="B522" t="s">
        <v>8</v>
      </c>
      <c r="C522" s="3" t="s">
        <v>987</v>
      </c>
      <c r="D522" s="2" t="s">
        <v>997</v>
      </c>
      <c r="E522" t="s">
        <v>998</v>
      </c>
      <c r="F522" s="3" t="s">
        <v>999</v>
      </c>
      <c r="G522" t="s">
        <v>964</v>
      </c>
      <c r="H522" s="2" t="s">
        <v>1000</v>
      </c>
      <c r="I522" t="s">
        <v>1019</v>
      </c>
      <c r="J522" s="5" t="s">
        <v>956</v>
      </c>
      <c r="K522" s="5" t="s">
        <v>959</v>
      </c>
      <c r="L522" s="5" t="s">
        <v>957</v>
      </c>
      <c r="M522" t="str">
        <f t="shared" si="8"/>
        <v>{"ID": "CSH520", "d": "M14", "p": 1.50, "b": 40.00, "k": 8.40, "dk(ConterSunk head outer diameter)": 30.88, "a(conterSunk head angle)": 90.00, "s(conterSunk head inner diameter)": 10.00, "L": 45.00, "Head": "Conical", "Socket": "Inner hex", "Type": "Shoulder"},</v>
      </c>
    </row>
    <row r="523" spans="1:13">
      <c r="A523" s="5" t="s">
        <v>536</v>
      </c>
      <c r="B523" t="s">
        <v>9</v>
      </c>
      <c r="C523" s="3" t="s">
        <v>987</v>
      </c>
      <c r="D523" s="2" t="s">
        <v>1001</v>
      </c>
      <c r="E523" t="s">
        <v>1002</v>
      </c>
      <c r="F523" t="s">
        <v>1003</v>
      </c>
      <c r="G523" t="s">
        <v>964</v>
      </c>
      <c r="H523" s="2" t="s">
        <v>1000</v>
      </c>
      <c r="I523" t="s">
        <v>1019</v>
      </c>
      <c r="J523" s="5" t="s">
        <v>956</v>
      </c>
      <c r="K523" s="5" t="s">
        <v>959</v>
      </c>
      <c r="L523" s="5" t="s">
        <v>957</v>
      </c>
      <c r="M523" t="str">
        <f t="shared" si="8"/>
        <v>{"ID": "CSH521", "d": "M16", "p": 1.50, "b": 44.00, "k": 8.80, "dk(ConterSunk head outer diameter)": 33.60, "a(conterSunk head angle)": 90.00, "s(conterSunk head inner diameter)": 10.00, "L": 45.00, "Head": "Conical", "Socket": "Inner hex", "Type": "Shoulder"},</v>
      </c>
    </row>
    <row r="524" spans="1:13">
      <c r="A524" s="5" t="s">
        <v>537</v>
      </c>
      <c r="B524" t="s">
        <v>10</v>
      </c>
      <c r="C524" s="3" t="s">
        <v>987</v>
      </c>
      <c r="D524" s="2" t="s">
        <v>1004</v>
      </c>
      <c r="E524" s="2" t="s">
        <v>996</v>
      </c>
      <c r="F524" s="2" t="s">
        <v>1005</v>
      </c>
      <c r="G524" t="s">
        <v>964</v>
      </c>
      <c r="H524" s="2" t="s">
        <v>966</v>
      </c>
      <c r="I524" t="s">
        <v>1019</v>
      </c>
      <c r="J524" s="5" t="s">
        <v>956</v>
      </c>
      <c r="K524" s="5" t="s">
        <v>959</v>
      </c>
      <c r="L524" s="5" t="s">
        <v>957</v>
      </c>
      <c r="M524" t="str">
        <f t="shared" si="8"/>
        <v>{"ID": "CSH522", "d": "M18", "p": 1.50, "b": 42.00, "k": 8.00, "dk(ConterSunk head outer diameter)": 33.00, "a(conterSunk head angle)": 90.00, "s(conterSunk head inner diameter)": 12.00, "L": 45.00, "Head": "Conical", "Socket": "Inner hex", "Type": "Shoulder"},</v>
      </c>
    </row>
    <row r="525" spans="1:13">
      <c r="A525" s="5" t="s">
        <v>538</v>
      </c>
      <c r="B525" t="s">
        <v>11</v>
      </c>
      <c r="C525" s="3" t="s">
        <v>987</v>
      </c>
      <c r="D525" s="2" t="s">
        <v>1006</v>
      </c>
      <c r="E525" s="3" t="s">
        <v>1007</v>
      </c>
      <c r="F525" s="3" t="s">
        <v>1008</v>
      </c>
      <c r="G525" t="s">
        <v>964</v>
      </c>
      <c r="H525" s="2" t="s">
        <v>966</v>
      </c>
      <c r="I525" t="s">
        <v>1019</v>
      </c>
      <c r="J525" s="5" t="s">
        <v>956</v>
      </c>
      <c r="K525" s="5" t="s">
        <v>959</v>
      </c>
      <c r="L525" s="5" t="s">
        <v>957</v>
      </c>
      <c r="M525" t="str">
        <f t="shared" si="8"/>
        <v>{"ID": "CSH523", "d": "M20", "p": 1.50, "b": 52.00, "k": 10.16, "dk(ConterSunk head outer diameter)": 40.32, "a(conterSunk head angle)": 90.00, "s(conterSunk head inner diameter)": 12.00, "L": 45.00, "Head": "Conical", "Socket": "Inner hex", "Type": "Shoulder"},</v>
      </c>
    </row>
    <row r="526" spans="1:13">
      <c r="A526" s="5" t="s">
        <v>539</v>
      </c>
      <c r="B526" t="s">
        <v>12</v>
      </c>
      <c r="C526" s="3" t="s">
        <v>987</v>
      </c>
      <c r="D526" s="2" t="s">
        <v>1009</v>
      </c>
      <c r="E526" t="s">
        <v>1010</v>
      </c>
      <c r="F526" s="2" t="s">
        <v>993</v>
      </c>
      <c r="G526" t="s">
        <v>1011</v>
      </c>
      <c r="H526" s="2" t="s">
        <v>1012</v>
      </c>
      <c r="I526" t="s">
        <v>1019</v>
      </c>
      <c r="J526" s="5" t="s">
        <v>956</v>
      </c>
      <c r="K526" s="5" t="s">
        <v>959</v>
      </c>
      <c r="L526" s="5" t="s">
        <v>957</v>
      </c>
      <c r="M526" t="str">
        <f t="shared" si="8"/>
        <v>{"ID": "CSH524", "d": "M22", "p": 1.50, "b": 56.00, "k": 13.10, "dk(ConterSunk head outer diameter)": 36.00, "a(conterSunk head angle)": 60.00, "s(conterSunk head inner diameter)": 14.00, "L": 45.00, "Head": "Conical", "Socket": "Inner hex", "Type": "Shoulder"},</v>
      </c>
    </row>
    <row r="527" spans="1:13">
      <c r="A527" s="5" t="s">
        <v>540</v>
      </c>
      <c r="B527" t="s">
        <v>13</v>
      </c>
      <c r="C527" s="3" t="s">
        <v>987</v>
      </c>
      <c r="D527" s="2" t="s">
        <v>1011</v>
      </c>
      <c r="E527" s="2" t="s">
        <v>1012</v>
      </c>
      <c r="F527" s="2" t="s">
        <v>1013</v>
      </c>
      <c r="G527" t="s">
        <v>1011</v>
      </c>
      <c r="H527" s="2" t="s">
        <v>1012</v>
      </c>
      <c r="I527" t="s">
        <v>1019</v>
      </c>
      <c r="J527" s="5" t="s">
        <v>956</v>
      </c>
      <c r="K527" s="5" t="s">
        <v>959</v>
      </c>
      <c r="L527" s="5" t="s">
        <v>957</v>
      </c>
      <c r="M527" t="str">
        <f t="shared" si="8"/>
        <v>{"ID": "CSH525", "d": "M24", "p": 1.50, "b": 60.00, "k": 14.00, "dk(ConterSunk head outer diameter)": 39.00, "a(conterSunk head angle)": 60.00, "s(conterSunk head inner diameter)": 14.00, "L": 45.00, "Head": "Conical", "Socket": "Inner hex", "Type": "Shoulder"},</v>
      </c>
    </row>
    <row r="528" spans="1:13">
      <c r="A528" s="5" t="s">
        <v>541</v>
      </c>
      <c r="B528" t="s">
        <v>8</v>
      </c>
      <c r="C528" s="3" t="s">
        <v>992</v>
      </c>
      <c r="D528" s="2" t="s">
        <v>997</v>
      </c>
      <c r="E528" t="s">
        <v>998</v>
      </c>
      <c r="F528" s="3" t="s">
        <v>999</v>
      </c>
      <c r="G528" t="s">
        <v>964</v>
      </c>
      <c r="H528" s="2" t="s">
        <v>1000</v>
      </c>
      <c r="I528" t="s">
        <v>1019</v>
      </c>
      <c r="J528" s="5" t="s">
        <v>956</v>
      </c>
      <c r="K528" s="5" t="s">
        <v>959</v>
      </c>
      <c r="L528" s="5" t="s">
        <v>957</v>
      </c>
      <c r="M528" t="str">
        <f t="shared" si="8"/>
        <v>{"ID": "CSH526", "d": "M14", "p": 1.75, "b": 40.00, "k": 8.40, "dk(ConterSunk head outer diameter)": 30.88, "a(conterSunk head angle)": 90.00, "s(conterSunk head inner diameter)": 10.00, "L": 45.00, "Head": "Conical", "Socket": "Inner hex", "Type": "Shoulder"},</v>
      </c>
    </row>
    <row r="529" spans="1:13">
      <c r="A529" s="5" t="s">
        <v>542</v>
      </c>
      <c r="B529" t="s">
        <v>9</v>
      </c>
      <c r="C529" s="3" t="s">
        <v>992</v>
      </c>
      <c r="D529" s="2" t="s">
        <v>1001</v>
      </c>
      <c r="E529" t="s">
        <v>1002</v>
      </c>
      <c r="F529" t="s">
        <v>1003</v>
      </c>
      <c r="G529" t="s">
        <v>964</v>
      </c>
      <c r="H529" s="2" t="s">
        <v>1000</v>
      </c>
      <c r="I529" t="s">
        <v>1019</v>
      </c>
      <c r="J529" s="5" t="s">
        <v>956</v>
      </c>
      <c r="K529" s="5" t="s">
        <v>959</v>
      </c>
      <c r="L529" s="5" t="s">
        <v>957</v>
      </c>
      <c r="M529" t="str">
        <f t="shared" si="8"/>
        <v>{"ID": "CSH527", "d": "M16", "p": 1.75, "b": 44.00, "k": 8.80, "dk(ConterSunk head outer diameter)": 33.60, "a(conterSunk head angle)": 90.00, "s(conterSunk head inner diameter)": 10.00, "L": 45.00, "Head": "Conical", "Socket": "Inner hex", "Type": "Shoulder"},</v>
      </c>
    </row>
    <row r="530" spans="1:13">
      <c r="A530" s="5" t="s">
        <v>543</v>
      </c>
      <c r="B530" t="s">
        <v>10</v>
      </c>
      <c r="C530" s="3" t="s">
        <v>992</v>
      </c>
      <c r="D530" s="2" t="s">
        <v>1004</v>
      </c>
      <c r="E530" s="2" t="s">
        <v>996</v>
      </c>
      <c r="F530" s="2" t="s">
        <v>1005</v>
      </c>
      <c r="G530" t="s">
        <v>964</v>
      </c>
      <c r="H530" s="2" t="s">
        <v>966</v>
      </c>
      <c r="I530" t="s">
        <v>1019</v>
      </c>
      <c r="J530" s="5" t="s">
        <v>956</v>
      </c>
      <c r="K530" s="5" t="s">
        <v>959</v>
      </c>
      <c r="L530" s="5" t="s">
        <v>957</v>
      </c>
      <c r="M530" t="str">
        <f t="shared" si="8"/>
        <v>{"ID": "CSH528", "d": "M18", "p": 1.75, "b": 42.00, "k": 8.00, "dk(ConterSunk head outer diameter)": 33.00, "a(conterSunk head angle)": 90.00, "s(conterSunk head inner diameter)": 12.00, "L": 45.00, "Head": "Conical", "Socket": "Inner hex", "Type": "Shoulder"},</v>
      </c>
    </row>
    <row r="531" spans="1:13">
      <c r="A531" s="5" t="s">
        <v>544</v>
      </c>
      <c r="B531" t="s">
        <v>11</v>
      </c>
      <c r="C531" s="3" t="s">
        <v>992</v>
      </c>
      <c r="D531" s="2" t="s">
        <v>1006</v>
      </c>
      <c r="E531" s="3" t="s">
        <v>1007</v>
      </c>
      <c r="F531" s="3" t="s">
        <v>1008</v>
      </c>
      <c r="G531" t="s">
        <v>964</v>
      </c>
      <c r="H531" s="2" t="s">
        <v>966</v>
      </c>
      <c r="I531" t="s">
        <v>1019</v>
      </c>
      <c r="J531" s="5" t="s">
        <v>956</v>
      </c>
      <c r="K531" s="5" t="s">
        <v>959</v>
      </c>
      <c r="L531" s="5" t="s">
        <v>957</v>
      </c>
      <c r="M531" t="str">
        <f t="shared" si="8"/>
        <v>{"ID": "CSH529", "d": "M20", "p": 1.75, "b": 52.00, "k": 10.16, "dk(ConterSunk head outer diameter)": 40.32, "a(conterSunk head angle)": 90.00, "s(conterSunk head inner diameter)": 12.00, "L": 45.00, "Head": "Conical", "Socket": "Inner hex", "Type": "Shoulder"},</v>
      </c>
    </row>
    <row r="532" spans="1:13">
      <c r="A532" s="5" t="s">
        <v>545</v>
      </c>
      <c r="B532" t="s">
        <v>12</v>
      </c>
      <c r="C532" s="3" t="s">
        <v>992</v>
      </c>
      <c r="D532" s="2" t="s">
        <v>1009</v>
      </c>
      <c r="E532" t="s">
        <v>1010</v>
      </c>
      <c r="F532" s="2" t="s">
        <v>993</v>
      </c>
      <c r="G532" t="s">
        <v>1011</v>
      </c>
      <c r="H532" s="2" t="s">
        <v>1012</v>
      </c>
      <c r="I532" t="s">
        <v>1019</v>
      </c>
      <c r="J532" s="5" t="s">
        <v>956</v>
      </c>
      <c r="K532" s="5" t="s">
        <v>959</v>
      </c>
      <c r="L532" s="5" t="s">
        <v>957</v>
      </c>
      <c r="M532" t="str">
        <f t="shared" si="8"/>
        <v>{"ID": "CSH530", "d": "M22", "p": 1.75, "b": 56.00, "k": 13.10, "dk(ConterSunk head outer diameter)": 36.00, "a(conterSunk head angle)": 60.00, "s(conterSunk head inner diameter)": 14.00, "L": 45.00, "Head": "Conical", "Socket": "Inner hex", "Type": "Shoulder"},</v>
      </c>
    </row>
    <row r="533" spans="1:13">
      <c r="A533" s="5" t="s">
        <v>546</v>
      </c>
      <c r="B533" t="s">
        <v>13</v>
      </c>
      <c r="C533" s="3" t="s">
        <v>992</v>
      </c>
      <c r="D533" s="2" t="s">
        <v>1011</v>
      </c>
      <c r="E533" s="2" t="s">
        <v>1012</v>
      </c>
      <c r="F533" s="2" t="s">
        <v>1013</v>
      </c>
      <c r="G533" t="s">
        <v>1011</v>
      </c>
      <c r="H533" s="2" t="s">
        <v>1012</v>
      </c>
      <c r="I533" t="s">
        <v>1019</v>
      </c>
      <c r="J533" s="5" t="s">
        <v>956</v>
      </c>
      <c r="K533" s="5" t="s">
        <v>959</v>
      </c>
      <c r="L533" s="5" t="s">
        <v>957</v>
      </c>
      <c r="M533" t="str">
        <f t="shared" si="8"/>
        <v>{"ID": "CSH531", "d": "M24", "p": 1.75, "b": 60.00, "k": 14.00, "dk(ConterSunk head outer diameter)": 39.00, "a(conterSunk head angle)": 60.00, "s(conterSunk head inner diameter)": 14.00, "L": 45.00, "Head": "Conical", "Socket": "Inner hex", "Type": "Shoulder"},</v>
      </c>
    </row>
    <row r="534" spans="1:13">
      <c r="A534" s="5" t="s">
        <v>547</v>
      </c>
      <c r="B534" t="s">
        <v>10</v>
      </c>
      <c r="C534" s="3" t="s">
        <v>965</v>
      </c>
      <c r="D534" s="2" t="s">
        <v>1004</v>
      </c>
      <c r="E534" s="2" t="s">
        <v>996</v>
      </c>
      <c r="F534" s="2" t="s">
        <v>1005</v>
      </c>
      <c r="G534" t="s">
        <v>964</v>
      </c>
      <c r="H534" s="2" t="s">
        <v>966</v>
      </c>
      <c r="I534" t="s">
        <v>1019</v>
      </c>
      <c r="J534" s="5" t="s">
        <v>956</v>
      </c>
      <c r="K534" s="5" t="s">
        <v>959</v>
      </c>
      <c r="L534" s="5" t="s">
        <v>957</v>
      </c>
      <c r="M534" t="str">
        <f t="shared" si="8"/>
        <v>{"ID": "CSH532", "d": "M18", "p": 2.00, "b": 42.00, "k": 8.00, "dk(ConterSunk head outer diameter)": 33.00, "a(conterSunk head angle)": 90.00, "s(conterSunk head inner diameter)": 12.00, "L": 45.00, "Head": "Conical", "Socket": "Inner hex", "Type": "Shoulder"},</v>
      </c>
    </row>
    <row r="535" spans="1:13">
      <c r="A535" s="5" t="s">
        <v>548</v>
      </c>
      <c r="B535" t="s">
        <v>11</v>
      </c>
      <c r="C535" s="3" t="s">
        <v>965</v>
      </c>
      <c r="D535" s="2" t="s">
        <v>1006</v>
      </c>
      <c r="E535" s="3" t="s">
        <v>1007</v>
      </c>
      <c r="F535" s="3" t="s">
        <v>1008</v>
      </c>
      <c r="G535" t="s">
        <v>964</v>
      </c>
      <c r="H535" s="2" t="s">
        <v>966</v>
      </c>
      <c r="I535" t="s">
        <v>1019</v>
      </c>
      <c r="J535" s="5" t="s">
        <v>956</v>
      </c>
      <c r="K535" s="5" t="s">
        <v>959</v>
      </c>
      <c r="L535" s="5" t="s">
        <v>957</v>
      </c>
      <c r="M535" t="str">
        <f t="shared" si="8"/>
        <v>{"ID": "CSH533", "d": "M20", "p": 2.00, "b": 52.00, "k": 10.16, "dk(ConterSunk head outer diameter)": 40.32, "a(conterSunk head angle)": 90.00, "s(conterSunk head inner diameter)": 12.00, "L": 45.00, "Head": "Conical", "Socket": "Inner hex", "Type": "Shoulder"},</v>
      </c>
    </row>
    <row r="536" spans="1:13">
      <c r="A536" s="5" t="s">
        <v>549</v>
      </c>
      <c r="B536" t="s">
        <v>12</v>
      </c>
      <c r="C536" s="3" t="s">
        <v>965</v>
      </c>
      <c r="D536" s="2" t="s">
        <v>1009</v>
      </c>
      <c r="E536" t="s">
        <v>1010</v>
      </c>
      <c r="F536" s="2" t="s">
        <v>993</v>
      </c>
      <c r="G536" t="s">
        <v>1011</v>
      </c>
      <c r="H536" s="2" t="s">
        <v>1012</v>
      </c>
      <c r="I536" t="s">
        <v>1019</v>
      </c>
      <c r="J536" s="5" t="s">
        <v>956</v>
      </c>
      <c r="K536" s="5" t="s">
        <v>959</v>
      </c>
      <c r="L536" s="5" t="s">
        <v>957</v>
      </c>
      <c r="M536" t="str">
        <f t="shared" si="8"/>
        <v>{"ID": "CSH534", "d": "M22", "p": 2.00, "b": 56.00, "k": 13.10, "dk(ConterSunk head outer diameter)": 36.00, "a(conterSunk head angle)": 60.00, "s(conterSunk head inner diameter)": 14.00, "L": 45.00, "Head": "Conical", "Socket": "Inner hex", "Type": "Shoulder"},</v>
      </c>
    </row>
    <row r="537" spans="1:13">
      <c r="A537" s="5" t="s">
        <v>550</v>
      </c>
      <c r="B537" t="s">
        <v>13</v>
      </c>
      <c r="C537" s="3" t="s">
        <v>965</v>
      </c>
      <c r="D537" s="2" t="s">
        <v>1011</v>
      </c>
      <c r="E537" s="2" t="s">
        <v>1012</v>
      </c>
      <c r="F537" s="2" t="s">
        <v>1013</v>
      </c>
      <c r="G537" t="s">
        <v>1011</v>
      </c>
      <c r="H537" s="2" t="s">
        <v>1012</v>
      </c>
      <c r="I537" t="s">
        <v>1019</v>
      </c>
      <c r="J537" s="5" t="s">
        <v>956</v>
      </c>
      <c r="K537" s="5" t="s">
        <v>959</v>
      </c>
      <c r="L537" s="5" t="s">
        <v>957</v>
      </c>
      <c r="M537" t="str">
        <f t="shared" si="8"/>
        <v>{"ID": "CSH535", "d": "M24", "p": 2.00, "b": 60.00, "k": 14.00, "dk(ConterSunk head outer diameter)": 39.00, "a(conterSunk head angle)": 60.00, "s(conterSunk head inner diameter)": 14.00, "L": 45.00, "Head": "Conical", "Socket": "Inner hex", "Type": "Shoulder"},</v>
      </c>
    </row>
    <row r="538" spans="1:13">
      <c r="A538" s="5" t="s">
        <v>551</v>
      </c>
      <c r="B538" t="s">
        <v>13</v>
      </c>
      <c r="C538" s="3" t="s">
        <v>971</v>
      </c>
      <c r="D538" s="2" t="s">
        <v>1011</v>
      </c>
      <c r="E538" s="2" t="s">
        <v>1012</v>
      </c>
      <c r="F538" s="2" t="s">
        <v>1013</v>
      </c>
      <c r="G538" t="s">
        <v>1011</v>
      </c>
      <c r="H538" s="2" t="s">
        <v>1012</v>
      </c>
      <c r="I538" t="s">
        <v>1019</v>
      </c>
      <c r="J538" s="5" t="s">
        <v>956</v>
      </c>
      <c r="K538" s="5" t="s">
        <v>959</v>
      </c>
      <c r="L538" s="5" t="s">
        <v>957</v>
      </c>
      <c r="M538" t="str">
        <f t="shared" si="8"/>
        <v>{"ID": "CSH536", "d": "M24", "p": 2.50, "b": 60.00, "k": 14.00, "dk(ConterSunk head outer diameter)": 39.00, "a(conterSunk head angle)": 60.00, "s(conterSunk head inner diameter)": 14.00, "L": 45.00, "Head": "Conical", "Socket": "Inner hex", "Type": "Shoulder"},</v>
      </c>
    </row>
    <row r="539" spans="1:13">
      <c r="A539" s="5" t="s">
        <v>552</v>
      </c>
      <c r="B539" t="s">
        <v>1</v>
      </c>
      <c r="C539" s="3" t="s">
        <v>960</v>
      </c>
      <c r="D539" s="2" t="s">
        <v>961</v>
      </c>
      <c r="E539" s="3" t="s">
        <v>962</v>
      </c>
      <c r="F539" s="3" t="s">
        <v>963</v>
      </c>
      <c r="G539" t="s">
        <v>964</v>
      </c>
      <c r="H539" s="2" t="s">
        <v>965</v>
      </c>
      <c r="I539" t="s">
        <v>1020</v>
      </c>
      <c r="J539" s="5" t="s">
        <v>956</v>
      </c>
      <c r="K539" s="5" t="s">
        <v>959</v>
      </c>
      <c r="L539" s="5" t="s">
        <v>957</v>
      </c>
      <c r="M539" t="str">
        <f t="shared" si="8"/>
        <v>{"ID": "CSH537", "d": "M3", "p": 0.50, "b": 18.00, "k": 1.86, "dk(ConterSunk head outer diameter)": 6.72, "a(conterSunk head angle)": 90.00, "s(conterSunk head inner diameter)": 2.00, "L": 50.00, "Head": "Conical", "Socket": "Inner hex", "Type": "Shoulder"},</v>
      </c>
    </row>
    <row r="540" spans="1:13">
      <c r="A540" s="5" t="s">
        <v>553</v>
      </c>
      <c r="B540" t="s">
        <v>2</v>
      </c>
      <c r="C540" s="3" t="s">
        <v>967</v>
      </c>
      <c r="D540" s="2" t="s">
        <v>968</v>
      </c>
      <c r="E540" s="3" t="s">
        <v>969</v>
      </c>
      <c r="F540" s="3" t="s">
        <v>970</v>
      </c>
      <c r="G540" t="s">
        <v>964</v>
      </c>
      <c r="H540" t="s">
        <v>971</v>
      </c>
      <c r="I540" t="s">
        <v>1020</v>
      </c>
      <c r="J540" s="5" t="s">
        <v>956</v>
      </c>
      <c r="K540" s="5" t="s">
        <v>959</v>
      </c>
      <c r="L540" s="5" t="s">
        <v>957</v>
      </c>
      <c r="M540" t="str">
        <f t="shared" si="8"/>
        <v>{"ID": "CSH538", "d": "M4", "p": 0.70, "b": 20.00, "k": 2.48, "dk(ConterSunk head outer diameter)": 8.96, "a(conterSunk head angle)": 90.00, "s(conterSunk head inner diameter)": 2.50, "L": 50.00, "Head": "Conical", "Socket": "Inner hex", "Type": "Shoulder"},</v>
      </c>
    </row>
    <row r="541" spans="1:13">
      <c r="A541" s="5" t="s">
        <v>554</v>
      </c>
      <c r="B541" t="s">
        <v>3</v>
      </c>
      <c r="C541" s="3" t="s">
        <v>972</v>
      </c>
      <c r="D541" s="2" t="s">
        <v>973</v>
      </c>
      <c r="E541" t="s">
        <v>974</v>
      </c>
      <c r="F541" t="s">
        <v>975</v>
      </c>
      <c r="G541" t="s">
        <v>964</v>
      </c>
      <c r="H541" s="2" t="s">
        <v>976</v>
      </c>
      <c r="I541" t="s">
        <v>1020</v>
      </c>
      <c r="J541" s="5" t="s">
        <v>956</v>
      </c>
      <c r="K541" s="5" t="s">
        <v>959</v>
      </c>
      <c r="L541" s="5" t="s">
        <v>957</v>
      </c>
      <c r="M541" t="str">
        <f t="shared" si="8"/>
        <v>{"ID": "CSH539", "d": "M5", "p": 0.80, "b": 22.00, "k": 3.10, "dk(ConterSunk head outer diameter)": 10.20, "a(conterSunk head angle)": 90.00, "s(conterSunk head inner diameter)": 3.00, "L": 50.00, "Head": "Conical", "Socket": "Inner hex", "Type": "Shoulder"},</v>
      </c>
    </row>
    <row r="542" spans="1:13">
      <c r="A542" s="5" t="s">
        <v>555</v>
      </c>
      <c r="B542" t="s">
        <v>4</v>
      </c>
      <c r="C542" s="3" t="s">
        <v>977</v>
      </c>
      <c r="D542" s="2" t="s">
        <v>978</v>
      </c>
      <c r="E542" s="3" t="s">
        <v>979</v>
      </c>
      <c r="F542" s="3" t="s">
        <v>980</v>
      </c>
      <c r="G542" t="s">
        <v>964</v>
      </c>
      <c r="H542" s="2" t="s">
        <v>981</v>
      </c>
      <c r="I542" t="s">
        <v>1020</v>
      </c>
      <c r="J542" s="5" t="s">
        <v>956</v>
      </c>
      <c r="K542" s="5" t="s">
        <v>959</v>
      </c>
      <c r="L542" s="5" t="s">
        <v>957</v>
      </c>
      <c r="M542" t="str">
        <f t="shared" si="8"/>
        <v>{"ID": "CSH540", "d": "M6", "p": 1.00, "b": 24.00, "k": 3.72, "dk(ConterSunk head outer diameter)": 13.44, "a(conterSunk head angle)": 90.00, "s(conterSunk head inner diameter)": 4.00, "L": 50.00, "Head": "Conical", "Socket": "Inner hex", "Type": "Shoulder"},</v>
      </c>
    </row>
    <row r="543" spans="1:13">
      <c r="A543" s="5" t="s">
        <v>556</v>
      </c>
      <c r="B543" t="s">
        <v>5</v>
      </c>
      <c r="C543" s="3" t="s">
        <v>982</v>
      </c>
      <c r="D543" s="2" t="s">
        <v>983</v>
      </c>
      <c r="E543" s="3" t="s">
        <v>984</v>
      </c>
      <c r="F543" s="3" t="s">
        <v>985</v>
      </c>
      <c r="G543" t="s">
        <v>964</v>
      </c>
      <c r="H543" s="2" t="s">
        <v>986</v>
      </c>
      <c r="I543" t="s">
        <v>1020</v>
      </c>
      <c r="J543" s="5" t="s">
        <v>956</v>
      </c>
      <c r="K543" s="5" t="s">
        <v>959</v>
      </c>
      <c r="L543" s="5" t="s">
        <v>957</v>
      </c>
      <c r="M543" t="str">
        <f t="shared" si="8"/>
        <v>{"ID": "CSH541", "d": "M8", "p": 1.25, "b": 28.00, "k": 4.96, "dk(ConterSunk head outer diameter)": 17.92, "a(conterSunk head angle)": 90.00, "s(conterSunk head inner diameter)": 5.00, "L": 50.00, "Head": "Conical", "Socket": "Inner hex", "Type": "Shoulder"},</v>
      </c>
    </row>
    <row r="544" spans="1:13">
      <c r="A544" s="5" t="s">
        <v>557</v>
      </c>
      <c r="B544" t="s">
        <v>6</v>
      </c>
      <c r="C544" s="3" t="s">
        <v>987</v>
      </c>
      <c r="D544" s="2" t="s">
        <v>988</v>
      </c>
      <c r="E544" t="s">
        <v>989</v>
      </c>
      <c r="F544" t="s">
        <v>990</v>
      </c>
      <c r="G544" t="s">
        <v>964</v>
      </c>
      <c r="H544" s="2" t="s">
        <v>991</v>
      </c>
      <c r="I544" t="s">
        <v>1020</v>
      </c>
      <c r="J544" s="5" t="s">
        <v>956</v>
      </c>
      <c r="K544" s="5" t="s">
        <v>959</v>
      </c>
      <c r="L544" s="5" t="s">
        <v>957</v>
      </c>
      <c r="M544" t="str">
        <f t="shared" si="8"/>
        <v>{"ID": "CSH542", "d": "M10", "p": 1.50, "b": 32.00, "k": 6.20, "dk(ConterSunk head outer diameter)": 22.40, "a(conterSunk head angle)": 90.00, "s(conterSunk head inner diameter)": 6.00, "L": 50.00, "Head": "Conical", "Socket": "Inner hex", "Type": "Shoulder"},</v>
      </c>
    </row>
    <row r="545" spans="1:13">
      <c r="A545" s="5" t="s">
        <v>558</v>
      </c>
      <c r="B545" t="s">
        <v>7</v>
      </c>
      <c r="C545" s="3" t="s">
        <v>992</v>
      </c>
      <c r="D545" s="2" t="s">
        <v>993</v>
      </c>
      <c r="E545" s="3" t="s">
        <v>994</v>
      </c>
      <c r="F545" t="s">
        <v>995</v>
      </c>
      <c r="G545" t="s">
        <v>964</v>
      </c>
      <c r="H545" s="2" t="s">
        <v>996</v>
      </c>
      <c r="I545" t="s">
        <v>1020</v>
      </c>
      <c r="J545" s="5" t="s">
        <v>956</v>
      </c>
      <c r="K545" s="5" t="s">
        <v>959</v>
      </c>
      <c r="L545" s="5" t="s">
        <v>957</v>
      </c>
      <c r="M545" t="str">
        <f t="shared" si="8"/>
        <v>{"ID": "CSH543", "d": "M12", "p": 1.75, "b": 36.00, "k": 7.44, "dk(ConterSunk head outer diameter)": 26.80, "a(conterSunk head angle)": 90.00, "s(conterSunk head inner diameter)": 8.00, "L": 50.00, "Head": "Conical", "Socket": "Inner hex", "Type": "Shoulder"},</v>
      </c>
    </row>
    <row r="546" spans="1:13">
      <c r="A546" s="5" t="s">
        <v>559</v>
      </c>
      <c r="B546" t="s">
        <v>8</v>
      </c>
      <c r="C546" s="3" t="s">
        <v>965</v>
      </c>
      <c r="D546" s="2" t="s">
        <v>997</v>
      </c>
      <c r="E546" t="s">
        <v>998</v>
      </c>
      <c r="F546" s="3" t="s">
        <v>999</v>
      </c>
      <c r="G546" t="s">
        <v>964</v>
      </c>
      <c r="H546" s="2" t="s">
        <v>1000</v>
      </c>
      <c r="I546" t="s">
        <v>1020</v>
      </c>
      <c r="J546" s="5" t="s">
        <v>956</v>
      </c>
      <c r="K546" s="5" t="s">
        <v>959</v>
      </c>
      <c r="L546" s="5" t="s">
        <v>957</v>
      </c>
      <c r="M546" t="str">
        <f t="shared" si="8"/>
        <v>{"ID": "CSH544", "d": "M14", "p": 2.00, "b": 40.00, "k": 8.40, "dk(ConterSunk head outer diameter)": 30.88, "a(conterSunk head angle)": 90.00, "s(conterSunk head inner diameter)": 10.00, "L": 50.00, "Head": "Conical", "Socket": "Inner hex", "Type": "Shoulder"},</v>
      </c>
    </row>
    <row r="547" spans="1:13">
      <c r="A547" s="5" t="s">
        <v>560</v>
      </c>
      <c r="B547" t="s">
        <v>9</v>
      </c>
      <c r="C547" s="3" t="s">
        <v>965</v>
      </c>
      <c r="D547" s="2" t="s">
        <v>1001</v>
      </c>
      <c r="E547" t="s">
        <v>1002</v>
      </c>
      <c r="F547" t="s">
        <v>1003</v>
      </c>
      <c r="G547" t="s">
        <v>964</v>
      </c>
      <c r="H547" s="2" t="s">
        <v>1000</v>
      </c>
      <c r="I547" t="s">
        <v>1020</v>
      </c>
      <c r="J547" s="5" t="s">
        <v>956</v>
      </c>
      <c r="K547" s="5" t="s">
        <v>959</v>
      </c>
      <c r="L547" s="5" t="s">
        <v>957</v>
      </c>
      <c r="M547" t="str">
        <f t="shared" si="8"/>
        <v>{"ID": "CSH545", "d": "M16", "p": 2.00, "b": 44.00, "k": 8.80, "dk(ConterSunk head outer diameter)": 33.60, "a(conterSunk head angle)": 90.00, "s(conterSunk head inner diameter)": 10.00, "L": 50.00, "Head": "Conical", "Socket": "Inner hex", "Type": "Shoulder"},</v>
      </c>
    </row>
    <row r="548" spans="1:13">
      <c r="A548" s="5" t="s">
        <v>561</v>
      </c>
      <c r="B548" t="s">
        <v>10</v>
      </c>
      <c r="C548" s="3" t="s">
        <v>971</v>
      </c>
      <c r="D548" s="2" t="s">
        <v>1004</v>
      </c>
      <c r="E548" s="2" t="s">
        <v>996</v>
      </c>
      <c r="F548" s="2" t="s">
        <v>1005</v>
      </c>
      <c r="G548" t="s">
        <v>964</v>
      </c>
      <c r="H548" s="2" t="s">
        <v>966</v>
      </c>
      <c r="I548" t="s">
        <v>1020</v>
      </c>
      <c r="J548" s="5" t="s">
        <v>956</v>
      </c>
      <c r="K548" s="5" t="s">
        <v>959</v>
      </c>
      <c r="L548" s="5" t="s">
        <v>957</v>
      </c>
      <c r="M548" t="str">
        <f t="shared" si="8"/>
        <v>{"ID": "CSH546", "d": "M18", "p": 2.50, "b": 42.00, "k": 8.00, "dk(ConterSunk head outer diameter)": 33.00, "a(conterSunk head angle)": 90.00, "s(conterSunk head inner diameter)": 12.00, "L": 50.00, "Head": "Conical", "Socket": "Inner hex", "Type": "Shoulder"},</v>
      </c>
    </row>
    <row r="549" spans="1:13">
      <c r="A549" s="5" t="s">
        <v>562</v>
      </c>
      <c r="B549" t="s">
        <v>11</v>
      </c>
      <c r="C549" s="3" t="s">
        <v>971</v>
      </c>
      <c r="D549" s="2" t="s">
        <v>1006</v>
      </c>
      <c r="E549" s="3" t="s">
        <v>1007</v>
      </c>
      <c r="F549" s="3" t="s">
        <v>1008</v>
      </c>
      <c r="G549" t="s">
        <v>964</v>
      </c>
      <c r="H549" s="2" t="s">
        <v>966</v>
      </c>
      <c r="I549" t="s">
        <v>1020</v>
      </c>
      <c r="J549" s="5" t="s">
        <v>956</v>
      </c>
      <c r="K549" s="5" t="s">
        <v>959</v>
      </c>
      <c r="L549" s="5" t="s">
        <v>957</v>
      </c>
      <c r="M549" t="str">
        <f t="shared" si="8"/>
        <v>{"ID": "CSH547", "d": "M20", "p": 2.50, "b": 52.00, "k": 10.16, "dk(ConterSunk head outer diameter)": 40.32, "a(conterSunk head angle)": 90.00, "s(conterSunk head inner diameter)": 12.00, "L": 50.00, "Head": "Conical", "Socket": "Inner hex", "Type": "Shoulder"},</v>
      </c>
    </row>
    <row r="550" spans="1:13">
      <c r="A550" s="5" t="s">
        <v>563</v>
      </c>
      <c r="B550" t="s">
        <v>12</v>
      </c>
      <c r="C550" s="3" t="s">
        <v>971</v>
      </c>
      <c r="D550" s="2" t="s">
        <v>1009</v>
      </c>
      <c r="E550" t="s">
        <v>1010</v>
      </c>
      <c r="F550" s="2" t="s">
        <v>993</v>
      </c>
      <c r="G550" t="s">
        <v>1011</v>
      </c>
      <c r="H550" s="2" t="s">
        <v>1012</v>
      </c>
      <c r="I550" t="s">
        <v>1020</v>
      </c>
      <c r="J550" s="5" t="s">
        <v>956</v>
      </c>
      <c r="K550" s="5" t="s">
        <v>959</v>
      </c>
      <c r="L550" s="5" t="s">
        <v>957</v>
      </c>
      <c r="M550" t="str">
        <f t="shared" si="8"/>
        <v>{"ID": "CSH548", "d": "M22", "p": 2.50, "b": 56.00, "k": 13.10, "dk(ConterSunk head outer diameter)": 36.00, "a(conterSunk head angle)": 60.00, "s(conterSunk head inner diameter)": 14.00, "L": 50.00, "Head": "Conical", "Socket": "Inner hex", "Type": "Shoulder"},</v>
      </c>
    </row>
    <row r="551" spans="1:13">
      <c r="A551" s="5" t="s">
        <v>564</v>
      </c>
      <c r="B551" t="s">
        <v>13</v>
      </c>
      <c r="C551" s="3" t="s">
        <v>976</v>
      </c>
      <c r="D551" s="2" t="s">
        <v>1011</v>
      </c>
      <c r="E551" s="2" t="s">
        <v>1012</v>
      </c>
      <c r="F551" s="2" t="s">
        <v>1013</v>
      </c>
      <c r="G551" t="s">
        <v>1011</v>
      </c>
      <c r="H551" s="2" t="s">
        <v>1012</v>
      </c>
      <c r="I551" t="s">
        <v>1020</v>
      </c>
      <c r="J551" s="5" t="s">
        <v>956</v>
      </c>
      <c r="K551" s="5" t="s">
        <v>959</v>
      </c>
      <c r="L551" s="5" t="s">
        <v>957</v>
      </c>
      <c r="M551" t="str">
        <f t="shared" si="8"/>
        <v>{"ID": "CSH549", "d": "M24", "p": 3.00, "b": 60.00, "k": 14.00, "dk(ConterSunk head outer diameter)": 39.00, "a(conterSunk head angle)": 60.00, "s(conterSunk head inner diameter)": 14.00, "L": 50.00, "Head": "Conical", "Socket": "Inner hex", "Type": "Shoulder"},</v>
      </c>
    </row>
    <row r="552" spans="1:13">
      <c r="A552" s="5" t="s">
        <v>565</v>
      </c>
      <c r="B552" t="s">
        <v>1</v>
      </c>
      <c r="C552" s="3" t="s">
        <v>1014</v>
      </c>
      <c r="D552" s="2" t="s">
        <v>961</v>
      </c>
      <c r="E552" s="3" t="s">
        <v>962</v>
      </c>
      <c r="F552" s="3" t="s">
        <v>963</v>
      </c>
      <c r="G552" t="s">
        <v>964</v>
      </c>
      <c r="H552" s="2" t="s">
        <v>965</v>
      </c>
      <c r="I552" t="s">
        <v>1020</v>
      </c>
      <c r="J552" s="5" t="s">
        <v>956</v>
      </c>
      <c r="K552" s="5" t="s">
        <v>959</v>
      </c>
      <c r="L552" s="5" t="s">
        <v>957</v>
      </c>
      <c r="M552" t="str">
        <f t="shared" si="8"/>
        <v>{"ID": "CSH550", "d": "M3", "p": 0.25, "b": 18.00, "k": 1.86, "dk(ConterSunk head outer diameter)": 6.72, "a(conterSunk head angle)": 90.00, "s(conterSunk head inner diameter)": 2.00, "L": 50.00, "Head": "Conical", "Socket": "Inner hex", "Type": "Shoulder"},</v>
      </c>
    </row>
    <row r="553" spans="1:13">
      <c r="A553" s="5" t="s">
        <v>566</v>
      </c>
      <c r="B553" t="s">
        <v>2</v>
      </c>
      <c r="C553" s="3" t="s">
        <v>960</v>
      </c>
      <c r="D553" s="2" t="s">
        <v>968</v>
      </c>
      <c r="E553" s="3" t="s">
        <v>969</v>
      </c>
      <c r="F553" s="3" t="s">
        <v>970</v>
      </c>
      <c r="G553" t="s">
        <v>964</v>
      </c>
      <c r="H553" t="s">
        <v>971</v>
      </c>
      <c r="I553" t="s">
        <v>1020</v>
      </c>
      <c r="J553" s="5" t="s">
        <v>956</v>
      </c>
      <c r="K553" s="5" t="s">
        <v>959</v>
      </c>
      <c r="L553" s="5" t="s">
        <v>957</v>
      </c>
      <c r="M553" t="str">
        <f t="shared" si="8"/>
        <v>{"ID": "CSH551", "d": "M4", "p": 0.50, "b": 20.00, "k": 2.48, "dk(ConterSunk head outer diameter)": 8.96, "a(conterSunk head angle)": 90.00, "s(conterSunk head inner diameter)": 2.50, "L": 50.00, "Head": "Conical", "Socket": "Inner hex", "Type": "Shoulder"},</v>
      </c>
    </row>
    <row r="554" spans="1:13">
      <c r="A554" s="5" t="s">
        <v>567</v>
      </c>
      <c r="B554" t="s">
        <v>3</v>
      </c>
      <c r="C554" s="3" t="s">
        <v>960</v>
      </c>
      <c r="D554" s="2" t="s">
        <v>973</v>
      </c>
      <c r="E554" t="s">
        <v>974</v>
      </c>
      <c r="F554" t="s">
        <v>975</v>
      </c>
      <c r="G554" t="s">
        <v>964</v>
      </c>
      <c r="H554" s="2" t="s">
        <v>976</v>
      </c>
      <c r="I554" t="s">
        <v>1020</v>
      </c>
      <c r="J554" s="5" t="s">
        <v>956</v>
      </c>
      <c r="K554" s="5" t="s">
        <v>959</v>
      </c>
      <c r="L554" s="5" t="s">
        <v>957</v>
      </c>
      <c r="M554" t="str">
        <f t="shared" si="8"/>
        <v>{"ID": "CSH552", "d": "M5", "p": 0.50, "b": 22.00, "k": 3.10, "dk(ConterSunk head outer diameter)": 10.20, "a(conterSunk head angle)": 90.00, "s(conterSunk head inner diameter)": 3.00, "L": 50.00, "Head": "Conical", "Socket": "Inner hex", "Type": "Shoulder"},</v>
      </c>
    </row>
    <row r="555" spans="1:13">
      <c r="A555" s="5" t="s">
        <v>568</v>
      </c>
      <c r="B555" t="s">
        <v>4</v>
      </c>
      <c r="C555" s="3" t="s">
        <v>960</v>
      </c>
      <c r="D555" s="2" t="s">
        <v>978</v>
      </c>
      <c r="E555" s="3" t="s">
        <v>979</v>
      </c>
      <c r="F555" s="3" t="s">
        <v>980</v>
      </c>
      <c r="G555" t="s">
        <v>964</v>
      </c>
      <c r="H555" s="2" t="s">
        <v>981</v>
      </c>
      <c r="I555" t="s">
        <v>1020</v>
      </c>
      <c r="J555" s="5" t="s">
        <v>956</v>
      </c>
      <c r="K555" s="5" t="s">
        <v>959</v>
      </c>
      <c r="L555" s="5" t="s">
        <v>957</v>
      </c>
      <c r="M555" t="str">
        <f t="shared" si="8"/>
        <v>{"ID": "CSH553", "d": "M6", "p": 0.50, "b": 24.00, "k": 3.72, "dk(ConterSunk head outer diameter)": 13.44, "a(conterSunk head angle)": 90.00, "s(conterSunk head inner diameter)": 4.00, "L": 50.00, "Head": "Conical", "Socket": "Inner hex", "Type": "Shoulder"},</v>
      </c>
    </row>
    <row r="556" spans="1:13">
      <c r="A556" s="5" t="s">
        <v>569</v>
      </c>
      <c r="B556" t="s">
        <v>5</v>
      </c>
      <c r="C556" s="3" t="s">
        <v>967</v>
      </c>
      <c r="D556" s="2" t="s">
        <v>983</v>
      </c>
      <c r="E556" s="3" t="s">
        <v>984</v>
      </c>
      <c r="F556" s="3" t="s">
        <v>985</v>
      </c>
      <c r="G556" t="s">
        <v>964</v>
      </c>
      <c r="H556" s="2" t="s">
        <v>986</v>
      </c>
      <c r="I556" t="s">
        <v>1020</v>
      </c>
      <c r="J556" s="5" t="s">
        <v>956</v>
      </c>
      <c r="K556" s="5" t="s">
        <v>959</v>
      </c>
      <c r="L556" s="5" t="s">
        <v>957</v>
      </c>
      <c r="M556" t="str">
        <f t="shared" si="8"/>
        <v>{"ID": "CSH554", "d": "M8", "p": 0.70, "b": 28.00, "k": 4.96, "dk(ConterSunk head outer diameter)": 17.92, "a(conterSunk head angle)": 90.00, "s(conterSunk head inner diameter)": 5.00, "L": 50.00, "Head": "Conical", "Socket": "Inner hex", "Type": "Shoulder"},</v>
      </c>
    </row>
    <row r="557" spans="1:13">
      <c r="A557" s="5" t="s">
        <v>570</v>
      </c>
      <c r="B557" t="s">
        <v>6</v>
      </c>
      <c r="C557" s="3" t="s">
        <v>967</v>
      </c>
      <c r="D557" s="2" t="s">
        <v>988</v>
      </c>
      <c r="E557" t="s">
        <v>989</v>
      </c>
      <c r="F557" t="s">
        <v>990</v>
      </c>
      <c r="G557" t="s">
        <v>964</v>
      </c>
      <c r="H557" s="2" t="s">
        <v>991</v>
      </c>
      <c r="I557" t="s">
        <v>1020</v>
      </c>
      <c r="J557" s="5" t="s">
        <v>956</v>
      </c>
      <c r="K557" s="5" t="s">
        <v>959</v>
      </c>
      <c r="L557" s="5" t="s">
        <v>957</v>
      </c>
      <c r="M557" t="str">
        <f t="shared" si="8"/>
        <v>{"ID": "CSH555", "d": "M10", "p": 0.70, "b": 32.00, "k": 6.20, "dk(ConterSunk head outer diameter)": 22.40, "a(conterSunk head angle)": 90.00, "s(conterSunk head inner diameter)": 6.00, "L": 50.00, "Head": "Conical", "Socket": "Inner hex", "Type": "Shoulder"},</v>
      </c>
    </row>
    <row r="558" spans="1:13">
      <c r="A558" s="5" t="s">
        <v>571</v>
      </c>
      <c r="B558" t="s">
        <v>7</v>
      </c>
      <c r="C558" s="3" t="s">
        <v>967</v>
      </c>
      <c r="D558" s="2" t="s">
        <v>993</v>
      </c>
      <c r="E558" s="3" t="s">
        <v>994</v>
      </c>
      <c r="F558" t="s">
        <v>995</v>
      </c>
      <c r="G558" t="s">
        <v>964</v>
      </c>
      <c r="H558" s="2" t="s">
        <v>996</v>
      </c>
      <c r="I558" t="s">
        <v>1020</v>
      </c>
      <c r="J558" s="5" t="s">
        <v>956</v>
      </c>
      <c r="K558" s="5" t="s">
        <v>959</v>
      </c>
      <c r="L558" s="5" t="s">
        <v>957</v>
      </c>
      <c r="M558" t="str">
        <f t="shared" si="8"/>
        <v>{"ID": "CSH556", "d": "M12", "p": 0.70, "b": 36.00, "k": 7.44, "dk(ConterSunk head outer diameter)": 26.80, "a(conterSunk head angle)": 90.00, "s(conterSunk head inner diameter)": 8.00, "L": 50.00, "Head": "Conical", "Socket": "Inner hex", "Type": "Shoulder"},</v>
      </c>
    </row>
    <row r="559" spans="1:13">
      <c r="A559" s="5" t="s">
        <v>572</v>
      </c>
      <c r="B559" t="s">
        <v>8</v>
      </c>
      <c r="C559" s="3" t="s">
        <v>967</v>
      </c>
      <c r="D559" s="2" t="s">
        <v>997</v>
      </c>
      <c r="E559" t="s">
        <v>998</v>
      </c>
      <c r="F559" s="3" t="s">
        <v>999</v>
      </c>
      <c r="G559" t="s">
        <v>964</v>
      </c>
      <c r="H559" s="2" t="s">
        <v>1000</v>
      </c>
      <c r="I559" t="s">
        <v>1020</v>
      </c>
      <c r="J559" s="5" t="s">
        <v>956</v>
      </c>
      <c r="K559" s="5" t="s">
        <v>959</v>
      </c>
      <c r="L559" s="5" t="s">
        <v>957</v>
      </c>
      <c r="M559" t="str">
        <f t="shared" si="8"/>
        <v>{"ID": "CSH557", "d": "M14", "p": 0.70, "b": 40.00, "k": 8.40, "dk(ConterSunk head outer diameter)": 30.88, "a(conterSunk head angle)": 90.00, "s(conterSunk head inner diameter)": 10.00, "L": 50.00, "Head": "Conical", "Socket": "Inner hex", "Type": "Shoulder"},</v>
      </c>
    </row>
    <row r="560" spans="1:13">
      <c r="A560" s="5" t="s">
        <v>573</v>
      </c>
      <c r="B560" t="s">
        <v>9</v>
      </c>
      <c r="C560" s="3" t="s">
        <v>967</v>
      </c>
      <c r="D560" s="2" t="s">
        <v>1001</v>
      </c>
      <c r="E560" t="s">
        <v>1002</v>
      </c>
      <c r="F560" t="s">
        <v>1003</v>
      </c>
      <c r="G560" t="s">
        <v>964</v>
      </c>
      <c r="H560" s="2" t="s">
        <v>1000</v>
      </c>
      <c r="I560" t="s">
        <v>1020</v>
      </c>
      <c r="J560" s="5" t="s">
        <v>956</v>
      </c>
      <c r="K560" s="5" t="s">
        <v>959</v>
      </c>
      <c r="L560" s="5" t="s">
        <v>957</v>
      </c>
      <c r="M560" t="str">
        <f t="shared" si="8"/>
        <v>{"ID": "CSH558", "d": "M16", "p": 0.70, "b": 44.00, "k": 8.80, "dk(ConterSunk head outer diameter)": 33.60, "a(conterSunk head angle)": 90.00, "s(conterSunk head inner diameter)": 10.00, "L": 50.00, "Head": "Conical", "Socket": "Inner hex", "Type": "Shoulder"},</v>
      </c>
    </row>
    <row r="561" spans="1:13">
      <c r="A561" s="5" t="s">
        <v>574</v>
      </c>
      <c r="B561" t="s">
        <v>10</v>
      </c>
      <c r="C561" s="3" t="s">
        <v>967</v>
      </c>
      <c r="D561" s="2" t="s">
        <v>1004</v>
      </c>
      <c r="E561" s="2" t="s">
        <v>996</v>
      </c>
      <c r="F561" s="2" t="s">
        <v>1005</v>
      </c>
      <c r="G561" t="s">
        <v>964</v>
      </c>
      <c r="H561" s="2" t="s">
        <v>966</v>
      </c>
      <c r="I561" t="s">
        <v>1020</v>
      </c>
      <c r="J561" s="5" t="s">
        <v>956</v>
      </c>
      <c r="K561" s="5" t="s">
        <v>959</v>
      </c>
      <c r="L561" s="5" t="s">
        <v>957</v>
      </c>
      <c r="M561" t="str">
        <f t="shared" si="8"/>
        <v>{"ID": "CSH559", "d": "M18", "p": 0.70, "b": 42.00, "k": 8.00, "dk(ConterSunk head outer diameter)": 33.00, "a(conterSunk head angle)": 90.00, "s(conterSunk head inner diameter)": 12.00, "L": 50.00, "Head": "Conical", "Socket": "Inner hex", "Type": "Shoulder"},</v>
      </c>
    </row>
    <row r="562" spans="1:13">
      <c r="A562" s="5" t="s">
        <v>575</v>
      </c>
      <c r="B562" t="s">
        <v>11</v>
      </c>
      <c r="C562" s="3" t="s">
        <v>967</v>
      </c>
      <c r="D562" s="2" t="s">
        <v>1006</v>
      </c>
      <c r="E562" s="3" t="s">
        <v>1007</v>
      </c>
      <c r="F562" s="3" t="s">
        <v>1008</v>
      </c>
      <c r="G562" t="s">
        <v>964</v>
      </c>
      <c r="H562" s="2" t="s">
        <v>966</v>
      </c>
      <c r="I562" t="s">
        <v>1020</v>
      </c>
      <c r="J562" s="5" t="s">
        <v>956</v>
      </c>
      <c r="K562" s="5" t="s">
        <v>959</v>
      </c>
      <c r="L562" s="5" t="s">
        <v>957</v>
      </c>
      <c r="M562" t="str">
        <f t="shared" si="8"/>
        <v>{"ID": "CSH560", "d": "M20", "p": 0.70, "b": 52.00, "k": 10.16, "dk(ConterSunk head outer diameter)": 40.32, "a(conterSunk head angle)": 90.00, "s(conterSunk head inner diameter)": 12.00, "L": 50.00, "Head": "Conical", "Socket": "Inner hex", "Type": "Shoulder"},</v>
      </c>
    </row>
    <row r="563" spans="1:13">
      <c r="A563" s="5" t="s">
        <v>576</v>
      </c>
      <c r="B563" t="s">
        <v>12</v>
      </c>
      <c r="C563" s="3" t="s">
        <v>967</v>
      </c>
      <c r="D563" s="2" t="s">
        <v>1009</v>
      </c>
      <c r="E563" t="s">
        <v>1010</v>
      </c>
      <c r="F563" s="2" t="s">
        <v>993</v>
      </c>
      <c r="G563" t="s">
        <v>1011</v>
      </c>
      <c r="H563" s="2" t="s">
        <v>1012</v>
      </c>
      <c r="I563" t="s">
        <v>1020</v>
      </c>
      <c r="J563" s="5" t="s">
        <v>956</v>
      </c>
      <c r="K563" s="5" t="s">
        <v>959</v>
      </c>
      <c r="L563" s="5" t="s">
        <v>957</v>
      </c>
      <c r="M563" t="str">
        <f t="shared" si="8"/>
        <v>{"ID": "CSH561", "d": "M22", "p": 0.70, "b": 56.00, "k": 13.10, "dk(ConterSunk head outer diameter)": 36.00, "a(conterSunk head angle)": 60.00, "s(conterSunk head inner diameter)": 14.00, "L": 50.00, "Head": "Conical", "Socket": "Inner hex", "Type": "Shoulder"},</v>
      </c>
    </row>
    <row r="564" spans="1:13">
      <c r="A564" s="5" t="s">
        <v>577</v>
      </c>
      <c r="B564" t="s">
        <v>13</v>
      </c>
      <c r="C564" s="3" t="s">
        <v>967</v>
      </c>
      <c r="D564" s="2" t="s">
        <v>1011</v>
      </c>
      <c r="E564" s="2" t="s">
        <v>1012</v>
      </c>
      <c r="F564" s="2" t="s">
        <v>1013</v>
      </c>
      <c r="G564" t="s">
        <v>1011</v>
      </c>
      <c r="H564" s="2" t="s">
        <v>1012</v>
      </c>
      <c r="I564" t="s">
        <v>1020</v>
      </c>
      <c r="J564" s="5" t="s">
        <v>956</v>
      </c>
      <c r="K564" s="5" t="s">
        <v>959</v>
      </c>
      <c r="L564" s="5" t="s">
        <v>957</v>
      </c>
      <c r="M564" t="str">
        <f t="shared" si="8"/>
        <v>{"ID": "CSH562", "d": "M24", "p": 0.70, "b": 60.00, "k": 14.00, "dk(ConterSunk head outer diameter)": 39.00, "a(conterSunk head angle)": 60.00, "s(conterSunk head inner diameter)": 14.00, "L": 50.00, "Head": "Conical", "Socket": "Inner hex", "Type": "Shoulder"},</v>
      </c>
    </row>
    <row r="565" spans="1:13">
      <c r="A565" s="5" t="s">
        <v>578</v>
      </c>
      <c r="B565" t="s">
        <v>2</v>
      </c>
      <c r="C565" s="3" t="s">
        <v>967</v>
      </c>
      <c r="D565" s="2" t="s">
        <v>968</v>
      </c>
      <c r="E565" s="3" t="s">
        <v>969</v>
      </c>
      <c r="F565" s="3" t="s">
        <v>970</v>
      </c>
      <c r="G565" t="s">
        <v>964</v>
      </c>
      <c r="H565" t="s">
        <v>971</v>
      </c>
      <c r="I565" t="s">
        <v>1020</v>
      </c>
      <c r="J565" s="5" t="s">
        <v>956</v>
      </c>
      <c r="K565" s="5" t="s">
        <v>959</v>
      </c>
      <c r="L565" s="5" t="s">
        <v>957</v>
      </c>
      <c r="M565" t="str">
        <f t="shared" si="8"/>
        <v>{"ID": "CSH563", "d": "M4", "p": 0.70, "b": 20.00, "k": 2.48, "dk(ConterSunk head outer diameter)": 8.96, "a(conterSunk head angle)": 90.00, "s(conterSunk head inner diameter)": 2.50, "L": 50.00, "Head": "Conical", "Socket": "Inner hex", "Type": "Shoulder"},</v>
      </c>
    </row>
    <row r="566" spans="1:13">
      <c r="A566" s="5" t="s">
        <v>579</v>
      </c>
      <c r="B566" t="s">
        <v>3</v>
      </c>
      <c r="C566" s="3" t="s">
        <v>967</v>
      </c>
      <c r="D566" s="2" t="s">
        <v>973</v>
      </c>
      <c r="E566" t="s">
        <v>974</v>
      </c>
      <c r="F566" t="s">
        <v>975</v>
      </c>
      <c r="G566" t="s">
        <v>964</v>
      </c>
      <c r="H566" s="2" t="s">
        <v>976</v>
      </c>
      <c r="I566" t="s">
        <v>1020</v>
      </c>
      <c r="J566" s="5" t="s">
        <v>956</v>
      </c>
      <c r="K566" s="5" t="s">
        <v>959</v>
      </c>
      <c r="L566" s="5" t="s">
        <v>957</v>
      </c>
      <c r="M566" t="str">
        <f t="shared" si="8"/>
        <v>{"ID": "CSH564", "d": "M5", "p": 0.70, "b": 22.00, "k": 3.10, "dk(ConterSunk head outer diameter)": 10.20, "a(conterSunk head angle)": 90.00, "s(conterSunk head inner diameter)": 3.00, "L": 50.00, "Head": "Conical", "Socket": "Inner hex", "Type": "Shoulder"},</v>
      </c>
    </row>
    <row r="567" spans="1:13">
      <c r="A567" s="5" t="s">
        <v>580</v>
      </c>
      <c r="B567" t="s">
        <v>4</v>
      </c>
      <c r="C567" s="3" t="s">
        <v>967</v>
      </c>
      <c r="D567" s="2" t="s">
        <v>978</v>
      </c>
      <c r="E567" s="3" t="s">
        <v>979</v>
      </c>
      <c r="F567" s="3" t="s">
        <v>980</v>
      </c>
      <c r="G567" t="s">
        <v>964</v>
      </c>
      <c r="H567" s="2" t="s">
        <v>981</v>
      </c>
      <c r="I567" t="s">
        <v>1020</v>
      </c>
      <c r="J567" s="5" t="s">
        <v>956</v>
      </c>
      <c r="K567" s="5" t="s">
        <v>959</v>
      </c>
      <c r="L567" s="5" t="s">
        <v>957</v>
      </c>
      <c r="M567" t="str">
        <f t="shared" si="8"/>
        <v>{"ID": "CSH565", "d": "M6", "p": 0.70, "b": 24.00, "k": 3.72, "dk(ConterSunk head outer diameter)": 13.44, "a(conterSunk head angle)": 90.00, "s(conterSunk head inner diameter)": 4.00, "L": 50.00, "Head": "Conical", "Socket": "Inner hex", "Type": "Shoulder"},</v>
      </c>
    </row>
    <row r="568" spans="1:13">
      <c r="A568" s="5" t="s">
        <v>581</v>
      </c>
      <c r="B568" t="s">
        <v>5</v>
      </c>
      <c r="C568" s="3" t="s">
        <v>977</v>
      </c>
      <c r="D568" s="2" t="s">
        <v>983</v>
      </c>
      <c r="E568" s="3" t="s">
        <v>984</v>
      </c>
      <c r="F568" s="3" t="s">
        <v>985</v>
      </c>
      <c r="G568" t="s">
        <v>964</v>
      </c>
      <c r="H568" s="2" t="s">
        <v>986</v>
      </c>
      <c r="I568" t="s">
        <v>1020</v>
      </c>
      <c r="J568" s="5" t="s">
        <v>956</v>
      </c>
      <c r="K568" s="5" t="s">
        <v>959</v>
      </c>
      <c r="L568" s="5" t="s">
        <v>957</v>
      </c>
      <c r="M568" t="str">
        <f t="shared" si="8"/>
        <v>{"ID": "CSH566", "d": "M8", "p": 1.00, "b": 28.00, "k": 4.96, "dk(ConterSunk head outer diameter)": 17.92, "a(conterSunk head angle)": 90.00, "s(conterSunk head inner diameter)": 5.00, "L": 50.00, "Head": "Conical", "Socket": "Inner hex", "Type": "Shoulder"},</v>
      </c>
    </row>
    <row r="569" spans="1:13">
      <c r="A569" s="5" t="s">
        <v>582</v>
      </c>
      <c r="B569" t="s">
        <v>6</v>
      </c>
      <c r="C569" s="3" t="s">
        <v>977</v>
      </c>
      <c r="D569" s="2" t="s">
        <v>988</v>
      </c>
      <c r="E569" t="s">
        <v>989</v>
      </c>
      <c r="F569" t="s">
        <v>990</v>
      </c>
      <c r="G569" t="s">
        <v>964</v>
      </c>
      <c r="H569" s="2" t="s">
        <v>991</v>
      </c>
      <c r="I569" t="s">
        <v>1020</v>
      </c>
      <c r="J569" s="5" t="s">
        <v>956</v>
      </c>
      <c r="K569" s="5" t="s">
        <v>959</v>
      </c>
      <c r="L569" s="5" t="s">
        <v>957</v>
      </c>
      <c r="M569" t="str">
        <f t="shared" si="8"/>
        <v>{"ID": "CSH567", "d": "M10", "p": 1.00, "b": 32.00, "k": 6.20, "dk(ConterSunk head outer diameter)": 22.40, "a(conterSunk head angle)": 90.00, "s(conterSunk head inner diameter)": 6.00, "L": 50.00, "Head": "Conical", "Socket": "Inner hex", "Type": "Shoulder"},</v>
      </c>
    </row>
    <row r="570" spans="1:13">
      <c r="A570" s="5" t="s">
        <v>583</v>
      </c>
      <c r="B570" t="s">
        <v>7</v>
      </c>
      <c r="C570" s="3" t="s">
        <v>977</v>
      </c>
      <c r="D570" s="2" t="s">
        <v>993</v>
      </c>
      <c r="E570" s="3" t="s">
        <v>994</v>
      </c>
      <c r="F570" t="s">
        <v>995</v>
      </c>
      <c r="G570" t="s">
        <v>964</v>
      </c>
      <c r="H570" s="2" t="s">
        <v>996</v>
      </c>
      <c r="I570" t="s">
        <v>1020</v>
      </c>
      <c r="J570" s="5" t="s">
        <v>956</v>
      </c>
      <c r="K570" s="5" t="s">
        <v>959</v>
      </c>
      <c r="L570" s="5" t="s">
        <v>957</v>
      </c>
      <c r="M570" t="str">
        <f t="shared" si="8"/>
        <v>{"ID": "CSH568", "d": "M12", "p": 1.00, "b": 36.00, "k": 7.44, "dk(ConterSunk head outer diameter)": 26.80, "a(conterSunk head angle)": 90.00, "s(conterSunk head inner diameter)": 8.00, "L": 50.00, "Head": "Conical", "Socket": "Inner hex", "Type": "Shoulder"},</v>
      </c>
    </row>
    <row r="571" spans="1:13">
      <c r="A571" s="5" t="s">
        <v>584</v>
      </c>
      <c r="B571" t="s">
        <v>8</v>
      </c>
      <c r="C571" s="3" t="s">
        <v>977</v>
      </c>
      <c r="D571" s="2" t="s">
        <v>997</v>
      </c>
      <c r="E571" t="s">
        <v>998</v>
      </c>
      <c r="F571" s="3" t="s">
        <v>999</v>
      </c>
      <c r="G571" t="s">
        <v>964</v>
      </c>
      <c r="H571" s="2" t="s">
        <v>1000</v>
      </c>
      <c r="I571" t="s">
        <v>1020</v>
      </c>
      <c r="J571" s="5" t="s">
        <v>956</v>
      </c>
      <c r="K571" s="5" t="s">
        <v>959</v>
      </c>
      <c r="L571" s="5" t="s">
        <v>957</v>
      </c>
      <c r="M571" t="str">
        <f t="shared" si="8"/>
        <v>{"ID": "CSH569", "d": "M14", "p": 1.00, "b": 40.00, "k": 8.40, "dk(ConterSunk head outer diameter)": 30.88, "a(conterSunk head angle)": 90.00, "s(conterSunk head inner diameter)": 10.00, "L": 50.00, "Head": "Conical", "Socket": "Inner hex", "Type": "Shoulder"},</v>
      </c>
    </row>
    <row r="572" spans="1:13">
      <c r="A572" s="5" t="s">
        <v>585</v>
      </c>
      <c r="B572" t="s">
        <v>9</v>
      </c>
      <c r="C572" s="3" t="s">
        <v>977</v>
      </c>
      <c r="D572" s="2" t="s">
        <v>1001</v>
      </c>
      <c r="E572" t="s">
        <v>1002</v>
      </c>
      <c r="F572" t="s">
        <v>1003</v>
      </c>
      <c r="G572" t="s">
        <v>964</v>
      </c>
      <c r="H572" s="2" t="s">
        <v>1000</v>
      </c>
      <c r="I572" t="s">
        <v>1020</v>
      </c>
      <c r="J572" s="5" t="s">
        <v>956</v>
      </c>
      <c r="K572" s="5" t="s">
        <v>959</v>
      </c>
      <c r="L572" s="5" t="s">
        <v>957</v>
      </c>
      <c r="M572" t="str">
        <f t="shared" si="8"/>
        <v>{"ID": "CSH570", "d": "M16", "p": 1.00, "b": 44.00, "k": 8.80, "dk(ConterSunk head outer diameter)": 33.60, "a(conterSunk head angle)": 90.00, "s(conterSunk head inner diameter)": 10.00, "L": 50.00, "Head": "Conical", "Socket": "Inner hex", "Type": "Shoulder"},</v>
      </c>
    </row>
    <row r="573" spans="1:13">
      <c r="A573" s="5" t="s">
        <v>586</v>
      </c>
      <c r="B573" t="s">
        <v>10</v>
      </c>
      <c r="C573" s="3" t="s">
        <v>977</v>
      </c>
      <c r="D573" s="2" t="s">
        <v>1004</v>
      </c>
      <c r="E573" s="2" t="s">
        <v>996</v>
      </c>
      <c r="F573" s="2" t="s">
        <v>1005</v>
      </c>
      <c r="G573" t="s">
        <v>964</v>
      </c>
      <c r="H573" s="2" t="s">
        <v>966</v>
      </c>
      <c r="I573" t="s">
        <v>1020</v>
      </c>
      <c r="J573" s="5" t="s">
        <v>956</v>
      </c>
      <c r="K573" s="5" t="s">
        <v>959</v>
      </c>
      <c r="L573" s="5" t="s">
        <v>957</v>
      </c>
      <c r="M573" t="str">
        <f t="shared" si="8"/>
        <v>{"ID": "CSH571", "d": "M18", "p": 1.00, "b": 42.00, "k": 8.00, "dk(ConterSunk head outer diameter)": 33.00, "a(conterSunk head angle)": 90.00, "s(conterSunk head inner diameter)": 12.00, "L": 50.00, "Head": "Conical", "Socket": "Inner hex", "Type": "Shoulder"},</v>
      </c>
    </row>
    <row r="574" spans="1:13">
      <c r="A574" s="5" t="s">
        <v>587</v>
      </c>
      <c r="B574" t="s">
        <v>11</v>
      </c>
      <c r="C574" s="3" t="s">
        <v>977</v>
      </c>
      <c r="D574" s="2" t="s">
        <v>1006</v>
      </c>
      <c r="E574" s="3" t="s">
        <v>1007</v>
      </c>
      <c r="F574" s="3" t="s">
        <v>1008</v>
      </c>
      <c r="G574" t="s">
        <v>964</v>
      </c>
      <c r="H574" s="2" t="s">
        <v>966</v>
      </c>
      <c r="I574" t="s">
        <v>1020</v>
      </c>
      <c r="J574" s="5" t="s">
        <v>956</v>
      </c>
      <c r="K574" s="5" t="s">
        <v>959</v>
      </c>
      <c r="L574" s="5" t="s">
        <v>957</v>
      </c>
      <c r="M574" t="str">
        <f t="shared" si="8"/>
        <v>{"ID": "CSH572", "d": "M20", "p": 1.00, "b": 52.00, "k": 10.16, "dk(ConterSunk head outer diameter)": 40.32, "a(conterSunk head angle)": 90.00, "s(conterSunk head inner diameter)": 12.00, "L": 50.00, "Head": "Conical", "Socket": "Inner hex", "Type": "Shoulder"},</v>
      </c>
    </row>
    <row r="575" spans="1:13">
      <c r="A575" s="5" t="s">
        <v>588</v>
      </c>
      <c r="B575" t="s">
        <v>12</v>
      </c>
      <c r="C575" s="3" t="s">
        <v>977</v>
      </c>
      <c r="D575" s="2" t="s">
        <v>1009</v>
      </c>
      <c r="E575" t="s">
        <v>1010</v>
      </c>
      <c r="F575" s="2" t="s">
        <v>993</v>
      </c>
      <c r="G575" t="s">
        <v>1011</v>
      </c>
      <c r="H575" s="2" t="s">
        <v>1012</v>
      </c>
      <c r="I575" t="s">
        <v>1020</v>
      </c>
      <c r="J575" s="5" t="s">
        <v>956</v>
      </c>
      <c r="K575" s="5" t="s">
        <v>959</v>
      </c>
      <c r="L575" s="5" t="s">
        <v>957</v>
      </c>
      <c r="M575" t="str">
        <f t="shared" si="8"/>
        <v>{"ID": "CSH573", "d": "M22", "p": 1.00, "b": 56.00, "k": 13.10, "dk(ConterSunk head outer diameter)": 36.00, "a(conterSunk head angle)": 60.00, "s(conterSunk head inner diameter)": 14.00, "L": 50.00, "Head": "Conical", "Socket": "Inner hex", "Type": "Shoulder"},</v>
      </c>
    </row>
    <row r="576" spans="1:13">
      <c r="A576" s="5" t="s">
        <v>589</v>
      </c>
      <c r="B576" t="s">
        <v>13</v>
      </c>
      <c r="C576" s="3" t="s">
        <v>977</v>
      </c>
      <c r="D576" s="2" t="s">
        <v>1011</v>
      </c>
      <c r="E576" s="2" t="s">
        <v>1012</v>
      </c>
      <c r="F576" s="2" t="s">
        <v>1013</v>
      </c>
      <c r="G576" t="s">
        <v>1011</v>
      </c>
      <c r="H576" s="2" t="s">
        <v>1012</v>
      </c>
      <c r="I576" t="s">
        <v>1020</v>
      </c>
      <c r="J576" s="5" t="s">
        <v>956</v>
      </c>
      <c r="K576" s="5" t="s">
        <v>959</v>
      </c>
      <c r="L576" s="5" t="s">
        <v>957</v>
      </c>
      <c r="M576" t="str">
        <f t="shared" si="8"/>
        <v>{"ID": "CSH574", "d": "M24", "p": 1.00, "b": 60.00, "k": 14.00, "dk(ConterSunk head outer diameter)": 39.00, "a(conterSunk head angle)": 60.00, "s(conterSunk head inner diameter)": 14.00, "L": 50.00, "Head": "Conical", "Socket": "Inner hex", "Type": "Shoulder"},</v>
      </c>
    </row>
    <row r="577" spans="1:13">
      <c r="A577" s="5" t="s">
        <v>590</v>
      </c>
      <c r="B577" t="s">
        <v>4</v>
      </c>
      <c r="C577" s="3" t="s">
        <v>977</v>
      </c>
      <c r="D577" s="2" t="s">
        <v>978</v>
      </c>
      <c r="E577" s="3" t="s">
        <v>979</v>
      </c>
      <c r="F577" s="3" t="s">
        <v>980</v>
      </c>
      <c r="G577" t="s">
        <v>964</v>
      </c>
      <c r="H577" s="2" t="s">
        <v>981</v>
      </c>
      <c r="I577" t="s">
        <v>1020</v>
      </c>
      <c r="J577" s="5" t="s">
        <v>956</v>
      </c>
      <c r="K577" s="5" t="s">
        <v>959</v>
      </c>
      <c r="L577" s="5" t="s">
        <v>957</v>
      </c>
      <c r="M577" t="str">
        <f t="shared" si="8"/>
        <v>{"ID": "CSH575", "d": "M6", "p": 1.00, "b": 24.00, "k": 3.72, "dk(ConterSunk head outer diameter)": 13.44, "a(conterSunk head angle)": 90.00, "s(conterSunk head inner diameter)": 4.00, "L": 50.00, "Head": "Conical", "Socket": "Inner hex", "Type": "Shoulder"},</v>
      </c>
    </row>
    <row r="578" spans="1:13">
      <c r="A578" s="5" t="s">
        <v>591</v>
      </c>
      <c r="B578" t="s">
        <v>5</v>
      </c>
      <c r="C578" s="3" t="s">
        <v>982</v>
      </c>
      <c r="D578" s="2" t="s">
        <v>983</v>
      </c>
      <c r="E578" s="3" t="s">
        <v>984</v>
      </c>
      <c r="F578" s="3" t="s">
        <v>985</v>
      </c>
      <c r="G578" t="s">
        <v>964</v>
      </c>
      <c r="H578" s="2" t="s">
        <v>986</v>
      </c>
      <c r="I578" t="s">
        <v>1020</v>
      </c>
      <c r="J578" s="5" t="s">
        <v>956</v>
      </c>
      <c r="K578" s="5" t="s">
        <v>959</v>
      </c>
      <c r="L578" s="5" t="s">
        <v>957</v>
      </c>
      <c r="M578" t="str">
        <f t="shared" si="8"/>
        <v>{"ID": "CSH576", "d": "M8", "p": 1.25, "b": 28.00, "k": 4.96, "dk(ConterSunk head outer diameter)": 17.92, "a(conterSunk head angle)": 90.00, "s(conterSunk head inner diameter)": 5.00, "L": 50.00, "Head": "Conical", "Socket": "Inner hex", "Type": "Shoulder"},</v>
      </c>
    </row>
    <row r="579" spans="1:13">
      <c r="A579" s="5" t="s">
        <v>592</v>
      </c>
      <c r="B579" t="s">
        <v>6</v>
      </c>
      <c r="C579" s="3" t="s">
        <v>982</v>
      </c>
      <c r="D579" s="2" t="s">
        <v>988</v>
      </c>
      <c r="E579" t="s">
        <v>989</v>
      </c>
      <c r="F579" t="s">
        <v>990</v>
      </c>
      <c r="G579" t="s">
        <v>964</v>
      </c>
      <c r="H579" s="2" t="s">
        <v>991</v>
      </c>
      <c r="I579" t="s">
        <v>1020</v>
      </c>
      <c r="J579" s="5" t="s">
        <v>956</v>
      </c>
      <c r="K579" s="5" t="s">
        <v>959</v>
      </c>
      <c r="L579" s="5" t="s">
        <v>957</v>
      </c>
      <c r="M579" t="str">
        <f t="shared" si="8"/>
        <v>{"ID": "CSH577", "d": "M10", "p": 1.25, "b": 32.00, "k": 6.20, "dk(ConterSunk head outer diameter)": 22.40, "a(conterSunk head angle)": 90.00, "s(conterSunk head inner diameter)": 6.00, "L": 50.00, "Head": "Conical", "Socket": "Inner hex", "Type": "Shoulder"},</v>
      </c>
    </row>
    <row r="580" spans="1:13">
      <c r="A580" s="5" t="s">
        <v>593</v>
      </c>
      <c r="B580" t="s">
        <v>7</v>
      </c>
      <c r="C580" s="3" t="s">
        <v>982</v>
      </c>
      <c r="D580" s="2" t="s">
        <v>993</v>
      </c>
      <c r="E580" s="3" t="s">
        <v>994</v>
      </c>
      <c r="F580" t="s">
        <v>995</v>
      </c>
      <c r="G580" t="s">
        <v>964</v>
      </c>
      <c r="H580" s="2" t="s">
        <v>996</v>
      </c>
      <c r="I580" t="s">
        <v>1020</v>
      </c>
      <c r="J580" s="5" t="s">
        <v>956</v>
      </c>
      <c r="K580" s="5" t="s">
        <v>959</v>
      </c>
      <c r="L580" s="5" t="s">
        <v>957</v>
      </c>
      <c r="M580" t="str">
        <f t="shared" ref="M580:M643" si="9">_xlfn.CONCAT("{""",$A$2,""": """,A580,""", """,$B$2,""": """,B580,""", """,$C$2,""": ",C580,", """,$D$2,""": ",D580,", """,$E$2,""": ",E580,", """,$F$2,""": ",F580,", """,$G$2,""": ",G580,", """,$H$2,""": ",H580,", """,$I$2,""": ",I580,", """,$J$2,""": """,J580,""", """,$K$2,""": """,K580,""", """,$L$2,""": """,L580,"""},")</f>
        <v>{"ID": "CSH578", "d": "M12", "p": 1.25, "b": 36.00, "k": 7.44, "dk(ConterSunk head outer diameter)": 26.80, "a(conterSunk head angle)": 90.00, "s(conterSunk head inner diameter)": 8.00, "L": 50.00, "Head": "Conical", "Socket": "Inner hex", "Type": "Shoulder"},</v>
      </c>
    </row>
    <row r="581" spans="1:13">
      <c r="A581" s="5" t="s">
        <v>594</v>
      </c>
      <c r="B581" t="s">
        <v>8</v>
      </c>
      <c r="C581" s="3" t="s">
        <v>982</v>
      </c>
      <c r="D581" s="2" t="s">
        <v>997</v>
      </c>
      <c r="E581" t="s">
        <v>998</v>
      </c>
      <c r="F581" s="3" t="s">
        <v>999</v>
      </c>
      <c r="G581" t="s">
        <v>964</v>
      </c>
      <c r="H581" s="2" t="s">
        <v>1000</v>
      </c>
      <c r="I581" t="s">
        <v>1020</v>
      </c>
      <c r="J581" s="5" t="s">
        <v>956</v>
      </c>
      <c r="K581" s="5" t="s">
        <v>959</v>
      </c>
      <c r="L581" s="5" t="s">
        <v>957</v>
      </c>
      <c r="M581" t="str">
        <f t="shared" si="9"/>
        <v>{"ID": "CSH579", "d": "M14", "p": 1.25, "b": 40.00, "k": 8.40, "dk(ConterSunk head outer diameter)": 30.88, "a(conterSunk head angle)": 90.00, "s(conterSunk head inner diameter)": 10.00, "L": 50.00, "Head": "Conical", "Socket": "Inner hex", "Type": "Shoulder"},</v>
      </c>
    </row>
    <row r="582" spans="1:13">
      <c r="A582" s="5" t="s">
        <v>595</v>
      </c>
      <c r="B582" t="s">
        <v>9</v>
      </c>
      <c r="C582" s="3" t="s">
        <v>982</v>
      </c>
      <c r="D582" s="2" t="s">
        <v>1001</v>
      </c>
      <c r="E582" t="s">
        <v>1002</v>
      </c>
      <c r="F582" t="s">
        <v>1003</v>
      </c>
      <c r="G582" t="s">
        <v>964</v>
      </c>
      <c r="H582" s="2" t="s">
        <v>1000</v>
      </c>
      <c r="I582" t="s">
        <v>1020</v>
      </c>
      <c r="J582" s="5" t="s">
        <v>956</v>
      </c>
      <c r="K582" s="5" t="s">
        <v>959</v>
      </c>
      <c r="L582" s="5" t="s">
        <v>957</v>
      </c>
      <c r="M582" t="str">
        <f t="shared" si="9"/>
        <v>{"ID": "CSH580", "d": "M16", "p": 1.25, "b": 44.00, "k": 8.80, "dk(ConterSunk head outer diameter)": 33.60, "a(conterSunk head angle)": 90.00, "s(conterSunk head inner diameter)": 10.00, "L": 50.00, "Head": "Conical", "Socket": "Inner hex", "Type": "Shoulder"},</v>
      </c>
    </row>
    <row r="583" spans="1:13">
      <c r="A583" s="5" t="s">
        <v>596</v>
      </c>
      <c r="B583" t="s">
        <v>10</v>
      </c>
      <c r="C583" s="3" t="s">
        <v>982</v>
      </c>
      <c r="D583" s="2" t="s">
        <v>1004</v>
      </c>
      <c r="E583" s="2" t="s">
        <v>996</v>
      </c>
      <c r="F583" s="2" t="s">
        <v>1005</v>
      </c>
      <c r="G583" t="s">
        <v>964</v>
      </c>
      <c r="H583" s="2" t="s">
        <v>966</v>
      </c>
      <c r="I583" t="s">
        <v>1020</v>
      </c>
      <c r="J583" s="5" t="s">
        <v>956</v>
      </c>
      <c r="K583" s="5" t="s">
        <v>959</v>
      </c>
      <c r="L583" s="5" t="s">
        <v>957</v>
      </c>
      <c r="M583" t="str">
        <f t="shared" si="9"/>
        <v>{"ID": "CSH581", "d": "M18", "p": 1.25, "b": 42.00, "k": 8.00, "dk(ConterSunk head outer diameter)": 33.00, "a(conterSunk head angle)": 90.00, "s(conterSunk head inner diameter)": 12.00, "L": 50.00, "Head": "Conical", "Socket": "Inner hex", "Type": "Shoulder"},</v>
      </c>
    </row>
    <row r="584" spans="1:13">
      <c r="A584" s="5" t="s">
        <v>597</v>
      </c>
      <c r="B584" t="s">
        <v>11</v>
      </c>
      <c r="C584" s="3" t="s">
        <v>982</v>
      </c>
      <c r="D584" s="2" t="s">
        <v>1006</v>
      </c>
      <c r="E584" s="3" t="s">
        <v>1007</v>
      </c>
      <c r="F584" s="3" t="s">
        <v>1008</v>
      </c>
      <c r="G584" t="s">
        <v>964</v>
      </c>
      <c r="H584" s="2" t="s">
        <v>966</v>
      </c>
      <c r="I584" t="s">
        <v>1020</v>
      </c>
      <c r="J584" s="5" t="s">
        <v>956</v>
      </c>
      <c r="K584" s="5" t="s">
        <v>959</v>
      </c>
      <c r="L584" s="5" t="s">
        <v>957</v>
      </c>
      <c r="M584" t="str">
        <f t="shared" si="9"/>
        <v>{"ID": "CSH582", "d": "M20", "p": 1.25, "b": 52.00, "k": 10.16, "dk(ConterSunk head outer diameter)": 40.32, "a(conterSunk head angle)": 90.00, "s(conterSunk head inner diameter)": 12.00, "L": 50.00, "Head": "Conical", "Socket": "Inner hex", "Type": "Shoulder"},</v>
      </c>
    </row>
    <row r="585" spans="1:13">
      <c r="A585" s="5" t="s">
        <v>598</v>
      </c>
      <c r="B585" t="s">
        <v>12</v>
      </c>
      <c r="C585" s="3" t="s">
        <v>982</v>
      </c>
      <c r="D585" s="2" t="s">
        <v>1009</v>
      </c>
      <c r="E585" t="s">
        <v>1010</v>
      </c>
      <c r="F585" s="2" t="s">
        <v>993</v>
      </c>
      <c r="G585" t="s">
        <v>1011</v>
      </c>
      <c r="H585" s="2" t="s">
        <v>1012</v>
      </c>
      <c r="I585" t="s">
        <v>1020</v>
      </c>
      <c r="J585" s="5" t="s">
        <v>956</v>
      </c>
      <c r="K585" s="5" t="s">
        <v>959</v>
      </c>
      <c r="L585" s="5" t="s">
        <v>957</v>
      </c>
      <c r="M585" t="str">
        <f t="shared" si="9"/>
        <v>{"ID": "CSH583", "d": "M22", "p": 1.25, "b": 56.00, "k": 13.10, "dk(ConterSunk head outer diameter)": 36.00, "a(conterSunk head angle)": 60.00, "s(conterSunk head inner diameter)": 14.00, "L": 50.00, "Head": "Conical", "Socket": "Inner hex", "Type": "Shoulder"},</v>
      </c>
    </row>
    <row r="586" spans="1:13">
      <c r="A586" s="5" t="s">
        <v>599</v>
      </c>
      <c r="B586" t="s">
        <v>13</v>
      </c>
      <c r="C586" s="3" t="s">
        <v>982</v>
      </c>
      <c r="D586" s="2" t="s">
        <v>1011</v>
      </c>
      <c r="E586" s="2" t="s">
        <v>1012</v>
      </c>
      <c r="F586" s="2" t="s">
        <v>1013</v>
      </c>
      <c r="G586" t="s">
        <v>1011</v>
      </c>
      <c r="H586" s="2" t="s">
        <v>1012</v>
      </c>
      <c r="I586" t="s">
        <v>1020</v>
      </c>
      <c r="J586" s="5" t="s">
        <v>956</v>
      </c>
      <c r="K586" s="5" t="s">
        <v>959</v>
      </c>
      <c r="L586" s="5" t="s">
        <v>957</v>
      </c>
      <c r="M586" t="str">
        <f t="shared" si="9"/>
        <v>{"ID": "CSH584", "d": "M24", "p": 1.25, "b": 60.00, "k": 14.00, "dk(ConterSunk head outer diameter)": 39.00, "a(conterSunk head angle)": 60.00, "s(conterSunk head inner diameter)": 14.00, "L": 50.00, "Head": "Conical", "Socket": "Inner hex", "Type": "Shoulder"},</v>
      </c>
    </row>
    <row r="587" spans="1:13">
      <c r="A587" s="5" t="s">
        <v>600</v>
      </c>
      <c r="B587" t="s">
        <v>6</v>
      </c>
      <c r="C587" s="3" t="s">
        <v>987</v>
      </c>
      <c r="D587" s="2" t="s">
        <v>988</v>
      </c>
      <c r="E587" t="s">
        <v>989</v>
      </c>
      <c r="F587" t="s">
        <v>990</v>
      </c>
      <c r="G587" t="s">
        <v>964</v>
      </c>
      <c r="H587" s="2" t="s">
        <v>991</v>
      </c>
      <c r="I587" t="s">
        <v>1020</v>
      </c>
      <c r="J587" s="5" t="s">
        <v>956</v>
      </c>
      <c r="K587" s="5" t="s">
        <v>959</v>
      </c>
      <c r="L587" s="5" t="s">
        <v>957</v>
      </c>
      <c r="M587" t="str">
        <f t="shared" si="9"/>
        <v>{"ID": "CSH585", "d": "M10", "p": 1.50, "b": 32.00, "k": 6.20, "dk(ConterSunk head outer diameter)": 22.40, "a(conterSunk head angle)": 90.00, "s(conterSunk head inner diameter)": 6.00, "L": 50.00, "Head": "Conical", "Socket": "Inner hex", "Type": "Shoulder"},</v>
      </c>
    </row>
    <row r="588" spans="1:13">
      <c r="A588" s="5" t="s">
        <v>601</v>
      </c>
      <c r="B588" t="s">
        <v>7</v>
      </c>
      <c r="C588" s="3" t="s">
        <v>987</v>
      </c>
      <c r="D588" s="2" t="s">
        <v>993</v>
      </c>
      <c r="E588" s="3" t="s">
        <v>994</v>
      </c>
      <c r="F588" t="s">
        <v>995</v>
      </c>
      <c r="G588" t="s">
        <v>964</v>
      </c>
      <c r="H588" s="2" t="s">
        <v>996</v>
      </c>
      <c r="I588" t="s">
        <v>1020</v>
      </c>
      <c r="J588" s="5" t="s">
        <v>956</v>
      </c>
      <c r="K588" s="5" t="s">
        <v>959</v>
      </c>
      <c r="L588" s="5" t="s">
        <v>957</v>
      </c>
      <c r="M588" t="str">
        <f t="shared" si="9"/>
        <v>{"ID": "CSH586", "d": "M12", "p": 1.50, "b": 36.00, "k": 7.44, "dk(ConterSunk head outer diameter)": 26.80, "a(conterSunk head angle)": 90.00, "s(conterSunk head inner diameter)": 8.00, "L": 50.00, "Head": "Conical", "Socket": "Inner hex", "Type": "Shoulder"},</v>
      </c>
    </row>
    <row r="589" spans="1:13">
      <c r="A589" s="5" t="s">
        <v>602</v>
      </c>
      <c r="B589" t="s">
        <v>8</v>
      </c>
      <c r="C589" s="3" t="s">
        <v>987</v>
      </c>
      <c r="D589" s="2" t="s">
        <v>997</v>
      </c>
      <c r="E589" t="s">
        <v>998</v>
      </c>
      <c r="F589" s="3" t="s">
        <v>999</v>
      </c>
      <c r="G589" t="s">
        <v>964</v>
      </c>
      <c r="H589" s="2" t="s">
        <v>1000</v>
      </c>
      <c r="I589" t="s">
        <v>1020</v>
      </c>
      <c r="J589" s="5" t="s">
        <v>956</v>
      </c>
      <c r="K589" s="5" t="s">
        <v>959</v>
      </c>
      <c r="L589" s="5" t="s">
        <v>957</v>
      </c>
      <c r="M589" t="str">
        <f t="shared" si="9"/>
        <v>{"ID": "CSH587", "d": "M14", "p": 1.50, "b": 40.00, "k": 8.40, "dk(ConterSunk head outer diameter)": 30.88, "a(conterSunk head angle)": 90.00, "s(conterSunk head inner diameter)": 10.00, "L": 50.00, "Head": "Conical", "Socket": "Inner hex", "Type": "Shoulder"},</v>
      </c>
    </row>
    <row r="590" spans="1:13">
      <c r="A590" s="5" t="s">
        <v>603</v>
      </c>
      <c r="B590" t="s">
        <v>9</v>
      </c>
      <c r="C590" s="3" t="s">
        <v>987</v>
      </c>
      <c r="D590" s="2" t="s">
        <v>1001</v>
      </c>
      <c r="E590" t="s">
        <v>1002</v>
      </c>
      <c r="F590" t="s">
        <v>1003</v>
      </c>
      <c r="G590" t="s">
        <v>964</v>
      </c>
      <c r="H590" s="2" t="s">
        <v>1000</v>
      </c>
      <c r="I590" t="s">
        <v>1020</v>
      </c>
      <c r="J590" s="5" t="s">
        <v>956</v>
      </c>
      <c r="K590" s="5" t="s">
        <v>959</v>
      </c>
      <c r="L590" s="5" t="s">
        <v>957</v>
      </c>
      <c r="M590" t="str">
        <f t="shared" si="9"/>
        <v>{"ID": "CSH588", "d": "M16", "p": 1.50, "b": 44.00, "k": 8.80, "dk(ConterSunk head outer diameter)": 33.60, "a(conterSunk head angle)": 90.00, "s(conterSunk head inner diameter)": 10.00, "L": 50.00, "Head": "Conical", "Socket": "Inner hex", "Type": "Shoulder"},</v>
      </c>
    </row>
    <row r="591" spans="1:13">
      <c r="A591" s="5" t="s">
        <v>604</v>
      </c>
      <c r="B591" t="s">
        <v>10</v>
      </c>
      <c r="C591" s="3" t="s">
        <v>987</v>
      </c>
      <c r="D591" s="2" t="s">
        <v>1004</v>
      </c>
      <c r="E591" s="2" t="s">
        <v>996</v>
      </c>
      <c r="F591" s="2" t="s">
        <v>1005</v>
      </c>
      <c r="G591" t="s">
        <v>964</v>
      </c>
      <c r="H591" s="2" t="s">
        <v>966</v>
      </c>
      <c r="I591" t="s">
        <v>1020</v>
      </c>
      <c r="J591" s="5" t="s">
        <v>956</v>
      </c>
      <c r="K591" s="5" t="s">
        <v>959</v>
      </c>
      <c r="L591" s="5" t="s">
        <v>957</v>
      </c>
      <c r="M591" t="str">
        <f t="shared" si="9"/>
        <v>{"ID": "CSH589", "d": "M18", "p": 1.50, "b": 42.00, "k": 8.00, "dk(ConterSunk head outer diameter)": 33.00, "a(conterSunk head angle)": 90.00, "s(conterSunk head inner diameter)": 12.00, "L": 50.00, "Head": "Conical", "Socket": "Inner hex", "Type": "Shoulder"},</v>
      </c>
    </row>
    <row r="592" spans="1:13">
      <c r="A592" s="5" t="s">
        <v>605</v>
      </c>
      <c r="B592" t="s">
        <v>11</v>
      </c>
      <c r="C592" s="3" t="s">
        <v>987</v>
      </c>
      <c r="D592" s="2" t="s">
        <v>1006</v>
      </c>
      <c r="E592" s="3" t="s">
        <v>1007</v>
      </c>
      <c r="F592" s="3" t="s">
        <v>1008</v>
      </c>
      <c r="G592" t="s">
        <v>964</v>
      </c>
      <c r="H592" s="2" t="s">
        <v>966</v>
      </c>
      <c r="I592" t="s">
        <v>1020</v>
      </c>
      <c r="J592" s="5" t="s">
        <v>956</v>
      </c>
      <c r="K592" s="5" t="s">
        <v>959</v>
      </c>
      <c r="L592" s="5" t="s">
        <v>957</v>
      </c>
      <c r="M592" t="str">
        <f t="shared" si="9"/>
        <v>{"ID": "CSH590", "d": "M20", "p": 1.50, "b": 52.00, "k": 10.16, "dk(ConterSunk head outer diameter)": 40.32, "a(conterSunk head angle)": 90.00, "s(conterSunk head inner diameter)": 12.00, "L": 50.00, "Head": "Conical", "Socket": "Inner hex", "Type": "Shoulder"},</v>
      </c>
    </row>
    <row r="593" spans="1:13">
      <c r="A593" s="5" t="s">
        <v>606</v>
      </c>
      <c r="B593" t="s">
        <v>12</v>
      </c>
      <c r="C593" s="3" t="s">
        <v>987</v>
      </c>
      <c r="D593" s="2" t="s">
        <v>1009</v>
      </c>
      <c r="E593" t="s">
        <v>1010</v>
      </c>
      <c r="F593" s="2" t="s">
        <v>993</v>
      </c>
      <c r="G593" t="s">
        <v>1011</v>
      </c>
      <c r="H593" s="2" t="s">
        <v>1012</v>
      </c>
      <c r="I593" t="s">
        <v>1020</v>
      </c>
      <c r="J593" s="5" t="s">
        <v>956</v>
      </c>
      <c r="K593" s="5" t="s">
        <v>959</v>
      </c>
      <c r="L593" s="5" t="s">
        <v>957</v>
      </c>
      <c r="M593" t="str">
        <f t="shared" si="9"/>
        <v>{"ID": "CSH591", "d": "M22", "p": 1.50, "b": 56.00, "k": 13.10, "dk(ConterSunk head outer diameter)": 36.00, "a(conterSunk head angle)": 60.00, "s(conterSunk head inner diameter)": 14.00, "L": 50.00, "Head": "Conical", "Socket": "Inner hex", "Type": "Shoulder"},</v>
      </c>
    </row>
    <row r="594" spans="1:13">
      <c r="A594" s="5" t="s">
        <v>607</v>
      </c>
      <c r="B594" t="s">
        <v>13</v>
      </c>
      <c r="C594" s="3" t="s">
        <v>987</v>
      </c>
      <c r="D594" s="2" t="s">
        <v>1011</v>
      </c>
      <c r="E594" s="2" t="s">
        <v>1012</v>
      </c>
      <c r="F594" s="2" t="s">
        <v>1013</v>
      </c>
      <c r="G594" t="s">
        <v>1011</v>
      </c>
      <c r="H594" s="2" t="s">
        <v>1012</v>
      </c>
      <c r="I594" t="s">
        <v>1020</v>
      </c>
      <c r="J594" s="5" t="s">
        <v>956</v>
      </c>
      <c r="K594" s="5" t="s">
        <v>959</v>
      </c>
      <c r="L594" s="5" t="s">
        <v>957</v>
      </c>
      <c r="M594" t="str">
        <f t="shared" si="9"/>
        <v>{"ID": "CSH592", "d": "M24", "p": 1.50, "b": 60.00, "k": 14.00, "dk(ConterSunk head outer diameter)": 39.00, "a(conterSunk head angle)": 60.00, "s(conterSunk head inner diameter)": 14.00, "L": 50.00, "Head": "Conical", "Socket": "Inner hex", "Type": "Shoulder"},</v>
      </c>
    </row>
    <row r="595" spans="1:13">
      <c r="A595" s="5" t="s">
        <v>608</v>
      </c>
      <c r="B595" t="s">
        <v>8</v>
      </c>
      <c r="C595" s="3" t="s">
        <v>992</v>
      </c>
      <c r="D595" s="2" t="s">
        <v>997</v>
      </c>
      <c r="E595" t="s">
        <v>998</v>
      </c>
      <c r="F595" s="3" t="s">
        <v>999</v>
      </c>
      <c r="G595" t="s">
        <v>964</v>
      </c>
      <c r="H595" s="2" t="s">
        <v>1000</v>
      </c>
      <c r="I595" t="s">
        <v>1020</v>
      </c>
      <c r="J595" s="5" t="s">
        <v>956</v>
      </c>
      <c r="K595" s="5" t="s">
        <v>959</v>
      </c>
      <c r="L595" s="5" t="s">
        <v>957</v>
      </c>
      <c r="M595" t="str">
        <f t="shared" si="9"/>
        <v>{"ID": "CSH593", "d": "M14", "p": 1.75, "b": 40.00, "k": 8.40, "dk(ConterSunk head outer diameter)": 30.88, "a(conterSunk head angle)": 90.00, "s(conterSunk head inner diameter)": 10.00, "L": 50.00, "Head": "Conical", "Socket": "Inner hex", "Type": "Shoulder"},</v>
      </c>
    </row>
    <row r="596" spans="1:13">
      <c r="A596" s="5" t="s">
        <v>609</v>
      </c>
      <c r="B596" t="s">
        <v>9</v>
      </c>
      <c r="C596" s="3" t="s">
        <v>992</v>
      </c>
      <c r="D596" s="2" t="s">
        <v>1001</v>
      </c>
      <c r="E596" t="s">
        <v>1002</v>
      </c>
      <c r="F596" t="s">
        <v>1003</v>
      </c>
      <c r="G596" t="s">
        <v>964</v>
      </c>
      <c r="H596" s="2" t="s">
        <v>1000</v>
      </c>
      <c r="I596" t="s">
        <v>1020</v>
      </c>
      <c r="J596" s="5" t="s">
        <v>956</v>
      </c>
      <c r="K596" s="5" t="s">
        <v>959</v>
      </c>
      <c r="L596" s="5" t="s">
        <v>957</v>
      </c>
      <c r="M596" t="str">
        <f t="shared" si="9"/>
        <v>{"ID": "CSH594", "d": "M16", "p": 1.75, "b": 44.00, "k": 8.80, "dk(ConterSunk head outer diameter)": 33.60, "a(conterSunk head angle)": 90.00, "s(conterSunk head inner diameter)": 10.00, "L": 50.00, "Head": "Conical", "Socket": "Inner hex", "Type": "Shoulder"},</v>
      </c>
    </row>
    <row r="597" spans="1:13">
      <c r="A597" s="5" t="s">
        <v>610</v>
      </c>
      <c r="B597" t="s">
        <v>10</v>
      </c>
      <c r="C597" s="3" t="s">
        <v>992</v>
      </c>
      <c r="D597" s="2" t="s">
        <v>1004</v>
      </c>
      <c r="E597" s="2" t="s">
        <v>996</v>
      </c>
      <c r="F597" s="2" t="s">
        <v>1005</v>
      </c>
      <c r="G597" t="s">
        <v>964</v>
      </c>
      <c r="H597" s="2" t="s">
        <v>966</v>
      </c>
      <c r="I597" t="s">
        <v>1020</v>
      </c>
      <c r="J597" s="5" t="s">
        <v>956</v>
      </c>
      <c r="K597" s="5" t="s">
        <v>959</v>
      </c>
      <c r="L597" s="5" t="s">
        <v>957</v>
      </c>
      <c r="M597" t="str">
        <f t="shared" si="9"/>
        <v>{"ID": "CSH595", "d": "M18", "p": 1.75, "b": 42.00, "k": 8.00, "dk(ConterSunk head outer diameter)": 33.00, "a(conterSunk head angle)": 90.00, "s(conterSunk head inner diameter)": 12.00, "L": 50.00, "Head": "Conical", "Socket": "Inner hex", "Type": "Shoulder"},</v>
      </c>
    </row>
    <row r="598" spans="1:13">
      <c r="A598" s="5" t="s">
        <v>611</v>
      </c>
      <c r="B598" t="s">
        <v>11</v>
      </c>
      <c r="C598" s="3" t="s">
        <v>992</v>
      </c>
      <c r="D598" s="2" t="s">
        <v>1006</v>
      </c>
      <c r="E598" s="3" t="s">
        <v>1007</v>
      </c>
      <c r="F598" s="3" t="s">
        <v>1008</v>
      </c>
      <c r="G598" t="s">
        <v>964</v>
      </c>
      <c r="H598" s="2" t="s">
        <v>966</v>
      </c>
      <c r="I598" t="s">
        <v>1020</v>
      </c>
      <c r="J598" s="5" t="s">
        <v>956</v>
      </c>
      <c r="K598" s="5" t="s">
        <v>959</v>
      </c>
      <c r="L598" s="5" t="s">
        <v>957</v>
      </c>
      <c r="M598" t="str">
        <f t="shared" si="9"/>
        <v>{"ID": "CSH596", "d": "M20", "p": 1.75, "b": 52.00, "k": 10.16, "dk(ConterSunk head outer diameter)": 40.32, "a(conterSunk head angle)": 90.00, "s(conterSunk head inner diameter)": 12.00, "L": 50.00, "Head": "Conical", "Socket": "Inner hex", "Type": "Shoulder"},</v>
      </c>
    </row>
    <row r="599" spans="1:13">
      <c r="A599" s="5" t="s">
        <v>612</v>
      </c>
      <c r="B599" t="s">
        <v>12</v>
      </c>
      <c r="C599" s="3" t="s">
        <v>992</v>
      </c>
      <c r="D599" s="2" t="s">
        <v>1009</v>
      </c>
      <c r="E599" t="s">
        <v>1010</v>
      </c>
      <c r="F599" s="2" t="s">
        <v>993</v>
      </c>
      <c r="G599" t="s">
        <v>1011</v>
      </c>
      <c r="H599" s="2" t="s">
        <v>1012</v>
      </c>
      <c r="I599" t="s">
        <v>1020</v>
      </c>
      <c r="J599" s="5" t="s">
        <v>956</v>
      </c>
      <c r="K599" s="5" t="s">
        <v>959</v>
      </c>
      <c r="L599" s="5" t="s">
        <v>957</v>
      </c>
      <c r="M599" t="str">
        <f t="shared" si="9"/>
        <v>{"ID": "CSH597", "d": "M22", "p": 1.75, "b": 56.00, "k": 13.10, "dk(ConterSunk head outer diameter)": 36.00, "a(conterSunk head angle)": 60.00, "s(conterSunk head inner diameter)": 14.00, "L": 50.00, "Head": "Conical", "Socket": "Inner hex", "Type": "Shoulder"},</v>
      </c>
    </row>
    <row r="600" spans="1:13">
      <c r="A600" s="5" t="s">
        <v>613</v>
      </c>
      <c r="B600" t="s">
        <v>13</v>
      </c>
      <c r="C600" s="3" t="s">
        <v>992</v>
      </c>
      <c r="D600" s="2" t="s">
        <v>1011</v>
      </c>
      <c r="E600" s="2" t="s">
        <v>1012</v>
      </c>
      <c r="F600" s="2" t="s">
        <v>1013</v>
      </c>
      <c r="G600" t="s">
        <v>1011</v>
      </c>
      <c r="H600" s="2" t="s">
        <v>1012</v>
      </c>
      <c r="I600" t="s">
        <v>1020</v>
      </c>
      <c r="J600" s="5" t="s">
        <v>956</v>
      </c>
      <c r="K600" s="5" t="s">
        <v>959</v>
      </c>
      <c r="L600" s="5" t="s">
        <v>957</v>
      </c>
      <c r="M600" t="str">
        <f t="shared" si="9"/>
        <v>{"ID": "CSH598", "d": "M24", "p": 1.75, "b": 60.00, "k": 14.00, "dk(ConterSunk head outer diameter)": 39.00, "a(conterSunk head angle)": 60.00, "s(conterSunk head inner diameter)": 14.00, "L": 50.00, "Head": "Conical", "Socket": "Inner hex", "Type": "Shoulder"},</v>
      </c>
    </row>
    <row r="601" spans="1:13">
      <c r="A601" s="5" t="s">
        <v>614</v>
      </c>
      <c r="B601" t="s">
        <v>10</v>
      </c>
      <c r="C601" s="3" t="s">
        <v>965</v>
      </c>
      <c r="D601" s="2" t="s">
        <v>1004</v>
      </c>
      <c r="E601" s="2" t="s">
        <v>996</v>
      </c>
      <c r="F601" s="2" t="s">
        <v>1005</v>
      </c>
      <c r="G601" t="s">
        <v>964</v>
      </c>
      <c r="H601" s="2" t="s">
        <v>966</v>
      </c>
      <c r="I601" t="s">
        <v>1020</v>
      </c>
      <c r="J601" s="5" t="s">
        <v>956</v>
      </c>
      <c r="K601" s="5" t="s">
        <v>959</v>
      </c>
      <c r="L601" s="5" t="s">
        <v>957</v>
      </c>
      <c r="M601" t="str">
        <f t="shared" si="9"/>
        <v>{"ID": "CSH599", "d": "M18", "p": 2.00, "b": 42.00, "k": 8.00, "dk(ConterSunk head outer diameter)": 33.00, "a(conterSunk head angle)": 90.00, "s(conterSunk head inner diameter)": 12.00, "L": 50.00, "Head": "Conical", "Socket": "Inner hex", "Type": "Shoulder"},</v>
      </c>
    </row>
    <row r="602" spans="1:13">
      <c r="A602" s="5" t="s">
        <v>615</v>
      </c>
      <c r="B602" t="s">
        <v>11</v>
      </c>
      <c r="C602" s="3" t="s">
        <v>965</v>
      </c>
      <c r="D602" s="2" t="s">
        <v>1006</v>
      </c>
      <c r="E602" s="3" t="s">
        <v>1007</v>
      </c>
      <c r="F602" s="3" t="s">
        <v>1008</v>
      </c>
      <c r="G602" t="s">
        <v>964</v>
      </c>
      <c r="H602" s="2" t="s">
        <v>966</v>
      </c>
      <c r="I602" t="s">
        <v>1020</v>
      </c>
      <c r="J602" s="5" t="s">
        <v>956</v>
      </c>
      <c r="K602" s="5" t="s">
        <v>959</v>
      </c>
      <c r="L602" s="5" t="s">
        <v>957</v>
      </c>
      <c r="M602" t="str">
        <f t="shared" si="9"/>
        <v>{"ID": "CSH600", "d": "M20", "p": 2.00, "b": 52.00, "k": 10.16, "dk(ConterSunk head outer diameter)": 40.32, "a(conterSunk head angle)": 90.00, "s(conterSunk head inner diameter)": 12.00, "L": 50.00, "Head": "Conical", "Socket": "Inner hex", "Type": "Shoulder"},</v>
      </c>
    </row>
    <row r="603" spans="1:13">
      <c r="A603" s="5" t="s">
        <v>616</v>
      </c>
      <c r="B603" t="s">
        <v>12</v>
      </c>
      <c r="C603" s="3" t="s">
        <v>965</v>
      </c>
      <c r="D603" s="2" t="s">
        <v>1009</v>
      </c>
      <c r="E603" t="s">
        <v>1010</v>
      </c>
      <c r="F603" s="2" t="s">
        <v>993</v>
      </c>
      <c r="G603" t="s">
        <v>1011</v>
      </c>
      <c r="H603" s="2" t="s">
        <v>1012</v>
      </c>
      <c r="I603" t="s">
        <v>1020</v>
      </c>
      <c r="J603" s="5" t="s">
        <v>956</v>
      </c>
      <c r="K603" s="5" t="s">
        <v>959</v>
      </c>
      <c r="L603" s="5" t="s">
        <v>957</v>
      </c>
      <c r="M603" t="str">
        <f t="shared" si="9"/>
        <v>{"ID": "CSH601", "d": "M22", "p": 2.00, "b": 56.00, "k": 13.10, "dk(ConterSunk head outer diameter)": 36.00, "a(conterSunk head angle)": 60.00, "s(conterSunk head inner diameter)": 14.00, "L": 50.00, "Head": "Conical", "Socket": "Inner hex", "Type": "Shoulder"},</v>
      </c>
    </row>
    <row r="604" spans="1:13">
      <c r="A604" s="5" t="s">
        <v>617</v>
      </c>
      <c r="B604" t="s">
        <v>13</v>
      </c>
      <c r="C604" s="3" t="s">
        <v>965</v>
      </c>
      <c r="D604" s="2" t="s">
        <v>1011</v>
      </c>
      <c r="E604" s="2" t="s">
        <v>1012</v>
      </c>
      <c r="F604" s="2" t="s">
        <v>1013</v>
      </c>
      <c r="G604" t="s">
        <v>1011</v>
      </c>
      <c r="H604" s="2" t="s">
        <v>1012</v>
      </c>
      <c r="I604" t="s">
        <v>1020</v>
      </c>
      <c r="J604" s="5" t="s">
        <v>956</v>
      </c>
      <c r="K604" s="5" t="s">
        <v>959</v>
      </c>
      <c r="L604" s="5" t="s">
        <v>957</v>
      </c>
      <c r="M604" t="str">
        <f t="shared" si="9"/>
        <v>{"ID": "CSH602", "d": "M24", "p": 2.00, "b": 60.00, "k": 14.00, "dk(ConterSunk head outer diameter)": 39.00, "a(conterSunk head angle)": 60.00, "s(conterSunk head inner diameter)": 14.00, "L": 50.00, "Head": "Conical", "Socket": "Inner hex", "Type": "Shoulder"},</v>
      </c>
    </row>
    <row r="605" spans="1:13">
      <c r="A605" s="5" t="s">
        <v>618</v>
      </c>
      <c r="B605" t="s">
        <v>13</v>
      </c>
      <c r="C605" s="3" t="s">
        <v>971</v>
      </c>
      <c r="D605" s="2" t="s">
        <v>1011</v>
      </c>
      <c r="E605" s="2" t="s">
        <v>1012</v>
      </c>
      <c r="F605" s="2" t="s">
        <v>1013</v>
      </c>
      <c r="G605" t="s">
        <v>1011</v>
      </c>
      <c r="H605" s="2" t="s">
        <v>1012</v>
      </c>
      <c r="I605" t="s">
        <v>1020</v>
      </c>
      <c r="J605" s="5" t="s">
        <v>956</v>
      </c>
      <c r="K605" s="5" t="s">
        <v>959</v>
      </c>
      <c r="L605" s="5" t="s">
        <v>957</v>
      </c>
      <c r="M605" t="str">
        <f t="shared" si="9"/>
        <v>{"ID": "CSH603", "d": "M24", "p": 2.50, "b": 60.00, "k": 14.00, "dk(ConterSunk head outer diameter)": 39.00, "a(conterSunk head angle)": 60.00, "s(conterSunk head inner diameter)": 14.00, "L": 50.00, "Head": "Conical", "Socket": "Inner hex", "Type": "Shoulder"},</v>
      </c>
    </row>
    <row r="606" spans="1:13">
      <c r="A606" s="5" t="s">
        <v>619</v>
      </c>
      <c r="B606" t="s">
        <v>1</v>
      </c>
      <c r="C606" s="3" t="s">
        <v>960</v>
      </c>
      <c r="D606" s="2" t="s">
        <v>961</v>
      </c>
      <c r="E606" s="3" t="s">
        <v>962</v>
      </c>
      <c r="F606" s="3" t="s">
        <v>963</v>
      </c>
      <c r="G606" t="s">
        <v>964</v>
      </c>
      <c r="H606" s="2" t="s">
        <v>965</v>
      </c>
      <c r="I606" t="s">
        <v>1011</v>
      </c>
      <c r="J606" s="5" t="s">
        <v>956</v>
      </c>
      <c r="K606" s="5" t="s">
        <v>959</v>
      </c>
      <c r="L606" s="5" t="s">
        <v>957</v>
      </c>
      <c r="M606" t="str">
        <f t="shared" si="9"/>
        <v>{"ID": "CSH604", "d": "M3", "p": 0.50, "b": 18.00, "k": 1.86, "dk(ConterSunk head outer diameter)": 6.72, "a(conterSunk head angle)": 90.00, "s(conterSunk head inner diameter)": 2.00, "L": 60.00, "Head": "Conical", "Socket": "Inner hex", "Type": "Shoulder"},</v>
      </c>
    </row>
    <row r="607" spans="1:13">
      <c r="A607" s="5" t="s">
        <v>620</v>
      </c>
      <c r="B607" t="s">
        <v>2</v>
      </c>
      <c r="C607" s="3" t="s">
        <v>967</v>
      </c>
      <c r="D607" s="2" t="s">
        <v>968</v>
      </c>
      <c r="E607" s="3" t="s">
        <v>969</v>
      </c>
      <c r="F607" s="3" t="s">
        <v>970</v>
      </c>
      <c r="G607" t="s">
        <v>964</v>
      </c>
      <c r="H607" t="s">
        <v>971</v>
      </c>
      <c r="I607" t="s">
        <v>1011</v>
      </c>
      <c r="J607" s="5" t="s">
        <v>956</v>
      </c>
      <c r="K607" s="5" t="s">
        <v>959</v>
      </c>
      <c r="L607" s="5" t="s">
        <v>957</v>
      </c>
      <c r="M607" t="str">
        <f t="shared" si="9"/>
        <v>{"ID": "CSH605", "d": "M4", "p": 0.70, "b": 20.00, "k": 2.48, "dk(ConterSunk head outer diameter)": 8.96, "a(conterSunk head angle)": 90.00, "s(conterSunk head inner diameter)": 2.50, "L": 60.00, "Head": "Conical", "Socket": "Inner hex", "Type": "Shoulder"},</v>
      </c>
    </row>
    <row r="608" spans="1:13">
      <c r="A608" s="5" t="s">
        <v>621</v>
      </c>
      <c r="B608" t="s">
        <v>3</v>
      </c>
      <c r="C608" s="3" t="s">
        <v>972</v>
      </c>
      <c r="D608" s="2" t="s">
        <v>973</v>
      </c>
      <c r="E608" t="s">
        <v>974</v>
      </c>
      <c r="F608" t="s">
        <v>975</v>
      </c>
      <c r="G608" t="s">
        <v>964</v>
      </c>
      <c r="H608" s="2" t="s">
        <v>976</v>
      </c>
      <c r="I608" t="s">
        <v>1011</v>
      </c>
      <c r="J608" s="5" t="s">
        <v>956</v>
      </c>
      <c r="K608" s="5" t="s">
        <v>959</v>
      </c>
      <c r="L608" s="5" t="s">
        <v>957</v>
      </c>
      <c r="M608" t="str">
        <f t="shared" si="9"/>
        <v>{"ID": "CSH606", "d": "M5", "p": 0.80, "b": 22.00, "k": 3.10, "dk(ConterSunk head outer diameter)": 10.20, "a(conterSunk head angle)": 90.00, "s(conterSunk head inner diameter)": 3.00, "L": 60.00, "Head": "Conical", "Socket": "Inner hex", "Type": "Shoulder"},</v>
      </c>
    </row>
    <row r="609" spans="1:13">
      <c r="A609" s="5" t="s">
        <v>622</v>
      </c>
      <c r="B609" t="s">
        <v>4</v>
      </c>
      <c r="C609" s="3" t="s">
        <v>977</v>
      </c>
      <c r="D609" s="2" t="s">
        <v>978</v>
      </c>
      <c r="E609" s="3" t="s">
        <v>979</v>
      </c>
      <c r="F609" s="3" t="s">
        <v>980</v>
      </c>
      <c r="G609" t="s">
        <v>964</v>
      </c>
      <c r="H609" s="2" t="s">
        <v>981</v>
      </c>
      <c r="I609" t="s">
        <v>1011</v>
      </c>
      <c r="J609" s="5" t="s">
        <v>956</v>
      </c>
      <c r="K609" s="5" t="s">
        <v>959</v>
      </c>
      <c r="L609" s="5" t="s">
        <v>957</v>
      </c>
      <c r="M609" t="str">
        <f t="shared" si="9"/>
        <v>{"ID": "CSH607", "d": "M6", "p": 1.00, "b": 24.00, "k": 3.72, "dk(ConterSunk head outer diameter)": 13.44, "a(conterSunk head angle)": 90.00, "s(conterSunk head inner diameter)": 4.00, "L": 60.00, "Head": "Conical", "Socket": "Inner hex", "Type": "Shoulder"},</v>
      </c>
    </row>
    <row r="610" spans="1:13">
      <c r="A610" s="5" t="s">
        <v>623</v>
      </c>
      <c r="B610" t="s">
        <v>5</v>
      </c>
      <c r="C610" s="3" t="s">
        <v>982</v>
      </c>
      <c r="D610" s="2" t="s">
        <v>983</v>
      </c>
      <c r="E610" s="3" t="s">
        <v>984</v>
      </c>
      <c r="F610" s="3" t="s">
        <v>985</v>
      </c>
      <c r="G610" t="s">
        <v>964</v>
      </c>
      <c r="H610" s="2" t="s">
        <v>986</v>
      </c>
      <c r="I610" t="s">
        <v>1011</v>
      </c>
      <c r="J610" s="5" t="s">
        <v>956</v>
      </c>
      <c r="K610" s="5" t="s">
        <v>959</v>
      </c>
      <c r="L610" s="5" t="s">
        <v>957</v>
      </c>
      <c r="M610" t="str">
        <f t="shared" si="9"/>
        <v>{"ID": "CSH608", "d": "M8", "p": 1.25, "b": 28.00, "k": 4.96, "dk(ConterSunk head outer diameter)": 17.92, "a(conterSunk head angle)": 90.00, "s(conterSunk head inner diameter)": 5.00, "L": 60.00, "Head": "Conical", "Socket": "Inner hex", "Type": "Shoulder"},</v>
      </c>
    </row>
    <row r="611" spans="1:13">
      <c r="A611" s="5" t="s">
        <v>624</v>
      </c>
      <c r="B611" t="s">
        <v>6</v>
      </c>
      <c r="C611" s="3" t="s">
        <v>987</v>
      </c>
      <c r="D611" s="2" t="s">
        <v>988</v>
      </c>
      <c r="E611" t="s">
        <v>989</v>
      </c>
      <c r="F611" t="s">
        <v>990</v>
      </c>
      <c r="G611" t="s">
        <v>964</v>
      </c>
      <c r="H611" s="2" t="s">
        <v>991</v>
      </c>
      <c r="I611" t="s">
        <v>1011</v>
      </c>
      <c r="J611" s="5" t="s">
        <v>956</v>
      </c>
      <c r="K611" s="5" t="s">
        <v>959</v>
      </c>
      <c r="L611" s="5" t="s">
        <v>957</v>
      </c>
      <c r="M611" t="str">
        <f t="shared" si="9"/>
        <v>{"ID": "CSH609", "d": "M10", "p": 1.50, "b": 32.00, "k": 6.20, "dk(ConterSunk head outer diameter)": 22.40, "a(conterSunk head angle)": 90.00, "s(conterSunk head inner diameter)": 6.00, "L": 60.00, "Head": "Conical", "Socket": "Inner hex", "Type": "Shoulder"},</v>
      </c>
    </row>
    <row r="612" spans="1:13">
      <c r="A612" s="5" t="s">
        <v>625</v>
      </c>
      <c r="B612" t="s">
        <v>7</v>
      </c>
      <c r="C612" s="3" t="s">
        <v>992</v>
      </c>
      <c r="D612" s="2" t="s">
        <v>993</v>
      </c>
      <c r="E612" s="3" t="s">
        <v>994</v>
      </c>
      <c r="F612" t="s">
        <v>995</v>
      </c>
      <c r="G612" t="s">
        <v>964</v>
      </c>
      <c r="H612" s="2" t="s">
        <v>996</v>
      </c>
      <c r="I612" t="s">
        <v>1011</v>
      </c>
      <c r="J612" s="5" t="s">
        <v>956</v>
      </c>
      <c r="K612" s="5" t="s">
        <v>959</v>
      </c>
      <c r="L612" s="5" t="s">
        <v>957</v>
      </c>
      <c r="M612" t="str">
        <f t="shared" si="9"/>
        <v>{"ID": "CSH610", "d": "M12", "p": 1.75, "b": 36.00, "k": 7.44, "dk(ConterSunk head outer diameter)": 26.80, "a(conterSunk head angle)": 90.00, "s(conterSunk head inner diameter)": 8.00, "L": 60.00, "Head": "Conical", "Socket": "Inner hex", "Type": "Shoulder"},</v>
      </c>
    </row>
    <row r="613" spans="1:13">
      <c r="A613" s="5" t="s">
        <v>626</v>
      </c>
      <c r="B613" t="s">
        <v>8</v>
      </c>
      <c r="C613" s="3" t="s">
        <v>965</v>
      </c>
      <c r="D613" s="2" t="s">
        <v>997</v>
      </c>
      <c r="E613" t="s">
        <v>998</v>
      </c>
      <c r="F613" s="3" t="s">
        <v>999</v>
      </c>
      <c r="G613" t="s">
        <v>964</v>
      </c>
      <c r="H613" s="2" t="s">
        <v>1000</v>
      </c>
      <c r="I613" t="s">
        <v>1011</v>
      </c>
      <c r="J613" s="5" t="s">
        <v>956</v>
      </c>
      <c r="K613" s="5" t="s">
        <v>959</v>
      </c>
      <c r="L613" s="5" t="s">
        <v>957</v>
      </c>
      <c r="M613" t="str">
        <f t="shared" si="9"/>
        <v>{"ID": "CSH611", "d": "M14", "p": 2.00, "b": 40.00, "k": 8.40, "dk(ConterSunk head outer diameter)": 30.88, "a(conterSunk head angle)": 90.00, "s(conterSunk head inner diameter)": 10.00, "L": 60.00, "Head": "Conical", "Socket": "Inner hex", "Type": "Shoulder"},</v>
      </c>
    </row>
    <row r="614" spans="1:13">
      <c r="A614" s="5" t="s">
        <v>627</v>
      </c>
      <c r="B614" t="s">
        <v>9</v>
      </c>
      <c r="C614" s="3" t="s">
        <v>965</v>
      </c>
      <c r="D614" s="2" t="s">
        <v>1001</v>
      </c>
      <c r="E614" t="s">
        <v>1002</v>
      </c>
      <c r="F614" t="s">
        <v>1003</v>
      </c>
      <c r="G614" t="s">
        <v>964</v>
      </c>
      <c r="H614" s="2" t="s">
        <v>1000</v>
      </c>
      <c r="I614" t="s">
        <v>1011</v>
      </c>
      <c r="J614" s="5" t="s">
        <v>956</v>
      </c>
      <c r="K614" s="5" t="s">
        <v>959</v>
      </c>
      <c r="L614" s="5" t="s">
        <v>957</v>
      </c>
      <c r="M614" t="str">
        <f t="shared" si="9"/>
        <v>{"ID": "CSH612", "d": "M16", "p": 2.00, "b": 44.00, "k": 8.80, "dk(ConterSunk head outer diameter)": 33.60, "a(conterSunk head angle)": 90.00, "s(conterSunk head inner diameter)": 10.00, "L": 60.00, "Head": "Conical", "Socket": "Inner hex", "Type": "Shoulder"},</v>
      </c>
    </row>
    <row r="615" spans="1:13">
      <c r="A615" s="5" t="s">
        <v>628</v>
      </c>
      <c r="B615" t="s">
        <v>10</v>
      </c>
      <c r="C615" s="3" t="s">
        <v>971</v>
      </c>
      <c r="D615" s="2" t="s">
        <v>1004</v>
      </c>
      <c r="E615" s="2" t="s">
        <v>996</v>
      </c>
      <c r="F615" s="2" t="s">
        <v>1005</v>
      </c>
      <c r="G615" t="s">
        <v>964</v>
      </c>
      <c r="H615" s="2" t="s">
        <v>966</v>
      </c>
      <c r="I615" t="s">
        <v>1011</v>
      </c>
      <c r="J615" s="5" t="s">
        <v>956</v>
      </c>
      <c r="K615" s="5" t="s">
        <v>959</v>
      </c>
      <c r="L615" s="5" t="s">
        <v>957</v>
      </c>
      <c r="M615" t="str">
        <f t="shared" si="9"/>
        <v>{"ID": "CSH613", "d": "M18", "p": 2.50, "b": 42.00, "k": 8.00, "dk(ConterSunk head outer diameter)": 33.00, "a(conterSunk head angle)": 90.00, "s(conterSunk head inner diameter)": 12.00, "L": 60.00, "Head": "Conical", "Socket": "Inner hex", "Type": "Shoulder"},</v>
      </c>
    </row>
    <row r="616" spans="1:13">
      <c r="A616" s="5" t="s">
        <v>629</v>
      </c>
      <c r="B616" t="s">
        <v>11</v>
      </c>
      <c r="C616" s="3" t="s">
        <v>971</v>
      </c>
      <c r="D616" s="2" t="s">
        <v>1006</v>
      </c>
      <c r="E616" s="3" t="s">
        <v>1007</v>
      </c>
      <c r="F616" s="3" t="s">
        <v>1008</v>
      </c>
      <c r="G616" t="s">
        <v>964</v>
      </c>
      <c r="H616" s="2" t="s">
        <v>966</v>
      </c>
      <c r="I616" t="s">
        <v>1011</v>
      </c>
      <c r="J616" s="5" t="s">
        <v>956</v>
      </c>
      <c r="K616" s="5" t="s">
        <v>959</v>
      </c>
      <c r="L616" s="5" t="s">
        <v>957</v>
      </c>
      <c r="M616" t="str">
        <f t="shared" si="9"/>
        <v>{"ID": "CSH614", "d": "M20", "p": 2.50, "b": 52.00, "k": 10.16, "dk(ConterSunk head outer diameter)": 40.32, "a(conterSunk head angle)": 90.00, "s(conterSunk head inner diameter)": 12.00, "L": 60.00, "Head": "Conical", "Socket": "Inner hex", "Type": "Shoulder"},</v>
      </c>
    </row>
    <row r="617" spans="1:13">
      <c r="A617" s="5" t="s">
        <v>630</v>
      </c>
      <c r="B617" t="s">
        <v>12</v>
      </c>
      <c r="C617" s="3" t="s">
        <v>971</v>
      </c>
      <c r="D617" s="2" t="s">
        <v>1009</v>
      </c>
      <c r="E617" t="s">
        <v>1010</v>
      </c>
      <c r="F617" s="2" t="s">
        <v>993</v>
      </c>
      <c r="G617" t="s">
        <v>1011</v>
      </c>
      <c r="H617" s="2" t="s">
        <v>1012</v>
      </c>
      <c r="I617" t="s">
        <v>1011</v>
      </c>
      <c r="J617" s="5" t="s">
        <v>956</v>
      </c>
      <c r="K617" s="5" t="s">
        <v>959</v>
      </c>
      <c r="L617" s="5" t="s">
        <v>957</v>
      </c>
      <c r="M617" t="str">
        <f t="shared" si="9"/>
        <v>{"ID": "CSH615", "d": "M22", "p": 2.50, "b": 56.00, "k": 13.10, "dk(ConterSunk head outer diameter)": 36.00, "a(conterSunk head angle)": 60.00, "s(conterSunk head inner diameter)": 14.00, "L": 60.00, "Head": "Conical", "Socket": "Inner hex", "Type": "Shoulder"},</v>
      </c>
    </row>
    <row r="618" spans="1:13">
      <c r="A618" s="5" t="s">
        <v>631</v>
      </c>
      <c r="B618" t="s">
        <v>13</v>
      </c>
      <c r="C618" s="3" t="s">
        <v>976</v>
      </c>
      <c r="D618" s="2" t="s">
        <v>1011</v>
      </c>
      <c r="E618" s="2" t="s">
        <v>1012</v>
      </c>
      <c r="F618" s="2" t="s">
        <v>1013</v>
      </c>
      <c r="G618" t="s">
        <v>1011</v>
      </c>
      <c r="H618" s="2" t="s">
        <v>1012</v>
      </c>
      <c r="I618" t="s">
        <v>1011</v>
      </c>
      <c r="J618" s="5" t="s">
        <v>956</v>
      </c>
      <c r="K618" s="5" t="s">
        <v>959</v>
      </c>
      <c r="L618" s="5" t="s">
        <v>957</v>
      </c>
      <c r="M618" t="str">
        <f t="shared" si="9"/>
        <v>{"ID": "CSH616", "d": "M24", "p": 3.00, "b": 60.00, "k": 14.00, "dk(ConterSunk head outer diameter)": 39.00, "a(conterSunk head angle)": 60.00, "s(conterSunk head inner diameter)": 14.00, "L": 60.00, "Head": "Conical", "Socket": "Inner hex", "Type": "Shoulder"},</v>
      </c>
    </row>
    <row r="619" spans="1:13">
      <c r="A619" s="5" t="s">
        <v>632</v>
      </c>
      <c r="B619" t="s">
        <v>1</v>
      </c>
      <c r="C619" s="3" t="s">
        <v>1014</v>
      </c>
      <c r="D619" s="2" t="s">
        <v>961</v>
      </c>
      <c r="E619" s="3" t="s">
        <v>962</v>
      </c>
      <c r="F619" s="3" t="s">
        <v>963</v>
      </c>
      <c r="G619" t="s">
        <v>964</v>
      </c>
      <c r="H619" s="2" t="s">
        <v>965</v>
      </c>
      <c r="I619" t="s">
        <v>1011</v>
      </c>
      <c r="J619" s="5" t="s">
        <v>956</v>
      </c>
      <c r="K619" s="5" t="s">
        <v>959</v>
      </c>
      <c r="L619" s="5" t="s">
        <v>957</v>
      </c>
      <c r="M619" t="str">
        <f t="shared" si="9"/>
        <v>{"ID": "CSH617", "d": "M3", "p": 0.25, "b": 18.00, "k": 1.86, "dk(ConterSunk head outer diameter)": 6.72, "a(conterSunk head angle)": 90.00, "s(conterSunk head inner diameter)": 2.00, "L": 60.00, "Head": "Conical", "Socket": "Inner hex", "Type": "Shoulder"},</v>
      </c>
    </row>
    <row r="620" spans="1:13">
      <c r="A620" s="5" t="s">
        <v>633</v>
      </c>
      <c r="B620" t="s">
        <v>2</v>
      </c>
      <c r="C620" s="3" t="s">
        <v>960</v>
      </c>
      <c r="D620" s="2" t="s">
        <v>968</v>
      </c>
      <c r="E620" s="3" t="s">
        <v>969</v>
      </c>
      <c r="F620" s="3" t="s">
        <v>970</v>
      </c>
      <c r="G620" t="s">
        <v>964</v>
      </c>
      <c r="H620" t="s">
        <v>971</v>
      </c>
      <c r="I620" t="s">
        <v>1011</v>
      </c>
      <c r="J620" s="5" t="s">
        <v>956</v>
      </c>
      <c r="K620" s="5" t="s">
        <v>959</v>
      </c>
      <c r="L620" s="5" t="s">
        <v>957</v>
      </c>
      <c r="M620" t="str">
        <f t="shared" si="9"/>
        <v>{"ID": "CSH618", "d": "M4", "p": 0.50, "b": 20.00, "k": 2.48, "dk(ConterSunk head outer diameter)": 8.96, "a(conterSunk head angle)": 90.00, "s(conterSunk head inner diameter)": 2.50, "L": 60.00, "Head": "Conical", "Socket": "Inner hex", "Type": "Shoulder"},</v>
      </c>
    </row>
    <row r="621" spans="1:13">
      <c r="A621" s="5" t="s">
        <v>634</v>
      </c>
      <c r="B621" t="s">
        <v>3</v>
      </c>
      <c r="C621" s="3" t="s">
        <v>960</v>
      </c>
      <c r="D621" s="2" t="s">
        <v>973</v>
      </c>
      <c r="E621" t="s">
        <v>974</v>
      </c>
      <c r="F621" t="s">
        <v>975</v>
      </c>
      <c r="G621" t="s">
        <v>964</v>
      </c>
      <c r="H621" s="2" t="s">
        <v>976</v>
      </c>
      <c r="I621" t="s">
        <v>1011</v>
      </c>
      <c r="J621" s="5" t="s">
        <v>956</v>
      </c>
      <c r="K621" s="5" t="s">
        <v>959</v>
      </c>
      <c r="L621" s="5" t="s">
        <v>957</v>
      </c>
      <c r="M621" t="str">
        <f t="shared" si="9"/>
        <v>{"ID": "CSH619", "d": "M5", "p": 0.50, "b": 22.00, "k": 3.10, "dk(ConterSunk head outer diameter)": 10.20, "a(conterSunk head angle)": 90.00, "s(conterSunk head inner diameter)": 3.00, "L": 60.00, "Head": "Conical", "Socket": "Inner hex", "Type": "Shoulder"},</v>
      </c>
    </row>
    <row r="622" spans="1:13">
      <c r="A622" s="5" t="s">
        <v>635</v>
      </c>
      <c r="B622" t="s">
        <v>4</v>
      </c>
      <c r="C622" s="3" t="s">
        <v>960</v>
      </c>
      <c r="D622" s="2" t="s">
        <v>978</v>
      </c>
      <c r="E622" s="3" t="s">
        <v>979</v>
      </c>
      <c r="F622" s="3" t="s">
        <v>980</v>
      </c>
      <c r="G622" t="s">
        <v>964</v>
      </c>
      <c r="H622" s="2" t="s">
        <v>981</v>
      </c>
      <c r="I622" t="s">
        <v>1011</v>
      </c>
      <c r="J622" s="5" t="s">
        <v>956</v>
      </c>
      <c r="K622" s="5" t="s">
        <v>959</v>
      </c>
      <c r="L622" s="5" t="s">
        <v>957</v>
      </c>
      <c r="M622" t="str">
        <f t="shared" si="9"/>
        <v>{"ID": "CSH620", "d": "M6", "p": 0.50, "b": 24.00, "k": 3.72, "dk(ConterSunk head outer diameter)": 13.44, "a(conterSunk head angle)": 90.00, "s(conterSunk head inner diameter)": 4.00, "L": 60.00, "Head": "Conical", "Socket": "Inner hex", "Type": "Shoulder"},</v>
      </c>
    </row>
    <row r="623" spans="1:13">
      <c r="A623" s="5" t="s">
        <v>636</v>
      </c>
      <c r="B623" t="s">
        <v>5</v>
      </c>
      <c r="C623" s="3" t="s">
        <v>967</v>
      </c>
      <c r="D623" s="2" t="s">
        <v>983</v>
      </c>
      <c r="E623" s="3" t="s">
        <v>984</v>
      </c>
      <c r="F623" s="3" t="s">
        <v>985</v>
      </c>
      <c r="G623" t="s">
        <v>964</v>
      </c>
      <c r="H623" s="2" t="s">
        <v>986</v>
      </c>
      <c r="I623" t="s">
        <v>1011</v>
      </c>
      <c r="J623" s="5" t="s">
        <v>956</v>
      </c>
      <c r="K623" s="5" t="s">
        <v>959</v>
      </c>
      <c r="L623" s="5" t="s">
        <v>957</v>
      </c>
      <c r="M623" t="str">
        <f t="shared" si="9"/>
        <v>{"ID": "CSH621", "d": "M8", "p": 0.70, "b": 28.00, "k": 4.96, "dk(ConterSunk head outer diameter)": 17.92, "a(conterSunk head angle)": 90.00, "s(conterSunk head inner diameter)": 5.00, "L": 60.00, "Head": "Conical", "Socket": "Inner hex", "Type": "Shoulder"},</v>
      </c>
    </row>
    <row r="624" spans="1:13">
      <c r="A624" s="5" t="s">
        <v>637</v>
      </c>
      <c r="B624" t="s">
        <v>6</v>
      </c>
      <c r="C624" s="3" t="s">
        <v>967</v>
      </c>
      <c r="D624" s="2" t="s">
        <v>988</v>
      </c>
      <c r="E624" t="s">
        <v>989</v>
      </c>
      <c r="F624" t="s">
        <v>990</v>
      </c>
      <c r="G624" t="s">
        <v>964</v>
      </c>
      <c r="H624" s="2" t="s">
        <v>991</v>
      </c>
      <c r="I624" t="s">
        <v>1011</v>
      </c>
      <c r="J624" s="5" t="s">
        <v>956</v>
      </c>
      <c r="K624" s="5" t="s">
        <v>959</v>
      </c>
      <c r="L624" s="5" t="s">
        <v>957</v>
      </c>
      <c r="M624" t="str">
        <f t="shared" si="9"/>
        <v>{"ID": "CSH622", "d": "M10", "p": 0.70, "b": 32.00, "k": 6.20, "dk(ConterSunk head outer diameter)": 22.40, "a(conterSunk head angle)": 90.00, "s(conterSunk head inner diameter)": 6.00, "L": 60.00, "Head": "Conical", "Socket": "Inner hex", "Type": "Shoulder"},</v>
      </c>
    </row>
    <row r="625" spans="1:13">
      <c r="A625" s="5" t="s">
        <v>638</v>
      </c>
      <c r="B625" t="s">
        <v>7</v>
      </c>
      <c r="C625" s="3" t="s">
        <v>967</v>
      </c>
      <c r="D625" s="2" t="s">
        <v>993</v>
      </c>
      <c r="E625" s="3" t="s">
        <v>994</v>
      </c>
      <c r="F625" t="s">
        <v>995</v>
      </c>
      <c r="G625" t="s">
        <v>964</v>
      </c>
      <c r="H625" s="2" t="s">
        <v>996</v>
      </c>
      <c r="I625" t="s">
        <v>1011</v>
      </c>
      <c r="J625" s="5" t="s">
        <v>956</v>
      </c>
      <c r="K625" s="5" t="s">
        <v>959</v>
      </c>
      <c r="L625" s="5" t="s">
        <v>957</v>
      </c>
      <c r="M625" t="str">
        <f t="shared" si="9"/>
        <v>{"ID": "CSH623", "d": "M12", "p": 0.70, "b": 36.00, "k": 7.44, "dk(ConterSunk head outer diameter)": 26.80, "a(conterSunk head angle)": 90.00, "s(conterSunk head inner diameter)": 8.00, "L": 60.00, "Head": "Conical", "Socket": "Inner hex", "Type": "Shoulder"},</v>
      </c>
    </row>
    <row r="626" spans="1:13">
      <c r="A626" s="5" t="s">
        <v>639</v>
      </c>
      <c r="B626" t="s">
        <v>8</v>
      </c>
      <c r="C626" s="3" t="s">
        <v>967</v>
      </c>
      <c r="D626" s="2" t="s">
        <v>997</v>
      </c>
      <c r="E626" t="s">
        <v>998</v>
      </c>
      <c r="F626" s="3" t="s">
        <v>999</v>
      </c>
      <c r="G626" t="s">
        <v>964</v>
      </c>
      <c r="H626" s="2" t="s">
        <v>1000</v>
      </c>
      <c r="I626" t="s">
        <v>1011</v>
      </c>
      <c r="J626" s="5" t="s">
        <v>956</v>
      </c>
      <c r="K626" s="5" t="s">
        <v>959</v>
      </c>
      <c r="L626" s="5" t="s">
        <v>957</v>
      </c>
      <c r="M626" t="str">
        <f t="shared" si="9"/>
        <v>{"ID": "CSH624", "d": "M14", "p": 0.70, "b": 40.00, "k": 8.40, "dk(ConterSunk head outer diameter)": 30.88, "a(conterSunk head angle)": 90.00, "s(conterSunk head inner diameter)": 10.00, "L": 60.00, "Head": "Conical", "Socket": "Inner hex", "Type": "Shoulder"},</v>
      </c>
    </row>
    <row r="627" spans="1:13">
      <c r="A627" s="5" t="s">
        <v>640</v>
      </c>
      <c r="B627" t="s">
        <v>9</v>
      </c>
      <c r="C627" s="3" t="s">
        <v>967</v>
      </c>
      <c r="D627" s="2" t="s">
        <v>1001</v>
      </c>
      <c r="E627" t="s">
        <v>1002</v>
      </c>
      <c r="F627" t="s">
        <v>1003</v>
      </c>
      <c r="G627" t="s">
        <v>964</v>
      </c>
      <c r="H627" s="2" t="s">
        <v>1000</v>
      </c>
      <c r="I627" t="s">
        <v>1011</v>
      </c>
      <c r="J627" s="5" t="s">
        <v>956</v>
      </c>
      <c r="K627" s="5" t="s">
        <v>959</v>
      </c>
      <c r="L627" s="5" t="s">
        <v>957</v>
      </c>
      <c r="M627" t="str">
        <f t="shared" si="9"/>
        <v>{"ID": "CSH625", "d": "M16", "p": 0.70, "b": 44.00, "k": 8.80, "dk(ConterSunk head outer diameter)": 33.60, "a(conterSunk head angle)": 90.00, "s(conterSunk head inner diameter)": 10.00, "L": 60.00, "Head": "Conical", "Socket": "Inner hex", "Type": "Shoulder"},</v>
      </c>
    </row>
    <row r="628" spans="1:13">
      <c r="A628" s="5" t="s">
        <v>641</v>
      </c>
      <c r="B628" t="s">
        <v>10</v>
      </c>
      <c r="C628" s="3" t="s">
        <v>967</v>
      </c>
      <c r="D628" s="2" t="s">
        <v>1004</v>
      </c>
      <c r="E628" s="2" t="s">
        <v>996</v>
      </c>
      <c r="F628" s="2" t="s">
        <v>1005</v>
      </c>
      <c r="G628" t="s">
        <v>964</v>
      </c>
      <c r="H628" s="2" t="s">
        <v>966</v>
      </c>
      <c r="I628" t="s">
        <v>1011</v>
      </c>
      <c r="J628" s="5" t="s">
        <v>956</v>
      </c>
      <c r="K628" s="5" t="s">
        <v>959</v>
      </c>
      <c r="L628" s="5" t="s">
        <v>957</v>
      </c>
      <c r="M628" t="str">
        <f t="shared" si="9"/>
        <v>{"ID": "CSH626", "d": "M18", "p": 0.70, "b": 42.00, "k": 8.00, "dk(ConterSunk head outer diameter)": 33.00, "a(conterSunk head angle)": 90.00, "s(conterSunk head inner diameter)": 12.00, "L": 60.00, "Head": "Conical", "Socket": "Inner hex", "Type": "Shoulder"},</v>
      </c>
    </row>
    <row r="629" spans="1:13">
      <c r="A629" s="5" t="s">
        <v>642</v>
      </c>
      <c r="B629" t="s">
        <v>11</v>
      </c>
      <c r="C629" s="3" t="s">
        <v>967</v>
      </c>
      <c r="D629" s="2" t="s">
        <v>1006</v>
      </c>
      <c r="E629" s="3" t="s">
        <v>1007</v>
      </c>
      <c r="F629" s="3" t="s">
        <v>1008</v>
      </c>
      <c r="G629" t="s">
        <v>964</v>
      </c>
      <c r="H629" s="2" t="s">
        <v>966</v>
      </c>
      <c r="I629" t="s">
        <v>1011</v>
      </c>
      <c r="J629" s="5" t="s">
        <v>956</v>
      </c>
      <c r="K629" s="5" t="s">
        <v>959</v>
      </c>
      <c r="L629" s="5" t="s">
        <v>957</v>
      </c>
      <c r="M629" t="str">
        <f t="shared" si="9"/>
        <v>{"ID": "CSH627", "d": "M20", "p": 0.70, "b": 52.00, "k": 10.16, "dk(ConterSunk head outer diameter)": 40.32, "a(conterSunk head angle)": 90.00, "s(conterSunk head inner diameter)": 12.00, "L": 60.00, "Head": "Conical", "Socket": "Inner hex", "Type": "Shoulder"},</v>
      </c>
    </row>
    <row r="630" spans="1:13">
      <c r="A630" s="5" t="s">
        <v>643</v>
      </c>
      <c r="B630" t="s">
        <v>12</v>
      </c>
      <c r="C630" s="3" t="s">
        <v>967</v>
      </c>
      <c r="D630" s="2" t="s">
        <v>1009</v>
      </c>
      <c r="E630" t="s">
        <v>1010</v>
      </c>
      <c r="F630" s="2" t="s">
        <v>993</v>
      </c>
      <c r="G630" t="s">
        <v>1011</v>
      </c>
      <c r="H630" s="2" t="s">
        <v>1012</v>
      </c>
      <c r="I630" t="s">
        <v>1011</v>
      </c>
      <c r="J630" s="5" t="s">
        <v>956</v>
      </c>
      <c r="K630" s="5" t="s">
        <v>959</v>
      </c>
      <c r="L630" s="5" t="s">
        <v>957</v>
      </c>
      <c r="M630" t="str">
        <f t="shared" si="9"/>
        <v>{"ID": "CSH628", "d": "M22", "p": 0.70, "b": 56.00, "k": 13.10, "dk(ConterSunk head outer diameter)": 36.00, "a(conterSunk head angle)": 60.00, "s(conterSunk head inner diameter)": 14.00, "L": 60.00, "Head": "Conical", "Socket": "Inner hex", "Type": "Shoulder"},</v>
      </c>
    </row>
    <row r="631" spans="1:13">
      <c r="A631" s="5" t="s">
        <v>644</v>
      </c>
      <c r="B631" t="s">
        <v>13</v>
      </c>
      <c r="C631" s="3" t="s">
        <v>967</v>
      </c>
      <c r="D631" s="2" t="s">
        <v>1011</v>
      </c>
      <c r="E631" s="2" t="s">
        <v>1012</v>
      </c>
      <c r="F631" s="2" t="s">
        <v>1013</v>
      </c>
      <c r="G631" t="s">
        <v>1011</v>
      </c>
      <c r="H631" s="2" t="s">
        <v>1012</v>
      </c>
      <c r="I631" t="s">
        <v>1011</v>
      </c>
      <c r="J631" s="5" t="s">
        <v>956</v>
      </c>
      <c r="K631" s="5" t="s">
        <v>959</v>
      </c>
      <c r="L631" s="5" t="s">
        <v>957</v>
      </c>
      <c r="M631" t="str">
        <f t="shared" si="9"/>
        <v>{"ID": "CSH629", "d": "M24", "p": 0.70, "b": 60.00, "k": 14.00, "dk(ConterSunk head outer diameter)": 39.00, "a(conterSunk head angle)": 60.00, "s(conterSunk head inner diameter)": 14.00, "L": 60.00, "Head": "Conical", "Socket": "Inner hex", "Type": "Shoulder"},</v>
      </c>
    </row>
    <row r="632" spans="1:13">
      <c r="A632" s="5" t="s">
        <v>645</v>
      </c>
      <c r="B632" t="s">
        <v>2</v>
      </c>
      <c r="C632" s="3" t="s">
        <v>967</v>
      </c>
      <c r="D632" s="2" t="s">
        <v>968</v>
      </c>
      <c r="E632" s="3" t="s">
        <v>969</v>
      </c>
      <c r="F632" s="3" t="s">
        <v>970</v>
      </c>
      <c r="G632" t="s">
        <v>964</v>
      </c>
      <c r="H632" t="s">
        <v>971</v>
      </c>
      <c r="I632" t="s">
        <v>1011</v>
      </c>
      <c r="J632" s="5" t="s">
        <v>956</v>
      </c>
      <c r="K632" s="5" t="s">
        <v>959</v>
      </c>
      <c r="L632" s="5" t="s">
        <v>957</v>
      </c>
      <c r="M632" t="str">
        <f t="shared" si="9"/>
        <v>{"ID": "CSH630", "d": "M4", "p": 0.70, "b": 20.00, "k": 2.48, "dk(ConterSunk head outer diameter)": 8.96, "a(conterSunk head angle)": 90.00, "s(conterSunk head inner diameter)": 2.50, "L": 60.00, "Head": "Conical", "Socket": "Inner hex", "Type": "Shoulder"},</v>
      </c>
    </row>
    <row r="633" spans="1:13">
      <c r="A633" s="5" t="s">
        <v>646</v>
      </c>
      <c r="B633" t="s">
        <v>3</v>
      </c>
      <c r="C633" s="3" t="s">
        <v>967</v>
      </c>
      <c r="D633" s="2" t="s">
        <v>973</v>
      </c>
      <c r="E633" t="s">
        <v>974</v>
      </c>
      <c r="F633" t="s">
        <v>975</v>
      </c>
      <c r="G633" t="s">
        <v>964</v>
      </c>
      <c r="H633" s="2" t="s">
        <v>976</v>
      </c>
      <c r="I633" t="s">
        <v>1011</v>
      </c>
      <c r="J633" s="5" t="s">
        <v>956</v>
      </c>
      <c r="K633" s="5" t="s">
        <v>959</v>
      </c>
      <c r="L633" s="5" t="s">
        <v>957</v>
      </c>
      <c r="M633" t="str">
        <f t="shared" si="9"/>
        <v>{"ID": "CSH631", "d": "M5", "p": 0.70, "b": 22.00, "k": 3.10, "dk(ConterSunk head outer diameter)": 10.20, "a(conterSunk head angle)": 90.00, "s(conterSunk head inner diameter)": 3.00, "L": 60.00, "Head": "Conical", "Socket": "Inner hex", "Type": "Shoulder"},</v>
      </c>
    </row>
    <row r="634" spans="1:13">
      <c r="A634" s="5" t="s">
        <v>647</v>
      </c>
      <c r="B634" t="s">
        <v>4</v>
      </c>
      <c r="C634" s="3" t="s">
        <v>967</v>
      </c>
      <c r="D634" s="2" t="s">
        <v>978</v>
      </c>
      <c r="E634" s="3" t="s">
        <v>979</v>
      </c>
      <c r="F634" s="3" t="s">
        <v>980</v>
      </c>
      <c r="G634" t="s">
        <v>964</v>
      </c>
      <c r="H634" s="2" t="s">
        <v>981</v>
      </c>
      <c r="I634" t="s">
        <v>1011</v>
      </c>
      <c r="J634" s="5" t="s">
        <v>956</v>
      </c>
      <c r="K634" s="5" t="s">
        <v>959</v>
      </c>
      <c r="L634" s="5" t="s">
        <v>957</v>
      </c>
      <c r="M634" t="str">
        <f t="shared" si="9"/>
        <v>{"ID": "CSH632", "d": "M6", "p": 0.70, "b": 24.00, "k": 3.72, "dk(ConterSunk head outer diameter)": 13.44, "a(conterSunk head angle)": 90.00, "s(conterSunk head inner diameter)": 4.00, "L": 60.00, "Head": "Conical", "Socket": "Inner hex", "Type": "Shoulder"},</v>
      </c>
    </row>
    <row r="635" spans="1:13">
      <c r="A635" s="5" t="s">
        <v>648</v>
      </c>
      <c r="B635" t="s">
        <v>5</v>
      </c>
      <c r="C635" s="3" t="s">
        <v>977</v>
      </c>
      <c r="D635" s="2" t="s">
        <v>983</v>
      </c>
      <c r="E635" s="3" t="s">
        <v>984</v>
      </c>
      <c r="F635" s="3" t="s">
        <v>985</v>
      </c>
      <c r="G635" t="s">
        <v>964</v>
      </c>
      <c r="H635" s="2" t="s">
        <v>986</v>
      </c>
      <c r="I635" t="s">
        <v>1011</v>
      </c>
      <c r="J635" s="5" t="s">
        <v>956</v>
      </c>
      <c r="K635" s="5" t="s">
        <v>959</v>
      </c>
      <c r="L635" s="5" t="s">
        <v>957</v>
      </c>
      <c r="M635" t="str">
        <f t="shared" si="9"/>
        <v>{"ID": "CSH633", "d": "M8", "p": 1.00, "b": 28.00, "k": 4.96, "dk(ConterSunk head outer diameter)": 17.92, "a(conterSunk head angle)": 90.00, "s(conterSunk head inner diameter)": 5.00, "L": 60.00, "Head": "Conical", "Socket": "Inner hex", "Type": "Shoulder"},</v>
      </c>
    </row>
    <row r="636" spans="1:13">
      <c r="A636" s="5" t="s">
        <v>649</v>
      </c>
      <c r="B636" t="s">
        <v>6</v>
      </c>
      <c r="C636" s="3" t="s">
        <v>977</v>
      </c>
      <c r="D636" s="2" t="s">
        <v>988</v>
      </c>
      <c r="E636" t="s">
        <v>989</v>
      </c>
      <c r="F636" t="s">
        <v>990</v>
      </c>
      <c r="G636" t="s">
        <v>964</v>
      </c>
      <c r="H636" s="2" t="s">
        <v>991</v>
      </c>
      <c r="I636" t="s">
        <v>1011</v>
      </c>
      <c r="J636" s="5" t="s">
        <v>956</v>
      </c>
      <c r="K636" s="5" t="s">
        <v>959</v>
      </c>
      <c r="L636" s="5" t="s">
        <v>957</v>
      </c>
      <c r="M636" t="str">
        <f t="shared" si="9"/>
        <v>{"ID": "CSH634", "d": "M10", "p": 1.00, "b": 32.00, "k": 6.20, "dk(ConterSunk head outer diameter)": 22.40, "a(conterSunk head angle)": 90.00, "s(conterSunk head inner diameter)": 6.00, "L": 60.00, "Head": "Conical", "Socket": "Inner hex", "Type": "Shoulder"},</v>
      </c>
    </row>
    <row r="637" spans="1:13">
      <c r="A637" s="5" t="s">
        <v>650</v>
      </c>
      <c r="B637" t="s">
        <v>7</v>
      </c>
      <c r="C637" s="3" t="s">
        <v>977</v>
      </c>
      <c r="D637" s="2" t="s">
        <v>993</v>
      </c>
      <c r="E637" s="3" t="s">
        <v>994</v>
      </c>
      <c r="F637" t="s">
        <v>995</v>
      </c>
      <c r="G637" t="s">
        <v>964</v>
      </c>
      <c r="H637" s="2" t="s">
        <v>996</v>
      </c>
      <c r="I637" t="s">
        <v>1011</v>
      </c>
      <c r="J637" s="5" t="s">
        <v>956</v>
      </c>
      <c r="K637" s="5" t="s">
        <v>959</v>
      </c>
      <c r="L637" s="5" t="s">
        <v>957</v>
      </c>
      <c r="M637" t="str">
        <f t="shared" si="9"/>
        <v>{"ID": "CSH635", "d": "M12", "p": 1.00, "b": 36.00, "k": 7.44, "dk(ConterSunk head outer diameter)": 26.80, "a(conterSunk head angle)": 90.00, "s(conterSunk head inner diameter)": 8.00, "L": 60.00, "Head": "Conical", "Socket": "Inner hex", "Type": "Shoulder"},</v>
      </c>
    </row>
    <row r="638" spans="1:13">
      <c r="A638" s="5" t="s">
        <v>651</v>
      </c>
      <c r="B638" t="s">
        <v>8</v>
      </c>
      <c r="C638" s="3" t="s">
        <v>977</v>
      </c>
      <c r="D638" s="2" t="s">
        <v>997</v>
      </c>
      <c r="E638" t="s">
        <v>998</v>
      </c>
      <c r="F638" s="3" t="s">
        <v>999</v>
      </c>
      <c r="G638" t="s">
        <v>964</v>
      </c>
      <c r="H638" s="2" t="s">
        <v>1000</v>
      </c>
      <c r="I638" t="s">
        <v>1011</v>
      </c>
      <c r="J638" s="5" t="s">
        <v>956</v>
      </c>
      <c r="K638" s="5" t="s">
        <v>959</v>
      </c>
      <c r="L638" s="5" t="s">
        <v>957</v>
      </c>
      <c r="M638" t="str">
        <f t="shared" si="9"/>
        <v>{"ID": "CSH636", "d": "M14", "p": 1.00, "b": 40.00, "k": 8.40, "dk(ConterSunk head outer diameter)": 30.88, "a(conterSunk head angle)": 90.00, "s(conterSunk head inner diameter)": 10.00, "L": 60.00, "Head": "Conical", "Socket": "Inner hex", "Type": "Shoulder"},</v>
      </c>
    </row>
    <row r="639" spans="1:13">
      <c r="A639" s="5" t="s">
        <v>652</v>
      </c>
      <c r="B639" t="s">
        <v>9</v>
      </c>
      <c r="C639" s="3" t="s">
        <v>977</v>
      </c>
      <c r="D639" s="2" t="s">
        <v>1001</v>
      </c>
      <c r="E639" t="s">
        <v>1002</v>
      </c>
      <c r="F639" t="s">
        <v>1003</v>
      </c>
      <c r="G639" t="s">
        <v>964</v>
      </c>
      <c r="H639" s="2" t="s">
        <v>1000</v>
      </c>
      <c r="I639" t="s">
        <v>1011</v>
      </c>
      <c r="J639" s="5" t="s">
        <v>956</v>
      </c>
      <c r="K639" s="5" t="s">
        <v>959</v>
      </c>
      <c r="L639" s="5" t="s">
        <v>957</v>
      </c>
      <c r="M639" t="str">
        <f t="shared" si="9"/>
        <v>{"ID": "CSH637", "d": "M16", "p": 1.00, "b": 44.00, "k": 8.80, "dk(ConterSunk head outer diameter)": 33.60, "a(conterSunk head angle)": 90.00, "s(conterSunk head inner diameter)": 10.00, "L": 60.00, "Head": "Conical", "Socket": "Inner hex", "Type": "Shoulder"},</v>
      </c>
    </row>
    <row r="640" spans="1:13">
      <c r="A640" s="5" t="s">
        <v>653</v>
      </c>
      <c r="B640" t="s">
        <v>10</v>
      </c>
      <c r="C640" s="3" t="s">
        <v>977</v>
      </c>
      <c r="D640" s="2" t="s">
        <v>1004</v>
      </c>
      <c r="E640" s="2" t="s">
        <v>996</v>
      </c>
      <c r="F640" s="2" t="s">
        <v>1005</v>
      </c>
      <c r="G640" t="s">
        <v>964</v>
      </c>
      <c r="H640" s="2" t="s">
        <v>966</v>
      </c>
      <c r="I640" t="s">
        <v>1011</v>
      </c>
      <c r="J640" s="5" t="s">
        <v>956</v>
      </c>
      <c r="K640" s="5" t="s">
        <v>959</v>
      </c>
      <c r="L640" s="5" t="s">
        <v>957</v>
      </c>
      <c r="M640" t="str">
        <f t="shared" si="9"/>
        <v>{"ID": "CSH638", "d": "M18", "p": 1.00, "b": 42.00, "k": 8.00, "dk(ConterSunk head outer diameter)": 33.00, "a(conterSunk head angle)": 90.00, "s(conterSunk head inner diameter)": 12.00, "L": 60.00, "Head": "Conical", "Socket": "Inner hex", "Type": "Shoulder"},</v>
      </c>
    </row>
    <row r="641" spans="1:13">
      <c r="A641" s="5" t="s">
        <v>654</v>
      </c>
      <c r="B641" t="s">
        <v>11</v>
      </c>
      <c r="C641" s="3" t="s">
        <v>977</v>
      </c>
      <c r="D641" s="2" t="s">
        <v>1006</v>
      </c>
      <c r="E641" s="3" t="s">
        <v>1007</v>
      </c>
      <c r="F641" s="3" t="s">
        <v>1008</v>
      </c>
      <c r="G641" t="s">
        <v>964</v>
      </c>
      <c r="H641" s="2" t="s">
        <v>966</v>
      </c>
      <c r="I641" t="s">
        <v>1011</v>
      </c>
      <c r="J641" s="5" t="s">
        <v>956</v>
      </c>
      <c r="K641" s="5" t="s">
        <v>959</v>
      </c>
      <c r="L641" s="5" t="s">
        <v>957</v>
      </c>
      <c r="M641" t="str">
        <f t="shared" si="9"/>
        <v>{"ID": "CSH639", "d": "M20", "p": 1.00, "b": 52.00, "k": 10.16, "dk(ConterSunk head outer diameter)": 40.32, "a(conterSunk head angle)": 90.00, "s(conterSunk head inner diameter)": 12.00, "L": 60.00, "Head": "Conical", "Socket": "Inner hex", "Type": "Shoulder"},</v>
      </c>
    </row>
    <row r="642" spans="1:13">
      <c r="A642" s="5" t="s">
        <v>655</v>
      </c>
      <c r="B642" t="s">
        <v>12</v>
      </c>
      <c r="C642" s="3" t="s">
        <v>977</v>
      </c>
      <c r="D642" s="2" t="s">
        <v>1009</v>
      </c>
      <c r="E642" t="s">
        <v>1010</v>
      </c>
      <c r="F642" s="2" t="s">
        <v>993</v>
      </c>
      <c r="G642" t="s">
        <v>1011</v>
      </c>
      <c r="H642" s="2" t="s">
        <v>1012</v>
      </c>
      <c r="I642" t="s">
        <v>1011</v>
      </c>
      <c r="J642" s="5" t="s">
        <v>956</v>
      </c>
      <c r="K642" s="5" t="s">
        <v>959</v>
      </c>
      <c r="L642" s="5" t="s">
        <v>957</v>
      </c>
      <c r="M642" t="str">
        <f t="shared" si="9"/>
        <v>{"ID": "CSH640", "d": "M22", "p": 1.00, "b": 56.00, "k": 13.10, "dk(ConterSunk head outer diameter)": 36.00, "a(conterSunk head angle)": 60.00, "s(conterSunk head inner diameter)": 14.00, "L": 60.00, "Head": "Conical", "Socket": "Inner hex", "Type": "Shoulder"},</v>
      </c>
    </row>
    <row r="643" spans="1:13">
      <c r="A643" s="5" t="s">
        <v>656</v>
      </c>
      <c r="B643" t="s">
        <v>13</v>
      </c>
      <c r="C643" s="3" t="s">
        <v>977</v>
      </c>
      <c r="D643" s="2" t="s">
        <v>1011</v>
      </c>
      <c r="E643" s="2" t="s">
        <v>1012</v>
      </c>
      <c r="F643" s="2" t="s">
        <v>1013</v>
      </c>
      <c r="G643" t="s">
        <v>1011</v>
      </c>
      <c r="H643" s="2" t="s">
        <v>1012</v>
      </c>
      <c r="I643" t="s">
        <v>1011</v>
      </c>
      <c r="J643" s="5" t="s">
        <v>956</v>
      </c>
      <c r="K643" s="5" t="s">
        <v>959</v>
      </c>
      <c r="L643" s="5" t="s">
        <v>957</v>
      </c>
      <c r="M643" t="str">
        <f t="shared" si="9"/>
        <v>{"ID": "CSH641", "d": "M24", "p": 1.00, "b": 60.00, "k": 14.00, "dk(ConterSunk head outer diameter)": 39.00, "a(conterSunk head angle)": 60.00, "s(conterSunk head inner diameter)": 14.00, "L": 60.00, "Head": "Conical", "Socket": "Inner hex", "Type": "Shoulder"},</v>
      </c>
    </row>
    <row r="644" spans="1:13">
      <c r="A644" s="5" t="s">
        <v>657</v>
      </c>
      <c r="B644" t="s">
        <v>4</v>
      </c>
      <c r="C644" s="3" t="s">
        <v>977</v>
      </c>
      <c r="D644" s="2" t="s">
        <v>978</v>
      </c>
      <c r="E644" s="3" t="s">
        <v>979</v>
      </c>
      <c r="F644" s="3" t="s">
        <v>980</v>
      </c>
      <c r="G644" t="s">
        <v>964</v>
      </c>
      <c r="H644" s="2" t="s">
        <v>981</v>
      </c>
      <c r="I644" t="s">
        <v>1011</v>
      </c>
      <c r="J644" s="5" t="s">
        <v>956</v>
      </c>
      <c r="K644" s="5" t="s">
        <v>959</v>
      </c>
      <c r="L644" s="5" t="s">
        <v>957</v>
      </c>
      <c r="M644" t="str">
        <f t="shared" ref="M644:M707" si="10">_xlfn.CONCAT("{""",$A$2,""": """,A644,""", """,$B$2,""": """,B644,""", """,$C$2,""": ",C644,", """,$D$2,""": ",D644,", """,$E$2,""": ",E644,", """,$F$2,""": ",F644,", """,$G$2,""": ",G644,", """,$H$2,""": ",H644,", """,$I$2,""": ",I644,", """,$J$2,""": """,J644,""", """,$K$2,""": """,K644,""", """,$L$2,""": """,L644,"""},")</f>
        <v>{"ID": "CSH642", "d": "M6", "p": 1.00, "b": 24.00, "k": 3.72, "dk(ConterSunk head outer diameter)": 13.44, "a(conterSunk head angle)": 90.00, "s(conterSunk head inner diameter)": 4.00, "L": 60.00, "Head": "Conical", "Socket": "Inner hex", "Type": "Shoulder"},</v>
      </c>
    </row>
    <row r="645" spans="1:13">
      <c r="A645" s="5" t="s">
        <v>658</v>
      </c>
      <c r="B645" t="s">
        <v>5</v>
      </c>
      <c r="C645" s="3" t="s">
        <v>982</v>
      </c>
      <c r="D645" s="2" t="s">
        <v>983</v>
      </c>
      <c r="E645" s="3" t="s">
        <v>984</v>
      </c>
      <c r="F645" s="3" t="s">
        <v>985</v>
      </c>
      <c r="G645" t="s">
        <v>964</v>
      </c>
      <c r="H645" s="2" t="s">
        <v>986</v>
      </c>
      <c r="I645" t="s">
        <v>1011</v>
      </c>
      <c r="J645" s="5" t="s">
        <v>956</v>
      </c>
      <c r="K645" s="5" t="s">
        <v>959</v>
      </c>
      <c r="L645" s="5" t="s">
        <v>957</v>
      </c>
      <c r="M645" t="str">
        <f t="shared" si="10"/>
        <v>{"ID": "CSH643", "d": "M8", "p": 1.25, "b": 28.00, "k": 4.96, "dk(ConterSunk head outer diameter)": 17.92, "a(conterSunk head angle)": 90.00, "s(conterSunk head inner diameter)": 5.00, "L": 60.00, "Head": "Conical", "Socket": "Inner hex", "Type": "Shoulder"},</v>
      </c>
    </row>
    <row r="646" spans="1:13">
      <c r="A646" s="5" t="s">
        <v>659</v>
      </c>
      <c r="B646" t="s">
        <v>6</v>
      </c>
      <c r="C646" s="3" t="s">
        <v>982</v>
      </c>
      <c r="D646" s="2" t="s">
        <v>988</v>
      </c>
      <c r="E646" t="s">
        <v>989</v>
      </c>
      <c r="F646" t="s">
        <v>990</v>
      </c>
      <c r="G646" t="s">
        <v>964</v>
      </c>
      <c r="H646" s="2" t="s">
        <v>991</v>
      </c>
      <c r="I646" t="s">
        <v>1011</v>
      </c>
      <c r="J646" s="5" t="s">
        <v>956</v>
      </c>
      <c r="K646" s="5" t="s">
        <v>959</v>
      </c>
      <c r="L646" s="5" t="s">
        <v>957</v>
      </c>
      <c r="M646" t="str">
        <f t="shared" si="10"/>
        <v>{"ID": "CSH644", "d": "M10", "p": 1.25, "b": 32.00, "k": 6.20, "dk(ConterSunk head outer diameter)": 22.40, "a(conterSunk head angle)": 90.00, "s(conterSunk head inner diameter)": 6.00, "L": 60.00, "Head": "Conical", "Socket": "Inner hex", "Type": "Shoulder"},</v>
      </c>
    </row>
    <row r="647" spans="1:13">
      <c r="A647" s="5" t="s">
        <v>660</v>
      </c>
      <c r="B647" t="s">
        <v>7</v>
      </c>
      <c r="C647" s="3" t="s">
        <v>982</v>
      </c>
      <c r="D647" s="2" t="s">
        <v>993</v>
      </c>
      <c r="E647" s="3" t="s">
        <v>994</v>
      </c>
      <c r="F647" t="s">
        <v>995</v>
      </c>
      <c r="G647" t="s">
        <v>964</v>
      </c>
      <c r="H647" s="2" t="s">
        <v>996</v>
      </c>
      <c r="I647" t="s">
        <v>1011</v>
      </c>
      <c r="J647" s="5" t="s">
        <v>956</v>
      </c>
      <c r="K647" s="5" t="s">
        <v>959</v>
      </c>
      <c r="L647" s="5" t="s">
        <v>957</v>
      </c>
      <c r="M647" t="str">
        <f t="shared" si="10"/>
        <v>{"ID": "CSH645", "d": "M12", "p": 1.25, "b": 36.00, "k": 7.44, "dk(ConterSunk head outer diameter)": 26.80, "a(conterSunk head angle)": 90.00, "s(conterSunk head inner diameter)": 8.00, "L": 60.00, "Head": "Conical", "Socket": "Inner hex", "Type": "Shoulder"},</v>
      </c>
    </row>
    <row r="648" spans="1:13">
      <c r="A648" s="5" t="s">
        <v>661</v>
      </c>
      <c r="B648" t="s">
        <v>8</v>
      </c>
      <c r="C648" s="3" t="s">
        <v>982</v>
      </c>
      <c r="D648" s="2" t="s">
        <v>997</v>
      </c>
      <c r="E648" t="s">
        <v>998</v>
      </c>
      <c r="F648" s="3" t="s">
        <v>999</v>
      </c>
      <c r="G648" t="s">
        <v>964</v>
      </c>
      <c r="H648" s="2" t="s">
        <v>1000</v>
      </c>
      <c r="I648" t="s">
        <v>1011</v>
      </c>
      <c r="J648" s="5" t="s">
        <v>956</v>
      </c>
      <c r="K648" s="5" t="s">
        <v>959</v>
      </c>
      <c r="L648" s="5" t="s">
        <v>957</v>
      </c>
      <c r="M648" t="str">
        <f t="shared" si="10"/>
        <v>{"ID": "CSH646", "d": "M14", "p": 1.25, "b": 40.00, "k": 8.40, "dk(ConterSunk head outer diameter)": 30.88, "a(conterSunk head angle)": 90.00, "s(conterSunk head inner diameter)": 10.00, "L": 60.00, "Head": "Conical", "Socket": "Inner hex", "Type": "Shoulder"},</v>
      </c>
    </row>
    <row r="649" spans="1:13">
      <c r="A649" s="5" t="s">
        <v>662</v>
      </c>
      <c r="B649" t="s">
        <v>9</v>
      </c>
      <c r="C649" s="3" t="s">
        <v>982</v>
      </c>
      <c r="D649" s="2" t="s">
        <v>1001</v>
      </c>
      <c r="E649" t="s">
        <v>1002</v>
      </c>
      <c r="F649" t="s">
        <v>1003</v>
      </c>
      <c r="G649" t="s">
        <v>964</v>
      </c>
      <c r="H649" s="2" t="s">
        <v>1000</v>
      </c>
      <c r="I649" t="s">
        <v>1011</v>
      </c>
      <c r="J649" s="5" t="s">
        <v>956</v>
      </c>
      <c r="K649" s="5" t="s">
        <v>959</v>
      </c>
      <c r="L649" s="5" t="s">
        <v>957</v>
      </c>
      <c r="M649" t="str">
        <f t="shared" si="10"/>
        <v>{"ID": "CSH647", "d": "M16", "p": 1.25, "b": 44.00, "k": 8.80, "dk(ConterSunk head outer diameter)": 33.60, "a(conterSunk head angle)": 90.00, "s(conterSunk head inner diameter)": 10.00, "L": 60.00, "Head": "Conical", "Socket": "Inner hex", "Type": "Shoulder"},</v>
      </c>
    </row>
    <row r="650" spans="1:13">
      <c r="A650" s="5" t="s">
        <v>663</v>
      </c>
      <c r="B650" t="s">
        <v>10</v>
      </c>
      <c r="C650" s="3" t="s">
        <v>982</v>
      </c>
      <c r="D650" s="2" t="s">
        <v>1004</v>
      </c>
      <c r="E650" s="2" t="s">
        <v>996</v>
      </c>
      <c r="F650" s="2" t="s">
        <v>1005</v>
      </c>
      <c r="G650" t="s">
        <v>964</v>
      </c>
      <c r="H650" s="2" t="s">
        <v>966</v>
      </c>
      <c r="I650" t="s">
        <v>1011</v>
      </c>
      <c r="J650" s="5" t="s">
        <v>956</v>
      </c>
      <c r="K650" s="5" t="s">
        <v>959</v>
      </c>
      <c r="L650" s="5" t="s">
        <v>957</v>
      </c>
      <c r="M650" t="str">
        <f t="shared" si="10"/>
        <v>{"ID": "CSH648", "d": "M18", "p": 1.25, "b": 42.00, "k": 8.00, "dk(ConterSunk head outer diameter)": 33.00, "a(conterSunk head angle)": 90.00, "s(conterSunk head inner diameter)": 12.00, "L": 60.00, "Head": "Conical", "Socket": "Inner hex", "Type": "Shoulder"},</v>
      </c>
    </row>
    <row r="651" spans="1:13">
      <c r="A651" s="5" t="s">
        <v>664</v>
      </c>
      <c r="B651" t="s">
        <v>11</v>
      </c>
      <c r="C651" s="3" t="s">
        <v>982</v>
      </c>
      <c r="D651" s="2" t="s">
        <v>1006</v>
      </c>
      <c r="E651" s="3" t="s">
        <v>1007</v>
      </c>
      <c r="F651" s="3" t="s">
        <v>1008</v>
      </c>
      <c r="G651" t="s">
        <v>964</v>
      </c>
      <c r="H651" s="2" t="s">
        <v>966</v>
      </c>
      <c r="I651" t="s">
        <v>1011</v>
      </c>
      <c r="J651" s="5" t="s">
        <v>956</v>
      </c>
      <c r="K651" s="5" t="s">
        <v>959</v>
      </c>
      <c r="L651" s="5" t="s">
        <v>957</v>
      </c>
      <c r="M651" t="str">
        <f t="shared" si="10"/>
        <v>{"ID": "CSH649", "d": "M20", "p": 1.25, "b": 52.00, "k": 10.16, "dk(ConterSunk head outer diameter)": 40.32, "a(conterSunk head angle)": 90.00, "s(conterSunk head inner diameter)": 12.00, "L": 60.00, "Head": "Conical", "Socket": "Inner hex", "Type": "Shoulder"},</v>
      </c>
    </row>
    <row r="652" spans="1:13">
      <c r="A652" s="5" t="s">
        <v>665</v>
      </c>
      <c r="B652" t="s">
        <v>12</v>
      </c>
      <c r="C652" s="3" t="s">
        <v>982</v>
      </c>
      <c r="D652" s="2" t="s">
        <v>1009</v>
      </c>
      <c r="E652" t="s">
        <v>1010</v>
      </c>
      <c r="F652" s="2" t="s">
        <v>993</v>
      </c>
      <c r="G652" t="s">
        <v>1011</v>
      </c>
      <c r="H652" s="2" t="s">
        <v>1012</v>
      </c>
      <c r="I652" t="s">
        <v>1011</v>
      </c>
      <c r="J652" s="5" t="s">
        <v>956</v>
      </c>
      <c r="K652" s="5" t="s">
        <v>959</v>
      </c>
      <c r="L652" s="5" t="s">
        <v>957</v>
      </c>
      <c r="M652" t="str">
        <f t="shared" si="10"/>
        <v>{"ID": "CSH650", "d": "M22", "p": 1.25, "b": 56.00, "k": 13.10, "dk(ConterSunk head outer diameter)": 36.00, "a(conterSunk head angle)": 60.00, "s(conterSunk head inner diameter)": 14.00, "L": 60.00, "Head": "Conical", "Socket": "Inner hex", "Type": "Shoulder"},</v>
      </c>
    </row>
    <row r="653" spans="1:13">
      <c r="A653" s="5" t="s">
        <v>666</v>
      </c>
      <c r="B653" t="s">
        <v>13</v>
      </c>
      <c r="C653" s="3" t="s">
        <v>982</v>
      </c>
      <c r="D653" s="2" t="s">
        <v>1011</v>
      </c>
      <c r="E653" s="2" t="s">
        <v>1012</v>
      </c>
      <c r="F653" s="2" t="s">
        <v>1013</v>
      </c>
      <c r="G653" t="s">
        <v>1011</v>
      </c>
      <c r="H653" s="2" t="s">
        <v>1012</v>
      </c>
      <c r="I653" t="s">
        <v>1011</v>
      </c>
      <c r="J653" s="5" t="s">
        <v>956</v>
      </c>
      <c r="K653" s="5" t="s">
        <v>959</v>
      </c>
      <c r="L653" s="5" t="s">
        <v>957</v>
      </c>
      <c r="M653" t="str">
        <f t="shared" si="10"/>
        <v>{"ID": "CSH651", "d": "M24", "p": 1.25, "b": 60.00, "k": 14.00, "dk(ConterSunk head outer diameter)": 39.00, "a(conterSunk head angle)": 60.00, "s(conterSunk head inner diameter)": 14.00, "L": 60.00, "Head": "Conical", "Socket": "Inner hex", "Type": "Shoulder"},</v>
      </c>
    </row>
    <row r="654" spans="1:13">
      <c r="A654" s="5" t="s">
        <v>667</v>
      </c>
      <c r="B654" t="s">
        <v>6</v>
      </c>
      <c r="C654" s="3" t="s">
        <v>987</v>
      </c>
      <c r="D654" s="2" t="s">
        <v>988</v>
      </c>
      <c r="E654" t="s">
        <v>989</v>
      </c>
      <c r="F654" t="s">
        <v>990</v>
      </c>
      <c r="G654" t="s">
        <v>964</v>
      </c>
      <c r="H654" s="2" t="s">
        <v>991</v>
      </c>
      <c r="I654" t="s">
        <v>1011</v>
      </c>
      <c r="J654" s="5" t="s">
        <v>956</v>
      </c>
      <c r="K654" s="5" t="s">
        <v>959</v>
      </c>
      <c r="L654" s="5" t="s">
        <v>957</v>
      </c>
      <c r="M654" t="str">
        <f t="shared" si="10"/>
        <v>{"ID": "CSH652", "d": "M10", "p": 1.50, "b": 32.00, "k": 6.20, "dk(ConterSunk head outer diameter)": 22.40, "a(conterSunk head angle)": 90.00, "s(conterSunk head inner diameter)": 6.00, "L": 60.00, "Head": "Conical", "Socket": "Inner hex", "Type": "Shoulder"},</v>
      </c>
    </row>
    <row r="655" spans="1:13">
      <c r="A655" s="5" t="s">
        <v>668</v>
      </c>
      <c r="B655" t="s">
        <v>7</v>
      </c>
      <c r="C655" s="3" t="s">
        <v>987</v>
      </c>
      <c r="D655" s="2" t="s">
        <v>993</v>
      </c>
      <c r="E655" s="3" t="s">
        <v>994</v>
      </c>
      <c r="F655" t="s">
        <v>995</v>
      </c>
      <c r="G655" t="s">
        <v>964</v>
      </c>
      <c r="H655" s="2" t="s">
        <v>996</v>
      </c>
      <c r="I655" t="s">
        <v>1011</v>
      </c>
      <c r="J655" s="5" t="s">
        <v>956</v>
      </c>
      <c r="K655" s="5" t="s">
        <v>959</v>
      </c>
      <c r="L655" s="5" t="s">
        <v>957</v>
      </c>
      <c r="M655" t="str">
        <f t="shared" si="10"/>
        <v>{"ID": "CSH653", "d": "M12", "p": 1.50, "b": 36.00, "k": 7.44, "dk(ConterSunk head outer diameter)": 26.80, "a(conterSunk head angle)": 90.00, "s(conterSunk head inner diameter)": 8.00, "L": 60.00, "Head": "Conical", "Socket": "Inner hex", "Type": "Shoulder"},</v>
      </c>
    </row>
    <row r="656" spans="1:13">
      <c r="A656" s="5" t="s">
        <v>669</v>
      </c>
      <c r="B656" t="s">
        <v>8</v>
      </c>
      <c r="C656" s="3" t="s">
        <v>987</v>
      </c>
      <c r="D656" s="2" t="s">
        <v>997</v>
      </c>
      <c r="E656" t="s">
        <v>998</v>
      </c>
      <c r="F656" s="3" t="s">
        <v>999</v>
      </c>
      <c r="G656" t="s">
        <v>964</v>
      </c>
      <c r="H656" s="2" t="s">
        <v>1000</v>
      </c>
      <c r="I656" t="s">
        <v>1011</v>
      </c>
      <c r="J656" s="5" t="s">
        <v>956</v>
      </c>
      <c r="K656" s="5" t="s">
        <v>959</v>
      </c>
      <c r="L656" s="5" t="s">
        <v>957</v>
      </c>
      <c r="M656" t="str">
        <f t="shared" si="10"/>
        <v>{"ID": "CSH654", "d": "M14", "p": 1.50, "b": 40.00, "k": 8.40, "dk(ConterSunk head outer diameter)": 30.88, "a(conterSunk head angle)": 90.00, "s(conterSunk head inner diameter)": 10.00, "L": 60.00, "Head": "Conical", "Socket": "Inner hex", "Type": "Shoulder"},</v>
      </c>
    </row>
    <row r="657" spans="1:13">
      <c r="A657" s="5" t="s">
        <v>670</v>
      </c>
      <c r="B657" t="s">
        <v>9</v>
      </c>
      <c r="C657" s="3" t="s">
        <v>987</v>
      </c>
      <c r="D657" s="2" t="s">
        <v>1001</v>
      </c>
      <c r="E657" t="s">
        <v>1002</v>
      </c>
      <c r="F657" t="s">
        <v>1003</v>
      </c>
      <c r="G657" t="s">
        <v>964</v>
      </c>
      <c r="H657" s="2" t="s">
        <v>1000</v>
      </c>
      <c r="I657" t="s">
        <v>1011</v>
      </c>
      <c r="J657" s="5" t="s">
        <v>956</v>
      </c>
      <c r="K657" s="5" t="s">
        <v>959</v>
      </c>
      <c r="L657" s="5" t="s">
        <v>957</v>
      </c>
      <c r="M657" t="str">
        <f t="shared" si="10"/>
        <v>{"ID": "CSH655", "d": "M16", "p": 1.50, "b": 44.00, "k": 8.80, "dk(ConterSunk head outer diameter)": 33.60, "a(conterSunk head angle)": 90.00, "s(conterSunk head inner diameter)": 10.00, "L": 60.00, "Head": "Conical", "Socket": "Inner hex", "Type": "Shoulder"},</v>
      </c>
    </row>
    <row r="658" spans="1:13">
      <c r="A658" s="5" t="s">
        <v>671</v>
      </c>
      <c r="B658" t="s">
        <v>10</v>
      </c>
      <c r="C658" s="3" t="s">
        <v>987</v>
      </c>
      <c r="D658" s="2" t="s">
        <v>1004</v>
      </c>
      <c r="E658" s="2" t="s">
        <v>996</v>
      </c>
      <c r="F658" s="2" t="s">
        <v>1005</v>
      </c>
      <c r="G658" t="s">
        <v>964</v>
      </c>
      <c r="H658" s="2" t="s">
        <v>966</v>
      </c>
      <c r="I658" t="s">
        <v>1011</v>
      </c>
      <c r="J658" s="5" t="s">
        <v>956</v>
      </c>
      <c r="K658" s="5" t="s">
        <v>959</v>
      </c>
      <c r="L658" s="5" t="s">
        <v>957</v>
      </c>
      <c r="M658" t="str">
        <f t="shared" si="10"/>
        <v>{"ID": "CSH656", "d": "M18", "p": 1.50, "b": 42.00, "k": 8.00, "dk(ConterSunk head outer diameter)": 33.00, "a(conterSunk head angle)": 90.00, "s(conterSunk head inner diameter)": 12.00, "L": 60.00, "Head": "Conical", "Socket": "Inner hex", "Type": "Shoulder"},</v>
      </c>
    </row>
    <row r="659" spans="1:13">
      <c r="A659" s="5" t="s">
        <v>672</v>
      </c>
      <c r="B659" t="s">
        <v>11</v>
      </c>
      <c r="C659" s="3" t="s">
        <v>987</v>
      </c>
      <c r="D659" s="2" t="s">
        <v>1006</v>
      </c>
      <c r="E659" s="3" t="s">
        <v>1007</v>
      </c>
      <c r="F659" s="3" t="s">
        <v>1008</v>
      </c>
      <c r="G659" t="s">
        <v>964</v>
      </c>
      <c r="H659" s="2" t="s">
        <v>966</v>
      </c>
      <c r="I659" t="s">
        <v>1011</v>
      </c>
      <c r="J659" s="5" t="s">
        <v>956</v>
      </c>
      <c r="K659" s="5" t="s">
        <v>959</v>
      </c>
      <c r="L659" s="5" t="s">
        <v>957</v>
      </c>
      <c r="M659" t="str">
        <f t="shared" si="10"/>
        <v>{"ID": "CSH657", "d": "M20", "p": 1.50, "b": 52.00, "k": 10.16, "dk(ConterSunk head outer diameter)": 40.32, "a(conterSunk head angle)": 90.00, "s(conterSunk head inner diameter)": 12.00, "L": 60.00, "Head": "Conical", "Socket": "Inner hex", "Type": "Shoulder"},</v>
      </c>
    </row>
    <row r="660" spans="1:13">
      <c r="A660" s="5" t="s">
        <v>673</v>
      </c>
      <c r="B660" t="s">
        <v>12</v>
      </c>
      <c r="C660" s="3" t="s">
        <v>987</v>
      </c>
      <c r="D660" s="2" t="s">
        <v>1009</v>
      </c>
      <c r="E660" t="s">
        <v>1010</v>
      </c>
      <c r="F660" s="2" t="s">
        <v>993</v>
      </c>
      <c r="G660" t="s">
        <v>1011</v>
      </c>
      <c r="H660" s="2" t="s">
        <v>1012</v>
      </c>
      <c r="I660" t="s">
        <v>1011</v>
      </c>
      <c r="J660" s="5" t="s">
        <v>956</v>
      </c>
      <c r="K660" s="5" t="s">
        <v>959</v>
      </c>
      <c r="L660" s="5" t="s">
        <v>957</v>
      </c>
      <c r="M660" t="str">
        <f t="shared" si="10"/>
        <v>{"ID": "CSH658", "d": "M22", "p": 1.50, "b": 56.00, "k": 13.10, "dk(ConterSunk head outer diameter)": 36.00, "a(conterSunk head angle)": 60.00, "s(conterSunk head inner diameter)": 14.00, "L": 60.00, "Head": "Conical", "Socket": "Inner hex", "Type": "Shoulder"},</v>
      </c>
    </row>
    <row r="661" spans="1:13">
      <c r="A661" s="5" t="s">
        <v>674</v>
      </c>
      <c r="B661" t="s">
        <v>13</v>
      </c>
      <c r="C661" s="3" t="s">
        <v>987</v>
      </c>
      <c r="D661" s="2" t="s">
        <v>1011</v>
      </c>
      <c r="E661" s="2" t="s">
        <v>1012</v>
      </c>
      <c r="F661" s="2" t="s">
        <v>1013</v>
      </c>
      <c r="G661" t="s">
        <v>1011</v>
      </c>
      <c r="H661" s="2" t="s">
        <v>1012</v>
      </c>
      <c r="I661" t="s">
        <v>1011</v>
      </c>
      <c r="J661" s="5" t="s">
        <v>956</v>
      </c>
      <c r="K661" s="5" t="s">
        <v>959</v>
      </c>
      <c r="L661" s="5" t="s">
        <v>957</v>
      </c>
      <c r="M661" t="str">
        <f t="shared" si="10"/>
        <v>{"ID": "CSH659", "d": "M24", "p": 1.50, "b": 60.00, "k": 14.00, "dk(ConterSunk head outer diameter)": 39.00, "a(conterSunk head angle)": 60.00, "s(conterSunk head inner diameter)": 14.00, "L": 60.00, "Head": "Conical", "Socket": "Inner hex", "Type": "Shoulder"},</v>
      </c>
    </row>
    <row r="662" spans="1:13">
      <c r="A662" s="5" t="s">
        <v>675</v>
      </c>
      <c r="B662" t="s">
        <v>8</v>
      </c>
      <c r="C662" s="3" t="s">
        <v>992</v>
      </c>
      <c r="D662" s="2" t="s">
        <v>997</v>
      </c>
      <c r="E662" t="s">
        <v>998</v>
      </c>
      <c r="F662" s="3" t="s">
        <v>999</v>
      </c>
      <c r="G662" t="s">
        <v>964</v>
      </c>
      <c r="H662" s="2" t="s">
        <v>1000</v>
      </c>
      <c r="I662" t="s">
        <v>1011</v>
      </c>
      <c r="J662" s="5" t="s">
        <v>956</v>
      </c>
      <c r="K662" s="5" t="s">
        <v>959</v>
      </c>
      <c r="L662" s="5" t="s">
        <v>957</v>
      </c>
      <c r="M662" t="str">
        <f t="shared" si="10"/>
        <v>{"ID": "CSH660", "d": "M14", "p": 1.75, "b": 40.00, "k": 8.40, "dk(ConterSunk head outer diameter)": 30.88, "a(conterSunk head angle)": 90.00, "s(conterSunk head inner diameter)": 10.00, "L": 60.00, "Head": "Conical", "Socket": "Inner hex", "Type": "Shoulder"},</v>
      </c>
    </row>
    <row r="663" spans="1:13">
      <c r="A663" s="5" t="s">
        <v>676</v>
      </c>
      <c r="B663" t="s">
        <v>9</v>
      </c>
      <c r="C663" s="3" t="s">
        <v>992</v>
      </c>
      <c r="D663" s="2" t="s">
        <v>1001</v>
      </c>
      <c r="E663" t="s">
        <v>1002</v>
      </c>
      <c r="F663" t="s">
        <v>1003</v>
      </c>
      <c r="G663" t="s">
        <v>964</v>
      </c>
      <c r="H663" s="2" t="s">
        <v>1000</v>
      </c>
      <c r="I663" t="s">
        <v>1011</v>
      </c>
      <c r="J663" s="5" t="s">
        <v>956</v>
      </c>
      <c r="K663" s="5" t="s">
        <v>959</v>
      </c>
      <c r="L663" s="5" t="s">
        <v>957</v>
      </c>
      <c r="M663" t="str">
        <f t="shared" si="10"/>
        <v>{"ID": "CSH661", "d": "M16", "p": 1.75, "b": 44.00, "k": 8.80, "dk(ConterSunk head outer diameter)": 33.60, "a(conterSunk head angle)": 90.00, "s(conterSunk head inner diameter)": 10.00, "L": 60.00, "Head": "Conical", "Socket": "Inner hex", "Type": "Shoulder"},</v>
      </c>
    </row>
    <row r="664" spans="1:13">
      <c r="A664" s="5" t="s">
        <v>677</v>
      </c>
      <c r="B664" t="s">
        <v>10</v>
      </c>
      <c r="C664" s="3" t="s">
        <v>992</v>
      </c>
      <c r="D664" s="2" t="s">
        <v>1004</v>
      </c>
      <c r="E664" s="2" t="s">
        <v>996</v>
      </c>
      <c r="F664" s="2" t="s">
        <v>1005</v>
      </c>
      <c r="G664" t="s">
        <v>964</v>
      </c>
      <c r="H664" s="2" t="s">
        <v>966</v>
      </c>
      <c r="I664" t="s">
        <v>1011</v>
      </c>
      <c r="J664" s="5" t="s">
        <v>956</v>
      </c>
      <c r="K664" s="5" t="s">
        <v>959</v>
      </c>
      <c r="L664" s="5" t="s">
        <v>957</v>
      </c>
      <c r="M664" t="str">
        <f t="shared" si="10"/>
        <v>{"ID": "CSH662", "d": "M18", "p": 1.75, "b": 42.00, "k": 8.00, "dk(ConterSunk head outer diameter)": 33.00, "a(conterSunk head angle)": 90.00, "s(conterSunk head inner diameter)": 12.00, "L": 60.00, "Head": "Conical", "Socket": "Inner hex", "Type": "Shoulder"},</v>
      </c>
    </row>
    <row r="665" spans="1:13">
      <c r="A665" s="5" t="s">
        <v>678</v>
      </c>
      <c r="B665" t="s">
        <v>11</v>
      </c>
      <c r="C665" s="3" t="s">
        <v>992</v>
      </c>
      <c r="D665" s="2" t="s">
        <v>1006</v>
      </c>
      <c r="E665" s="3" t="s">
        <v>1007</v>
      </c>
      <c r="F665" s="3" t="s">
        <v>1008</v>
      </c>
      <c r="G665" t="s">
        <v>964</v>
      </c>
      <c r="H665" s="2" t="s">
        <v>966</v>
      </c>
      <c r="I665" t="s">
        <v>1011</v>
      </c>
      <c r="J665" s="5" t="s">
        <v>956</v>
      </c>
      <c r="K665" s="5" t="s">
        <v>959</v>
      </c>
      <c r="L665" s="5" t="s">
        <v>957</v>
      </c>
      <c r="M665" t="str">
        <f t="shared" si="10"/>
        <v>{"ID": "CSH663", "d": "M20", "p": 1.75, "b": 52.00, "k": 10.16, "dk(ConterSunk head outer diameter)": 40.32, "a(conterSunk head angle)": 90.00, "s(conterSunk head inner diameter)": 12.00, "L": 60.00, "Head": "Conical", "Socket": "Inner hex", "Type": "Shoulder"},</v>
      </c>
    </row>
    <row r="666" spans="1:13">
      <c r="A666" s="5" t="s">
        <v>679</v>
      </c>
      <c r="B666" t="s">
        <v>12</v>
      </c>
      <c r="C666" s="3" t="s">
        <v>992</v>
      </c>
      <c r="D666" s="2" t="s">
        <v>1009</v>
      </c>
      <c r="E666" t="s">
        <v>1010</v>
      </c>
      <c r="F666" s="2" t="s">
        <v>993</v>
      </c>
      <c r="G666" t="s">
        <v>1011</v>
      </c>
      <c r="H666" s="2" t="s">
        <v>1012</v>
      </c>
      <c r="I666" t="s">
        <v>1011</v>
      </c>
      <c r="J666" s="5" t="s">
        <v>956</v>
      </c>
      <c r="K666" s="5" t="s">
        <v>959</v>
      </c>
      <c r="L666" s="5" t="s">
        <v>957</v>
      </c>
      <c r="M666" t="str">
        <f t="shared" si="10"/>
        <v>{"ID": "CSH664", "d": "M22", "p": 1.75, "b": 56.00, "k": 13.10, "dk(ConterSunk head outer diameter)": 36.00, "a(conterSunk head angle)": 60.00, "s(conterSunk head inner diameter)": 14.00, "L": 60.00, "Head": "Conical", "Socket": "Inner hex", "Type": "Shoulder"},</v>
      </c>
    </row>
    <row r="667" spans="1:13">
      <c r="A667" s="5" t="s">
        <v>680</v>
      </c>
      <c r="B667" t="s">
        <v>13</v>
      </c>
      <c r="C667" s="3" t="s">
        <v>992</v>
      </c>
      <c r="D667" s="2" t="s">
        <v>1011</v>
      </c>
      <c r="E667" s="2" t="s">
        <v>1012</v>
      </c>
      <c r="F667" s="2" t="s">
        <v>1013</v>
      </c>
      <c r="G667" t="s">
        <v>1011</v>
      </c>
      <c r="H667" s="2" t="s">
        <v>1012</v>
      </c>
      <c r="I667" t="s">
        <v>1011</v>
      </c>
      <c r="J667" s="5" t="s">
        <v>956</v>
      </c>
      <c r="K667" s="5" t="s">
        <v>959</v>
      </c>
      <c r="L667" s="5" t="s">
        <v>957</v>
      </c>
      <c r="M667" t="str">
        <f t="shared" si="10"/>
        <v>{"ID": "CSH665", "d": "M24", "p": 1.75, "b": 60.00, "k": 14.00, "dk(ConterSunk head outer diameter)": 39.00, "a(conterSunk head angle)": 60.00, "s(conterSunk head inner diameter)": 14.00, "L": 60.00, "Head": "Conical", "Socket": "Inner hex", "Type": "Shoulder"},</v>
      </c>
    </row>
    <row r="668" spans="1:13">
      <c r="A668" s="5" t="s">
        <v>681</v>
      </c>
      <c r="B668" t="s">
        <v>10</v>
      </c>
      <c r="C668" s="3" t="s">
        <v>965</v>
      </c>
      <c r="D668" s="2" t="s">
        <v>1004</v>
      </c>
      <c r="E668" s="2" t="s">
        <v>996</v>
      </c>
      <c r="F668" s="2" t="s">
        <v>1005</v>
      </c>
      <c r="G668" t="s">
        <v>964</v>
      </c>
      <c r="H668" s="2" t="s">
        <v>966</v>
      </c>
      <c r="I668" t="s">
        <v>1011</v>
      </c>
      <c r="J668" s="5" t="s">
        <v>956</v>
      </c>
      <c r="K668" s="5" t="s">
        <v>959</v>
      </c>
      <c r="L668" s="5" t="s">
        <v>957</v>
      </c>
      <c r="M668" t="str">
        <f t="shared" si="10"/>
        <v>{"ID": "CSH666", "d": "M18", "p": 2.00, "b": 42.00, "k": 8.00, "dk(ConterSunk head outer diameter)": 33.00, "a(conterSunk head angle)": 90.00, "s(conterSunk head inner diameter)": 12.00, "L": 60.00, "Head": "Conical", "Socket": "Inner hex", "Type": "Shoulder"},</v>
      </c>
    </row>
    <row r="669" spans="1:13">
      <c r="A669" s="5" t="s">
        <v>682</v>
      </c>
      <c r="B669" t="s">
        <v>11</v>
      </c>
      <c r="C669" s="3" t="s">
        <v>965</v>
      </c>
      <c r="D669" s="2" t="s">
        <v>1006</v>
      </c>
      <c r="E669" s="3" t="s">
        <v>1007</v>
      </c>
      <c r="F669" s="3" t="s">
        <v>1008</v>
      </c>
      <c r="G669" t="s">
        <v>964</v>
      </c>
      <c r="H669" s="2" t="s">
        <v>966</v>
      </c>
      <c r="I669" t="s">
        <v>1011</v>
      </c>
      <c r="J669" s="5" t="s">
        <v>956</v>
      </c>
      <c r="K669" s="5" t="s">
        <v>959</v>
      </c>
      <c r="L669" s="5" t="s">
        <v>957</v>
      </c>
      <c r="M669" t="str">
        <f t="shared" si="10"/>
        <v>{"ID": "CSH667", "d": "M20", "p": 2.00, "b": 52.00, "k": 10.16, "dk(ConterSunk head outer diameter)": 40.32, "a(conterSunk head angle)": 90.00, "s(conterSunk head inner diameter)": 12.00, "L": 60.00, "Head": "Conical", "Socket": "Inner hex", "Type": "Shoulder"},</v>
      </c>
    </row>
    <row r="670" spans="1:13">
      <c r="A670" s="5" t="s">
        <v>683</v>
      </c>
      <c r="B670" t="s">
        <v>12</v>
      </c>
      <c r="C670" s="3" t="s">
        <v>965</v>
      </c>
      <c r="D670" s="2" t="s">
        <v>1009</v>
      </c>
      <c r="E670" t="s">
        <v>1010</v>
      </c>
      <c r="F670" s="2" t="s">
        <v>993</v>
      </c>
      <c r="G670" t="s">
        <v>1011</v>
      </c>
      <c r="H670" s="2" t="s">
        <v>1012</v>
      </c>
      <c r="I670" t="s">
        <v>1011</v>
      </c>
      <c r="J670" s="5" t="s">
        <v>956</v>
      </c>
      <c r="K670" s="5" t="s">
        <v>959</v>
      </c>
      <c r="L670" s="5" t="s">
        <v>957</v>
      </c>
      <c r="M670" t="str">
        <f t="shared" si="10"/>
        <v>{"ID": "CSH668", "d": "M22", "p": 2.00, "b": 56.00, "k": 13.10, "dk(ConterSunk head outer diameter)": 36.00, "a(conterSunk head angle)": 60.00, "s(conterSunk head inner diameter)": 14.00, "L": 60.00, "Head": "Conical", "Socket": "Inner hex", "Type": "Shoulder"},</v>
      </c>
    </row>
    <row r="671" spans="1:13">
      <c r="A671" s="5" t="s">
        <v>684</v>
      </c>
      <c r="B671" t="s">
        <v>13</v>
      </c>
      <c r="C671" s="3" t="s">
        <v>965</v>
      </c>
      <c r="D671" s="2" t="s">
        <v>1011</v>
      </c>
      <c r="E671" s="2" t="s">
        <v>1012</v>
      </c>
      <c r="F671" s="2" t="s">
        <v>1013</v>
      </c>
      <c r="G671" t="s">
        <v>1011</v>
      </c>
      <c r="H671" s="2" t="s">
        <v>1012</v>
      </c>
      <c r="I671" t="s">
        <v>1011</v>
      </c>
      <c r="J671" s="5" t="s">
        <v>956</v>
      </c>
      <c r="K671" s="5" t="s">
        <v>959</v>
      </c>
      <c r="L671" s="5" t="s">
        <v>957</v>
      </c>
      <c r="M671" t="str">
        <f t="shared" si="10"/>
        <v>{"ID": "CSH669", "d": "M24", "p": 2.00, "b": 60.00, "k": 14.00, "dk(ConterSunk head outer diameter)": 39.00, "a(conterSunk head angle)": 60.00, "s(conterSunk head inner diameter)": 14.00, "L": 60.00, "Head": "Conical", "Socket": "Inner hex", "Type": "Shoulder"},</v>
      </c>
    </row>
    <row r="672" spans="1:13">
      <c r="A672" s="5" t="s">
        <v>685</v>
      </c>
      <c r="B672" t="s">
        <v>13</v>
      </c>
      <c r="C672" s="3" t="s">
        <v>971</v>
      </c>
      <c r="D672" s="2" t="s">
        <v>1011</v>
      </c>
      <c r="E672" s="2" t="s">
        <v>1012</v>
      </c>
      <c r="F672" s="2" t="s">
        <v>1013</v>
      </c>
      <c r="G672" t="s">
        <v>1011</v>
      </c>
      <c r="H672" s="2" t="s">
        <v>1012</v>
      </c>
      <c r="I672" t="s">
        <v>1011</v>
      </c>
      <c r="J672" s="5" t="s">
        <v>956</v>
      </c>
      <c r="K672" s="5" t="s">
        <v>959</v>
      </c>
      <c r="L672" s="5" t="s">
        <v>957</v>
      </c>
      <c r="M672" t="str">
        <f t="shared" si="10"/>
        <v>{"ID": "CSH670", "d": "M24", "p": 2.50, "b": 60.00, "k": 14.00, "dk(ConterSunk head outer diameter)": 39.00, "a(conterSunk head angle)": 60.00, "s(conterSunk head inner diameter)": 14.00, "L": 60.00, "Head": "Conical", "Socket": "Inner hex", "Type": "Shoulder"},</v>
      </c>
    </row>
    <row r="673" spans="1:13">
      <c r="A673" s="5" t="s">
        <v>686</v>
      </c>
      <c r="B673" t="s">
        <v>1</v>
      </c>
      <c r="C673" s="3" t="s">
        <v>960</v>
      </c>
      <c r="D673" s="2" t="s">
        <v>961</v>
      </c>
      <c r="E673" s="3" t="s">
        <v>962</v>
      </c>
      <c r="F673" s="3" t="s">
        <v>963</v>
      </c>
      <c r="G673" t="s">
        <v>964</v>
      </c>
      <c r="H673" s="2" t="s">
        <v>965</v>
      </c>
      <c r="I673" t="s">
        <v>1021</v>
      </c>
      <c r="J673" s="5" t="s">
        <v>956</v>
      </c>
      <c r="K673" s="5" t="s">
        <v>959</v>
      </c>
      <c r="L673" s="5" t="s">
        <v>957</v>
      </c>
      <c r="M673" t="str">
        <f t="shared" si="10"/>
        <v>{"ID": "CSH671", "d": "M3", "p": 0.50, "b": 18.00, "k": 1.86, "dk(ConterSunk head outer diameter)": 6.72, "a(conterSunk head angle)": 90.00, "s(conterSunk head inner diameter)": 2.00, "L": 70.00, "Head": "Conical", "Socket": "Inner hex", "Type": "Shoulder"},</v>
      </c>
    </row>
    <row r="674" spans="1:13">
      <c r="A674" s="5" t="s">
        <v>687</v>
      </c>
      <c r="B674" t="s">
        <v>2</v>
      </c>
      <c r="C674" s="3" t="s">
        <v>967</v>
      </c>
      <c r="D674" s="2" t="s">
        <v>968</v>
      </c>
      <c r="E674" s="3" t="s">
        <v>969</v>
      </c>
      <c r="F674" s="3" t="s">
        <v>970</v>
      </c>
      <c r="G674" t="s">
        <v>964</v>
      </c>
      <c r="H674" t="s">
        <v>971</v>
      </c>
      <c r="I674" t="s">
        <v>1021</v>
      </c>
      <c r="J674" s="5" t="s">
        <v>956</v>
      </c>
      <c r="K674" s="5" t="s">
        <v>959</v>
      </c>
      <c r="L674" s="5" t="s">
        <v>957</v>
      </c>
      <c r="M674" t="str">
        <f t="shared" si="10"/>
        <v>{"ID": "CSH672", "d": "M4", "p": 0.70, "b": 20.00, "k": 2.48, "dk(ConterSunk head outer diameter)": 8.96, "a(conterSunk head angle)": 90.00, "s(conterSunk head inner diameter)": 2.50, "L": 70.00, "Head": "Conical", "Socket": "Inner hex", "Type": "Shoulder"},</v>
      </c>
    </row>
    <row r="675" spans="1:13">
      <c r="A675" s="5" t="s">
        <v>688</v>
      </c>
      <c r="B675" t="s">
        <v>3</v>
      </c>
      <c r="C675" s="3" t="s">
        <v>972</v>
      </c>
      <c r="D675" s="2" t="s">
        <v>973</v>
      </c>
      <c r="E675" t="s">
        <v>974</v>
      </c>
      <c r="F675" t="s">
        <v>975</v>
      </c>
      <c r="G675" t="s">
        <v>964</v>
      </c>
      <c r="H675" s="2" t="s">
        <v>976</v>
      </c>
      <c r="I675" t="s">
        <v>1021</v>
      </c>
      <c r="J675" s="5" t="s">
        <v>956</v>
      </c>
      <c r="K675" s="5" t="s">
        <v>959</v>
      </c>
      <c r="L675" s="5" t="s">
        <v>957</v>
      </c>
      <c r="M675" t="str">
        <f t="shared" si="10"/>
        <v>{"ID": "CSH673", "d": "M5", "p": 0.80, "b": 22.00, "k": 3.10, "dk(ConterSunk head outer diameter)": 10.20, "a(conterSunk head angle)": 90.00, "s(conterSunk head inner diameter)": 3.00, "L": 70.00, "Head": "Conical", "Socket": "Inner hex", "Type": "Shoulder"},</v>
      </c>
    </row>
    <row r="676" spans="1:13">
      <c r="A676" s="5" t="s">
        <v>689</v>
      </c>
      <c r="B676" t="s">
        <v>4</v>
      </c>
      <c r="C676" s="3" t="s">
        <v>977</v>
      </c>
      <c r="D676" s="2" t="s">
        <v>978</v>
      </c>
      <c r="E676" s="3" t="s">
        <v>979</v>
      </c>
      <c r="F676" s="3" t="s">
        <v>980</v>
      </c>
      <c r="G676" t="s">
        <v>964</v>
      </c>
      <c r="H676" s="2" t="s">
        <v>981</v>
      </c>
      <c r="I676" t="s">
        <v>1021</v>
      </c>
      <c r="J676" s="5" t="s">
        <v>956</v>
      </c>
      <c r="K676" s="5" t="s">
        <v>959</v>
      </c>
      <c r="L676" s="5" t="s">
        <v>957</v>
      </c>
      <c r="M676" t="str">
        <f t="shared" si="10"/>
        <v>{"ID": "CSH674", "d": "M6", "p": 1.00, "b": 24.00, "k": 3.72, "dk(ConterSunk head outer diameter)": 13.44, "a(conterSunk head angle)": 90.00, "s(conterSunk head inner diameter)": 4.00, "L": 70.00, "Head": "Conical", "Socket": "Inner hex", "Type": "Shoulder"},</v>
      </c>
    </row>
    <row r="677" spans="1:13">
      <c r="A677" s="5" t="s">
        <v>690</v>
      </c>
      <c r="B677" t="s">
        <v>5</v>
      </c>
      <c r="C677" s="3" t="s">
        <v>982</v>
      </c>
      <c r="D677" s="2" t="s">
        <v>983</v>
      </c>
      <c r="E677" s="3" t="s">
        <v>984</v>
      </c>
      <c r="F677" s="3" t="s">
        <v>985</v>
      </c>
      <c r="G677" t="s">
        <v>964</v>
      </c>
      <c r="H677" s="2" t="s">
        <v>986</v>
      </c>
      <c r="I677" t="s">
        <v>1021</v>
      </c>
      <c r="J677" s="5" t="s">
        <v>956</v>
      </c>
      <c r="K677" s="5" t="s">
        <v>959</v>
      </c>
      <c r="L677" s="5" t="s">
        <v>957</v>
      </c>
      <c r="M677" t="str">
        <f t="shared" si="10"/>
        <v>{"ID": "CSH675", "d": "M8", "p": 1.25, "b": 28.00, "k": 4.96, "dk(ConterSunk head outer diameter)": 17.92, "a(conterSunk head angle)": 90.00, "s(conterSunk head inner diameter)": 5.00, "L": 70.00, "Head": "Conical", "Socket": "Inner hex", "Type": "Shoulder"},</v>
      </c>
    </row>
    <row r="678" spans="1:13">
      <c r="A678" s="5" t="s">
        <v>691</v>
      </c>
      <c r="B678" t="s">
        <v>6</v>
      </c>
      <c r="C678" s="3" t="s">
        <v>987</v>
      </c>
      <c r="D678" s="2" t="s">
        <v>988</v>
      </c>
      <c r="E678" t="s">
        <v>989</v>
      </c>
      <c r="F678" t="s">
        <v>990</v>
      </c>
      <c r="G678" t="s">
        <v>964</v>
      </c>
      <c r="H678" s="2" t="s">
        <v>991</v>
      </c>
      <c r="I678" t="s">
        <v>1021</v>
      </c>
      <c r="J678" s="5" t="s">
        <v>956</v>
      </c>
      <c r="K678" s="5" t="s">
        <v>959</v>
      </c>
      <c r="L678" s="5" t="s">
        <v>957</v>
      </c>
      <c r="M678" t="str">
        <f t="shared" si="10"/>
        <v>{"ID": "CSH676", "d": "M10", "p": 1.50, "b": 32.00, "k": 6.20, "dk(ConterSunk head outer diameter)": 22.40, "a(conterSunk head angle)": 90.00, "s(conterSunk head inner diameter)": 6.00, "L": 70.00, "Head": "Conical", "Socket": "Inner hex", "Type": "Shoulder"},</v>
      </c>
    </row>
    <row r="679" spans="1:13">
      <c r="A679" s="5" t="s">
        <v>692</v>
      </c>
      <c r="B679" t="s">
        <v>7</v>
      </c>
      <c r="C679" s="3" t="s">
        <v>992</v>
      </c>
      <c r="D679" s="2" t="s">
        <v>993</v>
      </c>
      <c r="E679" s="3" t="s">
        <v>994</v>
      </c>
      <c r="F679" t="s">
        <v>995</v>
      </c>
      <c r="G679" t="s">
        <v>964</v>
      </c>
      <c r="H679" s="2" t="s">
        <v>996</v>
      </c>
      <c r="I679" t="s">
        <v>1021</v>
      </c>
      <c r="J679" s="5" t="s">
        <v>956</v>
      </c>
      <c r="K679" s="5" t="s">
        <v>959</v>
      </c>
      <c r="L679" s="5" t="s">
        <v>957</v>
      </c>
      <c r="M679" t="str">
        <f t="shared" si="10"/>
        <v>{"ID": "CSH677", "d": "M12", "p": 1.75, "b": 36.00, "k": 7.44, "dk(ConterSunk head outer diameter)": 26.80, "a(conterSunk head angle)": 90.00, "s(conterSunk head inner diameter)": 8.00, "L": 70.00, "Head": "Conical", "Socket": "Inner hex", "Type": "Shoulder"},</v>
      </c>
    </row>
    <row r="680" spans="1:13">
      <c r="A680" s="5" t="s">
        <v>693</v>
      </c>
      <c r="B680" t="s">
        <v>8</v>
      </c>
      <c r="C680" s="3" t="s">
        <v>965</v>
      </c>
      <c r="D680" s="2" t="s">
        <v>997</v>
      </c>
      <c r="E680" t="s">
        <v>998</v>
      </c>
      <c r="F680" s="3" t="s">
        <v>999</v>
      </c>
      <c r="G680" t="s">
        <v>964</v>
      </c>
      <c r="H680" s="2" t="s">
        <v>1000</v>
      </c>
      <c r="I680" t="s">
        <v>1021</v>
      </c>
      <c r="J680" s="5" t="s">
        <v>956</v>
      </c>
      <c r="K680" s="5" t="s">
        <v>959</v>
      </c>
      <c r="L680" s="5" t="s">
        <v>957</v>
      </c>
      <c r="M680" t="str">
        <f t="shared" si="10"/>
        <v>{"ID": "CSH678", "d": "M14", "p": 2.00, "b": 40.00, "k": 8.40, "dk(ConterSunk head outer diameter)": 30.88, "a(conterSunk head angle)": 90.00, "s(conterSunk head inner diameter)": 10.00, "L": 70.00, "Head": "Conical", "Socket": "Inner hex", "Type": "Shoulder"},</v>
      </c>
    </row>
    <row r="681" spans="1:13">
      <c r="A681" s="5" t="s">
        <v>694</v>
      </c>
      <c r="B681" t="s">
        <v>9</v>
      </c>
      <c r="C681" s="3" t="s">
        <v>965</v>
      </c>
      <c r="D681" s="2" t="s">
        <v>1001</v>
      </c>
      <c r="E681" t="s">
        <v>1002</v>
      </c>
      <c r="F681" t="s">
        <v>1003</v>
      </c>
      <c r="G681" t="s">
        <v>964</v>
      </c>
      <c r="H681" s="2" t="s">
        <v>1000</v>
      </c>
      <c r="I681" t="s">
        <v>1021</v>
      </c>
      <c r="J681" s="5" t="s">
        <v>956</v>
      </c>
      <c r="K681" s="5" t="s">
        <v>959</v>
      </c>
      <c r="L681" s="5" t="s">
        <v>957</v>
      </c>
      <c r="M681" t="str">
        <f t="shared" si="10"/>
        <v>{"ID": "CSH679", "d": "M16", "p": 2.00, "b": 44.00, "k": 8.80, "dk(ConterSunk head outer diameter)": 33.60, "a(conterSunk head angle)": 90.00, "s(conterSunk head inner diameter)": 10.00, "L": 70.00, "Head": "Conical", "Socket": "Inner hex", "Type": "Shoulder"},</v>
      </c>
    </row>
    <row r="682" spans="1:13">
      <c r="A682" s="5" t="s">
        <v>695</v>
      </c>
      <c r="B682" t="s">
        <v>10</v>
      </c>
      <c r="C682" s="3" t="s">
        <v>971</v>
      </c>
      <c r="D682" s="2" t="s">
        <v>1004</v>
      </c>
      <c r="E682" s="2" t="s">
        <v>996</v>
      </c>
      <c r="F682" s="2" t="s">
        <v>1005</v>
      </c>
      <c r="G682" t="s">
        <v>964</v>
      </c>
      <c r="H682" s="2" t="s">
        <v>966</v>
      </c>
      <c r="I682" t="s">
        <v>1021</v>
      </c>
      <c r="J682" s="5" t="s">
        <v>956</v>
      </c>
      <c r="K682" s="5" t="s">
        <v>959</v>
      </c>
      <c r="L682" s="5" t="s">
        <v>957</v>
      </c>
      <c r="M682" t="str">
        <f t="shared" si="10"/>
        <v>{"ID": "CSH680", "d": "M18", "p": 2.50, "b": 42.00, "k": 8.00, "dk(ConterSunk head outer diameter)": 33.00, "a(conterSunk head angle)": 90.00, "s(conterSunk head inner diameter)": 12.00, "L": 70.00, "Head": "Conical", "Socket": "Inner hex", "Type": "Shoulder"},</v>
      </c>
    </row>
    <row r="683" spans="1:13">
      <c r="A683" s="5" t="s">
        <v>696</v>
      </c>
      <c r="B683" t="s">
        <v>11</v>
      </c>
      <c r="C683" s="3" t="s">
        <v>971</v>
      </c>
      <c r="D683" s="2" t="s">
        <v>1006</v>
      </c>
      <c r="E683" s="3" t="s">
        <v>1007</v>
      </c>
      <c r="F683" s="3" t="s">
        <v>1008</v>
      </c>
      <c r="G683" t="s">
        <v>964</v>
      </c>
      <c r="H683" s="2" t="s">
        <v>966</v>
      </c>
      <c r="I683" t="s">
        <v>1021</v>
      </c>
      <c r="J683" s="5" t="s">
        <v>956</v>
      </c>
      <c r="K683" s="5" t="s">
        <v>959</v>
      </c>
      <c r="L683" s="5" t="s">
        <v>957</v>
      </c>
      <c r="M683" t="str">
        <f t="shared" si="10"/>
        <v>{"ID": "CSH681", "d": "M20", "p": 2.50, "b": 52.00, "k": 10.16, "dk(ConterSunk head outer diameter)": 40.32, "a(conterSunk head angle)": 90.00, "s(conterSunk head inner diameter)": 12.00, "L": 70.00, "Head": "Conical", "Socket": "Inner hex", "Type": "Shoulder"},</v>
      </c>
    </row>
    <row r="684" spans="1:13">
      <c r="A684" s="5" t="s">
        <v>697</v>
      </c>
      <c r="B684" t="s">
        <v>12</v>
      </c>
      <c r="C684" s="3" t="s">
        <v>971</v>
      </c>
      <c r="D684" s="2" t="s">
        <v>1009</v>
      </c>
      <c r="E684" t="s">
        <v>1010</v>
      </c>
      <c r="F684" s="2" t="s">
        <v>993</v>
      </c>
      <c r="G684" t="s">
        <v>1011</v>
      </c>
      <c r="H684" s="2" t="s">
        <v>1012</v>
      </c>
      <c r="I684" t="s">
        <v>1021</v>
      </c>
      <c r="J684" s="5" t="s">
        <v>956</v>
      </c>
      <c r="K684" s="5" t="s">
        <v>959</v>
      </c>
      <c r="L684" s="5" t="s">
        <v>957</v>
      </c>
      <c r="M684" t="str">
        <f t="shared" si="10"/>
        <v>{"ID": "CSH682", "d": "M22", "p": 2.50, "b": 56.00, "k": 13.10, "dk(ConterSunk head outer diameter)": 36.00, "a(conterSunk head angle)": 60.00, "s(conterSunk head inner diameter)": 14.00, "L": 70.00, "Head": "Conical", "Socket": "Inner hex", "Type": "Shoulder"},</v>
      </c>
    </row>
    <row r="685" spans="1:13">
      <c r="A685" s="5" t="s">
        <v>698</v>
      </c>
      <c r="B685" t="s">
        <v>13</v>
      </c>
      <c r="C685" s="3" t="s">
        <v>976</v>
      </c>
      <c r="D685" s="2" t="s">
        <v>1011</v>
      </c>
      <c r="E685" s="2" t="s">
        <v>1012</v>
      </c>
      <c r="F685" s="2" t="s">
        <v>1013</v>
      </c>
      <c r="G685" t="s">
        <v>1011</v>
      </c>
      <c r="H685" s="2" t="s">
        <v>1012</v>
      </c>
      <c r="I685" t="s">
        <v>1021</v>
      </c>
      <c r="J685" s="5" t="s">
        <v>956</v>
      </c>
      <c r="K685" s="5" t="s">
        <v>959</v>
      </c>
      <c r="L685" s="5" t="s">
        <v>957</v>
      </c>
      <c r="M685" t="str">
        <f t="shared" si="10"/>
        <v>{"ID": "CSH683", "d": "M24", "p": 3.00, "b": 60.00, "k": 14.00, "dk(ConterSunk head outer diameter)": 39.00, "a(conterSunk head angle)": 60.00, "s(conterSunk head inner diameter)": 14.00, "L": 70.00, "Head": "Conical", "Socket": "Inner hex", "Type": "Shoulder"},</v>
      </c>
    </row>
    <row r="686" spans="1:13">
      <c r="A686" s="5" t="s">
        <v>699</v>
      </c>
      <c r="B686" t="s">
        <v>1</v>
      </c>
      <c r="C686" s="3" t="s">
        <v>1014</v>
      </c>
      <c r="D686" s="2" t="s">
        <v>961</v>
      </c>
      <c r="E686" s="3" t="s">
        <v>962</v>
      </c>
      <c r="F686" s="3" t="s">
        <v>963</v>
      </c>
      <c r="G686" t="s">
        <v>964</v>
      </c>
      <c r="H686" s="2" t="s">
        <v>965</v>
      </c>
      <c r="I686" t="s">
        <v>1021</v>
      </c>
      <c r="J686" s="5" t="s">
        <v>956</v>
      </c>
      <c r="K686" s="5" t="s">
        <v>959</v>
      </c>
      <c r="L686" s="5" t="s">
        <v>957</v>
      </c>
      <c r="M686" t="str">
        <f t="shared" si="10"/>
        <v>{"ID": "CSH684", "d": "M3", "p": 0.25, "b": 18.00, "k": 1.86, "dk(ConterSunk head outer diameter)": 6.72, "a(conterSunk head angle)": 90.00, "s(conterSunk head inner diameter)": 2.00, "L": 70.00, "Head": "Conical", "Socket": "Inner hex", "Type": "Shoulder"},</v>
      </c>
    </row>
    <row r="687" spans="1:13">
      <c r="A687" s="5" t="s">
        <v>700</v>
      </c>
      <c r="B687" t="s">
        <v>2</v>
      </c>
      <c r="C687" s="3" t="s">
        <v>960</v>
      </c>
      <c r="D687" s="2" t="s">
        <v>968</v>
      </c>
      <c r="E687" s="3" t="s">
        <v>969</v>
      </c>
      <c r="F687" s="3" t="s">
        <v>970</v>
      </c>
      <c r="G687" t="s">
        <v>964</v>
      </c>
      <c r="H687" t="s">
        <v>971</v>
      </c>
      <c r="I687" t="s">
        <v>1021</v>
      </c>
      <c r="J687" s="5" t="s">
        <v>956</v>
      </c>
      <c r="K687" s="5" t="s">
        <v>959</v>
      </c>
      <c r="L687" s="5" t="s">
        <v>957</v>
      </c>
      <c r="M687" t="str">
        <f t="shared" si="10"/>
        <v>{"ID": "CSH685", "d": "M4", "p": 0.50, "b": 20.00, "k": 2.48, "dk(ConterSunk head outer diameter)": 8.96, "a(conterSunk head angle)": 90.00, "s(conterSunk head inner diameter)": 2.50, "L": 70.00, "Head": "Conical", "Socket": "Inner hex", "Type": "Shoulder"},</v>
      </c>
    </row>
    <row r="688" spans="1:13">
      <c r="A688" s="5" t="s">
        <v>701</v>
      </c>
      <c r="B688" t="s">
        <v>3</v>
      </c>
      <c r="C688" s="3" t="s">
        <v>960</v>
      </c>
      <c r="D688" s="2" t="s">
        <v>973</v>
      </c>
      <c r="E688" t="s">
        <v>974</v>
      </c>
      <c r="F688" t="s">
        <v>975</v>
      </c>
      <c r="G688" t="s">
        <v>964</v>
      </c>
      <c r="H688" s="2" t="s">
        <v>976</v>
      </c>
      <c r="I688" t="s">
        <v>1021</v>
      </c>
      <c r="J688" s="5" t="s">
        <v>956</v>
      </c>
      <c r="K688" s="5" t="s">
        <v>959</v>
      </c>
      <c r="L688" s="5" t="s">
        <v>957</v>
      </c>
      <c r="M688" t="str">
        <f t="shared" si="10"/>
        <v>{"ID": "CSH686", "d": "M5", "p": 0.50, "b": 22.00, "k": 3.10, "dk(ConterSunk head outer diameter)": 10.20, "a(conterSunk head angle)": 90.00, "s(conterSunk head inner diameter)": 3.00, "L": 70.00, "Head": "Conical", "Socket": "Inner hex", "Type": "Shoulder"},</v>
      </c>
    </row>
    <row r="689" spans="1:13">
      <c r="A689" s="5" t="s">
        <v>702</v>
      </c>
      <c r="B689" t="s">
        <v>4</v>
      </c>
      <c r="C689" s="3" t="s">
        <v>960</v>
      </c>
      <c r="D689" s="2" t="s">
        <v>978</v>
      </c>
      <c r="E689" s="3" t="s">
        <v>979</v>
      </c>
      <c r="F689" s="3" t="s">
        <v>980</v>
      </c>
      <c r="G689" t="s">
        <v>964</v>
      </c>
      <c r="H689" s="2" t="s">
        <v>981</v>
      </c>
      <c r="I689" t="s">
        <v>1021</v>
      </c>
      <c r="J689" s="5" t="s">
        <v>956</v>
      </c>
      <c r="K689" s="5" t="s">
        <v>959</v>
      </c>
      <c r="L689" s="5" t="s">
        <v>957</v>
      </c>
      <c r="M689" t="str">
        <f t="shared" si="10"/>
        <v>{"ID": "CSH687", "d": "M6", "p": 0.50, "b": 24.00, "k": 3.72, "dk(ConterSunk head outer diameter)": 13.44, "a(conterSunk head angle)": 90.00, "s(conterSunk head inner diameter)": 4.00, "L": 70.00, "Head": "Conical", "Socket": "Inner hex", "Type": "Shoulder"},</v>
      </c>
    </row>
    <row r="690" spans="1:13">
      <c r="A690" s="5" t="s">
        <v>703</v>
      </c>
      <c r="B690" t="s">
        <v>5</v>
      </c>
      <c r="C690" s="3" t="s">
        <v>967</v>
      </c>
      <c r="D690" s="2" t="s">
        <v>983</v>
      </c>
      <c r="E690" s="3" t="s">
        <v>984</v>
      </c>
      <c r="F690" s="3" t="s">
        <v>985</v>
      </c>
      <c r="G690" t="s">
        <v>964</v>
      </c>
      <c r="H690" s="2" t="s">
        <v>986</v>
      </c>
      <c r="I690" t="s">
        <v>1021</v>
      </c>
      <c r="J690" s="5" t="s">
        <v>956</v>
      </c>
      <c r="K690" s="5" t="s">
        <v>959</v>
      </c>
      <c r="L690" s="5" t="s">
        <v>957</v>
      </c>
      <c r="M690" t="str">
        <f t="shared" si="10"/>
        <v>{"ID": "CSH688", "d": "M8", "p": 0.70, "b": 28.00, "k": 4.96, "dk(ConterSunk head outer diameter)": 17.92, "a(conterSunk head angle)": 90.00, "s(conterSunk head inner diameter)": 5.00, "L": 70.00, "Head": "Conical", "Socket": "Inner hex", "Type": "Shoulder"},</v>
      </c>
    </row>
    <row r="691" spans="1:13">
      <c r="A691" s="5" t="s">
        <v>704</v>
      </c>
      <c r="B691" t="s">
        <v>6</v>
      </c>
      <c r="C691" s="3" t="s">
        <v>967</v>
      </c>
      <c r="D691" s="2" t="s">
        <v>988</v>
      </c>
      <c r="E691" t="s">
        <v>989</v>
      </c>
      <c r="F691" t="s">
        <v>990</v>
      </c>
      <c r="G691" t="s">
        <v>964</v>
      </c>
      <c r="H691" s="2" t="s">
        <v>991</v>
      </c>
      <c r="I691" t="s">
        <v>1021</v>
      </c>
      <c r="J691" s="5" t="s">
        <v>956</v>
      </c>
      <c r="K691" s="5" t="s">
        <v>959</v>
      </c>
      <c r="L691" s="5" t="s">
        <v>957</v>
      </c>
      <c r="M691" t="str">
        <f t="shared" si="10"/>
        <v>{"ID": "CSH689", "d": "M10", "p": 0.70, "b": 32.00, "k": 6.20, "dk(ConterSunk head outer diameter)": 22.40, "a(conterSunk head angle)": 90.00, "s(conterSunk head inner diameter)": 6.00, "L": 70.00, "Head": "Conical", "Socket": "Inner hex", "Type": "Shoulder"},</v>
      </c>
    </row>
    <row r="692" spans="1:13">
      <c r="A692" s="5" t="s">
        <v>705</v>
      </c>
      <c r="B692" t="s">
        <v>7</v>
      </c>
      <c r="C692" s="3" t="s">
        <v>967</v>
      </c>
      <c r="D692" s="2" t="s">
        <v>993</v>
      </c>
      <c r="E692" s="3" t="s">
        <v>994</v>
      </c>
      <c r="F692" t="s">
        <v>995</v>
      </c>
      <c r="G692" t="s">
        <v>964</v>
      </c>
      <c r="H692" s="2" t="s">
        <v>996</v>
      </c>
      <c r="I692" t="s">
        <v>1021</v>
      </c>
      <c r="J692" s="5" t="s">
        <v>956</v>
      </c>
      <c r="K692" s="5" t="s">
        <v>959</v>
      </c>
      <c r="L692" s="5" t="s">
        <v>957</v>
      </c>
      <c r="M692" t="str">
        <f t="shared" si="10"/>
        <v>{"ID": "CSH690", "d": "M12", "p": 0.70, "b": 36.00, "k": 7.44, "dk(ConterSunk head outer diameter)": 26.80, "a(conterSunk head angle)": 90.00, "s(conterSunk head inner diameter)": 8.00, "L": 70.00, "Head": "Conical", "Socket": "Inner hex", "Type": "Shoulder"},</v>
      </c>
    </row>
    <row r="693" spans="1:13">
      <c r="A693" s="5" t="s">
        <v>706</v>
      </c>
      <c r="B693" t="s">
        <v>8</v>
      </c>
      <c r="C693" s="3" t="s">
        <v>967</v>
      </c>
      <c r="D693" s="2" t="s">
        <v>997</v>
      </c>
      <c r="E693" t="s">
        <v>998</v>
      </c>
      <c r="F693" s="3" t="s">
        <v>999</v>
      </c>
      <c r="G693" t="s">
        <v>964</v>
      </c>
      <c r="H693" s="2" t="s">
        <v>1000</v>
      </c>
      <c r="I693" t="s">
        <v>1021</v>
      </c>
      <c r="J693" s="5" t="s">
        <v>956</v>
      </c>
      <c r="K693" s="5" t="s">
        <v>959</v>
      </c>
      <c r="L693" s="5" t="s">
        <v>957</v>
      </c>
      <c r="M693" t="str">
        <f t="shared" si="10"/>
        <v>{"ID": "CSH691", "d": "M14", "p": 0.70, "b": 40.00, "k": 8.40, "dk(ConterSunk head outer diameter)": 30.88, "a(conterSunk head angle)": 90.00, "s(conterSunk head inner diameter)": 10.00, "L": 70.00, "Head": "Conical", "Socket": "Inner hex", "Type": "Shoulder"},</v>
      </c>
    </row>
    <row r="694" spans="1:13">
      <c r="A694" s="5" t="s">
        <v>707</v>
      </c>
      <c r="B694" t="s">
        <v>9</v>
      </c>
      <c r="C694" s="3" t="s">
        <v>967</v>
      </c>
      <c r="D694" s="2" t="s">
        <v>1001</v>
      </c>
      <c r="E694" t="s">
        <v>1002</v>
      </c>
      <c r="F694" t="s">
        <v>1003</v>
      </c>
      <c r="G694" t="s">
        <v>964</v>
      </c>
      <c r="H694" s="2" t="s">
        <v>1000</v>
      </c>
      <c r="I694" t="s">
        <v>1021</v>
      </c>
      <c r="J694" s="5" t="s">
        <v>956</v>
      </c>
      <c r="K694" s="5" t="s">
        <v>959</v>
      </c>
      <c r="L694" s="5" t="s">
        <v>957</v>
      </c>
      <c r="M694" t="str">
        <f t="shared" si="10"/>
        <v>{"ID": "CSH692", "d": "M16", "p": 0.70, "b": 44.00, "k": 8.80, "dk(ConterSunk head outer diameter)": 33.60, "a(conterSunk head angle)": 90.00, "s(conterSunk head inner diameter)": 10.00, "L": 70.00, "Head": "Conical", "Socket": "Inner hex", "Type": "Shoulder"},</v>
      </c>
    </row>
    <row r="695" spans="1:13">
      <c r="A695" s="5" t="s">
        <v>708</v>
      </c>
      <c r="B695" t="s">
        <v>10</v>
      </c>
      <c r="C695" s="3" t="s">
        <v>967</v>
      </c>
      <c r="D695" s="2" t="s">
        <v>1004</v>
      </c>
      <c r="E695" s="2" t="s">
        <v>996</v>
      </c>
      <c r="F695" s="2" t="s">
        <v>1005</v>
      </c>
      <c r="G695" t="s">
        <v>964</v>
      </c>
      <c r="H695" s="2" t="s">
        <v>966</v>
      </c>
      <c r="I695" t="s">
        <v>1021</v>
      </c>
      <c r="J695" s="5" t="s">
        <v>956</v>
      </c>
      <c r="K695" s="5" t="s">
        <v>959</v>
      </c>
      <c r="L695" s="5" t="s">
        <v>957</v>
      </c>
      <c r="M695" t="str">
        <f t="shared" si="10"/>
        <v>{"ID": "CSH693", "d": "M18", "p": 0.70, "b": 42.00, "k": 8.00, "dk(ConterSunk head outer diameter)": 33.00, "a(conterSunk head angle)": 90.00, "s(conterSunk head inner diameter)": 12.00, "L": 70.00, "Head": "Conical", "Socket": "Inner hex", "Type": "Shoulder"},</v>
      </c>
    </row>
    <row r="696" spans="1:13">
      <c r="A696" s="5" t="s">
        <v>709</v>
      </c>
      <c r="B696" t="s">
        <v>11</v>
      </c>
      <c r="C696" s="3" t="s">
        <v>967</v>
      </c>
      <c r="D696" s="2" t="s">
        <v>1006</v>
      </c>
      <c r="E696" s="3" t="s">
        <v>1007</v>
      </c>
      <c r="F696" s="3" t="s">
        <v>1008</v>
      </c>
      <c r="G696" t="s">
        <v>964</v>
      </c>
      <c r="H696" s="2" t="s">
        <v>966</v>
      </c>
      <c r="I696" t="s">
        <v>1021</v>
      </c>
      <c r="J696" s="5" t="s">
        <v>956</v>
      </c>
      <c r="K696" s="5" t="s">
        <v>959</v>
      </c>
      <c r="L696" s="5" t="s">
        <v>957</v>
      </c>
      <c r="M696" t="str">
        <f t="shared" si="10"/>
        <v>{"ID": "CSH694", "d": "M20", "p": 0.70, "b": 52.00, "k": 10.16, "dk(ConterSunk head outer diameter)": 40.32, "a(conterSunk head angle)": 90.00, "s(conterSunk head inner diameter)": 12.00, "L": 70.00, "Head": "Conical", "Socket": "Inner hex", "Type": "Shoulder"},</v>
      </c>
    </row>
    <row r="697" spans="1:13">
      <c r="A697" s="5" t="s">
        <v>710</v>
      </c>
      <c r="B697" t="s">
        <v>12</v>
      </c>
      <c r="C697" s="3" t="s">
        <v>967</v>
      </c>
      <c r="D697" s="2" t="s">
        <v>1009</v>
      </c>
      <c r="E697" t="s">
        <v>1010</v>
      </c>
      <c r="F697" s="2" t="s">
        <v>993</v>
      </c>
      <c r="G697" t="s">
        <v>1011</v>
      </c>
      <c r="H697" s="2" t="s">
        <v>1012</v>
      </c>
      <c r="I697" t="s">
        <v>1021</v>
      </c>
      <c r="J697" s="5" t="s">
        <v>956</v>
      </c>
      <c r="K697" s="5" t="s">
        <v>959</v>
      </c>
      <c r="L697" s="5" t="s">
        <v>957</v>
      </c>
      <c r="M697" t="str">
        <f t="shared" si="10"/>
        <v>{"ID": "CSH695", "d": "M22", "p": 0.70, "b": 56.00, "k": 13.10, "dk(ConterSunk head outer diameter)": 36.00, "a(conterSunk head angle)": 60.00, "s(conterSunk head inner diameter)": 14.00, "L": 70.00, "Head": "Conical", "Socket": "Inner hex", "Type": "Shoulder"},</v>
      </c>
    </row>
    <row r="698" spans="1:13">
      <c r="A698" s="5" t="s">
        <v>711</v>
      </c>
      <c r="B698" t="s">
        <v>13</v>
      </c>
      <c r="C698" s="3" t="s">
        <v>967</v>
      </c>
      <c r="D698" s="2" t="s">
        <v>1011</v>
      </c>
      <c r="E698" s="2" t="s">
        <v>1012</v>
      </c>
      <c r="F698" s="2" t="s">
        <v>1013</v>
      </c>
      <c r="G698" t="s">
        <v>1011</v>
      </c>
      <c r="H698" s="2" t="s">
        <v>1012</v>
      </c>
      <c r="I698" t="s">
        <v>1021</v>
      </c>
      <c r="J698" s="5" t="s">
        <v>956</v>
      </c>
      <c r="K698" s="5" t="s">
        <v>959</v>
      </c>
      <c r="L698" s="5" t="s">
        <v>957</v>
      </c>
      <c r="M698" t="str">
        <f t="shared" si="10"/>
        <v>{"ID": "CSH696", "d": "M24", "p": 0.70, "b": 60.00, "k": 14.00, "dk(ConterSunk head outer diameter)": 39.00, "a(conterSunk head angle)": 60.00, "s(conterSunk head inner diameter)": 14.00, "L": 70.00, "Head": "Conical", "Socket": "Inner hex", "Type": "Shoulder"},</v>
      </c>
    </row>
    <row r="699" spans="1:13">
      <c r="A699" s="5" t="s">
        <v>712</v>
      </c>
      <c r="B699" t="s">
        <v>2</v>
      </c>
      <c r="C699" s="3" t="s">
        <v>967</v>
      </c>
      <c r="D699" s="2" t="s">
        <v>968</v>
      </c>
      <c r="E699" s="3" t="s">
        <v>969</v>
      </c>
      <c r="F699" s="3" t="s">
        <v>970</v>
      </c>
      <c r="G699" t="s">
        <v>964</v>
      </c>
      <c r="H699" t="s">
        <v>971</v>
      </c>
      <c r="I699" t="s">
        <v>1021</v>
      </c>
      <c r="J699" s="5" t="s">
        <v>956</v>
      </c>
      <c r="K699" s="5" t="s">
        <v>959</v>
      </c>
      <c r="L699" s="5" t="s">
        <v>957</v>
      </c>
      <c r="M699" t="str">
        <f t="shared" si="10"/>
        <v>{"ID": "CSH697", "d": "M4", "p": 0.70, "b": 20.00, "k": 2.48, "dk(ConterSunk head outer diameter)": 8.96, "a(conterSunk head angle)": 90.00, "s(conterSunk head inner diameter)": 2.50, "L": 70.00, "Head": "Conical", "Socket": "Inner hex", "Type": "Shoulder"},</v>
      </c>
    </row>
    <row r="700" spans="1:13">
      <c r="A700" s="5" t="s">
        <v>713</v>
      </c>
      <c r="B700" t="s">
        <v>3</v>
      </c>
      <c r="C700" s="3" t="s">
        <v>967</v>
      </c>
      <c r="D700" s="2" t="s">
        <v>973</v>
      </c>
      <c r="E700" t="s">
        <v>974</v>
      </c>
      <c r="F700" t="s">
        <v>975</v>
      </c>
      <c r="G700" t="s">
        <v>964</v>
      </c>
      <c r="H700" s="2" t="s">
        <v>976</v>
      </c>
      <c r="I700" t="s">
        <v>1021</v>
      </c>
      <c r="J700" s="5" t="s">
        <v>956</v>
      </c>
      <c r="K700" s="5" t="s">
        <v>959</v>
      </c>
      <c r="L700" s="5" t="s">
        <v>957</v>
      </c>
      <c r="M700" t="str">
        <f t="shared" si="10"/>
        <v>{"ID": "CSH698", "d": "M5", "p": 0.70, "b": 22.00, "k": 3.10, "dk(ConterSunk head outer diameter)": 10.20, "a(conterSunk head angle)": 90.00, "s(conterSunk head inner diameter)": 3.00, "L": 70.00, "Head": "Conical", "Socket": "Inner hex", "Type": "Shoulder"},</v>
      </c>
    </row>
    <row r="701" spans="1:13">
      <c r="A701" s="5" t="s">
        <v>714</v>
      </c>
      <c r="B701" t="s">
        <v>4</v>
      </c>
      <c r="C701" s="3" t="s">
        <v>967</v>
      </c>
      <c r="D701" s="2" t="s">
        <v>978</v>
      </c>
      <c r="E701" s="3" t="s">
        <v>979</v>
      </c>
      <c r="F701" s="3" t="s">
        <v>980</v>
      </c>
      <c r="G701" t="s">
        <v>964</v>
      </c>
      <c r="H701" s="2" t="s">
        <v>981</v>
      </c>
      <c r="I701" t="s">
        <v>1021</v>
      </c>
      <c r="J701" s="5" t="s">
        <v>956</v>
      </c>
      <c r="K701" s="5" t="s">
        <v>959</v>
      </c>
      <c r="L701" s="5" t="s">
        <v>957</v>
      </c>
      <c r="M701" t="str">
        <f t="shared" si="10"/>
        <v>{"ID": "CSH699", "d": "M6", "p": 0.70, "b": 24.00, "k": 3.72, "dk(ConterSunk head outer diameter)": 13.44, "a(conterSunk head angle)": 90.00, "s(conterSunk head inner diameter)": 4.00, "L": 70.00, "Head": "Conical", "Socket": "Inner hex", "Type": "Shoulder"},</v>
      </c>
    </row>
    <row r="702" spans="1:13">
      <c r="A702" s="5" t="s">
        <v>715</v>
      </c>
      <c r="B702" t="s">
        <v>5</v>
      </c>
      <c r="C702" s="3" t="s">
        <v>977</v>
      </c>
      <c r="D702" s="2" t="s">
        <v>983</v>
      </c>
      <c r="E702" s="3" t="s">
        <v>984</v>
      </c>
      <c r="F702" s="3" t="s">
        <v>985</v>
      </c>
      <c r="G702" t="s">
        <v>964</v>
      </c>
      <c r="H702" s="2" t="s">
        <v>986</v>
      </c>
      <c r="I702" t="s">
        <v>1021</v>
      </c>
      <c r="J702" s="5" t="s">
        <v>956</v>
      </c>
      <c r="K702" s="5" t="s">
        <v>959</v>
      </c>
      <c r="L702" s="5" t="s">
        <v>957</v>
      </c>
      <c r="M702" t="str">
        <f t="shared" si="10"/>
        <v>{"ID": "CSH700", "d": "M8", "p": 1.00, "b": 28.00, "k": 4.96, "dk(ConterSunk head outer diameter)": 17.92, "a(conterSunk head angle)": 90.00, "s(conterSunk head inner diameter)": 5.00, "L": 70.00, "Head": "Conical", "Socket": "Inner hex", "Type": "Shoulder"},</v>
      </c>
    </row>
    <row r="703" spans="1:13">
      <c r="A703" s="5" t="s">
        <v>716</v>
      </c>
      <c r="B703" t="s">
        <v>6</v>
      </c>
      <c r="C703" s="3" t="s">
        <v>977</v>
      </c>
      <c r="D703" s="2" t="s">
        <v>988</v>
      </c>
      <c r="E703" t="s">
        <v>989</v>
      </c>
      <c r="F703" t="s">
        <v>990</v>
      </c>
      <c r="G703" t="s">
        <v>964</v>
      </c>
      <c r="H703" s="2" t="s">
        <v>991</v>
      </c>
      <c r="I703" t="s">
        <v>1021</v>
      </c>
      <c r="J703" s="5" t="s">
        <v>956</v>
      </c>
      <c r="K703" s="5" t="s">
        <v>959</v>
      </c>
      <c r="L703" s="5" t="s">
        <v>957</v>
      </c>
      <c r="M703" t="str">
        <f t="shared" si="10"/>
        <v>{"ID": "CSH701", "d": "M10", "p": 1.00, "b": 32.00, "k": 6.20, "dk(ConterSunk head outer diameter)": 22.40, "a(conterSunk head angle)": 90.00, "s(conterSunk head inner diameter)": 6.00, "L": 70.00, "Head": "Conical", "Socket": "Inner hex", "Type": "Shoulder"},</v>
      </c>
    </row>
    <row r="704" spans="1:13">
      <c r="A704" s="5" t="s">
        <v>717</v>
      </c>
      <c r="B704" t="s">
        <v>7</v>
      </c>
      <c r="C704" s="3" t="s">
        <v>977</v>
      </c>
      <c r="D704" s="2" t="s">
        <v>993</v>
      </c>
      <c r="E704" s="3" t="s">
        <v>994</v>
      </c>
      <c r="F704" t="s">
        <v>995</v>
      </c>
      <c r="G704" t="s">
        <v>964</v>
      </c>
      <c r="H704" s="2" t="s">
        <v>996</v>
      </c>
      <c r="I704" t="s">
        <v>1021</v>
      </c>
      <c r="J704" s="5" t="s">
        <v>956</v>
      </c>
      <c r="K704" s="5" t="s">
        <v>959</v>
      </c>
      <c r="L704" s="5" t="s">
        <v>957</v>
      </c>
      <c r="M704" t="str">
        <f t="shared" si="10"/>
        <v>{"ID": "CSH702", "d": "M12", "p": 1.00, "b": 36.00, "k": 7.44, "dk(ConterSunk head outer diameter)": 26.80, "a(conterSunk head angle)": 90.00, "s(conterSunk head inner diameter)": 8.00, "L": 70.00, "Head": "Conical", "Socket": "Inner hex", "Type": "Shoulder"},</v>
      </c>
    </row>
    <row r="705" spans="1:13">
      <c r="A705" s="5" t="s">
        <v>718</v>
      </c>
      <c r="B705" t="s">
        <v>8</v>
      </c>
      <c r="C705" s="3" t="s">
        <v>977</v>
      </c>
      <c r="D705" s="2" t="s">
        <v>997</v>
      </c>
      <c r="E705" t="s">
        <v>998</v>
      </c>
      <c r="F705" s="3" t="s">
        <v>999</v>
      </c>
      <c r="G705" t="s">
        <v>964</v>
      </c>
      <c r="H705" s="2" t="s">
        <v>1000</v>
      </c>
      <c r="I705" t="s">
        <v>1021</v>
      </c>
      <c r="J705" s="5" t="s">
        <v>956</v>
      </c>
      <c r="K705" s="5" t="s">
        <v>959</v>
      </c>
      <c r="L705" s="5" t="s">
        <v>957</v>
      </c>
      <c r="M705" t="str">
        <f t="shared" si="10"/>
        <v>{"ID": "CSH703", "d": "M14", "p": 1.00, "b": 40.00, "k": 8.40, "dk(ConterSunk head outer diameter)": 30.88, "a(conterSunk head angle)": 90.00, "s(conterSunk head inner diameter)": 10.00, "L": 70.00, "Head": "Conical", "Socket": "Inner hex", "Type": "Shoulder"},</v>
      </c>
    </row>
    <row r="706" spans="1:13">
      <c r="A706" s="5" t="s">
        <v>719</v>
      </c>
      <c r="B706" t="s">
        <v>9</v>
      </c>
      <c r="C706" s="3" t="s">
        <v>977</v>
      </c>
      <c r="D706" s="2" t="s">
        <v>1001</v>
      </c>
      <c r="E706" t="s">
        <v>1002</v>
      </c>
      <c r="F706" t="s">
        <v>1003</v>
      </c>
      <c r="G706" t="s">
        <v>964</v>
      </c>
      <c r="H706" s="2" t="s">
        <v>1000</v>
      </c>
      <c r="I706" t="s">
        <v>1021</v>
      </c>
      <c r="J706" s="5" t="s">
        <v>956</v>
      </c>
      <c r="K706" s="5" t="s">
        <v>959</v>
      </c>
      <c r="L706" s="5" t="s">
        <v>957</v>
      </c>
      <c r="M706" t="str">
        <f t="shared" si="10"/>
        <v>{"ID": "CSH704", "d": "M16", "p": 1.00, "b": 44.00, "k": 8.80, "dk(ConterSunk head outer diameter)": 33.60, "a(conterSunk head angle)": 90.00, "s(conterSunk head inner diameter)": 10.00, "L": 70.00, "Head": "Conical", "Socket": "Inner hex", "Type": "Shoulder"},</v>
      </c>
    </row>
    <row r="707" spans="1:13">
      <c r="A707" s="5" t="s">
        <v>720</v>
      </c>
      <c r="B707" t="s">
        <v>10</v>
      </c>
      <c r="C707" s="3" t="s">
        <v>977</v>
      </c>
      <c r="D707" s="2" t="s">
        <v>1004</v>
      </c>
      <c r="E707" s="2" t="s">
        <v>996</v>
      </c>
      <c r="F707" s="2" t="s">
        <v>1005</v>
      </c>
      <c r="G707" t="s">
        <v>964</v>
      </c>
      <c r="H707" s="2" t="s">
        <v>966</v>
      </c>
      <c r="I707" t="s">
        <v>1021</v>
      </c>
      <c r="J707" s="5" t="s">
        <v>956</v>
      </c>
      <c r="K707" s="5" t="s">
        <v>959</v>
      </c>
      <c r="L707" s="5" t="s">
        <v>957</v>
      </c>
      <c r="M707" t="str">
        <f t="shared" si="10"/>
        <v>{"ID": "CSH705", "d": "M18", "p": 1.00, "b": 42.00, "k": 8.00, "dk(ConterSunk head outer diameter)": 33.00, "a(conterSunk head angle)": 90.00, "s(conterSunk head inner diameter)": 12.00, "L": 70.00, "Head": "Conical", "Socket": "Inner hex", "Type": "Shoulder"},</v>
      </c>
    </row>
    <row r="708" spans="1:13">
      <c r="A708" s="5" t="s">
        <v>721</v>
      </c>
      <c r="B708" t="s">
        <v>11</v>
      </c>
      <c r="C708" s="3" t="s">
        <v>977</v>
      </c>
      <c r="D708" s="2" t="s">
        <v>1006</v>
      </c>
      <c r="E708" s="3" t="s">
        <v>1007</v>
      </c>
      <c r="F708" s="3" t="s">
        <v>1008</v>
      </c>
      <c r="G708" t="s">
        <v>964</v>
      </c>
      <c r="H708" s="2" t="s">
        <v>966</v>
      </c>
      <c r="I708" t="s">
        <v>1021</v>
      </c>
      <c r="J708" s="5" t="s">
        <v>956</v>
      </c>
      <c r="K708" s="5" t="s">
        <v>959</v>
      </c>
      <c r="L708" s="5" t="s">
        <v>957</v>
      </c>
      <c r="M708" t="str">
        <f t="shared" ref="M708:M771" si="11">_xlfn.CONCAT("{""",$A$2,""": """,A708,""", """,$B$2,""": """,B708,""", """,$C$2,""": ",C708,", """,$D$2,""": ",D708,", """,$E$2,""": ",E708,", """,$F$2,""": ",F708,", """,$G$2,""": ",G708,", """,$H$2,""": ",H708,", """,$I$2,""": ",I708,", """,$J$2,""": """,J708,""", """,$K$2,""": """,K708,""", """,$L$2,""": """,L708,"""},")</f>
        <v>{"ID": "CSH706", "d": "M20", "p": 1.00, "b": 52.00, "k": 10.16, "dk(ConterSunk head outer diameter)": 40.32, "a(conterSunk head angle)": 90.00, "s(conterSunk head inner diameter)": 12.00, "L": 70.00, "Head": "Conical", "Socket": "Inner hex", "Type": "Shoulder"},</v>
      </c>
    </row>
    <row r="709" spans="1:13">
      <c r="A709" s="5" t="s">
        <v>722</v>
      </c>
      <c r="B709" t="s">
        <v>12</v>
      </c>
      <c r="C709" s="3" t="s">
        <v>977</v>
      </c>
      <c r="D709" s="2" t="s">
        <v>1009</v>
      </c>
      <c r="E709" t="s">
        <v>1010</v>
      </c>
      <c r="F709" s="2" t="s">
        <v>993</v>
      </c>
      <c r="G709" t="s">
        <v>1011</v>
      </c>
      <c r="H709" s="2" t="s">
        <v>1012</v>
      </c>
      <c r="I709" t="s">
        <v>1021</v>
      </c>
      <c r="J709" s="5" t="s">
        <v>956</v>
      </c>
      <c r="K709" s="5" t="s">
        <v>959</v>
      </c>
      <c r="L709" s="5" t="s">
        <v>957</v>
      </c>
      <c r="M709" t="str">
        <f t="shared" si="11"/>
        <v>{"ID": "CSH707", "d": "M22", "p": 1.00, "b": 56.00, "k": 13.10, "dk(ConterSunk head outer diameter)": 36.00, "a(conterSunk head angle)": 60.00, "s(conterSunk head inner diameter)": 14.00, "L": 70.00, "Head": "Conical", "Socket": "Inner hex", "Type": "Shoulder"},</v>
      </c>
    </row>
    <row r="710" spans="1:13">
      <c r="A710" s="5" t="s">
        <v>723</v>
      </c>
      <c r="B710" t="s">
        <v>13</v>
      </c>
      <c r="C710" s="3" t="s">
        <v>977</v>
      </c>
      <c r="D710" s="2" t="s">
        <v>1011</v>
      </c>
      <c r="E710" s="2" t="s">
        <v>1012</v>
      </c>
      <c r="F710" s="2" t="s">
        <v>1013</v>
      </c>
      <c r="G710" t="s">
        <v>1011</v>
      </c>
      <c r="H710" s="2" t="s">
        <v>1012</v>
      </c>
      <c r="I710" t="s">
        <v>1021</v>
      </c>
      <c r="J710" s="5" t="s">
        <v>956</v>
      </c>
      <c r="K710" s="5" t="s">
        <v>959</v>
      </c>
      <c r="L710" s="5" t="s">
        <v>957</v>
      </c>
      <c r="M710" t="str">
        <f t="shared" si="11"/>
        <v>{"ID": "CSH708", "d": "M24", "p": 1.00, "b": 60.00, "k": 14.00, "dk(ConterSunk head outer diameter)": 39.00, "a(conterSunk head angle)": 60.00, "s(conterSunk head inner diameter)": 14.00, "L": 70.00, "Head": "Conical", "Socket": "Inner hex", "Type": "Shoulder"},</v>
      </c>
    </row>
    <row r="711" spans="1:13">
      <c r="A711" s="5" t="s">
        <v>724</v>
      </c>
      <c r="B711" t="s">
        <v>4</v>
      </c>
      <c r="C711" s="3" t="s">
        <v>977</v>
      </c>
      <c r="D711" s="2" t="s">
        <v>978</v>
      </c>
      <c r="E711" s="3" t="s">
        <v>979</v>
      </c>
      <c r="F711" s="3" t="s">
        <v>980</v>
      </c>
      <c r="G711" t="s">
        <v>964</v>
      </c>
      <c r="H711" s="2" t="s">
        <v>981</v>
      </c>
      <c r="I711" t="s">
        <v>1021</v>
      </c>
      <c r="J711" s="5" t="s">
        <v>956</v>
      </c>
      <c r="K711" s="5" t="s">
        <v>959</v>
      </c>
      <c r="L711" s="5" t="s">
        <v>957</v>
      </c>
      <c r="M711" t="str">
        <f t="shared" si="11"/>
        <v>{"ID": "CSH709", "d": "M6", "p": 1.00, "b": 24.00, "k": 3.72, "dk(ConterSunk head outer diameter)": 13.44, "a(conterSunk head angle)": 90.00, "s(conterSunk head inner diameter)": 4.00, "L": 70.00, "Head": "Conical", "Socket": "Inner hex", "Type": "Shoulder"},</v>
      </c>
    </row>
    <row r="712" spans="1:13">
      <c r="A712" s="5" t="s">
        <v>725</v>
      </c>
      <c r="B712" t="s">
        <v>5</v>
      </c>
      <c r="C712" s="3" t="s">
        <v>982</v>
      </c>
      <c r="D712" s="2" t="s">
        <v>983</v>
      </c>
      <c r="E712" s="3" t="s">
        <v>984</v>
      </c>
      <c r="F712" s="3" t="s">
        <v>985</v>
      </c>
      <c r="G712" t="s">
        <v>964</v>
      </c>
      <c r="H712" s="2" t="s">
        <v>986</v>
      </c>
      <c r="I712" t="s">
        <v>1021</v>
      </c>
      <c r="J712" s="5" t="s">
        <v>956</v>
      </c>
      <c r="K712" s="5" t="s">
        <v>959</v>
      </c>
      <c r="L712" s="5" t="s">
        <v>957</v>
      </c>
      <c r="M712" t="str">
        <f t="shared" si="11"/>
        <v>{"ID": "CSH710", "d": "M8", "p": 1.25, "b": 28.00, "k": 4.96, "dk(ConterSunk head outer diameter)": 17.92, "a(conterSunk head angle)": 90.00, "s(conterSunk head inner diameter)": 5.00, "L": 70.00, "Head": "Conical", "Socket": "Inner hex", "Type": "Shoulder"},</v>
      </c>
    </row>
    <row r="713" spans="1:13">
      <c r="A713" s="5" t="s">
        <v>726</v>
      </c>
      <c r="B713" t="s">
        <v>6</v>
      </c>
      <c r="C713" s="3" t="s">
        <v>982</v>
      </c>
      <c r="D713" s="2" t="s">
        <v>988</v>
      </c>
      <c r="E713" t="s">
        <v>989</v>
      </c>
      <c r="F713" t="s">
        <v>990</v>
      </c>
      <c r="G713" t="s">
        <v>964</v>
      </c>
      <c r="H713" s="2" t="s">
        <v>991</v>
      </c>
      <c r="I713" t="s">
        <v>1021</v>
      </c>
      <c r="J713" s="5" t="s">
        <v>956</v>
      </c>
      <c r="K713" s="5" t="s">
        <v>959</v>
      </c>
      <c r="L713" s="5" t="s">
        <v>957</v>
      </c>
      <c r="M713" t="str">
        <f t="shared" si="11"/>
        <v>{"ID": "CSH711", "d": "M10", "p": 1.25, "b": 32.00, "k": 6.20, "dk(ConterSunk head outer diameter)": 22.40, "a(conterSunk head angle)": 90.00, "s(conterSunk head inner diameter)": 6.00, "L": 70.00, "Head": "Conical", "Socket": "Inner hex", "Type": "Shoulder"},</v>
      </c>
    </row>
    <row r="714" spans="1:13">
      <c r="A714" s="5" t="s">
        <v>727</v>
      </c>
      <c r="B714" t="s">
        <v>7</v>
      </c>
      <c r="C714" s="3" t="s">
        <v>982</v>
      </c>
      <c r="D714" s="2" t="s">
        <v>993</v>
      </c>
      <c r="E714" s="3" t="s">
        <v>994</v>
      </c>
      <c r="F714" t="s">
        <v>995</v>
      </c>
      <c r="G714" t="s">
        <v>964</v>
      </c>
      <c r="H714" s="2" t="s">
        <v>996</v>
      </c>
      <c r="I714" t="s">
        <v>1021</v>
      </c>
      <c r="J714" s="5" t="s">
        <v>956</v>
      </c>
      <c r="K714" s="5" t="s">
        <v>959</v>
      </c>
      <c r="L714" s="5" t="s">
        <v>957</v>
      </c>
      <c r="M714" t="str">
        <f t="shared" si="11"/>
        <v>{"ID": "CSH712", "d": "M12", "p": 1.25, "b": 36.00, "k": 7.44, "dk(ConterSunk head outer diameter)": 26.80, "a(conterSunk head angle)": 90.00, "s(conterSunk head inner diameter)": 8.00, "L": 70.00, "Head": "Conical", "Socket": "Inner hex", "Type": "Shoulder"},</v>
      </c>
    </row>
    <row r="715" spans="1:13">
      <c r="A715" s="5" t="s">
        <v>728</v>
      </c>
      <c r="B715" t="s">
        <v>8</v>
      </c>
      <c r="C715" s="3" t="s">
        <v>982</v>
      </c>
      <c r="D715" s="2" t="s">
        <v>997</v>
      </c>
      <c r="E715" t="s">
        <v>998</v>
      </c>
      <c r="F715" s="3" t="s">
        <v>999</v>
      </c>
      <c r="G715" t="s">
        <v>964</v>
      </c>
      <c r="H715" s="2" t="s">
        <v>1000</v>
      </c>
      <c r="I715" t="s">
        <v>1021</v>
      </c>
      <c r="J715" s="5" t="s">
        <v>956</v>
      </c>
      <c r="K715" s="5" t="s">
        <v>959</v>
      </c>
      <c r="L715" s="5" t="s">
        <v>957</v>
      </c>
      <c r="M715" t="str">
        <f t="shared" si="11"/>
        <v>{"ID": "CSH713", "d": "M14", "p": 1.25, "b": 40.00, "k": 8.40, "dk(ConterSunk head outer diameter)": 30.88, "a(conterSunk head angle)": 90.00, "s(conterSunk head inner diameter)": 10.00, "L": 70.00, "Head": "Conical", "Socket": "Inner hex", "Type": "Shoulder"},</v>
      </c>
    </row>
    <row r="716" spans="1:13">
      <c r="A716" s="5" t="s">
        <v>729</v>
      </c>
      <c r="B716" t="s">
        <v>9</v>
      </c>
      <c r="C716" s="3" t="s">
        <v>982</v>
      </c>
      <c r="D716" s="2" t="s">
        <v>1001</v>
      </c>
      <c r="E716" t="s">
        <v>1002</v>
      </c>
      <c r="F716" t="s">
        <v>1003</v>
      </c>
      <c r="G716" t="s">
        <v>964</v>
      </c>
      <c r="H716" s="2" t="s">
        <v>1000</v>
      </c>
      <c r="I716" t="s">
        <v>1021</v>
      </c>
      <c r="J716" s="5" t="s">
        <v>956</v>
      </c>
      <c r="K716" s="5" t="s">
        <v>959</v>
      </c>
      <c r="L716" s="5" t="s">
        <v>957</v>
      </c>
      <c r="M716" t="str">
        <f t="shared" si="11"/>
        <v>{"ID": "CSH714", "d": "M16", "p": 1.25, "b": 44.00, "k": 8.80, "dk(ConterSunk head outer diameter)": 33.60, "a(conterSunk head angle)": 90.00, "s(conterSunk head inner diameter)": 10.00, "L": 70.00, "Head": "Conical", "Socket": "Inner hex", "Type": "Shoulder"},</v>
      </c>
    </row>
    <row r="717" spans="1:13">
      <c r="A717" s="5" t="s">
        <v>730</v>
      </c>
      <c r="B717" t="s">
        <v>10</v>
      </c>
      <c r="C717" s="3" t="s">
        <v>982</v>
      </c>
      <c r="D717" s="2" t="s">
        <v>1004</v>
      </c>
      <c r="E717" s="2" t="s">
        <v>996</v>
      </c>
      <c r="F717" s="2" t="s">
        <v>1005</v>
      </c>
      <c r="G717" t="s">
        <v>964</v>
      </c>
      <c r="H717" s="2" t="s">
        <v>966</v>
      </c>
      <c r="I717" t="s">
        <v>1021</v>
      </c>
      <c r="J717" s="5" t="s">
        <v>956</v>
      </c>
      <c r="K717" s="5" t="s">
        <v>959</v>
      </c>
      <c r="L717" s="5" t="s">
        <v>957</v>
      </c>
      <c r="M717" t="str">
        <f t="shared" si="11"/>
        <v>{"ID": "CSH715", "d": "M18", "p": 1.25, "b": 42.00, "k": 8.00, "dk(ConterSunk head outer diameter)": 33.00, "a(conterSunk head angle)": 90.00, "s(conterSunk head inner diameter)": 12.00, "L": 70.00, "Head": "Conical", "Socket": "Inner hex", "Type": "Shoulder"},</v>
      </c>
    </row>
    <row r="718" spans="1:13">
      <c r="A718" s="5" t="s">
        <v>731</v>
      </c>
      <c r="B718" t="s">
        <v>11</v>
      </c>
      <c r="C718" s="3" t="s">
        <v>982</v>
      </c>
      <c r="D718" s="2" t="s">
        <v>1006</v>
      </c>
      <c r="E718" s="3" t="s">
        <v>1007</v>
      </c>
      <c r="F718" s="3" t="s">
        <v>1008</v>
      </c>
      <c r="G718" t="s">
        <v>964</v>
      </c>
      <c r="H718" s="2" t="s">
        <v>966</v>
      </c>
      <c r="I718" t="s">
        <v>1021</v>
      </c>
      <c r="J718" s="5" t="s">
        <v>956</v>
      </c>
      <c r="K718" s="5" t="s">
        <v>959</v>
      </c>
      <c r="L718" s="5" t="s">
        <v>957</v>
      </c>
      <c r="M718" t="str">
        <f t="shared" si="11"/>
        <v>{"ID": "CSH716", "d": "M20", "p": 1.25, "b": 52.00, "k": 10.16, "dk(ConterSunk head outer diameter)": 40.32, "a(conterSunk head angle)": 90.00, "s(conterSunk head inner diameter)": 12.00, "L": 70.00, "Head": "Conical", "Socket": "Inner hex", "Type": "Shoulder"},</v>
      </c>
    </row>
    <row r="719" spans="1:13">
      <c r="A719" s="5" t="s">
        <v>732</v>
      </c>
      <c r="B719" t="s">
        <v>12</v>
      </c>
      <c r="C719" s="3" t="s">
        <v>982</v>
      </c>
      <c r="D719" s="2" t="s">
        <v>1009</v>
      </c>
      <c r="E719" t="s">
        <v>1010</v>
      </c>
      <c r="F719" s="2" t="s">
        <v>993</v>
      </c>
      <c r="G719" t="s">
        <v>1011</v>
      </c>
      <c r="H719" s="2" t="s">
        <v>1012</v>
      </c>
      <c r="I719" t="s">
        <v>1021</v>
      </c>
      <c r="J719" s="5" t="s">
        <v>956</v>
      </c>
      <c r="K719" s="5" t="s">
        <v>959</v>
      </c>
      <c r="L719" s="5" t="s">
        <v>957</v>
      </c>
      <c r="M719" t="str">
        <f t="shared" si="11"/>
        <v>{"ID": "CSH717", "d": "M22", "p": 1.25, "b": 56.00, "k": 13.10, "dk(ConterSunk head outer diameter)": 36.00, "a(conterSunk head angle)": 60.00, "s(conterSunk head inner diameter)": 14.00, "L": 70.00, "Head": "Conical", "Socket": "Inner hex", "Type": "Shoulder"},</v>
      </c>
    </row>
    <row r="720" spans="1:13">
      <c r="A720" s="5" t="s">
        <v>733</v>
      </c>
      <c r="B720" t="s">
        <v>13</v>
      </c>
      <c r="C720" s="3" t="s">
        <v>982</v>
      </c>
      <c r="D720" s="2" t="s">
        <v>1011</v>
      </c>
      <c r="E720" s="2" t="s">
        <v>1012</v>
      </c>
      <c r="F720" s="2" t="s">
        <v>1013</v>
      </c>
      <c r="G720" t="s">
        <v>1011</v>
      </c>
      <c r="H720" s="2" t="s">
        <v>1012</v>
      </c>
      <c r="I720" t="s">
        <v>1021</v>
      </c>
      <c r="J720" s="5" t="s">
        <v>956</v>
      </c>
      <c r="K720" s="5" t="s">
        <v>959</v>
      </c>
      <c r="L720" s="5" t="s">
        <v>957</v>
      </c>
      <c r="M720" t="str">
        <f t="shared" si="11"/>
        <v>{"ID": "CSH718", "d": "M24", "p": 1.25, "b": 60.00, "k": 14.00, "dk(ConterSunk head outer diameter)": 39.00, "a(conterSunk head angle)": 60.00, "s(conterSunk head inner diameter)": 14.00, "L": 70.00, "Head": "Conical", "Socket": "Inner hex", "Type": "Shoulder"},</v>
      </c>
    </row>
    <row r="721" spans="1:13">
      <c r="A721" s="5" t="s">
        <v>734</v>
      </c>
      <c r="B721" t="s">
        <v>6</v>
      </c>
      <c r="C721" s="3" t="s">
        <v>987</v>
      </c>
      <c r="D721" s="2" t="s">
        <v>988</v>
      </c>
      <c r="E721" t="s">
        <v>989</v>
      </c>
      <c r="F721" t="s">
        <v>990</v>
      </c>
      <c r="G721" t="s">
        <v>964</v>
      </c>
      <c r="H721" s="2" t="s">
        <v>991</v>
      </c>
      <c r="I721" t="s">
        <v>1021</v>
      </c>
      <c r="J721" s="5" t="s">
        <v>956</v>
      </c>
      <c r="K721" s="5" t="s">
        <v>959</v>
      </c>
      <c r="L721" s="5" t="s">
        <v>957</v>
      </c>
      <c r="M721" t="str">
        <f t="shared" si="11"/>
        <v>{"ID": "CSH719", "d": "M10", "p": 1.50, "b": 32.00, "k": 6.20, "dk(ConterSunk head outer diameter)": 22.40, "a(conterSunk head angle)": 90.00, "s(conterSunk head inner diameter)": 6.00, "L": 70.00, "Head": "Conical", "Socket": "Inner hex", "Type": "Shoulder"},</v>
      </c>
    </row>
    <row r="722" spans="1:13">
      <c r="A722" s="5" t="s">
        <v>735</v>
      </c>
      <c r="B722" t="s">
        <v>7</v>
      </c>
      <c r="C722" s="3" t="s">
        <v>987</v>
      </c>
      <c r="D722" s="2" t="s">
        <v>993</v>
      </c>
      <c r="E722" s="3" t="s">
        <v>994</v>
      </c>
      <c r="F722" t="s">
        <v>995</v>
      </c>
      <c r="G722" t="s">
        <v>964</v>
      </c>
      <c r="H722" s="2" t="s">
        <v>996</v>
      </c>
      <c r="I722" t="s">
        <v>1021</v>
      </c>
      <c r="J722" s="5" t="s">
        <v>956</v>
      </c>
      <c r="K722" s="5" t="s">
        <v>959</v>
      </c>
      <c r="L722" s="5" t="s">
        <v>957</v>
      </c>
      <c r="M722" t="str">
        <f t="shared" si="11"/>
        <v>{"ID": "CSH720", "d": "M12", "p": 1.50, "b": 36.00, "k": 7.44, "dk(ConterSunk head outer diameter)": 26.80, "a(conterSunk head angle)": 90.00, "s(conterSunk head inner diameter)": 8.00, "L": 70.00, "Head": "Conical", "Socket": "Inner hex", "Type": "Shoulder"},</v>
      </c>
    </row>
    <row r="723" spans="1:13">
      <c r="A723" s="5" t="s">
        <v>736</v>
      </c>
      <c r="B723" t="s">
        <v>8</v>
      </c>
      <c r="C723" s="3" t="s">
        <v>987</v>
      </c>
      <c r="D723" s="2" t="s">
        <v>997</v>
      </c>
      <c r="E723" t="s">
        <v>998</v>
      </c>
      <c r="F723" s="3" t="s">
        <v>999</v>
      </c>
      <c r="G723" t="s">
        <v>964</v>
      </c>
      <c r="H723" s="2" t="s">
        <v>1000</v>
      </c>
      <c r="I723" t="s">
        <v>1021</v>
      </c>
      <c r="J723" s="5" t="s">
        <v>956</v>
      </c>
      <c r="K723" s="5" t="s">
        <v>959</v>
      </c>
      <c r="L723" s="5" t="s">
        <v>957</v>
      </c>
      <c r="M723" t="str">
        <f t="shared" si="11"/>
        <v>{"ID": "CSH721", "d": "M14", "p": 1.50, "b": 40.00, "k": 8.40, "dk(ConterSunk head outer diameter)": 30.88, "a(conterSunk head angle)": 90.00, "s(conterSunk head inner diameter)": 10.00, "L": 70.00, "Head": "Conical", "Socket": "Inner hex", "Type": "Shoulder"},</v>
      </c>
    </row>
    <row r="724" spans="1:13">
      <c r="A724" s="5" t="s">
        <v>737</v>
      </c>
      <c r="B724" t="s">
        <v>9</v>
      </c>
      <c r="C724" s="3" t="s">
        <v>987</v>
      </c>
      <c r="D724" s="2" t="s">
        <v>1001</v>
      </c>
      <c r="E724" t="s">
        <v>1002</v>
      </c>
      <c r="F724" t="s">
        <v>1003</v>
      </c>
      <c r="G724" t="s">
        <v>964</v>
      </c>
      <c r="H724" s="2" t="s">
        <v>1000</v>
      </c>
      <c r="I724" t="s">
        <v>1021</v>
      </c>
      <c r="J724" s="5" t="s">
        <v>956</v>
      </c>
      <c r="K724" s="5" t="s">
        <v>959</v>
      </c>
      <c r="L724" s="5" t="s">
        <v>957</v>
      </c>
      <c r="M724" t="str">
        <f t="shared" si="11"/>
        <v>{"ID": "CSH722", "d": "M16", "p": 1.50, "b": 44.00, "k": 8.80, "dk(ConterSunk head outer diameter)": 33.60, "a(conterSunk head angle)": 90.00, "s(conterSunk head inner diameter)": 10.00, "L": 70.00, "Head": "Conical", "Socket": "Inner hex", "Type": "Shoulder"},</v>
      </c>
    </row>
    <row r="725" spans="1:13">
      <c r="A725" s="5" t="s">
        <v>738</v>
      </c>
      <c r="B725" t="s">
        <v>10</v>
      </c>
      <c r="C725" s="3" t="s">
        <v>987</v>
      </c>
      <c r="D725" s="2" t="s">
        <v>1004</v>
      </c>
      <c r="E725" s="2" t="s">
        <v>996</v>
      </c>
      <c r="F725" s="2" t="s">
        <v>1005</v>
      </c>
      <c r="G725" t="s">
        <v>964</v>
      </c>
      <c r="H725" s="2" t="s">
        <v>966</v>
      </c>
      <c r="I725" t="s">
        <v>1021</v>
      </c>
      <c r="J725" s="5" t="s">
        <v>956</v>
      </c>
      <c r="K725" s="5" t="s">
        <v>959</v>
      </c>
      <c r="L725" s="5" t="s">
        <v>957</v>
      </c>
      <c r="M725" t="str">
        <f t="shared" si="11"/>
        <v>{"ID": "CSH723", "d": "M18", "p": 1.50, "b": 42.00, "k": 8.00, "dk(ConterSunk head outer diameter)": 33.00, "a(conterSunk head angle)": 90.00, "s(conterSunk head inner diameter)": 12.00, "L": 70.00, "Head": "Conical", "Socket": "Inner hex", "Type": "Shoulder"},</v>
      </c>
    </row>
    <row r="726" spans="1:13">
      <c r="A726" s="5" t="s">
        <v>739</v>
      </c>
      <c r="B726" t="s">
        <v>11</v>
      </c>
      <c r="C726" s="3" t="s">
        <v>987</v>
      </c>
      <c r="D726" s="2" t="s">
        <v>1006</v>
      </c>
      <c r="E726" s="3" t="s">
        <v>1007</v>
      </c>
      <c r="F726" s="3" t="s">
        <v>1008</v>
      </c>
      <c r="G726" t="s">
        <v>964</v>
      </c>
      <c r="H726" s="2" t="s">
        <v>966</v>
      </c>
      <c r="I726" t="s">
        <v>1021</v>
      </c>
      <c r="J726" s="5" t="s">
        <v>956</v>
      </c>
      <c r="K726" s="5" t="s">
        <v>959</v>
      </c>
      <c r="L726" s="5" t="s">
        <v>957</v>
      </c>
      <c r="M726" t="str">
        <f t="shared" si="11"/>
        <v>{"ID": "CSH724", "d": "M20", "p": 1.50, "b": 52.00, "k": 10.16, "dk(ConterSunk head outer diameter)": 40.32, "a(conterSunk head angle)": 90.00, "s(conterSunk head inner diameter)": 12.00, "L": 70.00, "Head": "Conical", "Socket": "Inner hex", "Type": "Shoulder"},</v>
      </c>
    </row>
    <row r="727" spans="1:13">
      <c r="A727" s="5" t="s">
        <v>740</v>
      </c>
      <c r="B727" t="s">
        <v>12</v>
      </c>
      <c r="C727" s="3" t="s">
        <v>987</v>
      </c>
      <c r="D727" s="2" t="s">
        <v>1009</v>
      </c>
      <c r="E727" t="s">
        <v>1010</v>
      </c>
      <c r="F727" s="2" t="s">
        <v>993</v>
      </c>
      <c r="G727" t="s">
        <v>1011</v>
      </c>
      <c r="H727" s="2" t="s">
        <v>1012</v>
      </c>
      <c r="I727" t="s">
        <v>1021</v>
      </c>
      <c r="J727" s="5" t="s">
        <v>956</v>
      </c>
      <c r="K727" s="5" t="s">
        <v>959</v>
      </c>
      <c r="L727" s="5" t="s">
        <v>957</v>
      </c>
      <c r="M727" t="str">
        <f t="shared" si="11"/>
        <v>{"ID": "CSH725", "d": "M22", "p": 1.50, "b": 56.00, "k": 13.10, "dk(ConterSunk head outer diameter)": 36.00, "a(conterSunk head angle)": 60.00, "s(conterSunk head inner diameter)": 14.00, "L": 70.00, "Head": "Conical", "Socket": "Inner hex", "Type": "Shoulder"},</v>
      </c>
    </row>
    <row r="728" spans="1:13">
      <c r="A728" s="5" t="s">
        <v>741</v>
      </c>
      <c r="B728" t="s">
        <v>13</v>
      </c>
      <c r="C728" s="3" t="s">
        <v>987</v>
      </c>
      <c r="D728" s="2" t="s">
        <v>1011</v>
      </c>
      <c r="E728" s="2" t="s">
        <v>1012</v>
      </c>
      <c r="F728" s="2" t="s">
        <v>1013</v>
      </c>
      <c r="G728" t="s">
        <v>1011</v>
      </c>
      <c r="H728" s="2" t="s">
        <v>1012</v>
      </c>
      <c r="I728" t="s">
        <v>1021</v>
      </c>
      <c r="J728" s="5" t="s">
        <v>956</v>
      </c>
      <c r="K728" s="5" t="s">
        <v>959</v>
      </c>
      <c r="L728" s="5" t="s">
        <v>957</v>
      </c>
      <c r="M728" t="str">
        <f t="shared" si="11"/>
        <v>{"ID": "CSH726", "d": "M24", "p": 1.50, "b": 60.00, "k": 14.00, "dk(ConterSunk head outer diameter)": 39.00, "a(conterSunk head angle)": 60.00, "s(conterSunk head inner diameter)": 14.00, "L": 70.00, "Head": "Conical", "Socket": "Inner hex", "Type": "Shoulder"},</v>
      </c>
    </row>
    <row r="729" spans="1:13">
      <c r="A729" s="5" t="s">
        <v>742</v>
      </c>
      <c r="B729" t="s">
        <v>8</v>
      </c>
      <c r="C729" s="3" t="s">
        <v>992</v>
      </c>
      <c r="D729" s="2" t="s">
        <v>997</v>
      </c>
      <c r="E729" t="s">
        <v>998</v>
      </c>
      <c r="F729" s="3" t="s">
        <v>999</v>
      </c>
      <c r="G729" t="s">
        <v>964</v>
      </c>
      <c r="H729" s="2" t="s">
        <v>1000</v>
      </c>
      <c r="I729" t="s">
        <v>1021</v>
      </c>
      <c r="J729" s="5" t="s">
        <v>956</v>
      </c>
      <c r="K729" s="5" t="s">
        <v>959</v>
      </c>
      <c r="L729" s="5" t="s">
        <v>957</v>
      </c>
      <c r="M729" t="str">
        <f t="shared" si="11"/>
        <v>{"ID": "CSH727", "d": "M14", "p": 1.75, "b": 40.00, "k": 8.40, "dk(ConterSunk head outer diameter)": 30.88, "a(conterSunk head angle)": 90.00, "s(conterSunk head inner diameter)": 10.00, "L": 70.00, "Head": "Conical", "Socket": "Inner hex", "Type": "Shoulder"},</v>
      </c>
    </row>
    <row r="730" spans="1:13">
      <c r="A730" s="5" t="s">
        <v>743</v>
      </c>
      <c r="B730" t="s">
        <v>9</v>
      </c>
      <c r="C730" s="3" t="s">
        <v>992</v>
      </c>
      <c r="D730" s="2" t="s">
        <v>1001</v>
      </c>
      <c r="E730" t="s">
        <v>1002</v>
      </c>
      <c r="F730" t="s">
        <v>1003</v>
      </c>
      <c r="G730" t="s">
        <v>964</v>
      </c>
      <c r="H730" s="2" t="s">
        <v>1000</v>
      </c>
      <c r="I730" t="s">
        <v>1021</v>
      </c>
      <c r="J730" s="5" t="s">
        <v>956</v>
      </c>
      <c r="K730" s="5" t="s">
        <v>959</v>
      </c>
      <c r="L730" s="5" t="s">
        <v>957</v>
      </c>
      <c r="M730" t="str">
        <f t="shared" si="11"/>
        <v>{"ID": "CSH728", "d": "M16", "p": 1.75, "b": 44.00, "k": 8.80, "dk(ConterSunk head outer diameter)": 33.60, "a(conterSunk head angle)": 90.00, "s(conterSunk head inner diameter)": 10.00, "L": 70.00, "Head": "Conical", "Socket": "Inner hex", "Type": "Shoulder"},</v>
      </c>
    </row>
    <row r="731" spans="1:13">
      <c r="A731" s="5" t="s">
        <v>744</v>
      </c>
      <c r="B731" t="s">
        <v>10</v>
      </c>
      <c r="C731" s="3" t="s">
        <v>992</v>
      </c>
      <c r="D731" s="2" t="s">
        <v>1004</v>
      </c>
      <c r="E731" s="2" t="s">
        <v>996</v>
      </c>
      <c r="F731" s="2" t="s">
        <v>1005</v>
      </c>
      <c r="G731" t="s">
        <v>964</v>
      </c>
      <c r="H731" s="2" t="s">
        <v>966</v>
      </c>
      <c r="I731" t="s">
        <v>1021</v>
      </c>
      <c r="J731" s="5" t="s">
        <v>956</v>
      </c>
      <c r="K731" s="5" t="s">
        <v>959</v>
      </c>
      <c r="L731" s="5" t="s">
        <v>957</v>
      </c>
      <c r="M731" t="str">
        <f t="shared" si="11"/>
        <v>{"ID": "CSH729", "d": "M18", "p": 1.75, "b": 42.00, "k": 8.00, "dk(ConterSunk head outer diameter)": 33.00, "a(conterSunk head angle)": 90.00, "s(conterSunk head inner diameter)": 12.00, "L": 70.00, "Head": "Conical", "Socket": "Inner hex", "Type": "Shoulder"},</v>
      </c>
    </row>
    <row r="732" spans="1:13">
      <c r="A732" s="5" t="s">
        <v>745</v>
      </c>
      <c r="B732" t="s">
        <v>11</v>
      </c>
      <c r="C732" s="3" t="s">
        <v>992</v>
      </c>
      <c r="D732" s="2" t="s">
        <v>1006</v>
      </c>
      <c r="E732" s="3" t="s">
        <v>1007</v>
      </c>
      <c r="F732" s="3" t="s">
        <v>1008</v>
      </c>
      <c r="G732" t="s">
        <v>964</v>
      </c>
      <c r="H732" s="2" t="s">
        <v>966</v>
      </c>
      <c r="I732" t="s">
        <v>1021</v>
      </c>
      <c r="J732" s="5" t="s">
        <v>956</v>
      </c>
      <c r="K732" s="5" t="s">
        <v>959</v>
      </c>
      <c r="L732" s="5" t="s">
        <v>957</v>
      </c>
      <c r="M732" t="str">
        <f t="shared" si="11"/>
        <v>{"ID": "CSH730", "d": "M20", "p": 1.75, "b": 52.00, "k": 10.16, "dk(ConterSunk head outer diameter)": 40.32, "a(conterSunk head angle)": 90.00, "s(conterSunk head inner diameter)": 12.00, "L": 70.00, "Head": "Conical", "Socket": "Inner hex", "Type": "Shoulder"},</v>
      </c>
    </row>
    <row r="733" spans="1:13">
      <c r="A733" s="5" t="s">
        <v>746</v>
      </c>
      <c r="B733" t="s">
        <v>12</v>
      </c>
      <c r="C733" s="3" t="s">
        <v>992</v>
      </c>
      <c r="D733" s="2" t="s">
        <v>1009</v>
      </c>
      <c r="E733" t="s">
        <v>1010</v>
      </c>
      <c r="F733" s="2" t="s">
        <v>993</v>
      </c>
      <c r="G733" t="s">
        <v>1011</v>
      </c>
      <c r="H733" s="2" t="s">
        <v>1012</v>
      </c>
      <c r="I733" t="s">
        <v>1021</v>
      </c>
      <c r="J733" s="5" t="s">
        <v>956</v>
      </c>
      <c r="K733" s="5" t="s">
        <v>959</v>
      </c>
      <c r="L733" s="5" t="s">
        <v>957</v>
      </c>
      <c r="M733" t="str">
        <f t="shared" si="11"/>
        <v>{"ID": "CSH731", "d": "M22", "p": 1.75, "b": 56.00, "k": 13.10, "dk(ConterSunk head outer diameter)": 36.00, "a(conterSunk head angle)": 60.00, "s(conterSunk head inner diameter)": 14.00, "L": 70.00, "Head": "Conical", "Socket": "Inner hex", "Type": "Shoulder"},</v>
      </c>
    </row>
    <row r="734" spans="1:13">
      <c r="A734" s="5" t="s">
        <v>747</v>
      </c>
      <c r="B734" t="s">
        <v>13</v>
      </c>
      <c r="C734" s="3" t="s">
        <v>992</v>
      </c>
      <c r="D734" s="2" t="s">
        <v>1011</v>
      </c>
      <c r="E734" s="2" t="s">
        <v>1012</v>
      </c>
      <c r="F734" s="2" t="s">
        <v>1013</v>
      </c>
      <c r="G734" t="s">
        <v>1011</v>
      </c>
      <c r="H734" s="2" t="s">
        <v>1012</v>
      </c>
      <c r="I734" t="s">
        <v>1021</v>
      </c>
      <c r="J734" s="5" t="s">
        <v>956</v>
      </c>
      <c r="K734" s="5" t="s">
        <v>959</v>
      </c>
      <c r="L734" s="5" t="s">
        <v>957</v>
      </c>
      <c r="M734" t="str">
        <f t="shared" si="11"/>
        <v>{"ID": "CSH732", "d": "M24", "p": 1.75, "b": 60.00, "k": 14.00, "dk(ConterSunk head outer diameter)": 39.00, "a(conterSunk head angle)": 60.00, "s(conterSunk head inner diameter)": 14.00, "L": 70.00, "Head": "Conical", "Socket": "Inner hex", "Type": "Shoulder"},</v>
      </c>
    </row>
    <row r="735" spans="1:13">
      <c r="A735" s="5" t="s">
        <v>748</v>
      </c>
      <c r="B735" t="s">
        <v>10</v>
      </c>
      <c r="C735" s="3" t="s">
        <v>965</v>
      </c>
      <c r="D735" s="2" t="s">
        <v>1004</v>
      </c>
      <c r="E735" s="2" t="s">
        <v>996</v>
      </c>
      <c r="F735" s="2" t="s">
        <v>1005</v>
      </c>
      <c r="G735" t="s">
        <v>964</v>
      </c>
      <c r="H735" s="2" t="s">
        <v>966</v>
      </c>
      <c r="I735" t="s">
        <v>1021</v>
      </c>
      <c r="J735" s="5" t="s">
        <v>956</v>
      </c>
      <c r="K735" s="5" t="s">
        <v>959</v>
      </c>
      <c r="L735" s="5" t="s">
        <v>957</v>
      </c>
      <c r="M735" t="str">
        <f t="shared" si="11"/>
        <v>{"ID": "CSH733", "d": "M18", "p": 2.00, "b": 42.00, "k": 8.00, "dk(ConterSunk head outer diameter)": 33.00, "a(conterSunk head angle)": 90.00, "s(conterSunk head inner diameter)": 12.00, "L": 70.00, "Head": "Conical", "Socket": "Inner hex", "Type": "Shoulder"},</v>
      </c>
    </row>
    <row r="736" spans="1:13">
      <c r="A736" s="5" t="s">
        <v>749</v>
      </c>
      <c r="B736" t="s">
        <v>11</v>
      </c>
      <c r="C736" s="3" t="s">
        <v>965</v>
      </c>
      <c r="D736" s="2" t="s">
        <v>1006</v>
      </c>
      <c r="E736" s="3" t="s">
        <v>1007</v>
      </c>
      <c r="F736" s="3" t="s">
        <v>1008</v>
      </c>
      <c r="G736" t="s">
        <v>964</v>
      </c>
      <c r="H736" s="2" t="s">
        <v>966</v>
      </c>
      <c r="I736" t="s">
        <v>1021</v>
      </c>
      <c r="J736" s="5" t="s">
        <v>956</v>
      </c>
      <c r="K736" s="5" t="s">
        <v>959</v>
      </c>
      <c r="L736" s="5" t="s">
        <v>957</v>
      </c>
      <c r="M736" t="str">
        <f t="shared" si="11"/>
        <v>{"ID": "CSH734", "d": "M20", "p": 2.00, "b": 52.00, "k": 10.16, "dk(ConterSunk head outer diameter)": 40.32, "a(conterSunk head angle)": 90.00, "s(conterSunk head inner diameter)": 12.00, "L": 70.00, "Head": "Conical", "Socket": "Inner hex", "Type": "Shoulder"},</v>
      </c>
    </row>
    <row r="737" spans="1:13">
      <c r="A737" s="5" t="s">
        <v>750</v>
      </c>
      <c r="B737" t="s">
        <v>12</v>
      </c>
      <c r="C737" s="3" t="s">
        <v>965</v>
      </c>
      <c r="D737" s="2" t="s">
        <v>1009</v>
      </c>
      <c r="E737" t="s">
        <v>1010</v>
      </c>
      <c r="F737" s="2" t="s">
        <v>993</v>
      </c>
      <c r="G737" t="s">
        <v>1011</v>
      </c>
      <c r="H737" s="2" t="s">
        <v>1012</v>
      </c>
      <c r="I737" t="s">
        <v>1021</v>
      </c>
      <c r="J737" s="5" t="s">
        <v>956</v>
      </c>
      <c r="K737" s="5" t="s">
        <v>959</v>
      </c>
      <c r="L737" s="5" t="s">
        <v>957</v>
      </c>
      <c r="M737" t="str">
        <f t="shared" si="11"/>
        <v>{"ID": "CSH735", "d": "M22", "p": 2.00, "b": 56.00, "k": 13.10, "dk(ConterSunk head outer diameter)": 36.00, "a(conterSunk head angle)": 60.00, "s(conterSunk head inner diameter)": 14.00, "L": 70.00, "Head": "Conical", "Socket": "Inner hex", "Type": "Shoulder"},</v>
      </c>
    </row>
    <row r="738" spans="1:13">
      <c r="A738" s="5" t="s">
        <v>751</v>
      </c>
      <c r="B738" t="s">
        <v>13</v>
      </c>
      <c r="C738" s="3" t="s">
        <v>965</v>
      </c>
      <c r="D738" s="2" t="s">
        <v>1011</v>
      </c>
      <c r="E738" s="2" t="s">
        <v>1012</v>
      </c>
      <c r="F738" s="2" t="s">
        <v>1013</v>
      </c>
      <c r="G738" t="s">
        <v>1011</v>
      </c>
      <c r="H738" s="2" t="s">
        <v>1012</v>
      </c>
      <c r="I738" t="s">
        <v>1021</v>
      </c>
      <c r="J738" s="5" t="s">
        <v>956</v>
      </c>
      <c r="K738" s="5" t="s">
        <v>959</v>
      </c>
      <c r="L738" s="5" t="s">
        <v>957</v>
      </c>
      <c r="M738" t="str">
        <f t="shared" si="11"/>
        <v>{"ID": "CSH736", "d": "M24", "p": 2.00, "b": 60.00, "k": 14.00, "dk(ConterSunk head outer diameter)": 39.00, "a(conterSunk head angle)": 60.00, "s(conterSunk head inner diameter)": 14.00, "L": 70.00, "Head": "Conical", "Socket": "Inner hex", "Type": "Shoulder"},</v>
      </c>
    </row>
    <row r="739" spans="1:13">
      <c r="A739" s="5" t="s">
        <v>752</v>
      </c>
      <c r="B739" t="s">
        <v>13</v>
      </c>
      <c r="C739" s="3" t="s">
        <v>971</v>
      </c>
      <c r="D739" s="2" t="s">
        <v>1011</v>
      </c>
      <c r="E739" s="2" t="s">
        <v>1012</v>
      </c>
      <c r="F739" s="2" t="s">
        <v>1013</v>
      </c>
      <c r="G739" t="s">
        <v>1011</v>
      </c>
      <c r="H739" s="2" t="s">
        <v>1012</v>
      </c>
      <c r="I739" t="s">
        <v>1021</v>
      </c>
      <c r="J739" s="5" t="s">
        <v>956</v>
      </c>
      <c r="K739" s="5" t="s">
        <v>959</v>
      </c>
      <c r="L739" s="5" t="s">
        <v>957</v>
      </c>
      <c r="M739" t="str">
        <f t="shared" si="11"/>
        <v>{"ID": "CSH737", "d": "M24", "p": 2.50, "b": 60.00, "k": 14.00, "dk(ConterSunk head outer diameter)": 39.00, "a(conterSunk head angle)": 60.00, "s(conterSunk head inner diameter)": 14.00, "L": 70.00, "Head": "Conical", "Socket": "Inner hex", "Type": "Shoulder"},</v>
      </c>
    </row>
    <row r="740" spans="1:13">
      <c r="A740" s="5" t="s">
        <v>753</v>
      </c>
      <c r="B740" t="s">
        <v>1</v>
      </c>
      <c r="C740" s="3" t="s">
        <v>960</v>
      </c>
      <c r="D740" s="2" t="s">
        <v>961</v>
      </c>
      <c r="E740" s="3" t="s">
        <v>962</v>
      </c>
      <c r="F740" s="3" t="s">
        <v>963</v>
      </c>
      <c r="G740" t="s">
        <v>964</v>
      </c>
      <c r="H740" s="2" t="s">
        <v>965</v>
      </c>
      <c r="I740" t="s">
        <v>1022</v>
      </c>
      <c r="J740" s="5" t="s">
        <v>956</v>
      </c>
      <c r="K740" s="5" t="s">
        <v>959</v>
      </c>
      <c r="L740" s="5" t="s">
        <v>957</v>
      </c>
      <c r="M740" t="str">
        <f t="shared" si="11"/>
        <v>{"ID": "CSH738", "d": "M3", "p": 0.50, "b": 18.00, "k": 1.86, "dk(ConterSunk head outer diameter)": 6.72, "a(conterSunk head angle)": 90.00, "s(conterSunk head inner diameter)": 2.00, "L": 80.00, "Head": "Conical", "Socket": "Inner hex", "Type": "Shoulder"},</v>
      </c>
    </row>
    <row r="741" spans="1:13">
      <c r="A741" s="5" t="s">
        <v>754</v>
      </c>
      <c r="B741" t="s">
        <v>2</v>
      </c>
      <c r="C741" s="3" t="s">
        <v>967</v>
      </c>
      <c r="D741" s="2" t="s">
        <v>968</v>
      </c>
      <c r="E741" s="3" t="s">
        <v>969</v>
      </c>
      <c r="F741" s="3" t="s">
        <v>970</v>
      </c>
      <c r="G741" t="s">
        <v>964</v>
      </c>
      <c r="H741" t="s">
        <v>971</v>
      </c>
      <c r="I741" t="s">
        <v>1022</v>
      </c>
      <c r="J741" s="5" t="s">
        <v>956</v>
      </c>
      <c r="K741" s="5" t="s">
        <v>959</v>
      </c>
      <c r="L741" s="5" t="s">
        <v>957</v>
      </c>
      <c r="M741" t="str">
        <f t="shared" si="11"/>
        <v>{"ID": "CSH739", "d": "M4", "p": 0.70, "b": 20.00, "k": 2.48, "dk(ConterSunk head outer diameter)": 8.96, "a(conterSunk head angle)": 90.00, "s(conterSunk head inner diameter)": 2.50, "L": 80.00, "Head": "Conical", "Socket": "Inner hex", "Type": "Shoulder"},</v>
      </c>
    </row>
    <row r="742" spans="1:13">
      <c r="A742" s="5" t="s">
        <v>755</v>
      </c>
      <c r="B742" t="s">
        <v>3</v>
      </c>
      <c r="C742" s="3" t="s">
        <v>972</v>
      </c>
      <c r="D742" s="2" t="s">
        <v>973</v>
      </c>
      <c r="E742" t="s">
        <v>974</v>
      </c>
      <c r="F742" t="s">
        <v>975</v>
      </c>
      <c r="G742" t="s">
        <v>964</v>
      </c>
      <c r="H742" s="2" t="s">
        <v>976</v>
      </c>
      <c r="I742" t="s">
        <v>1022</v>
      </c>
      <c r="J742" s="5" t="s">
        <v>956</v>
      </c>
      <c r="K742" s="5" t="s">
        <v>959</v>
      </c>
      <c r="L742" s="5" t="s">
        <v>957</v>
      </c>
      <c r="M742" t="str">
        <f t="shared" si="11"/>
        <v>{"ID": "CSH740", "d": "M5", "p": 0.80, "b": 22.00, "k": 3.10, "dk(ConterSunk head outer diameter)": 10.20, "a(conterSunk head angle)": 90.00, "s(conterSunk head inner diameter)": 3.00, "L": 80.00, "Head": "Conical", "Socket": "Inner hex", "Type": "Shoulder"},</v>
      </c>
    </row>
    <row r="743" spans="1:13">
      <c r="A743" s="5" t="s">
        <v>756</v>
      </c>
      <c r="B743" t="s">
        <v>4</v>
      </c>
      <c r="C743" s="3" t="s">
        <v>977</v>
      </c>
      <c r="D743" s="2" t="s">
        <v>978</v>
      </c>
      <c r="E743" s="3" t="s">
        <v>979</v>
      </c>
      <c r="F743" s="3" t="s">
        <v>980</v>
      </c>
      <c r="G743" t="s">
        <v>964</v>
      </c>
      <c r="H743" s="2" t="s">
        <v>981</v>
      </c>
      <c r="I743" t="s">
        <v>1022</v>
      </c>
      <c r="J743" s="5" t="s">
        <v>956</v>
      </c>
      <c r="K743" s="5" t="s">
        <v>959</v>
      </c>
      <c r="L743" s="5" t="s">
        <v>957</v>
      </c>
      <c r="M743" t="str">
        <f t="shared" si="11"/>
        <v>{"ID": "CSH741", "d": "M6", "p": 1.00, "b": 24.00, "k": 3.72, "dk(ConterSunk head outer diameter)": 13.44, "a(conterSunk head angle)": 90.00, "s(conterSunk head inner diameter)": 4.00, "L": 80.00, "Head": "Conical", "Socket": "Inner hex", "Type": "Shoulder"},</v>
      </c>
    </row>
    <row r="744" spans="1:13">
      <c r="A744" s="5" t="s">
        <v>757</v>
      </c>
      <c r="B744" t="s">
        <v>5</v>
      </c>
      <c r="C744" s="3" t="s">
        <v>982</v>
      </c>
      <c r="D744" s="2" t="s">
        <v>983</v>
      </c>
      <c r="E744" s="3" t="s">
        <v>984</v>
      </c>
      <c r="F744" s="3" t="s">
        <v>985</v>
      </c>
      <c r="G744" t="s">
        <v>964</v>
      </c>
      <c r="H744" s="2" t="s">
        <v>986</v>
      </c>
      <c r="I744" t="s">
        <v>1022</v>
      </c>
      <c r="J744" s="5" t="s">
        <v>956</v>
      </c>
      <c r="K744" s="5" t="s">
        <v>959</v>
      </c>
      <c r="L744" s="5" t="s">
        <v>957</v>
      </c>
      <c r="M744" t="str">
        <f t="shared" si="11"/>
        <v>{"ID": "CSH742", "d": "M8", "p": 1.25, "b": 28.00, "k": 4.96, "dk(ConterSunk head outer diameter)": 17.92, "a(conterSunk head angle)": 90.00, "s(conterSunk head inner diameter)": 5.00, "L": 80.00, "Head": "Conical", "Socket": "Inner hex", "Type": "Shoulder"},</v>
      </c>
    </row>
    <row r="745" spans="1:13">
      <c r="A745" s="5" t="s">
        <v>758</v>
      </c>
      <c r="B745" t="s">
        <v>6</v>
      </c>
      <c r="C745" s="3" t="s">
        <v>987</v>
      </c>
      <c r="D745" s="2" t="s">
        <v>988</v>
      </c>
      <c r="E745" t="s">
        <v>989</v>
      </c>
      <c r="F745" t="s">
        <v>990</v>
      </c>
      <c r="G745" t="s">
        <v>964</v>
      </c>
      <c r="H745" s="2" t="s">
        <v>991</v>
      </c>
      <c r="I745" t="s">
        <v>1022</v>
      </c>
      <c r="J745" s="5" t="s">
        <v>956</v>
      </c>
      <c r="K745" s="5" t="s">
        <v>959</v>
      </c>
      <c r="L745" s="5" t="s">
        <v>957</v>
      </c>
      <c r="M745" t="str">
        <f t="shared" si="11"/>
        <v>{"ID": "CSH743", "d": "M10", "p": 1.50, "b": 32.00, "k": 6.20, "dk(ConterSunk head outer diameter)": 22.40, "a(conterSunk head angle)": 90.00, "s(conterSunk head inner diameter)": 6.00, "L": 80.00, "Head": "Conical", "Socket": "Inner hex", "Type": "Shoulder"},</v>
      </c>
    </row>
    <row r="746" spans="1:13">
      <c r="A746" s="5" t="s">
        <v>759</v>
      </c>
      <c r="B746" t="s">
        <v>7</v>
      </c>
      <c r="C746" s="3" t="s">
        <v>992</v>
      </c>
      <c r="D746" s="2" t="s">
        <v>993</v>
      </c>
      <c r="E746" s="3" t="s">
        <v>994</v>
      </c>
      <c r="F746" t="s">
        <v>995</v>
      </c>
      <c r="G746" t="s">
        <v>964</v>
      </c>
      <c r="H746" s="2" t="s">
        <v>996</v>
      </c>
      <c r="I746" t="s">
        <v>1022</v>
      </c>
      <c r="J746" s="5" t="s">
        <v>956</v>
      </c>
      <c r="K746" s="5" t="s">
        <v>959</v>
      </c>
      <c r="L746" s="5" t="s">
        <v>957</v>
      </c>
      <c r="M746" t="str">
        <f t="shared" si="11"/>
        <v>{"ID": "CSH744", "d": "M12", "p": 1.75, "b": 36.00, "k": 7.44, "dk(ConterSunk head outer diameter)": 26.80, "a(conterSunk head angle)": 90.00, "s(conterSunk head inner diameter)": 8.00, "L": 80.00, "Head": "Conical", "Socket": "Inner hex", "Type": "Shoulder"},</v>
      </c>
    </row>
    <row r="747" spans="1:13">
      <c r="A747" s="5" t="s">
        <v>760</v>
      </c>
      <c r="B747" t="s">
        <v>8</v>
      </c>
      <c r="C747" s="3" t="s">
        <v>965</v>
      </c>
      <c r="D747" s="2" t="s">
        <v>997</v>
      </c>
      <c r="E747" t="s">
        <v>998</v>
      </c>
      <c r="F747" s="3" t="s">
        <v>999</v>
      </c>
      <c r="G747" t="s">
        <v>964</v>
      </c>
      <c r="H747" s="2" t="s">
        <v>1000</v>
      </c>
      <c r="I747" t="s">
        <v>1022</v>
      </c>
      <c r="J747" s="5" t="s">
        <v>956</v>
      </c>
      <c r="K747" s="5" t="s">
        <v>959</v>
      </c>
      <c r="L747" s="5" t="s">
        <v>957</v>
      </c>
      <c r="M747" t="str">
        <f t="shared" si="11"/>
        <v>{"ID": "CSH745", "d": "M14", "p": 2.00, "b": 40.00, "k": 8.40, "dk(ConterSunk head outer diameter)": 30.88, "a(conterSunk head angle)": 90.00, "s(conterSunk head inner diameter)": 10.00, "L": 80.00, "Head": "Conical", "Socket": "Inner hex", "Type": "Shoulder"},</v>
      </c>
    </row>
    <row r="748" spans="1:13">
      <c r="A748" s="5" t="s">
        <v>761</v>
      </c>
      <c r="B748" t="s">
        <v>9</v>
      </c>
      <c r="C748" s="3" t="s">
        <v>965</v>
      </c>
      <c r="D748" s="2" t="s">
        <v>1001</v>
      </c>
      <c r="E748" t="s">
        <v>1002</v>
      </c>
      <c r="F748" t="s">
        <v>1003</v>
      </c>
      <c r="G748" t="s">
        <v>964</v>
      </c>
      <c r="H748" s="2" t="s">
        <v>1000</v>
      </c>
      <c r="I748" t="s">
        <v>1022</v>
      </c>
      <c r="J748" s="5" t="s">
        <v>956</v>
      </c>
      <c r="K748" s="5" t="s">
        <v>959</v>
      </c>
      <c r="L748" s="5" t="s">
        <v>957</v>
      </c>
      <c r="M748" t="str">
        <f t="shared" si="11"/>
        <v>{"ID": "CSH746", "d": "M16", "p": 2.00, "b": 44.00, "k": 8.80, "dk(ConterSunk head outer diameter)": 33.60, "a(conterSunk head angle)": 90.00, "s(conterSunk head inner diameter)": 10.00, "L": 80.00, "Head": "Conical", "Socket": "Inner hex", "Type": "Shoulder"},</v>
      </c>
    </row>
    <row r="749" spans="1:13">
      <c r="A749" s="5" t="s">
        <v>762</v>
      </c>
      <c r="B749" t="s">
        <v>10</v>
      </c>
      <c r="C749" s="3" t="s">
        <v>971</v>
      </c>
      <c r="D749" s="2" t="s">
        <v>1004</v>
      </c>
      <c r="E749" s="2" t="s">
        <v>996</v>
      </c>
      <c r="F749" s="2" t="s">
        <v>1005</v>
      </c>
      <c r="G749" t="s">
        <v>964</v>
      </c>
      <c r="H749" s="2" t="s">
        <v>966</v>
      </c>
      <c r="I749" t="s">
        <v>1022</v>
      </c>
      <c r="J749" s="5" t="s">
        <v>956</v>
      </c>
      <c r="K749" s="5" t="s">
        <v>959</v>
      </c>
      <c r="L749" s="5" t="s">
        <v>957</v>
      </c>
      <c r="M749" t="str">
        <f t="shared" si="11"/>
        <v>{"ID": "CSH747", "d": "M18", "p": 2.50, "b": 42.00, "k": 8.00, "dk(ConterSunk head outer diameter)": 33.00, "a(conterSunk head angle)": 90.00, "s(conterSunk head inner diameter)": 12.00, "L": 80.00, "Head": "Conical", "Socket": "Inner hex", "Type": "Shoulder"},</v>
      </c>
    </row>
    <row r="750" spans="1:13">
      <c r="A750" s="5" t="s">
        <v>763</v>
      </c>
      <c r="B750" t="s">
        <v>11</v>
      </c>
      <c r="C750" s="3" t="s">
        <v>971</v>
      </c>
      <c r="D750" s="2" t="s">
        <v>1006</v>
      </c>
      <c r="E750" s="3" t="s">
        <v>1007</v>
      </c>
      <c r="F750" s="3" t="s">
        <v>1008</v>
      </c>
      <c r="G750" t="s">
        <v>964</v>
      </c>
      <c r="H750" s="2" t="s">
        <v>966</v>
      </c>
      <c r="I750" t="s">
        <v>1022</v>
      </c>
      <c r="J750" s="5" t="s">
        <v>956</v>
      </c>
      <c r="K750" s="5" t="s">
        <v>959</v>
      </c>
      <c r="L750" s="5" t="s">
        <v>957</v>
      </c>
      <c r="M750" t="str">
        <f t="shared" si="11"/>
        <v>{"ID": "CSH748", "d": "M20", "p": 2.50, "b": 52.00, "k": 10.16, "dk(ConterSunk head outer diameter)": 40.32, "a(conterSunk head angle)": 90.00, "s(conterSunk head inner diameter)": 12.00, "L": 80.00, "Head": "Conical", "Socket": "Inner hex", "Type": "Shoulder"},</v>
      </c>
    </row>
    <row r="751" spans="1:13">
      <c r="A751" s="5" t="s">
        <v>764</v>
      </c>
      <c r="B751" t="s">
        <v>12</v>
      </c>
      <c r="C751" s="3" t="s">
        <v>971</v>
      </c>
      <c r="D751" s="2" t="s">
        <v>1009</v>
      </c>
      <c r="E751" t="s">
        <v>1010</v>
      </c>
      <c r="F751" s="2" t="s">
        <v>993</v>
      </c>
      <c r="G751" t="s">
        <v>1011</v>
      </c>
      <c r="H751" s="2" t="s">
        <v>1012</v>
      </c>
      <c r="I751" t="s">
        <v>1022</v>
      </c>
      <c r="J751" s="5" t="s">
        <v>956</v>
      </c>
      <c r="K751" s="5" t="s">
        <v>959</v>
      </c>
      <c r="L751" s="5" t="s">
        <v>957</v>
      </c>
      <c r="M751" t="str">
        <f t="shared" si="11"/>
        <v>{"ID": "CSH749", "d": "M22", "p": 2.50, "b": 56.00, "k": 13.10, "dk(ConterSunk head outer diameter)": 36.00, "a(conterSunk head angle)": 60.00, "s(conterSunk head inner diameter)": 14.00, "L": 80.00, "Head": "Conical", "Socket": "Inner hex", "Type": "Shoulder"},</v>
      </c>
    </row>
    <row r="752" spans="1:13">
      <c r="A752" s="5" t="s">
        <v>765</v>
      </c>
      <c r="B752" t="s">
        <v>13</v>
      </c>
      <c r="C752" s="3" t="s">
        <v>976</v>
      </c>
      <c r="D752" s="2" t="s">
        <v>1011</v>
      </c>
      <c r="E752" s="2" t="s">
        <v>1012</v>
      </c>
      <c r="F752" s="2" t="s">
        <v>1013</v>
      </c>
      <c r="G752" t="s">
        <v>1011</v>
      </c>
      <c r="H752" s="2" t="s">
        <v>1012</v>
      </c>
      <c r="I752" t="s">
        <v>1022</v>
      </c>
      <c r="J752" s="5" t="s">
        <v>956</v>
      </c>
      <c r="K752" s="5" t="s">
        <v>959</v>
      </c>
      <c r="L752" s="5" t="s">
        <v>957</v>
      </c>
      <c r="M752" t="str">
        <f t="shared" si="11"/>
        <v>{"ID": "CSH750", "d": "M24", "p": 3.00, "b": 60.00, "k": 14.00, "dk(ConterSunk head outer diameter)": 39.00, "a(conterSunk head angle)": 60.00, "s(conterSunk head inner diameter)": 14.00, "L": 80.00, "Head": "Conical", "Socket": "Inner hex", "Type": "Shoulder"},</v>
      </c>
    </row>
    <row r="753" spans="1:13">
      <c r="A753" s="5" t="s">
        <v>766</v>
      </c>
      <c r="B753" t="s">
        <v>1</v>
      </c>
      <c r="C753" s="3" t="s">
        <v>1014</v>
      </c>
      <c r="D753" s="2" t="s">
        <v>961</v>
      </c>
      <c r="E753" s="3" t="s">
        <v>962</v>
      </c>
      <c r="F753" s="3" t="s">
        <v>963</v>
      </c>
      <c r="G753" t="s">
        <v>964</v>
      </c>
      <c r="H753" s="2" t="s">
        <v>965</v>
      </c>
      <c r="I753" t="s">
        <v>1022</v>
      </c>
      <c r="J753" s="5" t="s">
        <v>956</v>
      </c>
      <c r="K753" s="5" t="s">
        <v>959</v>
      </c>
      <c r="L753" s="5" t="s">
        <v>957</v>
      </c>
      <c r="M753" t="str">
        <f t="shared" si="11"/>
        <v>{"ID": "CSH751", "d": "M3", "p": 0.25, "b": 18.00, "k": 1.86, "dk(ConterSunk head outer diameter)": 6.72, "a(conterSunk head angle)": 90.00, "s(conterSunk head inner diameter)": 2.00, "L": 80.00, "Head": "Conical", "Socket": "Inner hex", "Type": "Shoulder"},</v>
      </c>
    </row>
    <row r="754" spans="1:13">
      <c r="A754" s="5" t="s">
        <v>767</v>
      </c>
      <c r="B754" t="s">
        <v>2</v>
      </c>
      <c r="C754" s="3" t="s">
        <v>960</v>
      </c>
      <c r="D754" s="2" t="s">
        <v>968</v>
      </c>
      <c r="E754" s="3" t="s">
        <v>969</v>
      </c>
      <c r="F754" s="3" t="s">
        <v>970</v>
      </c>
      <c r="G754" t="s">
        <v>964</v>
      </c>
      <c r="H754" t="s">
        <v>971</v>
      </c>
      <c r="I754" t="s">
        <v>1022</v>
      </c>
      <c r="J754" s="5" t="s">
        <v>956</v>
      </c>
      <c r="K754" s="5" t="s">
        <v>959</v>
      </c>
      <c r="L754" s="5" t="s">
        <v>957</v>
      </c>
      <c r="M754" t="str">
        <f t="shared" si="11"/>
        <v>{"ID": "CSH752", "d": "M4", "p": 0.50, "b": 20.00, "k": 2.48, "dk(ConterSunk head outer diameter)": 8.96, "a(conterSunk head angle)": 90.00, "s(conterSunk head inner diameter)": 2.50, "L": 80.00, "Head": "Conical", "Socket": "Inner hex", "Type": "Shoulder"},</v>
      </c>
    </row>
    <row r="755" spans="1:13">
      <c r="A755" s="5" t="s">
        <v>768</v>
      </c>
      <c r="B755" t="s">
        <v>3</v>
      </c>
      <c r="C755" s="3" t="s">
        <v>960</v>
      </c>
      <c r="D755" s="2" t="s">
        <v>973</v>
      </c>
      <c r="E755" t="s">
        <v>974</v>
      </c>
      <c r="F755" t="s">
        <v>975</v>
      </c>
      <c r="G755" t="s">
        <v>964</v>
      </c>
      <c r="H755" s="2" t="s">
        <v>976</v>
      </c>
      <c r="I755" t="s">
        <v>1022</v>
      </c>
      <c r="J755" s="5" t="s">
        <v>956</v>
      </c>
      <c r="K755" s="5" t="s">
        <v>959</v>
      </c>
      <c r="L755" s="5" t="s">
        <v>957</v>
      </c>
      <c r="M755" t="str">
        <f t="shared" si="11"/>
        <v>{"ID": "CSH753", "d": "M5", "p": 0.50, "b": 22.00, "k": 3.10, "dk(ConterSunk head outer diameter)": 10.20, "a(conterSunk head angle)": 90.00, "s(conterSunk head inner diameter)": 3.00, "L": 80.00, "Head": "Conical", "Socket": "Inner hex", "Type": "Shoulder"},</v>
      </c>
    </row>
    <row r="756" spans="1:13">
      <c r="A756" s="5" t="s">
        <v>769</v>
      </c>
      <c r="B756" t="s">
        <v>4</v>
      </c>
      <c r="C756" s="3" t="s">
        <v>960</v>
      </c>
      <c r="D756" s="2" t="s">
        <v>978</v>
      </c>
      <c r="E756" s="3" t="s">
        <v>979</v>
      </c>
      <c r="F756" s="3" t="s">
        <v>980</v>
      </c>
      <c r="G756" t="s">
        <v>964</v>
      </c>
      <c r="H756" s="2" t="s">
        <v>981</v>
      </c>
      <c r="I756" t="s">
        <v>1022</v>
      </c>
      <c r="J756" s="5" t="s">
        <v>956</v>
      </c>
      <c r="K756" s="5" t="s">
        <v>959</v>
      </c>
      <c r="L756" s="5" t="s">
        <v>957</v>
      </c>
      <c r="M756" t="str">
        <f t="shared" si="11"/>
        <v>{"ID": "CSH754", "d": "M6", "p": 0.50, "b": 24.00, "k": 3.72, "dk(ConterSunk head outer diameter)": 13.44, "a(conterSunk head angle)": 90.00, "s(conterSunk head inner diameter)": 4.00, "L": 80.00, "Head": "Conical", "Socket": "Inner hex", "Type": "Shoulder"},</v>
      </c>
    </row>
    <row r="757" spans="1:13">
      <c r="A757" s="5" t="s">
        <v>770</v>
      </c>
      <c r="B757" t="s">
        <v>5</v>
      </c>
      <c r="C757" s="3" t="s">
        <v>967</v>
      </c>
      <c r="D757" s="2" t="s">
        <v>983</v>
      </c>
      <c r="E757" s="3" t="s">
        <v>984</v>
      </c>
      <c r="F757" s="3" t="s">
        <v>985</v>
      </c>
      <c r="G757" t="s">
        <v>964</v>
      </c>
      <c r="H757" s="2" t="s">
        <v>986</v>
      </c>
      <c r="I757" t="s">
        <v>1022</v>
      </c>
      <c r="J757" s="5" t="s">
        <v>956</v>
      </c>
      <c r="K757" s="5" t="s">
        <v>959</v>
      </c>
      <c r="L757" s="5" t="s">
        <v>957</v>
      </c>
      <c r="M757" t="str">
        <f t="shared" si="11"/>
        <v>{"ID": "CSH755", "d": "M8", "p": 0.70, "b": 28.00, "k": 4.96, "dk(ConterSunk head outer diameter)": 17.92, "a(conterSunk head angle)": 90.00, "s(conterSunk head inner diameter)": 5.00, "L": 80.00, "Head": "Conical", "Socket": "Inner hex", "Type": "Shoulder"},</v>
      </c>
    </row>
    <row r="758" spans="1:13">
      <c r="A758" s="5" t="s">
        <v>771</v>
      </c>
      <c r="B758" t="s">
        <v>6</v>
      </c>
      <c r="C758" s="3" t="s">
        <v>967</v>
      </c>
      <c r="D758" s="2" t="s">
        <v>988</v>
      </c>
      <c r="E758" t="s">
        <v>989</v>
      </c>
      <c r="F758" t="s">
        <v>990</v>
      </c>
      <c r="G758" t="s">
        <v>964</v>
      </c>
      <c r="H758" s="2" t="s">
        <v>991</v>
      </c>
      <c r="I758" t="s">
        <v>1022</v>
      </c>
      <c r="J758" s="5" t="s">
        <v>956</v>
      </c>
      <c r="K758" s="5" t="s">
        <v>959</v>
      </c>
      <c r="L758" s="5" t="s">
        <v>957</v>
      </c>
      <c r="M758" t="str">
        <f t="shared" si="11"/>
        <v>{"ID": "CSH756", "d": "M10", "p": 0.70, "b": 32.00, "k": 6.20, "dk(ConterSunk head outer diameter)": 22.40, "a(conterSunk head angle)": 90.00, "s(conterSunk head inner diameter)": 6.00, "L": 80.00, "Head": "Conical", "Socket": "Inner hex", "Type": "Shoulder"},</v>
      </c>
    </row>
    <row r="759" spans="1:13">
      <c r="A759" s="5" t="s">
        <v>772</v>
      </c>
      <c r="B759" t="s">
        <v>7</v>
      </c>
      <c r="C759" s="3" t="s">
        <v>967</v>
      </c>
      <c r="D759" s="2" t="s">
        <v>993</v>
      </c>
      <c r="E759" s="3" t="s">
        <v>994</v>
      </c>
      <c r="F759" t="s">
        <v>995</v>
      </c>
      <c r="G759" t="s">
        <v>964</v>
      </c>
      <c r="H759" s="2" t="s">
        <v>996</v>
      </c>
      <c r="I759" t="s">
        <v>1022</v>
      </c>
      <c r="J759" s="5" t="s">
        <v>956</v>
      </c>
      <c r="K759" s="5" t="s">
        <v>959</v>
      </c>
      <c r="L759" s="5" t="s">
        <v>957</v>
      </c>
      <c r="M759" t="str">
        <f t="shared" si="11"/>
        <v>{"ID": "CSH757", "d": "M12", "p": 0.70, "b": 36.00, "k": 7.44, "dk(ConterSunk head outer diameter)": 26.80, "a(conterSunk head angle)": 90.00, "s(conterSunk head inner diameter)": 8.00, "L": 80.00, "Head": "Conical", "Socket": "Inner hex", "Type": "Shoulder"},</v>
      </c>
    </row>
    <row r="760" spans="1:13">
      <c r="A760" s="5" t="s">
        <v>773</v>
      </c>
      <c r="B760" t="s">
        <v>8</v>
      </c>
      <c r="C760" s="3" t="s">
        <v>967</v>
      </c>
      <c r="D760" s="2" t="s">
        <v>997</v>
      </c>
      <c r="E760" t="s">
        <v>998</v>
      </c>
      <c r="F760" s="3" t="s">
        <v>999</v>
      </c>
      <c r="G760" t="s">
        <v>964</v>
      </c>
      <c r="H760" s="2" t="s">
        <v>1000</v>
      </c>
      <c r="I760" t="s">
        <v>1022</v>
      </c>
      <c r="J760" s="5" t="s">
        <v>956</v>
      </c>
      <c r="K760" s="5" t="s">
        <v>959</v>
      </c>
      <c r="L760" s="5" t="s">
        <v>957</v>
      </c>
      <c r="M760" t="str">
        <f t="shared" si="11"/>
        <v>{"ID": "CSH758", "d": "M14", "p": 0.70, "b": 40.00, "k": 8.40, "dk(ConterSunk head outer diameter)": 30.88, "a(conterSunk head angle)": 90.00, "s(conterSunk head inner diameter)": 10.00, "L": 80.00, "Head": "Conical", "Socket": "Inner hex", "Type": "Shoulder"},</v>
      </c>
    </row>
    <row r="761" spans="1:13">
      <c r="A761" s="5" t="s">
        <v>774</v>
      </c>
      <c r="B761" t="s">
        <v>9</v>
      </c>
      <c r="C761" s="3" t="s">
        <v>967</v>
      </c>
      <c r="D761" s="2" t="s">
        <v>1001</v>
      </c>
      <c r="E761" t="s">
        <v>1002</v>
      </c>
      <c r="F761" t="s">
        <v>1003</v>
      </c>
      <c r="G761" t="s">
        <v>964</v>
      </c>
      <c r="H761" s="2" t="s">
        <v>1000</v>
      </c>
      <c r="I761" t="s">
        <v>1022</v>
      </c>
      <c r="J761" s="5" t="s">
        <v>956</v>
      </c>
      <c r="K761" s="5" t="s">
        <v>959</v>
      </c>
      <c r="L761" s="5" t="s">
        <v>957</v>
      </c>
      <c r="M761" t="str">
        <f t="shared" si="11"/>
        <v>{"ID": "CSH759", "d": "M16", "p": 0.70, "b": 44.00, "k": 8.80, "dk(ConterSunk head outer diameter)": 33.60, "a(conterSunk head angle)": 90.00, "s(conterSunk head inner diameter)": 10.00, "L": 80.00, "Head": "Conical", "Socket": "Inner hex", "Type": "Shoulder"},</v>
      </c>
    </row>
    <row r="762" spans="1:13">
      <c r="A762" s="5" t="s">
        <v>775</v>
      </c>
      <c r="B762" t="s">
        <v>10</v>
      </c>
      <c r="C762" s="3" t="s">
        <v>967</v>
      </c>
      <c r="D762" s="2" t="s">
        <v>1004</v>
      </c>
      <c r="E762" s="2" t="s">
        <v>996</v>
      </c>
      <c r="F762" s="2" t="s">
        <v>1005</v>
      </c>
      <c r="G762" t="s">
        <v>964</v>
      </c>
      <c r="H762" s="2" t="s">
        <v>966</v>
      </c>
      <c r="I762" t="s">
        <v>1022</v>
      </c>
      <c r="J762" s="5" t="s">
        <v>956</v>
      </c>
      <c r="K762" s="5" t="s">
        <v>959</v>
      </c>
      <c r="L762" s="5" t="s">
        <v>957</v>
      </c>
      <c r="M762" t="str">
        <f t="shared" si="11"/>
        <v>{"ID": "CSH760", "d": "M18", "p": 0.70, "b": 42.00, "k": 8.00, "dk(ConterSunk head outer diameter)": 33.00, "a(conterSunk head angle)": 90.00, "s(conterSunk head inner diameter)": 12.00, "L": 80.00, "Head": "Conical", "Socket": "Inner hex", "Type": "Shoulder"},</v>
      </c>
    </row>
    <row r="763" spans="1:13">
      <c r="A763" s="5" t="s">
        <v>776</v>
      </c>
      <c r="B763" t="s">
        <v>11</v>
      </c>
      <c r="C763" s="3" t="s">
        <v>967</v>
      </c>
      <c r="D763" s="2" t="s">
        <v>1006</v>
      </c>
      <c r="E763" s="3" t="s">
        <v>1007</v>
      </c>
      <c r="F763" s="3" t="s">
        <v>1008</v>
      </c>
      <c r="G763" t="s">
        <v>964</v>
      </c>
      <c r="H763" s="2" t="s">
        <v>966</v>
      </c>
      <c r="I763" t="s">
        <v>1022</v>
      </c>
      <c r="J763" s="5" t="s">
        <v>956</v>
      </c>
      <c r="K763" s="5" t="s">
        <v>959</v>
      </c>
      <c r="L763" s="5" t="s">
        <v>957</v>
      </c>
      <c r="M763" t="str">
        <f t="shared" si="11"/>
        <v>{"ID": "CSH761", "d": "M20", "p": 0.70, "b": 52.00, "k": 10.16, "dk(ConterSunk head outer diameter)": 40.32, "a(conterSunk head angle)": 90.00, "s(conterSunk head inner diameter)": 12.00, "L": 80.00, "Head": "Conical", "Socket": "Inner hex", "Type": "Shoulder"},</v>
      </c>
    </row>
    <row r="764" spans="1:13">
      <c r="A764" s="5" t="s">
        <v>777</v>
      </c>
      <c r="B764" t="s">
        <v>12</v>
      </c>
      <c r="C764" s="3" t="s">
        <v>967</v>
      </c>
      <c r="D764" s="2" t="s">
        <v>1009</v>
      </c>
      <c r="E764" t="s">
        <v>1010</v>
      </c>
      <c r="F764" s="2" t="s">
        <v>993</v>
      </c>
      <c r="G764" t="s">
        <v>1011</v>
      </c>
      <c r="H764" s="2" t="s">
        <v>1012</v>
      </c>
      <c r="I764" t="s">
        <v>1022</v>
      </c>
      <c r="J764" s="5" t="s">
        <v>956</v>
      </c>
      <c r="K764" s="5" t="s">
        <v>959</v>
      </c>
      <c r="L764" s="5" t="s">
        <v>957</v>
      </c>
      <c r="M764" t="str">
        <f t="shared" si="11"/>
        <v>{"ID": "CSH762", "d": "M22", "p": 0.70, "b": 56.00, "k": 13.10, "dk(ConterSunk head outer diameter)": 36.00, "a(conterSunk head angle)": 60.00, "s(conterSunk head inner diameter)": 14.00, "L": 80.00, "Head": "Conical", "Socket": "Inner hex", "Type": "Shoulder"},</v>
      </c>
    </row>
    <row r="765" spans="1:13">
      <c r="A765" s="5" t="s">
        <v>778</v>
      </c>
      <c r="B765" t="s">
        <v>13</v>
      </c>
      <c r="C765" s="3" t="s">
        <v>967</v>
      </c>
      <c r="D765" s="2" t="s">
        <v>1011</v>
      </c>
      <c r="E765" s="2" t="s">
        <v>1012</v>
      </c>
      <c r="F765" s="2" t="s">
        <v>1013</v>
      </c>
      <c r="G765" t="s">
        <v>1011</v>
      </c>
      <c r="H765" s="2" t="s">
        <v>1012</v>
      </c>
      <c r="I765" t="s">
        <v>1022</v>
      </c>
      <c r="J765" s="5" t="s">
        <v>956</v>
      </c>
      <c r="K765" s="5" t="s">
        <v>959</v>
      </c>
      <c r="L765" s="5" t="s">
        <v>957</v>
      </c>
      <c r="M765" t="str">
        <f t="shared" si="11"/>
        <v>{"ID": "CSH763", "d": "M24", "p": 0.70, "b": 60.00, "k": 14.00, "dk(ConterSunk head outer diameter)": 39.00, "a(conterSunk head angle)": 60.00, "s(conterSunk head inner diameter)": 14.00, "L": 80.00, "Head": "Conical", "Socket": "Inner hex", "Type": "Shoulder"},</v>
      </c>
    </row>
    <row r="766" spans="1:13">
      <c r="A766" s="5" t="s">
        <v>779</v>
      </c>
      <c r="B766" t="s">
        <v>2</v>
      </c>
      <c r="C766" s="3" t="s">
        <v>967</v>
      </c>
      <c r="D766" s="2" t="s">
        <v>968</v>
      </c>
      <c r="E766" s="3" t="s">
        <v>969</v>
      </c>
      <c r="F766" s="3" t="s">
        <v>970</v>
      </c>
      <c r="G766" t="s">
        <v>964</v>
      </c>
      <c r="H766" t="s">
        <v>971</v>
      </c>
      <c r="I766" t="s">
        <v>1022</v>
      </c>
      <c r="J766" s="5" t="s">
        <v>956</v>
      </c>
      <c r="K766" s="5" t="s">
        <v>959</v>
      </c>
      <c r="L766" s="5" t="s">
        <v>957</v>
      </c>
      <c r="M766" t="str">
        <f t="shared" si="11"/>
        <v>{"ID": "CSH764", "d": "M4", "p": 0.70, "b": 20.00, "k": 2.48, "dk(ConterSunk head outer diameter)": 8.96, "a(conterSunk head angle)": 90.00, "s(conterSunk head inner diameter)": 2.50, "L": 80.00, "Head": "Conical", "Socket": "Inner hex", "Type": "Shoulder"},</v>
      </c>
    </row>
    <row r="767" spans="1:13">
      <c r="A767" s="5" t="s">
        <v>780</v>
      </c>
      <c r="B767" t="s">
        <v>3</v>
      </c>
      <c r="C767" s="3" t="s">
        <v>967</v>
      </c>
      <c r="D767" s="2" t="s">
        <v>973</v>
      </c>
      <c r="E767" t="s">
        <v>974</v>
      </c>
      <c r="F767" t="s">
        <v>975</v>
      </c>
      <c r="G767" t="s">
        <v>964</v>
      </c>
      <c r="H767" s="2" t="s">
        <v>976</v>
      </c>
      <c r="I767" t="s">
        <v>1022</v>
      </c>
      <c r="J767" s="5" t="s">
        <v>956</v>
      </c>
      <c r="K767" s="5" t="s">
        <v>959</v>
      </c>
      <c r="L767" s="5" t="s">
        <v>957</v>
      </c>
      <c r="M767" t="str">
        <f t="shared" si="11"/>
        <v>{"ID": "CSH765", "d": "M5", "p": 0.70, "b": 22.00, "k": 3.10, "dk(ConterSunk head outer diameter)": 10.20, "a(conterSunk head angle)": 90.00, "s(conterSunk head inner diameter)": 3.00, "L": 80.00, "Head": "Conical", "Socket": "Inner hex", "Type": "Shoulder"},</v>
      </c>
    </row>
    <row r="768" spans="1:13">
      <c r="A768" s="5" t="s">
        <v>781</v>
      </c>
      <c r="B768" t="s">
        <v>4</v>
      </c>
      <c r="C768" s="3" t="s">
        <v>967</v>
      </c>
      <c r="D768" s="2" t="s">
        <v>978</v>
      </c>
      <c r="E768" s="3" t="s">
        <v>979</v>
      </c>
      <c r="F768" s="3" t="s">
        <v>980</v>
      </c>
      <c r="G768" t="s">
        <v>964</v>
      </c>
      <c r="H768" s="2" t="s">
        <v>981</v>
      </c>
      <c r="I768" t="s">
        <v>1022</v>
      </c>
      <c r="J768" s="5" t="s">
        <v>956</v>
      </c>
      <c r="K768" s="5" t="s">
        <v>959</v>
      </c>
      <c r="L768" s="5" t="s">
        <v>957</v>
      </c>
      <c r="M768" t="str">
        <f t="shared" si="11"/>
        <v>{"ID": "CSH766", "d": "M6", "p": 0.70, "b": 24.00, "k": 3.72, "dk(ConterSunk head outer diameter)": 13.44, "a(conterSunk head angle)": 90.00, "s(conterSunk head inner diameter)": 4.00, "L": 80.00, "Head": "Conical", "Socket": "Inner hex", "Type": "Shoulder"},</v>
      </c>
    </row>
    <row r="769" spans="1:13">
      <c r="A769" s="5" t="s">
        <v>782</v>
      </c>
      <c r="B769" t="s">
        <v>5</v>
      </c>
      <c r="C769" s="3" t="s">
        <v>977</v>
      </c>
      <c r="D769" s="2" t="s">
        <v>983</v>
      </c>
      <c r="E769" s="3" t="s">
        <v>984</v>
      </c>
      <c r="F769" s="3" t="s">
        <v>985</v>
      </c>
      <c r="G769" t="s">
        <v>964</v>
      </c>
      <c r="H769" s="2" t="s">
        <v>986</v>
      </c>
      <c r="I769" t="s">
        <v>1022</v>
      </c>
      <c r="J769" s="5" t="s">
        <v>956</v>
      </c>
      <c r="K769" s="5" t="s">
        <v>959</v>
      </c>
      <c r="L769" s="5" t="s">
        <v>957</v>
      </c>
      <c r="M769" t="str">
        <f t="shared" si="11"/>
        <v>{"ID": "CSH767", "d": "M8", "p": 1.00, "b": 28.00, "k": 4.96, "dk(ConterSunk head outer diameter)": 17.92, "a(conterSunk head angle)": 90.00, "s(conterSunk head inner diameter)": 5.00, "L": 80.00, "Head": "Conical", "Socket": "Inner hex", "Type": "Shoulder"},</v>
      </c>
    </row>
    <row r="770" spans="1:13">
      <c r="A770" s="5" t="s">
        <v>783</v>
      </c>
      <c r="B770" t="s">
        <v>6</v>
      </c>
      <c r="C770" s="3" t="s">
        <v>977</v>
      </c>
      <c r="D770" s="2" t="s">
        <v>988</v>
      </c>
      <c r="E770" t="s">
        <v>989</v>
      </c>
      <c r="F770" t="s">
        <v>990</v>
      </c>
      <c r="G770" t="s">
        <v>964</v>
      </c>
      <c r="H770" s="2" t="s">
        <v>991</v>
      </c>
      <c r="I770" t="s">
        <v>1022</v>
      </c>
      <c r="J770" s="5" t="s">
        <v>956</v>
      </c>
      <c r="K770" s="5" t="s">
        <v>959</v>
      </c>
      <c r="L770" s="5" t="s">
        <v>957</v>
      </c>
      <c r="M770" t="str">
        <f t="shared" si="11"/>
        <v>{"ID": "CSH768", "d": "M10", "p": 1.00, "b": 32.00, "k": 6.20, "dk(ConterSunk head outer diameter)": 22.40, "a(conterSunk head angle)": 90.00, "s(conterSunk head inner diameter)": 6.00, "L": 80.00, "Head": "Conical", "Socket": "Inner hex", "Type": "Shoulder"},</v>
      </c>
    </row>
    <row r="771" spans="1:13">
      <c r="A771" s="5" t="s">
        <v>784</v>
      </c>
      <c r="B771" t="s">
        <v>7</v>
      </c>
      <c r="C771" s="3" t="s">
        <v>977</v>
      </c>
      <c r="D771" s="2" t="s">
        <v>993</v>
      </c>
      <c r="E771" s="3" t="s">
        <v>994</v>
      </c>
      <c r="F771" t="s">
        <v>995</v>
      </c>
      <c r="G771" t="s">
        <v>964</v>
      </c>
      <c r="H771" s="2" t="s">
        <v>996</v>
      </c>
      <c r="I771" t="s">
        <v>1022</v>
      </c>
      <c r="J771" s="5" t="s">
        <v>956</v>
      </c>
      <c r="K771" s="5" t="s">
        <v>959</v>
      </c>
      <c r="L771" s="5" t="s">
        <v>957</v>
      </c>
      <c r="M771" t="str">
        <f t="shared" si="11"/>
        <v>{"ID": "CSH769", "d": "M12", "p": 1.00, "b": 36.00, "k": 7.44, "dk(ConterSunk head outer diameter)": 26.80, "a(conterSunk head angle)": 90.00, "s(conterSunk head inner diameter)": 8.00, "L": 80.00, "Head": "Conical", "Socket": "Inner hex", "Type": "Shoulder"},</v>
      </c>
    </row>
    <row r="772" spans="1:13">
      <c r="A772" s="5" t="s">
        <v>785</v>
      </c>
      <c r="B772" t="s">
        <v>8</v>
      </c>
      <c r="C772" s="3" t="s">
        <v>977</v>
      </c>
      <c r="D772" s="2" t="s">
        <v>997</v>
      </c>
      <c r="E772" t="s">
        <v>998</v>
      </c>
      <c r="F772" s="3" t="s">
        <v>999</v>
      </c>
      <c r="G772" t="s">
        <v>964</v>
      </c>
      <c r="H772" s="2" t="s">
        <v>1000</v>
      </c>
      <c r="I772" t="s">
        <v>1022</v>
      </c>
      <c r="J772" s="5" t="s">
        <v>956</v>
      </c>
      <c r="K772" s="5" t="s">
        <v>959</v>
      </c>
      <c r="L772" s="5" t="s">
        <v>957</v>
      </c>
      <c r="M772" t="str">
        <f t="shared" ref="M772:M835" si="12">_xlfn.CONCAT("{""",$A$2,""": """,A772,""", """,$B$2,""": """,B772,""", """,$C$2,""": ",C772,", """,$D$2,""": ",D772,", """,$E$2,""": ",E772,", """,$F$2,""": ",F772,", """,$G$2,""": ",G772,", """,$H$2,""": ",H772,", """,$I$2,""": ",I772,", """,$J$2,""": """,J772,""", """,$K$2,""": """,K772,""", """,$L$2,""": """,L772,"""},")</f>
        <v>{"ID": "CSH770", "d": "M14", "p": 1.00, "b": 40.00, "k": 8.40, "dk(ConterSunk head outer diameter)": 30.88, "a(conterSunk head angle)": 90.00, "s(conterSunk head inner diameter)": 10.00, "L": 80.00, "Head": "Conical", "Socket": "Inner hex", "Type": "Shoulder"},</v>
      </c>
    </row>
    <row r="773" spans="1:13">
      <c r="A773" s="5" t="s">
        <v>786</v>
      </c>
      <c r="B773" t="s">
        <v>9</v>
      </c>
      <c r="C773" s="3" t="s">
        <v>977</v>
      </c>
      <c r="D773" s="2" t="s">
        <v>1001</v>
      </c>
      <c r="E773" t="s">
        <v>1002</v>
      </c>
      <c r="F773" t="s">
        <v>1003</v>
      </c>
      <c r="G773" t="s">
        <v>964</v>
      </c>
      <c r="H773" s="2" t="s">
        <v>1000</v>
      </c>
      <c r="I773" t="s">
        <v>1022</v>
      </c>
      <c r="J773" s="5" t="s">
        <v>956</v>
      </c>
      <c r="K773" s="5" t="s">
        <v>959</v>
      </c>
      <c r="L773" s="5" t="s">
        <v>957</v>
      </c>
      <c r="M773" t="str">
        <f t="shared" si="12"/>
        <v>{"ID": "CSH771", "d": "M16", "p": 1.00, "b": 44.00, "k": 8.80, "dk(ConterSunk head outer diameter)": 33.60, "a(conterSunk head angle)": 90.00, "s(conterSunk head inner diameter)": 10.00, "L": 80.00, "Head": "Conical", "Socket": "Inner hex", "Type": "Shoulder"},</v>
      </c>
    </row>
    <row r="774" spans="1:13">
      <c r="A774" s="5" t="s">
        <v>787</v>
      </c>
      <c r="B774" t="s">
        <v>10</v>
      </c>
      <c r="C774" s="3" t="s">
        <v>977</v>
      </c>
      <c r="D774" s="2" t="s">
        <v>1004</v>
      </c>
      <c r="E774" s="2" t="s">
        <v>996</v>
      </c>
      <c r="F774" s="2" t="s">
        <v>1005</v>
      </c>
      <c r="G774" t="s">
        <v>964</v>
      </c>
      <c r="H774" s="2" t="s">
        <v>966</v>
      </c>
      <c r="I774" t="s">
        <v>1022</v>
      </c>
      <c r="J774" s="5" t="s">
        <v>956</v>
      </c>
      <c r="K774" s="5" t="s">
        <v>959</v>
      </c>
      <c r="L774" s="5" t="s">
        <v>957</v>
      </c>
      <c r="M774" t="str">
        <f t="shared" si="12"/>
        <v>{"ID": "CSH772", "d": "M18", "p": 1.00, "b": 42.00, "k": 8.00, "dk(ConterSunk head outer diameter)": 33.00, "a(conterSunk head angle)": 90.00, "s(conterSunk head inner diameter)": 12.00, "L": 80.00, "Head": "Conical", "Socket": "Inner hex", "Type": "Shoulder"},</v>
      </c>
    </row>
    <row r="775" spans="1:13">
      <c r="A775" s="5" t="s">
        <v>788</v>
      </c>
      <c r="B775" t="s">
        <v>11</v>
      </c>
      <c r="C775" s="3" t="s">
        <v>977</v>
      </c>
      <c r="D775" s="2" t="s">
        <v>1006</v>
      </c>
      <c r="E775" s="3" t="s">
        <v>1007</v>
      </c>
      <c r="F775" s="3" t="s">
        <v>1008</v>
      </c>
      <c r="G775" t="s">
        <v>964</v>
      </c>
      <c r="H775" s="2" t="s">
        <v>966</v>
      </c>
      <c r="I775" t="s">
        <v>1022</v>
      </c>
      <c r="J775" s="5" t="s">
        <v>956</v>
      </c>
      <c r="K775" s="5" t="s">
        <v>959</v>
      </c>
      <c r="L775" s="5" t="s">
        <v>957</v>
      </c>
      <c r="M775" t="str">
        <f t="shared" si="12"/>
        <v>{"ID": "CSH773", "d": "M20", "p": 1.00, "b": 52.00, "k": 10.16, "dk(ConterSunk head outer diameter)": 40.32, "a(conterSunk head angle)": 90.00, "s(conterSunk head inner diameter)": 12.00, "L": 80.00, "Head": "Conical", "Socket": "Inner hex", "Type": "Shoulder"},</v>
      </c>
    </row>
    <row r="776" spans="1:13">
      <c r="A776" s="5" t="s">
        <v>789</v>
      </c>
      <c r="B776" t="s">
        <v>12</v>
      </c>
      <c r="C776" s="3" t="s">
        <v>977</v>
      </c>
      <c r="D776" s="2" t="s">
        <v>1009</v>
      </c>
      <c r="E776" t="s">
        <v>1010</v>
      </c>
      <c r="F776" s="2" t="s">
        <v>993</v>
      </c>
      <c r="G776" t="s">
        <v>1011</v>
      </c>
      <c r="H776" s="2" t="s">
        <v>1012</v>
      </c>
      <c r="I776" t="s">
        <v>1022</v>
      </c>
      <c r="J776" s="5" t="s">
        <v>956</v>
      </c>
      <c r="K776" s="5" t="s">
        <v>959</v>
      </c>
      <c r="L776" s="5" t="s">
        <v>957</v>
      </c>
      <c r="M776" t="str">
        <f t="shared" si="12"/>
        <v>{"ID": "CSH774", "d": "M22", "p": 1.00, "b": 56.00, "k": 13.10, "dk(ConterSunk head outer diameter)": 36.00, "a(conterSunk head angle)": 60.00, "s(conterSunk head inner diameter)": 14.00, "L": 80.00, "Head": "Conical", "Socket": "Inner hex", "Type": "Shoulder"},</v>
      </c>
    </row>
    <row r="777" spans="1:13">
      <c r="A777" s="5" t="s">
        <v>790</v>
      </c>
      <c r="B777" t="s">
        <v>13</v>
      </c>
      <c r="C777" s="3" t="s">
        <v>977</v>
      </c>
      <c r="D777" s="2" t="s">
        <v>1011</v>
      </c>
      <c r="E777" s="2" t="s">
        <v>1012</v>
      </c>
      <c r="F777" s="2" t="s">
        <v>1013</v>
      </c>
      <c r="G777" t="s">
        <v>1011</v>
      </c>
      <c r="H777" s="2" t="s">
        <v>1012</v>
      </c>
      <c r="I777" t="s">
        <v>1022</v>
      </c>
      <c r="J777" s="5" t="s">
        <v>956</v>
      </c>
      <c r="K777" s="5" t="s">
        <v>959</v>
      </c>
      <c r="L777" s="5" t="s">
        <v>957</v>
      </c>
      <c r="M777" t="str">
        <f t="shared" si="12"/>
        <v>{"ID": "CSH775", "d": "M24", "p": 1.00, "b": 60.00, "k": 14.00, "dk(ConterSunk head outer diameter)": 39.00, "a(conterSunk head angle)": 60.00, "s(conterSunk head inner diameter)": 14.00, "L": 80.00, "Head": "Conical", "Socket": "Inner hex", "Type": "Shoulder"},</v>
      </c>
    </row>
    <row r="778" spans="1:13">
      <c r="A778" s="5" t="s">
        <v>791</v>
      </c>
      <c r="B778" t="s">
        <v>4</v>
      </c>
      <c r="C778" s="3" t="s">
        <v>977</v>
      </c>
      <c r="D778" s="2" t="s">
        <v>978</v>
      </c>
      <c r="E778" s="3" t="s">
        <v>979</v>
      </c>
      <c r="F778" s="3" t="s">
        <v>980</v>
      </c>
      <c r="G778" t="s">
        <v>964</v>
      </c>
      <c r="H778" s="2" t="s">
        <v>981</v>
      </c>
      <c r="I778" t="s">
        <v>1022</v>
      </c>
      <c r="J778" s="5" t="s">
        <v>956</v>
      </c>
      <c r="K778" s="5" t="s">
        <v>959</v>
      </c>
      <c r="L778" s="5" t="s">
        <v>957</v>
      </c>
      <c r="M778" t="str">
        <f t="shared" si="12"/>
        <v>{"ID": "CSH776", "d": "M6", "p": 1.00, "b": 24.00, "k": 3.72, "dk(ConterSunk head outer diameter)": 13.44, "a(conterSunk head angle)": 90.00, "s(conterSunk head inner diameter)": 4.00, "L": 80.00, "Head": "Conical", "Socket": "Inner hex", "Type": "Shoulder"},</v>
      </c>
    </row>
    <row r="779" spans="1:13">
      <c r="A779" s="5" t="s">
        <v>792</v>
      </c>
      <c r="B779" t="s">
        <v>5</v>
      </c>
      <c r="C779" s="3" t="s">
        <v>982</v>
      </c>
      <c r="D779" s="2" t="s">
        <v>983</v>
      </c>
      <c r="E779" s="3" t="s">
        <v>984</v>
      </c>
      <c r="F779" s="3" t="s">
        <v>985</v>
      </c>
      <c r="G779" t="s">
        <v>964</v>
      </c>
      <c r="H779" s="2" t="s">
        <v>986</v>
      </c>
      <c r="I779" t="s">
        <v>1022</v>
      </c>
      <c r="J779" s="5" t="s">
        <v>956</v>
      </c>
      <c r="K779" s="5" t="s">
        <v>959</v>
      </c>
      <c r="L779" s="5" t="s">
        <v>957</v>
      </c>
      <c r="M779" t="str">
        <f t="shared" si="12"/>
        <v>{"ID": "CSH777", "d": "M8", "p": 1.25, "b": 28.00, "k": 4.96, "dk(ConterSunk head outer diameter)": 17.92, "a(conterSunk head angle)": 90.00, "s(conterSunk head inner diameter)": 5.00, "L": 80.00, "Head": "Conical", "Socket": "Inner hex", "Type": "Shoulder"},</v>
      </c>
    </row>
    <row r="780" spans="1:13">
      <c r="A780" s="5" t="s">
        <v>793</v>
      </c>
      <c r="B780" t="s">
        <v>6</v>
      </c>
      <c r="C780" s="3" t="s">
        <v>982</v>
      </c>
      <c r="D780" s="2" t="s">
        <v>988</v>
      </c>
      <c r="E780" t="s">
        <v>989</v>
      </c>
      <c r="F780" t="s">
        <v>990</v>
      </c>
      <c r="G780" t="s">
        <v>964</v>
      </c>
      <c r="H780" s="2" t="s">
        <v>991</v>
      </c>
      <c r="I780" t="s">
        <v>1022</v>
      </c>
      <c r="J780" s="5" t="s">
        <v>956</v>
      </c>
      <c r="K780" s="5" t="s">
        <v>959</v>
      </c>
      <c r="L780" s="5" t="s">
        <v>957</v>
      </c>
      <c r="M780" t="str">
        <f t="shared" si="12"/>
        <v>{"ID": "CSH778", "d": "M10", "p": 1.25, "b": 32.00, "k": 6.20, "dk(ConterSunk head outer diameter)": 22.40, "a(conterSunk head angle)": 90.00, "s(conterSunk head inner diameter)": 6.00, "L": 80.00, "Head": "Conical", "Socket": "Inner hex", "Type": "Shoulder"},</v>
      </c>
    </row>
    <row r="781" spans="1:13">
      <c r="A781" s="5" t="s">
        <v>794</v>
      </c>
      <c r="B781" t="s">
        <v>7</v>
      </c>
      <c r="C781" s="3" t="s">
        <v>982</v>
      </c>
      <c r="D781" s="2" t="s">
        <v>993</v>
      </c>
      <c r="E781" s="3" t="s">
        <v>994</v>
      </c>
      <c r="F781" t="s">
        <v>995</v>
      </c>
      <c r="G781" t="s">
        <v>964</v>
      </c>
      <c r="H781" s="2" t="s">
        <v>996</v>
      </c>
      <c r="I781" t="s">
        <v>1022</v>
      </c>
      <c r="J781" s="5" t="s">
        <v>956</v>
      </c>
      <c r="K781" s="5" t="s">
        <v>959</v>
      </c>
      <c r="L781" s="5" t="s">
        <v>957</v>
      </c>
      <c r="M781" t="str">
        <f t="shared" si="12"/>
        <v>{"ID": "CSH779", "d": "M12", "p": 1.25, "b": 36.00, "k": 7.44, "dk(ConterSunk head outer diameter)": 26.80, "a(conterSunk head angle)": 90.00, "s(conterSunk head inner diameter)": 8.00, "L": 80.00, "Head": "Conical", "Socket": "Inner hex", "Type": "Shoulder"},</v>
      </c>
    </row>
    <row r="782" spans="1:13">
      <c r="A782" s="5" t="s">
        <v>795</v>
      </c>
      <c r="B782" t="s">
        <v>8</v>
      </c>
      <c r="C782" s="3" t="s">
        <v>982</v>
      </c>
      <c r="D782" s="2" t="s">
        <v>997</v>
      </c>
      <c r="E782" t="s">
        <v>998</v>
      </c>
      <c r="F782" s="3" t="s">
        <v>999</v>
      </c>
      <c r="G782" t="s">
        <v>964</v>
      </c>
      <c r="H782" s="2" t="s">
        <v>1000</v>
      </c>
      <c r="I782" t="s">
        <v>1022</v>
      </c>
      <c r="J782" s="5" t="s">
        <v>956</v>
      </c>
      <c r="K782" s="5" t="s">
        <v>959</v>
      </c>
      <c r="L782" s="5" t="s">
        <v>957</v>
      </c>
      <c r="M782" t="str">
        <f t="shared" si="12"/>
        <v>{"ID": "CSH780", "d": "M14", "p": 1.25, "b": 40.00, "k": 8.40, "dk(ConterSunk head outer diameter)": 30.88, "a(conterSunk head angle)": 90.00, "s(conterSunk head inner diameter)": 10.00, "L": 80.00, "Head": "Conical", "Socket": "Inner hex", "Type": "Shoulder"},</v>
      </c>
    </row>
    <row r="783" spans="1:13">
      <c r="A783" s="5" t="s">
        <v>796</v>
      </c>
      <c r="B783" t="s">
        <v>9</v>
      </c>
      <c r="C783" s="3" t="s">
        <v>982</v>
      </c>
      <c r="D783" s="2" t="s">
        <v>1001</v>
      </c>
      <c r="E783" t="s">
        <v>1002</v>
      </c>
      <c r="F783" t="s">
        <v>1003</v>
      </c>
      <c r="G783" t="s">
        <v>964</v>
      </c>
      <c r="H783" s="2" t="s">
        <v>1000</v>
      </c>
      <c r="I783" t="s">
        <v>1022</v>
      </c>
      <c r="J783" s="5" t="s">
        <v>956</v>
      </c>
      <c r="K783" s="5" t="s">
        <v>959</v>
      </c>
      <c r="L783" s="5" t="s">
        <v>957</v>
      </c>
      <c r="M783" t="str">
        <f t="shared" si="12"/>
        <v>{"ID": "CSH781", "d": "M16", "p": 1.25, "b": 44.00, "k": 8.80, "dk(ConterSunk head outer diameter)": 33.60, "a(conterSunk head angle)": 90.00, "s(conterSunk head inner diameter)": 10.00, "L": 80.00, "Head": "Conical", "Socket": "Inner hex", "Type": "Shoulder"},</v>
      </c>
    </row>
    <row r="784" spans="1:13">
      <c r="A784" s="5" t="s">
        <v>797</v>
      </c>
      <c r="B784" t="s">
        <v>10</v>
      </c>
      <c r="C784" s="3" t="s">
        <v>982</v>
      </c>
      <c r="D784" s="2" t="s">
        <v>1004</v>
      </c>
      <c r="E784" s="2" t="s">
        <v>996</v>
      </c>
      <c r="F784" s="2" t="s">
        <v>1005</v>
      </c>
      <c r="G784" t="s">
        <v>964</v>
      </c>
      <c r="H784" s="2" t="s">
        <v>966</v>
      </c>
      <c r="I784" t="s">
        <v>1022</v>
      </c>
      <c r="J784" s="5" t="s">
        <v>956</v>
      </c>
      <c r="K784" s="5" t="s">
        <v>959</v>
      </c>
      <c r="L784" s="5" t="s">
        <v>957</v>
      </c>
      <c r="M784" t="str">
        <f t="shared" si="12"/>
        <v>{"ID": "CSH782", "d": "M18", "p": 1.25, "b": 42.00, "k": 8.00, "dk(ConterSunk head outer diameter)": 33.00, "a(conterSunk head angle)": 90.00, "s(conterSunk head inner diameter)": 12.00, "L": 80.00, "Head": "Conical", "Socket": "Inner hex", "Type": "Shoulder"},</v>
      </c>
    </row>
    <row r="785" spans="1:13">
      <c r="A785" s="5" t="s">
        <v>798</v>
      </c>
      <c r="B785" t="s">
        <v>11</v>
      </c>
      <c r="C785" s="3" t="s">
        <v>982</v>
      </c>
      <c r="D785" s="2" t="s">
        <v>1006</v>
      </c>
      <c r="E785" s="3" t="s">
        <v>1007</v>
      </c>
      <c r="F785" s="3" t="s">
        <v>1008</v>
      </c>
      <c r="G785" t="s">
        <v>964</v>
      </c>
      <c r="H785" s="2" t="s">
        <v>966</v>
      </c>
      <c r="I785" t="s">
        <v>1022</v>
      </c>
      <c r="J785" s="5" t="s">
        <v>956</v>
      </c>
      <c r="K785" s="5" t="s">
        <v>959</v>
      </c>
      <c r="L785" s="5" t="s">
        <v>957</v>
      </c>
      <c r="M785" t="str">
        <f t="shared" si="12"/>
        <v>{"ID": "CSH783", "d": "M20", "p": 1.25, "b": 52.00, "k": 10.16, "dk(ConterSunk head outer diameter)": 40.32, "a(conterSunk head angle)": 90.00, "s(conterSunk head inner diameter)": 12.00, "L": 80.00, "Head": "Conical", "Socket": "Inner hex", "Type": "Shoulder"},</v>
      </c>
    </row>
    <row r="786" spans="1:13">
      <c r="A786" s="5" t="s">
        <v>799</v>
      </c>
      <c r="B786" t="s">
        <v>12</v>
      </c>
      <c r="C786" s="3" t="s">
        <v>982</v>
      </c>
      <c r="D786" s="2" t="s">
        <v>1009</v>
      </c>
      <c r="E786" t="s">
        <v>1010</v>
      </c>
      <c r="F786" s="2" t="s">
        <v>993</v>
      </c>
      <c r="G786" t="s">
        <v>1011</v>
      </c>
      <c r="H786" s="2" t="s">
        <v>1012</v>
      </c>
      <c r="I786" t="s">
        <v>1022</v>
      </c>
      <c r="J786" s="5" t="s">
        <v>956</v>
      </c>
      <c r="K786" s="5" t="s">
        <v>959</v>
      </c>
      <c r="L786" s="5" t="s">
        <v>957</v>
      </c>
      <c r="M786" t="str">
        <f t="shared" si="12"/>
        <v>{"ID": "CSH784", "d": "M22", "p": 1.25, "b": 56.00, "k": 13.10, "dk(ConterSunk head outer diameter)": 36.00, "a(conterSunk head angle)": 60.00, "s(conterSunk head inner diameter)": 14.00, "L": 80.00, "Head": "Conical", "Socket": "Inner hex", "Type": "Shoulder"},</v>
      </c>
    </row>
    <row r="787" spans="1:13">
      <c r="A787" s="5" t="s">
        <v>800</v>
      </c>
      <c r="B787" t="s">
        <v>13</v>
      </c>
      <c r="C787" s="3" t="s">
        <v>982</v>
      </c>
      <c r="D787" s="2" t="s">
        <v>1011</v>
      </c>
      <c r="E787" s="2" t="s">
        <v>1012</v>
      </c>
      <c r="F787" s="2" t="s">
        <v>1013</v>
      </c>
      <c r="G787" t="s">
        <v>1011</v>
      </c>
      <c r="H787" s="2" t="s">
        <v>1012</v>
      </c>
      <c r="I787" t="s">
        <v>1022</v>
      </c>
      <c r="J787" s="5" t="s">
        <v>956</v>
      </c>
      <c r="K787" s="5" t="s">
        <v>959</v>
      </c>
      <c r="L787" s="5" t="s">
        <v>957</v>
      </c>
      <c r="M787" t="str">
        <f t="shared" si="12"/>
        <v>{"ID": "CSH785", "d": "M24", "p": 1.25, "b": 60.00, "k": 14.00, "dk(ConterSunk head outer diameter)": 39.00, "a(conterSunk head angle)": 60.00, "s(conterSunk head inner diameter)": 14.00, "L": 80.00, "Head": "Conical", "Socket": "Inner hex", "Type": "Shoulder"},</v>
      </c>
    </row>
    <row r="788" spans="1:13">
      <c r="A788" s="5" t="s">
        <v>801</v>
      </c>
      <c r="B788" t="s">
        <v>6</v>
      </c>
      <c r="C788" s="3" t="s">
        <v>987</v>
      </c>
      <c r="D788" s="2" t="s">
        <v>988</v>
      </c>
      <c r="E788" t="s">
        <v>989</v>
      </c>
      <c r="F788" t="s">
        <v>990</v>
      </c>
      <c r="G788" t="s">
        <v>964</v>
      </c>
      <c r="H788" s="2" t="s">
        <v>991</v>
      </c>
      <c r="I788" t="s">
        <v>1022</v>
      </c>
      <c r="J788" s="5" t="s">
        <v>956</v>
      </c>
      <c r="K788" s="5" t="s">
        <v>959</v>
      </c>
      <c r="L788" s="5" t="s">
        <v>957</v>
      </c>
      <c r="M788" t="str">
        <f t="shared" si="12"/>
        <v>{"ID": "CSH786", "d": "M10", "p": 1.50, "b": 32.00, "k": 6.20, "dk(ConterSunk head outer diameter)": 22.40, "a(conterSunk head angle)": 90.00, "s(conterSunk head inner diameter)": 6.00, "L": 80.00, "Head": "Conical", "Socket": "Inner hex", "Type": "Shoulder"},</v>
      </c>
    </row>
    <row r="789" spans="1:13">
      <c r="A789" s="5" t="s">
        <v>802</v>
      </c>
      <c r="B789" t="s">
        <v>7</v>
      </c>
      <c r="C789" s="3" t="s">
        <v>987</v>
      </c>
      <c r="D789" s="2" t="s">
        <v>993</v>
      </c>
      <c r="E789" s="3" t="s">
        <v>994</v>
      </c>
      <c r="F789" t="s">
        <v>995</v>
      </c>
      <c r="G789" t="s">
        <v>964</v>
      </c>
      <c r="H789" s="2" t="s">
        <v>996</v>
      </c>
      <c r="I789" t="s">
        <v>1022</v>
      </c>
      <c r="J789" s="5" t="s">
        <v>956</v>
      </c>
      <c r="K789" s="5" t="s">
        <v>959</v>
      </c>
      <c r="L789" s="5" t="s">
        <v>957</v>
      </c>
      <c r="M789" t="str">
        <f t="shared" si="12"/>
        <v>{"ID": "CSH787", "d": "M12", "p": 1.50, "b": 36.00, "k": 7.44, "dk(ConterSunk head outer diameter)": 26.80, "a(conterSunk head angle)": 90.00, "s(conterSunk head inner diameter)": 8.00, "L": 80.00, "Head": "Conical", "Socket": "Inner hex", "Type": "Shoulder"},</v>
      </c>
    </row>
    <row r="790" spans="1:13">
      <c r="A790" s="5" t="s">
        <v>803</v>
      </c>
      <c r="B790" t="s">
        <v>8</v>
      </c>
      <c r="C790" s="3" t="s">
        <v>987</v>
      </c>
      <c r="D790" s="2" t="s">
        <v>997</v>
      </c>
      <c r="E790" t="s">
        <v>998</v>
      </c>
      <c r="F790" s="3" t="s">
        <v>999</v>
      </c>
      <c r="G790" t="s">
        <v>964</v>
      </c>
      <c r="H790" s="2" t="s">
        <v>1000</v>
      </c>
      <c r="I790" t="s">
        <v>1022</v>
      </c>
      <c r="J790" s="5" t="s">
        <v>956</v>
      </c>
      <c r="K790" s="5" t="s">
        <v>959</v>
      </c>
      <c r="L790" s="5" t="s">
        <v>957</v>
      </c>
      <c r="M790" t="str">
        <f t="shared" si="12"/>
        <v>{"ID": "CSH788", "d": "M14", "p": 1.50, "b": 40.00, "k": 8.40, "dk(ConterSunk head outer diameter)": 30.88, "a(conterSunk head angle)": 90.00, "s(conterSunk head inner diameter)": 10.00, "L": 80.00, "Head": "Conical", "Socket": "Inner hex", "Type": "Shoulder"},</v>
      </c>
    </row>
    <row r="791" spans="1:13">
      <c r="A791" s="5" t="s">
        <v>804</v>
      </c>
      <c r="B791" t="s">
        <v>9</v>
      </c>
      <c r="C791" s="3" t="s">
        <v>987</v>
      </c>
      <c r="D791" s="2" t="s">
        <v>1001</v>
      </c>
      <c r="E791" t="s">
        <v>1002</v>
      </c>
      <c r="F791" t="s">
        <v>1003</v>
      </c>
      <c r="G791" t="s">
        <v>964</v>
      </c>
      <c r="H791" s="2" t="s">
        <v>1000</v>
      </c>
      <c r="I791" t="s">
        <v>1022</v>
      </c>
      <c r="J791" s="5" t="s">
        <v>956</v>
      </c>
      <c r="K791" s="5" t="s">
        <v>959</v>
      </c>
      <c r="L791" s="5" t="s">
        <v>957</v>
      </c>
      <c r="M791" t="str">
        <f t="shared" si="12"/>
        <v>{"ID": "CSH789", "d": "M16", "p": 1.50, "b": 44.00, "k": 8.80, "dk(ConterSunk head outer diameter)": 33.60, "a(conterSunk head angle)": 90.00, "s(conterSunk head inner diameter)": 10.00, "L": 80.00, "Head": "Conical", "Socket": "Inner hex", "Type": "Shoulder"},</v>
      </c>
    </row>
    <row r="792" spans="1:13">
      <c r="A792" s="5" t="s">
        <v>805</v>
      </c>
      <c r="B792" t="s">
        <v>10</v>
      </c>
      <c r="C792" s="3" t="s">
        <v>987</v>
      </c>
      <c r="D792" s="2" t="s">
        <v>1004</v>
      </c>
      <c r="E792" s="2" t="s">
        <v>996</v>
      </c>
      <c r="F792" s="2" t="s">
        <v>1005</v>
      </c>
      <c r="G792" t="s">
        <v>964</v>
      </c>
      <c r="H792" s="2" t="s">
        <v>966</v>
      </c>
      <c r="I792" t="s">
        <v>1022</v>
      </c>
      <c r="J792" s="5" t="s">
        <v>956</v>
      </c>
      <c r="K792" s="5" t="s">
        <v>959</v>
      </c>
      <c r="L792" s="5" t="s">
        <v>957</v>
      </c>
      <c r="M792" t="str">
        <f t="shared" si="12"/>
        <v>{"ID": "CSH790", "d": "M18", "p": 1.50, "b": 42.00, "k": 8.00, "dk(ConterSunk head outer diameter)": 33.00, "a(conterSunk head angle)": 90.00, "s(conterSunk head inner diameter)": 12.00, "L": 80.00, "Head": "Conical", "Socket": "Inner hex", "Type": "Shoulder"},</v>
      </c>
    </row>
    <row r="793" spans="1:13">
      <c r="A793" s="5" t="s">
        <v>806</v>
      </c>
      <c r="B793" t="s">
        <v>11</v>
      </c>
      <c r="C793" s="3" t="s">
        <v>987</v>
      </c>
      <c r="D793" s="2" t="s">
        <v>1006</v>
      </c>
      <c r="E793" s="3" t="s">
        <v>1007</v>
      </c>
      <c r="F793" s="3" t="s">
        <v>1008</v>
      </c>
      <c r="G793" t="s">
        <v>964</v>
      </c>
      <c r="H793" s="2" t="s">
        <v>966</v>
      </c>
      <c r="I793" t="s">
        <v>1022</v>
      </c>
      <c r="J793" s="5" t="s">
        <v>956</v>
      </c>
      <c r="K793" s="5" t="s">
        <v>959</v>
      </c>
      <c r="L793" s="5" t="s">
        <v>957</v>
      </c>
      <c r="M793" t="str">
        <f t="shared" si="12"/>
        <v>{"ID": "CSH791", "d": "M20", "p": 1.50, "b": 52.00, "k": 10.16, "dk(ConterSunk head outer diameter)": 40.32, "a(conterSunk head angle)": 90.00, "s(conterSunk head inner diameter)": 12.00, "L": 80.00, "Head": "Conical", "Socket": "Inner hex", "Type": "Shoulder"},</v>
      </c>
    </row>
    <row r="794" spans="1:13">
      <c r="A794" s="5" t="s">
        <v>807</v>
      </c>
      <c r="B794" t="s">
        <v>12</v>
      </c>
      <c r="C794" s="3" t="s">
        <v>987</v>
      </c>
      <c r="D794" s="2" t="s">
        <v>1009</v>
      </c>
      <c r="E794" t="s">
        <v>1010</v>
      </c>
      <c r="F794" s="2" t="s">
        <v>993</v>
      </c>
      <c r="G794" t="s">
        <v>1011</v>
      </c>
      <c r="H794" s="2" t="s">
        <v>1012</v>
      </c>
      <c r="I794" t="s">
        <v>1022</v>
      </c>
      <c r="J794" s="5" t="s">
        <v>956</v>
      </c>
      <c r="K794" s="5" t="s">
        <v>959</v>
      </c>
      <c r="L794" s="5" t="s">
        <v>957</v>
      </c>
      <c r="M794" t="str">
        <f t="shared" si="12"/>
        <v>{"ID": "CSH792", "d": "M22", "p": 1.50, "b": 56.00, "k": 13.10, "dk(ConterSunk head outer diameter)": 36.00, "a(conterSunk head angle)": 60.00, "s(conterSunk head inner diameter)": 14.00, "L": 80.00, "Head": "Conical", "Socket": "Inner hex", "Type": "Shoulder"},</v>
      </c>
    </row>
    <row r="795" spans="1:13">
      <c r="A795" s="5" t="s">
        <v>808</v>
      </c>
      <c r="B795" t="s">
        <v>13</v>
      </c>
      <c r="C795" s="3" t="s">
        <v>987</v>
      </c>
      <c r="D795" s="2" t="s">
        <v>1011</v>
      </c>
      <c r="E795" s="2" t="s">
        <v>1012</v>
      </c>
      <c r="F795" s="2" t="s">
        <v>1013</v>
      </c>
      <c r="G795" t="s">
        <v>1011</v>
      </c>
      <c r="H795" s="2" t="s">
        <v>1012</v>
      </c>
      <c r="I795" t="s">
        <v>1022</v>
      </c>
      <c r="J795" s="5" t="s">
        <v>956</v>
      </c>
      <c r="K795" s="5" t="s">
        <v>959</v>
      </c>
      <c r="L795" s="5" t="s">
        <v>957</v>
      </c>
      <c r="M795" t="str">
        <f t="shared" si="12"/>
        <v>{"ID": "CSH793", "d": "M24", "p": 1.50, "b": 60.00, "k": 14.00, "dk(ConterSunk head outer diameter)": 39.00, "a(conterSunk head angle)": 60.00, "s(conterSunk head inner diameter)": 14.00, "L": 80.00, "Head": "Conical", "Socket": "Inner hex", "Type": "Shoulder"},</v>
      </c>
    </row>
    <row r="796" spans="1:13">
      <c r="A796" s="5" t="s">
        <v>809</v>
      </c>
      <c r="B796" t="s">
        <v>8</v>
      </c>
      <c r="C796" s="3" t="s">
        <v>992</v>
      </c>
      <c r="D796" s="2" t="s">
        <v>997</v>
      </c>
      <c r="E796" t="s">
        <v>998</v>
      </c>
      <c r="F796" s="3" t="s">
        <v>999</v>
      </c>
      <c r="G796" t="s">
        <v>964</v>
      </c>
      <c r="H796" s="2" t="s">
        <v>1000</v>
      </c>
      <c r="I796" t="s">
        <v>1022</v>
      </c>
      <c r="J796" s="5" t="s">
        <v>956</v>
      </c>
      <c r="K796" s="5" t="s">
        <v>959</v>
      </c>
      <c r="L796" s="5" t="s">
        <v>957</v>
      </c>
      <c r="M796" t="str">
        <f t="shared" si="12"/>
        <v>{"ID": "CSH794", "d": "M14", "p": 1.75, "b": 40.00, "k": 8.40, "dk(ConterSunk head outer diameter)": 30.88, "a(conterSunk head angle)": 90.00, "s(conterSunk head inner diameter)": 10.00, "L": 80.00, "Head": "Conical", "Socket": "Inner hex", "Type": "Shoulder"},</v>
      </c>
    </row>
    <row r="797" spans="1:13">
      <c r="A797" s="5" t="s">
        <v>810</v>
      </c>
      <c r="B797" t="s">
        <v>9</v>
      </c>
      <c r="C797" s="3" t="s">
        <v>992</v>
      </c>
      <c r="D797" s="2" t="s">
        <v>1001</v>
      </c>
      <c r="E797" t="s">
        <v>1002</v>
      </c>
      <c r="F797" t="s">
        <v>1003</v>
      </c>
      <c r="G797" t="s">
        <v>964</v>
      </c>
      <c r="H797" s="2" t="s">
        <v>1000</v>
      </c>
      <c r="I797" t="s">
        <v>1022</v>
      </c>
      <c r="J797" s="5" t="s">
        <v>956</v>
      </c>
      <c r="K797" s="5" t="s">
        <v>959</v>
      </c>
      <c r="L797" s="5" t="s">
        <v>957</v>
      </c>
      <c r="M797" t="str">
        <f t="shared" si="12"/>
        <v>{"ID": "CSH795", "d": "M16", "p": 1.75, "b": 44.00, "k": 8.80, "dk(ConterSunk head outer diameter)": 33.60, "a(conterSunk head angle)": 90.00, "s(conterSunk head inner diameter)": 10.00, "L": 80.00, "Head": "Conical", "Socket": "Inner hex", "Type": "Shoulder"},</v>
      </c>
    </row>
    <row r="798" spans="1:13">
      <c r="A798" s="5" t="s">
        <v>811</v>
      </c>
      <c r="B798" t="s">
        <v>10</v>
      </c>
      <c r="C798" s="3" t="s">
        <v>992</v>
      </c>
      <c r="D798" s="2" t="s">
        <v>1004</v>
      </c>
      <c r="E798" s="2" t="s">
        <v>996</v>
      </c>
      <c r="F798" s="2" t="s">
        <v>1005</v>
      </c>
      <c r="G798" t="s">
        <v>964</v>
      </c>
      <c r="H798" s="2" t="s">
        <v>966</v>
      </c>
      <c r="I798" t="s">
        <v>1022</v>
      </c>
      <c r="J798" s="5" t="s">
        <v>956</v>
      </c>
      <c r="K798" s="5" t="s">
        <v>959</v>
      </c>
      <c r="L798" s="5" t="s">
        <v>957</v>
      </c>
      <c r="M798" t="str">
        <f t="shared" si="12"/>
        <v>{"ID": "CSH796", "d": "M18", "p": 1.75, "b": 42.00, "k": 8.00, "dk(ConterSunk head outer diameter)": 33.00, "a(conterSunk head angle)": 90.00, "s(conterSunk head inner diameter)": 12.00, "L": 80.00, "Head": "Conical", "Socket": "Inner hex", "Type": "Shoulder"},</v>
      </c>
    </row>
    <row r="799" spans="1:13">
      <c r="A799" s="5" t="s">
        <v>812</v>
      </c>
      <c r="B799" t="s">
        <v>11</v>
      </c>
      <c r="C799" s="3" t="s">
        <v>992</v>
      </c>
      <c r="D799" s="2" t="s">
        <v>1006</v>
      </c>
      <c r="E799" s="3" t="s">
        <v>1007</v>
      </c>
      <c r="F799" s="3" t="s">
        <v>1008</v>
      </c>
      <c r="G799" t="s">
        <v>964</v>
      </c>
      <c r="H799" s="2" t="s">
        <v>966</v>
      </c>
      <c r="I799" t="s">
        <v>1022</v>
      </c>
      <c r="J799" s="5" t="s">
        <v>956</v>
      </c>
      <c r="K799" s="5" t="s">
        <v>959</v>
      </c>
      <c r="L799" s="5" t="s">
        <v>957</v>
      </c>
      <c r="M799" t="str">
        <f t="shared" si="12"/>
        <v>{"ID": "CSH797", "d": "M20", "p": 1.75, "b": 52.00, "k": 10.16, "dk(ConterSunk head outer diameter)": 40.32, "a(conterSunk head angle)": 90.00, "s(conterSunk head inner diameter)": 12.00, "L": 80.00, "Head": "Conical", "Socket": "Inner hex", "Type": "Shoulder"},</v>
      </c>
    </row>
    <row r="800" spans="1:13">
      <c r="A800" s="5" t="s">
        <v>813</v>
      </c>
      <c r="B800" t="s">
        <v>12</v>
      </c>
      <c r="C800" s="3" t="s">
        <v>992</v>
      </c>
      <c r="D800" s="2" t="s">
        <v>1009</v>
      </c>
      <c r="E800" t="s">
        <v>1010</v>
      </c>
      <c r="F800" s="2" t="s">
        <v>993</v>
      </c>
      <c r="G800" t="s">
        <v>1011</v>
      </c>
      <c r="H800" s="2" t="s">
        <v>1012</v>
      </c>
      <c r="I800" t="s">
        <v>1022</v>
      </c>
      <c r="J800" s="5" t="s">
        <v>956</v>
      </c>
      <c r="K800" s="5" t="s">
        <v>959</v>
      </c>
      <c r="L800" s="5" t="s">
        <v>957</v>
      </c>
      <c r="M800" t="str">
        <f t="shared" si="12"/>
        <v>{"ID": "CSH798", "d": "M22", "p": 1.75, "b": 56.00, "k": 13.10, "dk(ConterSunk head outer diameter)": 36.00, "a(conterSunk head angle)": 60.00, "s(conterSunk head inner diameter)": 14.00, "L": 80.00, "Head": "Conical", "Socket": "Inner hex", "Type": "Shoulder"},</v>
      </c>
    </row>
    <row r="801" spans="1:13">
      <c r="A801" s="5" t="s">
        <v>814</v>
      </c>
      <c r="B801" t="s">
        <v>13</v>
      </c>
      <c r="C801" s="3" t="s">
        <v>992</v>
      </c>
      <c r="D801" s="2" t="s">
        <v>1011</v>
      </c>
      <c r="E801" s="2" t="s">
        <v>1012</v>
      </c>
      <c r="F801" s="2" t="s">
        <v>1013</v>
      </c>
      <c r="G801" t="s">
        <v>1011</v>
      </c>
      <c r="H801" s="2" t="s">
        <v>1012</v>
      </c>
      <c r="I801" t="s">
        <v>1022</v>
      </c>
      <c r="J801" s="5" t="s">
        <v>956</v>
      </c>
      <c r="K801" s="5" t="s">
        <v>959</v>
      </c>
      <c r="L801" s="5" t="s">
        <v>957</v>
      </c>
      <c r="M801" t="str">
        <f t="shared" si="12"/>
        <v>{"ID": "CSH799", "d": "M24", "p": 1.75, "b": 60.00, "k": 14.00, "dk(ConterSunk head outer diameter)": 39.00, "a(conterSunk head angle)": 60.00, "s(conterSunk head inner diameter)": 14.00, "L": 80.00, "Head": "Conical", "Socket": "Inner hex", "Type": "Shoulder"},</v>
      </c>
    </row>
    <row r="802" spans="1:13">
      <c r="A802" s="5" t="s">
        <v>815</v>
      </c>
      <c r="B802" t="s">
        <v>10</v>
      </c>
      <c r="C802" s="3" t="s">
        <v>965</v>
      </c>
      <c r="D802" s="2" t="s">
        <v>1004</v>
      </c>
      <c r="E802" s="2" t="s">
        <v>996</v>
      </c>
      <c r="F802" s="2" t="s">
        <v>1005</v>
      </c>
      <c r="G802" t="s">
        <v>964</v>
      </c>
      <c r="H802" s="2" t="s">
        <v>966</v>
      </c>
      <c r="I802" t="s">
        <v>1022</v>
      </c>
      <c r="J802" s="5" t="s">
        <v>956</v>
      </c>
      <c r="K802" s="5" t="s">
        <v>959</v>
      </c>
      <c r="L802" s="5" t="s">
        <v>957</v>
      </c>
      <c r="M802" t="str">
        <f t="shared" si="12"/>
        <v>{"ID": "CSH800", "d": "M18", "p": 2.00, "b": 42.00, "k": 8.00, "dk(ConterSunk head outer diameter)": 33.00, "a(conterSunk head angle)": 90.00, "s(conterSunk head inner diameter)": 12.00, "L": 80.00, "Head": "Conical", "Socket": "Inner hex", "Type": "Shoulder"},</v>
      </c>
    </row>
    <row r="803" spans="1:13">
      <c r="A803" s="5" t="s">
        <v>816</v>
      </c>
      <c r="B803" t="s">
        <v>11</v>
      </c>
      <c r="C803" s="3" t="s">
        <v>965</v>
      </c>
      <c r="D803" s="2" t="s">
        <v>1006</v>
      </c>
      <c r="E803" s="3" t="s">
        <v>1007</v>
      </c>
      <c r="F803" s="3" t="s">
        <v>1008</v>
      </c>
      <c r="G803" t="s">
        <v>964</v>
      </c>
      <c r="H803" s="2" t="s">
        <v>966</v>
      </c>
      <c r="I803" t="s">
        <v>1022</v>
      </c>
      <c r="J803" s="5" t="s">
        <v>956</v>
      </c>
      <c r="K803" s="5" t="s">
        <v>959</v>
      </c>
      <c r="L803" s="5" t="s">
        <v>957</v>
      </c>
      <c r="M803" t="str">
        <f t="shared" si="12"/>
        <v>{"ID": "CSH801", "d": "M20", "p": 2.00, "b": 52.00, "k": 10.16, "dk(ConterSunk head outer diameter)": 40.32, "a(conterSunk head angle)": 90.00, "s(conterSunk head inner diameter)": 12.00, "L": 80.00, "Head": "Conical", "Socket": "Inner hex", "Type": "Shoulder"},</v>
      </c>
    </row>
    <row r="804" spans="1:13">
      <c r="A804" s="5" t="s">
        <v>817</v>
      </c>
      <c r="B804" t="s">
        <v>12</v>
      </c>
      <c r="C804" s="3" t="s">
        <v>965</v>
      </c>
      <c r="D804" s="2" t="s">
        <v>1009</v>
      </c>
      <c r="E804" t="s">
        <v>1010</v>
      </c>
      <c r="F804" s="2" t="s">
        <v>993</v>
      </c>
      <c r="G804" t="s">
        <v>1011</v>
      </c>
      <c r="H804" s="2" t="s">
        <v>1012</v>
      </c>
      <c r="I804" t="s">
        <v>1022</v>
      </c>
      <c r="J804" s="5" t="s">
        <v>956</v>
      </c>
      <c r="K804" s="5" t="s">
        <v>959</v>
      </c>
      <c r="L804" s="5" t="s">
        <v>957</v>
      </c>
      <c r="M804" t="str">
        <f t="shared" si="12"/>
        <v>{"ID": "CSH802", "d": "M22", "p": 2.00, "b": 56.00, "k": 13.10, "dk(ConterSunk head outer diameter)": 36.00, "a(conterSunk head angle)": 60.00, "s(conterSunk head inner diameter)": 14.00, "L": 80.00, "Head": "Conical", "Socket": "Inner hex", "Type": "Shoulder"},</v>
      </c>
    </row>
    <row r="805" spans="1:13">
      <c r="A805" s="5" t="s">
        <v>818</v>
      </c>
      <c r="B805" t="s">
        <v>13</v>
      </c>
      <c r="C805" s="3" t="s">
        <v>965</v>
      </c>
      <c r="D805" s="2" t="s">
        <v>1011</v>
      </c>
      <c r="E805" s="2" t="s">
        <v>1012</v>
      </c>
      <c r="F805" s="2" t="s">
        <v>1013</v>
      </c>
      <c r="G805" t="s">
        <v>1011</v>
      </c>
      <c r="H805" s="2" t="s">
        <v>1012</v>
      </c>
      <c r="I805" t="s">
        <v>1022</v>
      </c>
      <c r="J805" s="5" t="s">
        <v>956</v>
      </c>
      <c r="K805" s="5" t="s">
        <v>959</v>
      </c>
      <c r="L805" s="5" t="s">
        <v>957</v>
      </c>
      <c r="M805" t="str">
        <f t="shared" si="12"/>
        <v>{"ID": "CSH803", "d": "M24", "p": 2.00, "b": 60.00, "k": 14.00, "dk(ConterSunk head outer diameter)": 39.00, "a(conterSunk head angle)": 60.00, "s(conterSunk head inner diameter)": 14.00, "L": 80.00, "Head": "Conical", "Socket": "Inner hex", "Type": "Shoulder"},</v>
      </c>
    </row>
    <row r="806" spans="1:13">
      <c r="A806" s="5" t="s">
        <v>819</v>
      </c>
      <c r="B806" t="s">
        <v>13</v>
      </c>
      <c r="C806" s="3" t="s">
        <v>971</v>
      </c>
      <c r="D806" s="2" t="s">
        <v>1011</v>
      </c>
      <c r="E806" s="2" t="s">
        <v>1012</v>
      </c>
      <c r="F806" s="2" t="s">
        <v>1013</v>
      </c>
      <c r="G806" t="s">
        <v>1011</v>
      </c>
      <c r="H806" s="2" t="s">
        <v>1012</v>
      </c>
      <c r="I806" t="s">
        <v>1022</v>
      </c>
      <c r="J806" s="5" t="s">
        <v>956</v>
      </c>
      <c r="K806" s="5" t="s">
        <v>959</v>
      </c>
      <c r="L806" s="5" t="s">
        <v>957</v>
      </c>
      <c r="M806" t="str">
        <f t="shared" si="12"/>
        <v>{"ID": "CSH804", "d": "M24", "p": 2.50, "b": 60.00, "k": 14.00, "dk(ConterSunk head outer diameter)": 39.00, "a(conterSunk head angle)": 60.00, "s(conterSunk head inner diameter)": 14.00, "L": 80.00, "Head": "Conical", "Socket": "Inner hex", "Type": "Shoulder"},</v>
      </c>
    </row>
    <row r="807" spans="1:13">
      <c r="A807" s="5" t="s">
        <v>820</v>
      </c>
      <c r="B807" t="s">
        <v>1</v>
      </c>
      <c r="C807" s="3" t="s">
        <v>960</v>
      </c>
      <c r="D807" s="2" t="s">
        <v>961</v>
      </c>
      <c r="E807" s="3" t="s">
        <v>962</v>
      </c>
      <c r="F807" s="3" t="s">
        <v>963</v>
      </c>
      <c r="G807" t="s">
        <v>964</v>
      </c>
      <c r="H807" s="2" t="s">
        <v>965</v>
      </c>
      <c r="I807" t="s">
        <v>1023</v>
      </c>
      <c r="J807" s="5" t="s">
        <v>956</v>
      </c>
      <c r="K807" s="5" t="s">
        <v>959</v>
      </c>
      <c r="L807" s="5" t="s">
        <v>957</v>
      </c>
      <c r="M807" t="str">
        <f t="shared" si="12"/>
        <v>{"ID": "CSH805", "d": "M3", "p": 0.50, "b": 18.00, "k": 1.86, "dk(ConterSunk head outer diameter)": 6.72, "a(conterSunk head angle)": 90.00, "s(conterSunk head inner diameter)": 2.00, "L": 100.00, "Head": "Conical", "Socket": "Inner hex", "Type": "Shoulder"},</v>
      </c>
    </row>
    <row r="808" spans="1:13">
      <c r="A808" s="5" t="s">
        <v>821</v>
      </c>
      <c r="B808" t="s">
        <v>2</v>
      </c>
      <c r="C808" s="3" t="s">
        <v>967</v>
      </c>
      <c r="D808" s="2" t="s">
        <v>968</v>
      </c>
      <c r="E808" s="3" t="s">
        <v>969</v>
      </c>
      <c r="F808" s="3" t="s">
        <v>970</v>
      </c>
      <c r="G808" t="s">
        <v>964</v>
      </c>
      <c r="H808" t="s">
        <v>971</v>
      </c>
      <c r="I808" t="s">
        <v>1023</v>
      </c>
      <c r="J808" s="5" t="s">
        <v>956</v>
      </c>
      <c r="K808" s="5" t="s">
        <v>959</v>
      </c>
      <c r="L808" s="5" t="s">
        <v>957</v>
      </c>
      <c r="M808" t="str">
        <f t="shared" si="12"/>
        <v>{"ID": "CSH806", "d": "M4", "p": 0.70, "b": 20.00, "k": 2.48, "dk(ConterSunk head outer diameter)": 8.96, "a(conterSunk head angle)": 90.00, "s(conterSunk head inner diameter)": 2.50, "L": 100.00, "Head": "Conical", "Socket": "Inner hex", "Type": "Shoulder"},</v>
      </c>
    </row>
    <row r="809" spans="1:13">
      <c r="A809" s="5" t="s">
        <v>822</v>
      </c>
      <c r="B809" t="s">
        <v>3</v>
      </c>
      <c r="C809" s="3" t="s">
        <v>972</v>
      </c>
      <c r="D809" s="2" t="s">
        <v>973</v>
      </c>
      <c r="E809" t="s">
        <v>974</v>
      </c>
      <c r="F809" t="s">
        <v>975</v>
      </c>
      <c r="G809" t="s">
        <v>964</v>
      </c>
      <c r="H809" s="2" t="s">
        <v>976</v>
      </c>
      <c r="I809" t="s">
        <v>1023</v>
      </c>
      <c r="J809" s="5" t="s">
        <v>956</v>
      </c>
      <c r="K809" s="5" t="s">
        <v>959</v>
      </c>
      <c r="L809" s="5" t="s">
        <v>957</v>
      </c>
      <c r="M809" t="str">
        <f t="shared" si="12"/>
        <v>{"ID": "CSH807", "d": "M5", "p": 0.80, "b": 22.00, "k": 3.10, "dk(ConterSunk head outer diameter)": 10.20, "a(conterSunk head angle)": 90.00, "s(conterSunk head inner diameter)": 3.00, "L": 100.00, "Head": "Conical", "Socket": "Inner hex", "Type": "Shoulder"},</v>
      </c>
    </row>
    <row r="810" spans="1:13">
      <c r="A810" s="5" t="s">
        <v>823</v>
      </c>
      <c r="B810" t="s">
        <v>4</v>
      </c>
      <c r="C810" s="3" t="s">
        <v>977</v>
      </c>
      <c r="D810" s="2" t="s">
        <v>978</v>
      </c>
      <c r="E810" s="3" t="s">
        <v>979</v>
      </c>
      <c r="F810" s="3" t="s">
        <v>980</v>
      </c>
      <c r="G810" t="s">
        <v>964</v>
      </c>
      <c r="H810" s="2" t="s">
        <v>981</v>
      </c>
      <c r="I810" t="s">
        <v>1023</v>
      </c>
      <c r="J810" s="5" t="s">
        <v>956</v>
      </c>
      <c r="K810" s="5" t="s">
        <v>959</v>
      </c>
      <c r="L810" s="5" t="s">
        <v>957</v>
      </c>
      <c r="M810" t="str">
        <f t="shared" si="12"/>
        <v>{"ID": "CSH808", "d": "M6", "p": 1.00, "b": 24.00, "k": 3.72, "dk(ConterSunk head outer diameter)": 13.44, "a(conterSunk head angle)": 90.00, "s(conterSunk head inner diameter)": 4.00, "L": 100.00, "Head": "Conical", "Socket": "Inner hex", "Type": "Shoulder"},</v>
      </c>
    </row>
    <row r="811" spans="1:13">
      <c r="A811" s="5" t="s">
        <v>824</v>
      </c>
      <c r="B811" t="s">
        <v>5</v>
      </c>
      <c r="C811" s="3" t="s">
        <v>982</v>
      </c>
      <c r="D811" s="2" t="s">
        <v>983</v>
      </c>
      <c r="E811" s="3" t="s">
        <v>984</v>
      </c>
      <c r="F811" s="3" t="s">
        <v>985</v>
      </c>
      <c r="G811" t="s">
        <v>964</v>
      </c>
      <c r="H811" s="2" t="s">
        <v>986</v>
      </c>
      <c r="I811" t="s">
        <v>1023</v>
      </c>
      <c r="J811" s="5" t="s">
        <v>956</v>
      </c>
      <c r="K811" s="5" t="s">
        <v>959</v>
      </c>
      <c r="L811" s="5" t="s">
        <v>957</v>
      </c>
      <c r="M811" t="str">
        <f t="shared" si="12"/>
        <v>{"ID": "CSH809", "d": "M8", "p": 1.25, "b": 28.00, "k": 4.96, "dk(ConterSunk head outer diameter)": 17.92, "a(conterSunk head angle)": 90.00, "s(conterSunk head inner diameter)": 5.00, "L": 100.00, "Head": "Conical", "Socket": "Inner hex", "Type": "Shoulder"},</v>
      </c>
    </row>
    <row r="812" spans="1:13">
      <c r="A812" s="5" t="s">
        <v>825</v>
      </c>
      <c r="B812" t="s">
        <v>6</v>
      </c>
      <c r="C812" s="3" t="s">
        <v>987</v>
      </c>
      <c r="D812" s="2" t="s">
        <v>988</v>
      </c>
      <c r="E812" t="s">
        <v>989</v>
      </c>
      <c r="F812" t="s">
        <v>990</v>
      </c>
      <c r="G812" t="s">
        <v>964</v>
      </c>
      <c r="H812" s="2" t="s">
        <v>991</v>
      </c>
      <c r="I812" t="s">
        <v>1023</v>
      </c>
      <c r="J812" s="5" t="s">
        <v>956</v>
      </c>
      <c r="K812" s="5" t="s">
        <v>959</v>
      </c>
      <c r="L812" s="5" t="s">
        <v>957</v>
      </c>
      <c r="M812" t="str">
        <f t="shared" si="12"/>
        <v>{"ID": "CSH810", "d": "M10", "p": 1.50, "b": 32.00, "k": 6.20, "dk(ConterSunk head outer diameter)": 22.40, "a(conterSunk head angle)": 90.00, "s(conterSunk head inner diameter)": 6.00, "L": 100.00, "Head": "Conical", "Socket": "Inner hex", "Type": "Shoulder"},</v>
      </c>
    </row>
    <row r="813" spans="1:13">
      <c r="A813" s="5" t="s">
        <v>826</v>
      </c>
      <c r="B813" t="s">
        <v>7</v>
      </c>
      <c r="C813" s="3" t="s">
        <v>992</v>
      </c>
      <c r="D813" s="2" t="s">
        <v>993</v>
      </c>
      <c r="E813" s="3" t="s">
        <v>994</v>
      </c>
      <c r="F813" t="s">
        <v>995</v>
      </c>
      <c r="G813" t="s">
        <v>964</v>
      </c>
      <c r="H813" s="2" t="s">
        <v>996</v>
      </c>
      <c r="I813" t="s">
        <v>1023</v>
      </c>
      <c r="J813" s="5" t="s">
        <v>956</v>
      </c>
      <c r="K813" s="5" t="s">
        <v>959</v>
      </c>
      <c r="L813" s="5" t="s">
        <v>957</v>
      </c>
      <c r="M813" t="str">
        <f t="shared" si="12"/>
        <v>{"ID": "CSH811", "d": "M12", "p": 1.75, "b": 36.00, "k": 7.44, "dk(ConterSunk head outer diameter)": 26.80, "a(conterSunk head angle)": 90.00, "s(conterSunk head inner diameter)": 8.00, "L": 100.00, "Head": "Conical", "Socket": "Inner hex", "Type": "Shoulder"},</v>
      </c>
    </row>
    <row r="814" spans="1:13">
      <c r="A814" s="5" t="s">
        <v>827</v>
      </c>
      <c r="B814" t="s">
        <v>8</v>
      </c>
      <c r="C814" s="3" t="s">
        <v>965</v>
      </c>
      <c r="D814" s="2" t="s">
        <v>997</v>
      </c>
      <c r="E814" t="s">
        <v>998</v>
      </c>
      <c r="F814" s="3" t="s">
        <v>999</v>
      </c>
      <c r="G814" t="s">
        <v>964</v>
      </c>
      <c r="H814" s="2" t="s">
        <v>1000</v>
      </c>
      <c r="I814" t="s">
        <v>1023</v>
      </c>
      <c r="J814" s="5" t="s">
        <v>956</v>
      </c>
      <c r="K814" s="5" t="s">
        <v>959</v>
      </c>
      <c r="L814" s="5" t="s">
        <v>957</v>
      </c>
      <c r="M814" t="str">
        <f t="shared" si="12"/>
        <v>{"ID": "CSH812", "d": "M14", "p": 2.00, "b": 40.00, "k": 8.40, "dk(ConterSunk head outer diameter)": 30.88, "a(conterSunk head angle)": 90.00, "s(conterSunk head inner diameter)": 10.00, "L": 100.00, "Head": "Conical", "Socket": "Inner hex", "Type": "Shoulder"},</v>
      </c>
    </row>
    <row r="815" spans="1:13">
      <c r="A815" s="5" t="s">
        <v>828</v>
      </c>
      <c r="B815" t="s">
        <v>9</v>
      </c>
      <c r="C815" s="3" t="s">
        <v>965</v>
      </c>
      <c r="D815" s="2" t="s">
        <v>1001</v>
      </c>
      <c r="E815" t="s">
        <v>1002</v>
      </c>
      <c r="F815" t="s">
        <v>1003</v>
      </c>
      <c r="G815" t="s">
        <v>964</v>
      </c>
      <c r="H815" s="2" t="s">
        <v>1000</v>
      </c>
      <c r="I815" t="s">
        <v>1023</v>
      </c>
      <c r="J815" s="5" t="s">
        <v>956</v>
      </c>
      <c r="K815" s="5" t="s">
        <v>959</v>
      </c>
      <c r="L815" s="5" t="s">
        <v>957</v>
      </c>
      <c r="M815" t="str">
        <f t="shared" si="12"/>
        <v>{"ID": "CSH813", "d": "M16", "p": 2.00, "b": 44.00, "k": 8.80, "dk(ConterSunk head outer diameter)": 33.60, "a(conterSunk head angle)": 90.00, "s(conterSunk head inner diameter)": 10.00, "L": 100.00, "Head": "Conical", "Socket": "Inner hex", "Type": "Shoulder"},</v>
      </c>
    </row>
    <row r="816" spans="1:13">
      <c r="A816" s="5" t="s">
        <v>829</v>
      </c>
      <c r="B816" t="s">
        <v>10</v>
      </c>
      <c r="C816" s="3" t="s">
        <v>971</v>
      </c>
      <c r="D816" s="2" t="s">
        <v>1004</v>
      </c>
      <c r="E816" s="2" t="s">
        <v>996</v>
      </c>
      <c r="F816" s="2" t="s">
        <v>1005</v>
      </c>
      <c r="G816" t="s">
        <v>964</v>
      </c>
      <c r="H816" s="2" t="s">
        <v>966</v>
      </c>
      <c r="I816" t="s">
        <v>1023</v>
      </c>
      <c r="J816" s="5" t="s">
        <v>956</v>
      </c>
      <c r="K816" s="5" t="s">
        <v>959</v>
      </c>
      <c r="L816" s="5" t="s">
        <v>957</v>
      </c>
      <c r="M816" t="str">
        <f t="shared" si="12"/>
        <v>{"ID": "CSH814", "d": "M18", "p": 2.50, "b": 42.00, "k": 8.00, "dk(ConterSunk head outer diameter)": 33.00, "a(conterSunk head angle)": 90.00, "s(conterSunk head inner diameter)": 12.00, "L": 100.00, "Head": "Conical", "Socket": "Inner hex", "Type": "Shoulder"},</v>
      </c>
    </row>
    <row r="817" spans="1:13">
      <c r="A817" s="5" t="s">
        <v>830</v>
      </c>
      <c r="B817" t="s">
        <v>11</v>
      </c>
      <c r="C817" s="3" t="s">
        <v>971</v>
      </c>
      <c r="D817" s="2" t="s">
        <v>1006</v>
      </c>
      <c r="E817" s="3" t="s">
        <v>1007</v>
      </c>
      <c r="F817" s="3" t="s">
        <v>1008</v>
      </c>
      <c r="G817" t="s">
        <v>964</v>
      </c>
      <c r="H817" s="2" t="s">
        <v>966</v>
      </c>
      <c r="I817" t="s">
        <v>1023</v>
      </c>
      <c r="J817" s="5" t="s">
        <v>956</v>
      </c>
      <c r="K817" s="5" t="s">
        <v>959</v>
      </c>
      <c r="L817" s="5" t="s">
        <v>957</v>
      </c>
      <c r="M817" t="str">
        <f t="shared" si="12"/>
        <v>{"ID": "CSH815", "d": "M20", "p": 2.50, "b": 52.00, "k": 10.16, "dk(ConterSunk head outer diameter)": 40.32, "a(conterSunk head angle)": 90.00, "s(conterSunk head inner diameter)": 12.00, "L": 100.00, "Head": "Conical", "Socket": "Inner hex", "Type": "Shoulder"},</v>
      </c>
    </row>
    <row r="818" spans="1:13">
      <c r="A818" s="5" t="s">
        <v>831</v>
      </c>
      <c r="B818" t="s">
        <v>12</v>
      </c>
      <c r="C818" s="3" t="s">
        <v>971</v>
      </c>
      <c r="D818" s="2" t="s">
        <v>1009</v>
      </c>
      <c r="E818" t="s">
        <v>1010</v>
      </c>
      <c r="F818" s="2" t="s">
        <v>993</v>
      </c>
      <c r="G818" t="s">
        <v>1011</v>
      </c>
      <c r="H818" s="2" t="s">
        <v>1012</v>
      </c>
      <c r="I818" t="s">
        <v>1023</v>
      </c>
      <c r="J818" s="5" t="s">
        <v>956</v>
      </c>
      <c r="K818" s="5" t="s">
        <v>959</v>
      </c>
      <c r="L818" s="5" t="s">
        <v>957</v>
      </c>
      <c r="M818" t="str">
        <f t="shared" si="12"/>
        <v>{"ID": "CSH816", "d": "M22", "p": 2.50, "b": 56.00, "k": 13.10, "dk(ConterSunk head outer diameter)": 36.00, "a(conterSunk head angle)": 60.00, "s(conterSunk head inner diameter)": 14.00, "L": 100.00, "Head": "Conical", "Socket": "Inner hex", "Type": "Shoulder"},</v>
      </c>
    </row>
    <row r="819" spans="1:13">
      <c r="A819" s="5" t="s">
        <v>832</v>
      </c>
      <c r="B819" t="s">
        <v>13</v>
      </c>
      <c r="C819" s="3" t="s">
        <v>976</v>
      </c>
      <c r="D819" s="2" t="s">
        <v>1011</v>
      </c>
      <c r="E819" s="2" t="s">
        <v>1012</v>
      </c>
      <c r="F819" s="2" t="s">
        <v>1013</v>
      </c>
      <c r="G819" t="s">
        <v>1011</v>
      </c>
      <c r="H819" s="2" t="s">
        <v>1012</v>
      </c>
      <c r="I819" t="s">
        <v>1023</v>
      </c>
      <c r="J819" s="5" t="s">
        <v>956</v>
      </c>
      <c r="K819" s="5" t="s">
        <v>959</v>
      </c>
      <c r="L819" s="5" t="s">
        <v>957</v>
      </c>
      <c r="M819" t="str">
        <f t="shared" si="12"/>
        <v>{"ID": "CSH817", "d": "M24", "p": 3.00, "b": 60.00, "k": 14.00, "dk(ConterSunk head outer diameter)": 39.00, "a(conterSunk head angle)": 60.00, "s(conterSunk head inner diameter)": 14.00, "L": 100.00, "Head": "Conical", "Socket": "Inner hex", "Type": "Shoulder"},</v>
      </c>
    </row>
    <row r="820" spans="1:13">
      <c r="A820" s="5" t="s">
        <v>833</v>
      </c>
      <c r="B820" t="s">
        <v>1</v>
      </c>
      <c r="C820" s="3" t="s">
        <v>1014</v>
      </c>
      <c r="D820" s="2" t="s">
        <v>961</v>
      </c>
      <c r="E820" s="3" t="s">
        <v>962</v>
      </c>
      <c r="F820" s="3" t="s">
        <v>963</v>
      </c>
      <c r="G820" t="s">
        <v>964</v>
      </c>
      <c r="H820" s="2" t="s">
        <v>965</v>
      </c>
      <c r="I820" t="s">
        <v>1023</v>
      </c>
      <c r="J820" s="5" t="s">
        <v>956</v>
      </c>
      <c r="K820" s="5" t="s">
        <v>959</v>
      </c>
      <c r="L820" s="5" t="s">
        <v>957</v>
      </c>
      <c r="M820" t="str">
        <f t="shared" si="12"/>
        <v>{"ID": "CSH818", "d": "M3", "p": 0.25, "b": 18.00, "k": 1.86, "dk(ConterSunk head outer diameter)": 6.72, "a(conterSunk head angle)": 90.00, "s(conterSunk head inner diameter)": 2.00, "L": 100.00, "Head": "Conical", "Socket": "Inner hex", "Type": "Shoulder"},</v>
      </c>
    </row>
    <row r="821" spans="1:13">
      <c r="A821" s="5" t="s">
        <v>834</v>
      </c>
      <c r="B821" t="s">
        <v>2</v>
      </c>
      <c r="C821" s="3" t="s">
        <v>960</v>
      </c>
      <c r="D821" s="2" t="s">
        <v>968</v>
      </c>
      <c r="E821" s="3" t="s">
        <v>969</v>
      </c>
      <c r="F821" s="3" t="s">
        <v>970</v>
      </c>
      <c r="G821" t="s">
        <v>964</v>
      </c>
      <c r="H821" t="s">
        <v>971</v>
      </c>
      <c r="I821" t="s">
        <v>1023</v>
      </c>
      <c r="J821" s="5" t="s">
        <v>956</v>
      </c>
      <c r="K821" s="5" t="s">
        <v>959</v>
      </c>
      <c r="L821" s="5" t="s">
        <v>957</v>
      </c>
      <c r="M821" t="str">
        <f t="shared" si="12"/>
        <v>{"ID": "CSH819", "d": "M4", "p": 0.50, "b": 20.00, "k": 2.48, "dk(ConterSunk head outer diameter)": 8.96, "a(conterSunk head angle)": 90.00, "s(conterSunk head inner diameter)": 2.50, "L": 100.00, "Head": "Conical", "Socket": "Inner hex", "Type": "Shoulder"},</v>
      </c>
    </row>
    <row r="822" spans="1:13">
      <c r="A822" s="5" t="s">
        <v>835</v>
      </c>
      <c r="B822" t="s">
        <v>3</v>
      </c>
      <c r="C822" s="3" t="s">
        <v>960</v>
      </c>
      <c r="D822" s="2" t="s">
        <v>973</v>
      </c>
      <c r="E822" t="s">
        <v>974</v>
      </c>
      <c r="F822" t="s">
        <v>975</v>
      </c>
      <c r="G822" t="s">
        <v>964</v>
      </c>
      <c r="H822" s="2" t="s">
        <v>976</v>
      </c>
      <c r="I822" t="s">
        <v>1023</v>
      </c>
      <c r="J822" s="5" t="s">
        <v>956</v>
      </c>
      <c r="K822" s="5" t="s">
        <v>959</v>
      </c>
      <c r="L822" s="5" t="s">
        <v>957</v>
      </c>
      <c r="M822" t="str">
        <f t="shared" si="12"/>
        <v>{"ID": "CSH820", "d": "M5", "p": 0.50, "b": 22.00, "k": 3.10, "dk(ConterSunk head outer diameter)": 10.20, "a(conterSunk head angle)": 90.00, "s(conterSunk head inner diameter)": 3.00, "L": 100.00, "Head": "Conical", "Socket": "Inner hex", "Type": "Shoulder"},</v>
      </c>
    </row>
    <row r="823" spans="1:13">
      <c r="A823" s="5" t="s">
        <v>836</v>
      </c>
      <c r="B823" t="s">
        <v>4</v>
      </c>
      <c r="C823" s="3" t="s">
        <v>960</v>
      </c>
      <c r="D823" s="2" t="s">
        <v>978</v>
      </c>
      <c r="E823" s="3" t="s">
        <v>979</v>
      </c>
      <c r="F823" s="3" t="s">
        <v>980</v>
      </c>
      <c r="G823" t="s">
        <v>964</v>
      </c>
      <c r="H823" s="2" t="s">
        <v>981</v>
      </c>
      <c r="I823" t="s">
        <v>1023</v>
      </c>
      <c r="J823" s="5" t="s">
        <v>956</v>
      </c>
      <c r="K823" s="5" t="s">
        <v>959</v>
      </c>
      <c r="L823" s="5" t="s">
        <v>957</v>
      </c>
      <c r="M823" t="str">
        <f t="shared" si="12"/>
        <v>{"ID": "CSH821", "d": "M6", "p": 0.50, "b": 24.00, "k": 3.72, "dk(ConterSunk head outer diameter)": 13.44, "a(conterSunk head angle)": 90.00, "s(conterSunk head inner diameter)": 4.00, "L": 100.00, "Head": "Conical", "Socket": "Inner hex", "Type": "Shoulder"},</v>
      </c>
    </row>
    <row r="824" spans="1:13">
      <c r="A824" s="5" t="s">
        <v>837</v>
      </c>
      <c r="B824" t="s">
        <v>5</v>
      </c>
      <c r="C824" s="3" t="s">
        <v>967</v>
      </c>
      <c r="D824" s="2" t="s">
        <v>983</v>
      </c>
      <c r="E824" s="3" t="s">
        <v>984</v>
      </c>
      <c r="F824" s="3" t="s">
        <v>985</v>
      </c>
      <c r="G824" t="s">
        <v>964</v>
      </c>
      <c r="H824" s="2" t="s">
        <v>986</v>
      </c>
      <c r="I824" t="s">
        <v>1023</v>
      </c>
      <c r="J824" s="5" t="s">
        <v>956</v>
      </c>
      <c r="K824" s="5" t="s">
        <v>959</v>
      </c>
      <c r="L824" s="5" t="s">
        <v>957</v>
      </c>
      <c r="M824" t="str">
        <f t="shared" si="12"/>
        <v>{"ID": "CSH822", "d": "M8", "p": 0.70, "b": 28.00, "k": 4.96, "dk(ConterSunk head outer diameter)": 17.92, "a(conterSunk head angle)": 90.00, "s(conterSunk head inner diameter)": 5.00, "L": 100.00, "Head": "Conical", "Socket": "Inner hex", "Type": "Shoulder"},</v>
      </c>
    </row>
    <row r="825" spans="1:13">
      <c r="A825" s="5" t="s">
        <v>838</v>
      </c>
      <c r="B825" t="s">
        <v>6</v>
      </c>
      <c r="C825" s="3" t="s">
        <v>967</v>
      </c>
      <c r="D825" s="2" t="s">
        <v>988</v>
      </c>
      <c r="E825" t="s">
        <v>989</v>
      </c>
      <c r="F825" t="s">
        <v>990</v>
      </c>
      <c r="G825" t="s">
        <v>964</v>
      </c>
      <c r="H825" s="2" t="s">
        <v>991</v>
      </c>
      <c r="I825" t="s">
        <v>1023</v>
      </c>
      <c r="J825" s="5" t="s">
        <v>956</v>
      </c>
      <c r="K825" s="5" t="s">
        <v>959</v>
      </c>
      <c r="L825" s="5" t="s">
        <v>957</v>
      </c>
      <c r="M825" t="str">
        <f t="shared" si="12"/>
        <v>{"ID": "CSH823", "d": "M10", "p": 0.70, "b": 32.00, "k": 6.20, "dk(ConterSunk head outer diameter)": 22.40, "a(conterSunk head angle)": 90.00, "s(conterSunk head inner diameter)": 6.00, "L": 100.00, "Head": "Conical", "Socket": "Inner hex", "Type": "Shoulder"},</v>
      </c>
    </row>
    <row r="826" spans="1:13">
      <c r="A826" s="5" t="s">
        <v>839</v>
      </c>
      <c r="B826" t="s">
        <v>7</v>
      </c>
      <c r="C826" s="3" t="s">
        <v>967</v>
      </c>
      <c r="D826" s="2" t="s">
        <v>993</v>
      </c>
      <c r="E826" s="3" t="s">
        <v>994</v>
      </c>
      <c r="F826" t="s">
        <v>995</v>
      </c>
      <c r="G826" t="s">
        <v>964</v>
      </c>
      <c r="H826" s="2" t="s">
        <v>996</v>
      </c>
      <c r="I826" t="s">
        <v>1023</v>
      </c>
      <c r="J826" s="5" t="s">
        <v>956</v>
      </c>
      <c r="K826" s="5" t="s">
        <v>959</v>
      </c>
      <c r="L826" s="5" t="s">
        <v>957</v>
      </c>
      <c r="M826" t="str">
        <f t="shared" si="12"/>
        <v>{"ID": "CSH824", "d": "M12", "p": 0.70, "b": 36.00, "k": 7.44, "dk(ConterSunk head outer diameter)": 26.80, "a(conterSunk head angle)": 90.00, "s(conterSunk head inner diameter)": 8.00, "L": 100.00, "Head": "Conical", "Socket": "Inner hex", "Type": "Shoulder"},</v>
      </c>
    </row>
    <row r="827" spans="1:13">
      <c r="A827" s="5" t="s">
        <v>840</v>
      </c>
      <c r="B827" t="s">
        <v>8</v>
      </c>
      <c r="C827" s="3" t="s">
        <v>967</v>
      </c>
      <c r="D827" s="2" t="s">
        <v>997</v>
      </c>
      <c r="E827" t="s">
        <v>998</v>
      </c>
      <c r="F827" s="3" t="s">
        <v>999</v>
      </c>
      <c r="G827" t="s">
        <v>964</v>
      </c>
      <c r="H827" s="2" t="s">
        <v>1000</v>
      </c>
      <c r="I827" t="s">
        <v>1023</v>
      </c>
      <c r="J827" s="5" t="s">
        <v>956</v>
      </c>
      <c r="K827" s="5" t="s">
        <v>959</v>
      </c>
      <c r="L827" s="5" t="s">
        <v>957</v>
      </c>
      <c r="M827" t="str">
        <f t="shared" si="12"/>
        <v>{"ID": "CSH825", "d": "M14", "p": 0.70, "b": 40.00, "k": 8.40, "dk(ConterSunk head outer diameter)": 30.88, "a(conterSunk head angle)": 90.00, "s(conterSunk head inner diameter)": 10.00, "L": 100.00, "Head": "Conical", "Socket": "Inner hex", "Type": "Shoulder"},</v>
      </c>
    </row>
    <row r="828" spans="1:13">
      <c r="A828" s="5" t="s">
        <v>841</v>
      </c>
      <c r="B828" t="s">
        <v>9</v>
      </c>
      <c r="C828" s="3" t="s">
        <v>967</v>
      </c>
      <c r="D828" s="2" t="s">
        <v>1001</v>
      </c>
      <c r="E828" t="s">
        <v>1002</v>
      </c>
      <c r="F828" t="s">
        <v>1003</v>
      </c>
      <c r="G828" t="s">
        <v>964</v>
      </c>
      <c r="H828" s="2" t="s">
        <v>1000</v>
      </c>
      <c r="I828" t="s">
        <v>1023</v>
      </c>
      <c r="J828" s="5" t="s">
        <v>956</v>
      </c>
      <c r="K828" s="5" t="s">
        <v>959</v>
      </c>
      <c r="L828" s="5" t="s">
        <v>957</v>
      </c>
      <c r="M828" t="str">
        <f t="shared" si="12"/>
        <v>{"ID": "CSH826", "d": "M16", "p": 0.70, "b": 44.00, "k": 8.80, "dk(ConterSunk head outer diameter)": 33.60, "a(conterSunk head angle)": 90.00, "s(conterSunk head inner diameter)": 10.00, "L": 100.00, "Head": "Conical", "Socket": "Inner hex", "Type": "Shoulder"},</v>
      </c>
    </row>
    <row r="829" spans="1:13">
      <c r="A829" s="5" t="s">
        <v>842</v>
      </c>
      <c r="B829" t="s">
        <v>10</v>
      </c>
      <c r="C829" s="3" t="s">
        <v>967</v>
      </c>
      <c r="D829" s="2" t="s">
        <v>1004</v>
      </c>
      <c r="E829" s="2" t="s">
        <v>996</v>
      </c>
      <c r="F829" s="2" t="s">
        <v>1005</v>
      </c>
      <c r="G829" t="s">
        <v>964</v>
      </c>
      <c r="H829" s="2" t="s">
        <v>966</v>
      </c>
      <c r="I829" t="s">
        <v>1023</v>
      </c>
      <c r="J829" s="5" t="s">
        <v>956</v>
      </c>
      <c r="K829" s="5" t="s">
        <v>959</v>
      </c>
      <c r="L829" s="5" t="s">
        <v>957</v>
      </c>
      <c r="M829" t="str">
        <f t="shared" si="12"/>
        <v>{"ID": "CSH827", "d": "M18", "p": 0.70, "b": 42.00, "k": 8.00, "dk(ConterSunk head outer diameter)": 33.00, "a(conterSunk head angle)": 90.00, "s(conterSunk head inner diameter)": 12.00, "L": 100.00, "Head": "Conical", "Socket": "Inner hex", "Type": "Shoulder"},</v>
      </c>
    </row>
    <row r="830" spans="1:13">
      <c r="A830" s="5" t="s">
        <v>843</v>
      </c>
      <c r="B830" t="s">
        <v>11</v>
      </c>
      <c r="C830" s="3" t="s">
        <v>967</v>
      </c>
      <c r="D830" s="2" t="s">
        <v>1006</v>
      </c>
      <c r="E830" s="3" t="s">
        <v>1007</v>
      </c>
      <c r="F830" s="3" t="s">
        <v>1008</v>
      </c>
      <c r="G830" t="s">
        <v>964</v>
      </c>
      <c r="H830" s="2" t="s">
        <v>966</v>
      </c>
      <c r="I830" t="s">
        <v>1023</v>
      </c>
      <c r="J830" s="5" t="s">
        <v>956</v>
      </c>
      <c r="K830" s="5" t="s">
        <v>959</v>
      </c>
      <c r="L830" s="5" t="s">
        <v>957</v>
      </c>
      <c r="M830" t="str">
        <f t="shared" si="12"/>
        <v>{"ID": "CSH828", "d": "M20", "p": 0.70, "b": 52.00, "k": 10.16, "dk(ConterSunk head outer diameter)": 40.32, "a(conterSunk head angle)": 90.00, "s(conterSunk head inner diameter)": 12.00, "L": 100.00, "Head": "Conical", "Socket": "Inner hex", "Type": "Shoulder"},</v>
      </c>
    </row>
    <row r="831" spans="1:13">
      <c r="A831" s="5" t="s">
        <v>844</v>
      </c>
      <c r="B831" t="s">
        <v>12</v>
      </c>
      <c r="C831" s="3" t="s">
        <v>967</v>
      </c>
      <c r="D831" s="2" t="s">
        <v>1009</v>
      </c>
      <c r="E831" t="s">
        <v>1010</v>
      </c>
      <c r="F831" s="2" t="s">
        <v>993</v>
      </c>
      <c r="G831" t="s">
        <v>1011</v>
      </c>
      <c r="H831" s="2" t="s">
        <v>1012</v>
      </c>
      <c r="I831" t="s">
        <v>1023</v>
      </c>
      <c r="J831" s="5" t="s">
        <v>956</v>
      </c>
      <c r="K831" s="5" t="s">
        <v>959</v>
      </c>
      <c r="L831" s="5" t="s">
        <v>957</v>
      </c>
      <c r="M831" t="str">
        <f t="shared" si="12"/>
        <v>{"ID": "CSH829", "d": "M22", "p": 0.70, "b": 56.00, "k": 13.10, "dk(ConterSunk head outer diameter)": 36.00, "a(conterSunk head angle)": 60.00, "s(conterSunk head inner diameter)": 14.00, "L": 100.00, "Head": "Conical", "Socket": "Inner hex", "Type": "Shoulder"},</v>
      </c>
    </row>
    <row r="832" spans="1:13">
      <c r="A832" s="5" t="s">
        <v>845</v>
      </c>
      <c r="B832" t="s">
        <v>13</v>
      </c>
      <c r="C832" s="3" t="s">
        <v>967</v>
      </c>
      <c r="D832" s="2" t="s">
        <v>1011</v>
      </c>
      <c r="E832" s="2" t="s">
        <v>1012</v>
      </c>
      <c r="F832" s="2" t="s">
        <v>1013</v>
      </c>
      <c r="G832" t="s">
        <v>1011</v>
      </c>
      <c r="H832" s="2" t="s">
        <v>1012</v>
      </c>
      <c r="I832" t="s">
        <v>1023</v>
      </c>
      <c r="J832" s="5" t="s">
        <v>956</v>
      </c>
      <c r="K832" s="5" t="s">
        <v>959</v>
      </c>
      <c r="L832" s="5" t="s">
        <v>957</v>
      </c>
      <c r="M832" t="str">
        <f t="shared" si="12"/>
        <v>{"ID": "CSH830", "d": "M24", "p": 0.70, "b": 60.00, "k": 14.00, "dk(ConterSunk head outer diameter)": 39.00, "a(conterSunk head angle)": 60.00, "s(conterSunk head inner diameter)": 14.00, "L": 100.00, "Head": "Conical", "Socket": "Inner hex", "Type": "Shoulder"},</v>
      </c>
    </row>
    <row r="833" spans="1:13">
      <c r="A833" s="5" t="s">
        <v>846</v>
      </c>
      <c r="B833" t="s">
        <v>2</v>
      </c>
      <c r="C833" s="3" t="s">
        <v>967</v>
      </c>
      <c r="D833" s="2" t="s">
        <v>968</v>
      </c>
      <c r="E833" s="3" t="s">
        <v>969</v>
      </c>
      <c r="F833" s="3" t="s">
        <v>970</v>
      </c>
      <c r="G833" t="s">
        <v>964</v>
      </c>
      <c r="H833" t="s">
        <v>971</v>
      </c>
      <c r="I833" t="s">
        <v>1023</v>
      </c>
      <c r="J833" s="5" t="s">
        <v>956</v>
      </c>
      <c r="K833" s="5" t="s">
        <v>959</v>
      </c>
      <c r="L833" s="5" t="s">
        <v>957</v>
      </c>
      <c r="M833" t="str">
        <f t="shared" si="12"/>
        <v>{"ID": "CSH831", "d": "M4", "p": 0.70, "b": 20.00, "k": 2.48, "dk(ConterSunk head outer diameter)": 8.96, "a(conterSunk head angle)": 90.00, "s(conterSunk head inner diameter)": 2.50, "L": 100.00, "Head": "Conical", "Socket": "Inner hex", "Type": "Shoulder"},</v>
      </c>
    </row>
    <row r="834" spans="1:13">
      <c r="A834" s="5" t="s">
        <v>847</v>
      </c>
      <c r="B834" t="s">
        <v>3</v>
      </c>
      <c r="C834" s="3" t="s">
        <v>967</v>
      </c>
      <c r="D834" s="2" t="s">
        <v>973</v>
      </c>
      <c r="E834" t="s">
        <v>974</v>
      </c>
      <c r="F834" t="s">
        <v>975</v>
      </c>
      <c r="G834" t="s">
        <v>964</v>
      </c>
      <c r="H834" s="2" t="s">
        <v>976</v>
      </c>
      <c r="I834" t="s">
        <v>1023</v>
      </c>
      <c r="J834" s="5" t="s">
        <v>956</v>
      </c>
      <c r="K834" s="5" t="s">
        <v>959</v>
      </c>
      <c r="L834" s="5" t="s">
        <v>957</v>
      </c>
      <c r="M834" t="str">
        <f t="shared" si="12"/>
        <v>{"ID": "CSH832", "d": "M5", "p": 0.70, "b": 22.00, "k": 3.10, "dk(ConterSunk head outer diameter)": 10.20, "a(conterSunk head angle)": 90.00, "s(conterSunk head inner diameter)": 3.00, "L": 100.00, "Head": "Conical", "Socket": "Inner hex", "Type": "Shoulder"},</v>
      </c>
    </row>
    <row r="835" spans="1:13">
      <c r="A835" s="5" t="s">
        <v>848</v>
      </c>
      <c r="B835" t="s">
        <v>4</v>
      </c>
      <c r="C835" s="3" t="s">
        <v>967</v>
      </c>
      <c r="D835" s="2" t="s">
        <v>978</v>
      </c>
      <c r="E835" s="3" t="s">
        <v>979</v>
      </c>
      <c r="F835" s="3" t="s">
        <v>980</v>
      </c>
      <c r="G835" t="s">
        <v>964</v>
      </c>
      <c r="H835" s="2" t="s">
        <v>981</v>
      </c>
      <c r="I835" t="s">
        <v>1023</v>
      </c>
      <c r="J835" s="5" t="s">
        <v>956</v>
      </c>
      <c r="K835" s="5" t="s">
        <v>959</v>
      </c>
      <c r="L835" s="5" t="s">
        <v>957</v>
      </c>
      <c r="M835" t="str">
        <f t="shared" si="12"/>
        <v>{"ID": "CSH833", "d": "M6", "p": 0.70, "b": 24.00, "k": 3.72, "dk(ConterSunk head outer diameter)": 13.44, "a(conterSunk head angle)": 90.00, "s(conterSunk head inner diameter)": 4.00, "L": 100.00, "Head": "Conical", "Socket": "Inner hex", "Type": "Shoulder"},</v>
      </c>
    </row>
    <row r="836" spans="1:13">
      <c r="A836" s="5" t="s">
        <v>849</v>
      </c>
      <c r="B836" t="s">
        <v>5</v>
      </c>
      <c r="C836" s="3" t="s">
        <v>977</v>
      </c>
      <c r="D836" s="2" t="s">
        <v>983</v>
      </c>
      <c r="E836" s="3" t="s">
        <v>984</v>
      </c>
      <c r="F836" s="3" t="s">
        <v>985</v>
      </c>
      <c r="G836" t="s">
        <v>964</v>
      </c>
      <c r="H836" s="2" t="s">
        <v>986</v>
      </c>
      <c r="I836" t="s">
        <v>1023</v>
      </c>
      <c r="J836" s="5" t="s">
        <v>956</v>
      </c>
      <c r="K836" s="5" t="s">
        <v>959</v>
      </c>
      <c r="L836" s="5" t="s">
        <v>957</v>
      </c>
      <c r="M836" t="str">
        <f t="shared" ref="M836:M899" si="13">_xlfn.CONCAT("{""",$A$2,""": """,A836,""", """,$B$2,""": """,B836,""", """,$C$2,""": ",C836,", """,$D$2,""": ",D836,", """,$E$2,""": ",E836,", """,$F$2,""": ",F836,", """,$G$2,""": ",G836,", """,$H$2,""": ",H836,", """,$I$2,""": ",I836,", """,$J$2,""": """,J836,""", """,$K$2,""": """,K836,""", """,$L$2,""": """,L836,"""},")</f>
        <v>{"ID": "CSH834", "d": "M8", "p": 1.00, "b": 28.00, "k": 4.96, "dk(ConterSunk head outer diameter)": 17.92, "a(conterSunk head angle)": 90.00, "s(conterSunk head inner diameter)": 5.00, "L": 100.00, "Head": "Conical", "Socket": "Inner hex", "Type": "Shoulder"},</v>
      </c>
    </row>
    <row r="837" spans="1:13">
      <c r="A837" s="5" t="s">
        <v>850</v>
      </c>
      <c r="B837" t="s">
        <v>6</v>
      </c>
      <c r="C837" s="3" t="s">
        <v>977</v>
      </c>
      <c r="D837" s="2" t="s">
        <v>988</v>
      </c>
      <c r="E837" t="s">
        <v>989</v>
      </c>
      <c r="F837" t="s">
        <v>990</v>
      </c>
      <c r="G837" t="s">
        <v>964</v>
      </c>
      <c r="H837" s="2" t="s">
        <v>991</v>
      </c>
      <c r="I837" t="s">
        <v>1023</v>
      </c>
      <c r="J837" s="5" t="s">
        <v>956</v>
      </c>
      <c r="K837" s="5" t="s">
        <v>959</v>
      </c>
      <c r="L837" s="5" t="s">
        <v>957</v>
      </c>
      <c r="M837" t="str">
        <f t="shared" si="13"/>
        <v>{"ID": "CSH835", "d": "M10", "p": 1.00, "b": 32.00, "k": 6.20, "dk(ConterSunk head outer diameter)": 22.40, "a(conterSunk head angle)": 90.00, "s(conterSunk head inner diameter)": 6.00, "L": 100.00, "Head": "Conical", "Socket": "Inner hex", "Type": "Shoulder"},</v>
      </c>
    </row>
    <row r="838" spans="1:13">
      <c r="A838" s="5" t="s">
        <v>851</v>
      </c>
      <c r="B838" t="s">
        <v>7</v>
      </c>
      <c r="C838" s="3" t="s">
        <v>977</v>
      </c>
      <c r="D838" s="2" t="s">
        <v>993</v>
      </c>
      <c r="E838" s="3" t="s">
        <v>994</v>
      </c>
      <c r="F838" t="s">
        <v>995</v>
      </c>
      <c r="G838" t="s">
        <v>964</v>
      </c>
      <c r="H838" s="2" t="s">
        <v>996</v>
      </c>
      <c r="I838" t="s">
        <v>1023</v>
      </c>
      <c r="J838" s="5" t="s">
        <v>956</v>
      </c>
      <c r="K838" s="5" t="s">
        <v>959</v>
      </c>
      <c r="L838" s="5" t="s">
        <v>957</v>
      </c>
      <c r="M838" t="str">
        <f t="shared" si="13"/>
        <v>{"ID": "CSH836", "d": "M12", "p": 1.00, "b": 36.00, "k": 7.44, "dk(ConterSunk head outer diameter)": 26.80, "a(conterSunk head angle)": 90.00, "s(conterSunk head inner diameter)": 8.00, "L": 100.00, "Head": "Conical", "Socket": "Inner hex", "Type": "Shoulder"},</v>
      </c>
    </row>
    <row r="839" spans="1:13">
      <c r="A839" s="5" t="s">
        <v>852</v>
      </c>
      <c r="B839" t="s">
        <v>8</v>
      </c>
      <c r="C839" s="3" t="s">
        <v>977</v>
      </c>
      <c r="D839" s="2" t="s">
        <v>997</v>
      </c>
      <c r="E839" t="s">
        <v>998</v>
      </c>
      <c r="F839" s="3" t="s">
        <v>999</v>
      </c>
      <c r="G839" t="s">
        <v>964</v>
      </c>
      <c r="H839" s="2" t="s">
        <v>1000</v>
      </c>
      <c r="I839" t="s">
        <v>1023</v>
      </c>
      <c r="J839" s="5" t="s">
        <v>956</v>
      </c>
      <c r="K839" s="5" t="s">
        <v>959</v>
      </c>
      <c r="L839" s="5" t="s">
        <v>957</v>
      </c>
      <c r="M839" t="str">
        <f t="shared" si="13"/>
        <v>{"ID": "CSH837", "d": "M14", "p": 1.00, "b": 40.00, "k": 8.40, "dk(ConterSunk head outer diameter)": 30.88, "a(conterSunk head angle)": 90.00, "s(conterSunk head inner diameter)": 10.00, "L": 100.00, "Head": "Conical", "Socket": "Inner hex", "Type": "Shoulder"},</v>
      </c>
    </row>
    <row r="840" spans="1:13">
      <c r="A840" s="5" t="s">
        <v>853</v>
      </c>
      <c r="B840" t="s">
        <v>9</v>
      </c>
      <c r="C840" s="3" t="s">
        <v>977</v>
      </c>
      <c r="D840" s="2" t="s">
        <v>1001</v>
      </c>
      <c r="E840" t="s">
        <v>1002</v>
      </c>
      <c r="F840" t="s">
        <v>1003</v>
      </c>
      <c r="G840" t="s">
        <v>964</v>
      </c>
      <c r="H840" s="2" t="s">
        <v>1000</v>
      </c>
      <c r="I840" t="s">
        <v>1023</v>
      </c>
      <c r="J840" s="5" t="s">
        <v>956</v>
      </c>
      <c r="K840" s="5" t="s">
        <v>959</v>
      </c>
      <c r="L840" s="5" t="s">
        <v>957</v>
      </c>
      <c r="M840" t="str">
        <f t="shared" si="13"/>
        <v>{"ID": "CSH838", "d": "M16", "p": 1.00, "b": 44.00, "k": 8.80, "dk(ConterSunk head outer diameter)": 33.60, "a(conterSunk head angle)": 90.00, "s(conterSunk head inner diameter)": 10.00, "L": 100.00, "Head": "Conical", "Socket": "Inner hex", "Type": "Shoulder"},</v>
      </c>
    </row>
    <row r="841" spans="1:13">
      <c r="A841" s="5" t="s">
        <v>854</v>
      </c>
      <c r="B841" t="s">
        <v>10</v>
      </c>
      <c r="C841" s="3" t="s">
        <v>977</v>
      </c>
      <c r="D841" s="2" t="s">
        <v>1004</v>
      </c>
      <c r="E841" s="2" t="s">
        <v>996</v>
      </c>
      <c r="F841" s="2" t="s">
        <v>1005</v>
      </c>
      <c r="G841" t="s">
        <v>964</v>
      </c>
      <c r="H841" s="2" t="s">
        <v>966</v>
      </c>
      <c r="I841" t="s">
        <v>1023</v>
      </c>
      <c r="J841" s="5" t="s">
        <v>956</v>
      </c>
      <c r="K841" s="5" t="s">
        <v>959</v>
      </c>
      <c r="L841" s="5" t="s">
        <v>957</v>
      </c>
      <c r="M841" t="str">
        <f t="shared" si="13"/>
        <v>{"ID": "CSH839", "d": "M18", "p": 1.00, "b": 42.00, "k": 8.00, "dk(ConterSunk head outer diameter)": 33.00, "a(conterSunk head angle)": 90.00, "s(conterSunk head inner diameter)": 12.00, "L": 100.00, "Head": "Conical", "Socket": "Inner hex", "Type": "Shoulder"},</v>
      </c>
    </row>
    <row r="842" spans="1:13">
      <c r="A842" s="5" t="s">
        <v>855</v>
      </c>
      <c r="B842" t="s">
        <v>11</v>
      </c>
      <c r="C842" s="3" t="s">
        <v>977</v>
      </c>
      <c r="D842" s="2" t="s">
        <v>1006</v>
      </c>
      <c r="E842" s="3" t="s">
        <v>1007</v>
      </c>
      <c r="F842" s="3" t="s">
        <v>1008</v>
      </c>
      <c r="G842" t="s">
        <v>964</v>
      </c>
      <c r="H842" s="2" t="s">
        <v>966</v>
      </c>
      <c r="I842" t="s">
        <v>1023</v>
      </c>
      <c r="J842" s="5" t="s">
        <v>956</v>
      </c>
      <c r="K842" s="5" t="s">
        <v>959</v>
      </c>
      <c r="L842" s="5" t="s">
        <v>957</v>
      </c>
      <c r="M842" t="str">
        <f t="shared" si="13"/>
        <v>{"ID": "CSH840", "d": "M20", "p": 1.00, "b": 52.00, "k": 10.16, "dk(ConterSunk head outer diameter)": 40.32, "a(conterSunk head angle)": 90.00, "s(conterSunk head inner diameter)": 12.00, "L": 100.00, "Head": "Conical", "Socket": "Inner hex", "Type": "Shoulder"},</v>
      </c>
    </row>
    <row r="843" spans="1:13">
      <c r="A843" s="5" t="s">
        <v>856</v>
      </c>
      <c r="B843" t="s">
        <v>12</v>
      </c>
      <c r="C843" s="3" t="s">
        <v>977</v>
      </c>
      <c r="D843" s="2" t="s">
        <v>1009</v>
      </c>
      <c r="E843" t="s">
        <v>1010</v>
      </c>
      <c r="F843" s="2" t="s">
        <v>993</v>
      </c>
      <c r="G843" t="s">
        <v>1011</v>
      </c>
      <c r="H843" s="2" t="s">
        <v>1012</v>
      </c>
      <c r="I843" t="s">
        <v>1023</v>
      </c>
      <c r="J843" s="5" t="s">
        <v>956</v>
      </c>
      <c r="K843" s="5" t="s">
        <v>959</v>
      </c>
      <c r="L843" s="5" t="s">
        <v>957</v>
      </c>
      <c r="M843" t="str">
        <f t="shared" si="13"/>
        <v>{"ID": "CSH841", "d": "M22", "p": 1.00, "b": 56.00, "k": 13.10, "dk(ConterSunk head outer diameter)": 36.00, "a(conterSunk head angle)": 60.00, "s(conterSunk head inner diameter)": 14.00, "L": 100.00, "Head": "Conical", "Socket": "Inner hex", "Type": "Shoulder"},</v>
      </c>
    </row>
    <row r="844" spans="1:13">
      <c r="A844" s="5" t="s">
        <v>857</v>
      </c>
      <c r="B844" t="s">
        <v>13</v>
      </c>
      <c r="C844" s="3" t="s">
        <v>977</v>
      </c>
      <c r="D844" s="2" t="s">
        <v>1011</v>
      </c>
      <c r="E844" s="2" t="s">
        <v>1012</v>
      </c>
      <c r="F844" s="2" t="s">
        <v>1013</v>
      </c>
      <c r="G844" t="s">
        <v>1011</v>
      </c>
      <c r="H844" s="2" t="s">
        <v>1012</v>
      </c>
      <c r="I844" t="s">
        <v>1023</v>
      </c>
      <c r="J844" s="5" t="s">
        <v>956</v>
      </c>
      <c r="K844" s="5" t="s">
        <v>959</v>
      </c>
      <c r="L844" s="5" t="s">
        <v>957</v>
      </c>
      <c r="M844" t="str">
        <f t="shared" si="13"/>
        <v>{"ID": "CSH842", "d": "M24", "p": 1.00, "b": 60.00, "k": 14.00, "dk(ConterSunk head outer diameter)": 39.00, "a(conterSunk head angle)": 60.00, "s(conterSunk head inner diameter)": 14.00, "L": 100.00, "Head": "Conical", "Socket": "Inner hex", "Type": "Shoulder"},</v>
      </c>
    </row>
    <row r="845" spans="1:13">
      <c r="A845" s="5" t="s">
        <v>858</v>
      </c>
      <c r="B845" t="s">
        <v>4</v>
      </c>
      <c r="C845" s="3" t="s">
        <v>977</v>
      </c>
      <c r="D845" s="2" t="s">
        <v>978</v>
      </c>
      <c r="E845" s="3" t="s">
        <v>979</v>
      </c>
      <c r="F845" s="3" t="s">
        <v>980</v>
      </c>
      <c r="G845" t="s">
        <v>964</v>
      </c>
      <c r="H845" s="2" t="s">
        <v>981</v>
      </c>
      <c r="I845" t="s">
        <v>1023</v>
      </c>
      <c r="J845" s="5" t="s">
        <v>956</v>
      </c>
      <c r="K845" s="5" t="s">
        <v>959</v>
      </c>
      <c r="L845" s="5" t="s">
        <v>957</v>
      </c>
      <c r="M845" t="str">
        <f t="shared" si="13"/>
        <v>{"ID": "CSH843", "d": "M6", "p": 1.00, "b": 24.00, "k": 3.72, "dk(ConterSunk head outer diameter)": 13.44, "a(conterSunk head angle)": 90.00, "s(conterSunk head inner diameter)": 4.00, "L": 100.00, "Head": "Conical", "Socket": "Inner hex", "Type": "Shoulder"},</v>
      </c>
    </row>
    <row r="846" spans="1:13">
      <c r="A846" s="5" t="s">
        <v>859</v>
      </c>
      <c r="B846" t="s">
        <v>5</v>
      </c>
      <c r="C846" s="3" t="s">
        <v>982</v>
      </c>
      <c r="D846" s="2" t="s">
        <v>983</v>
      </c>
      <c r="E846" s="3" t="s">
        <v>984</v>
      </c>
      <c r="F846" s="3" t="s">
        <v>985</v>
      </c>
      <c r="G846" t="s">
        <v>964</v>
      </c>
      <c r="H846" s="2" t="s">
        <v>986</v>
      </c>
      <c r="I846" t="s">
        <v>1023</v>
      </c>
      <c r="J846" s="5" t="s">
        <v>956</v>
      </c>
      <c r="K846" s="5" t="s">
        <v>959</v>
      </c>
      <c r="L846" s="5" t="s">
        <v>957</v>
      </c>
      <c r="M846" t="str">
        <f t="shared" si="13"/>
        <v>{"ID": "CSH844", "d": "M8", "p": 1.25, "b": 28.00, "k": 4.96, "dk(ConterSunk head outer diameter)": 17.92, "a(conterSunk head angle)": 90.00, "s(conterSunk head inner diameter)": 5.00, "L": 100.00, "Head": "Conical", "Socket": "Inner hex", "Type": "Shoulder"},</v>
      </c>
    </row>
    <row r="847" spans="1:13">
      <c r="A847" s="5" t="s">
        <v>860</v>
      </c>
      <c r="B847" t="s">
        <v>6</v>
      </c>
      <c r="C847" s="3" t="s">
        <v>982</v>
      </c>
      <c r="D847" s="2" t="s">
        <v>988</v>
      </c>
      <c r="E847" t="s">
        <v>989</v>
      </c>
      <c r="F847" t="s">
        <v>990</v>
      </c>
      <c r="G847" t="s">
        <v>964</v>
      </c>
      <c r="H847" s="2" t="s">
        <v>991</v>
      </c>
      <c r="I847" t="s">
        <v>1023</v>
      </c>
      <c r="J847" s="5" t="s">
        <v>956</v>
      </c>
      <c r="K847" s="5" t="s">
        <v>959</v>
      </c>
      <c r="L847" s="5" t="s">
        <v>957</v>
      </c>
      <c r="M847" t="str">
        <f t="shared" si="13"/>
        <v>{"ID": "CSH845", "d": "M10", "p": 1.25, "b": 32.00, "k": 6.20, "dk(ConterSunk head outer diameter)": 22.40, "a(conterSunk head angle)": 90.00, "s(conterSunk head inner diameter)": 6.00, "L": 100.00, "Head": "Conical", "Socket": "Inner hex", "Type": "Shoulder"},</v>
      </c>
    </row>
    <row r="848" spans="1:13">
      <c r="A848" s="5" t="s">
        <v>861</v>
      </c>
      <c r="B848" t="s">
        <v>7</v>
      </c>
      <c r="C848" s="3" t="s">
        <v>982</v>
      </c>
      <c r="D848" s="2" t="s">
        <v>993</v>
      </c>
      <c r="E848" s="3" t="s">
        <v>994</v>
      </c>
      <c r="F848" t="s">
        <v>995</v>
      </c>
      <c r="G848" t="s">
        <v>964</v>
      </c>
      <c r="H848" s="2" t="s">
        <v>996</v>
      </c>
      <c r="I848" t="s">
        <v>1023</v>
      </c>
      <c r="J848" s="5" t="s">
        <v>956</v>
      </c>
      <c r="K848" s="5" t="s">
        <v>959</v>
      </c>
      <c r="L848" s="5" t="s">
        <v>957</v>
      </c>
      <c r="M848" t="str">
        <f t="shared" si="13"/>
        <v>{"ID": "CSH846", "d": "M12", "p": 1.25, "b": 36.00, "k": 7.44, "dk(ConterSunk head outer diameter)": 26.80, "a(conterSunk head angle)": 90.00, "s(conterSunk head inner diameter)": 8.00, "L": 100.00, "Head": "Conical", "Socket": "Inner hex", "Type": "Shoulder"},</v>
      </c>
    </row>
    <row r="849" spans="1:13">
      <c r="A849" s="5" t="s">
        <v>862</v>
      </c>
      <c r="B849" t="s">
        <v>8</v>
      </c>
      <c r="C849" s="3" t="s">
        <v>982</v>
      </c>
      <c r="D849" s="2" t="s">
        <v>997</v>
      </c>
      <c r="E849" t="s">
        <v>998</v>
      </c>
      <c r="F849" s="3" t="s">
        <v>999</v>
      </c>
      <c r="G849" t="s">
        <v>964</v>
      </c>
      <c r="H849" s="2" t="s">
        <v>1000</v>
      </c>
      <c r="I849" t="s">
        <v>1023</v>
      </c>
      <c r="J849" s="5" t="s">
        <v>956</v>
      </c>
      <c r="K849" s="5" t="s">
        <v>959</v>
      </c>
      <c r="L849" s="5" t="s">
        <v>957</v>
      </c>
      <c r="M849" t="str">
        <f t="shared" si="13"/>
        <v>{"ID": "CSH847", "d": "M14", "p": 1.25, "b": 40.00, "k": 8.40, "dk(ConterSunk head outer diameter)": 30.88, "a(conterSunk head angle)": 90.00, "s(conterSunk head inner diameter)": 10.00, "L": 100.00, "Head": "Conical", "Socket": "Inner hex", "Type": "Shoulder"},</v>
      </c>
    </row>
    <row r="850" spans="1:13">
      <c r="A850" s="5" t="s">
        <v>863</v>
      </c>
      <c r="B850" t="s">
        <v>9</v>
      </c>
      <c r="C850" s="3" t="s">
        <v>982</v>
      </c>
      <c r="D850" s="2" t="s">
        <v>1001</v>
      </c>
      <c r="E850" t="s">
        <v>1002</v>
      </c>
      <c r="F850" t="s">
        <v>1003</v>
      </c>
      <c r="G850" t="s">
        <v>964</v>
      </c>
      <c r="H850" s="2" t="s">
        <v>1000</v>
      </c>
      <c r="I850" t="s">
        <v>1023</v>
      </c>
      <c r="J850" s="5" t="s">
        <v>956</v>
      </c>
      <c r="K850" s="5" t="s">
        <v>959</v>
      </c>
      <c r="L850" s="5" t="s">
        <v>957</v>
      </c>
      <c r="M850" t="str">
        <f t="shared" si="13"/>
        <v>{"ID": "CSH848", "d": "M16", "p": 1.25, "b": 44.00, "k": 8.80, "dk(ConterSunk head outer diameter)": 33.60, "a(conterSunk head angle)": 90.00, "s(conterSunk head inner diameter)": 10.00, "L": 100.00, "Head": "Conical", "Socket": "Inner hex", "Type": "Shoulder"},</v>
      </c>
    </row>
    <row r="851" spans="1:13">
      <c r="A851" s="5" t="s">
        <v>864</v>
      </c>
      <c r="B851" t="s">
        <v>10</v>
      </c>
      <c r="C851" s="3" t="s">
        <v>982</v>
      </c>
      <c r="D851" s="2" t="s">
        <v>1004</v>
      </c>
      <c r="E851" s="2" t="s">
        <v>996</v>
      </c>
      <c r="F851" s="2" t="s">
        <v>1005</v>
      </c>
      <c r="G851" t="s">
        <v>964</v>
      </c>
      <c r="H851" s="2" t="s">
        <v>966</v>
      </c>
      <c r="I851" t="s">
        <v>1023</v>
      </c>
      <c r="J851" s="5" t="s">
        <v>956</v>
      </c>
      <c r="K851" s="5" t="s">
        <v>959</v>
      </c>
      <c r="L851" s="5" t="s">
        <v>957</v>
      </c>
      <c r="M851" t="str">
        <f t="shared" si="13"/>
        <v>{"ID": "CSH849", "d": "M18", "p": 1.25, "b": 42.00, "k": 8.00, "dk(ConterSunk head outer diameter)": 33.00, "a(conterSunk head angle)": 90.00, "s(conterSunk head inner diameter)": 12.00, "L": 100.00, "Head": "Conical", "Socket": "Inner hex", "Type": "Shoulder"},</v>
      </c>
    </row>
    <row r="852" spans="1:13">
      <c r="A852" s="5" t="s">
        <v>865</v>
      </c>
      <c r="B852" t="s">
        <v>11</v>
      </c>
      <c r="C852" s="3" t="s">
        <v>982</v>
      </c>
      <c r="D852" s="2" t="s">
        <v>1006</v>
      </c>
      <c r="E852" s="3" t="s">
        <v>1007</v>
      </c>
      <c r="F852" s="3" t="s">
        <v>1008</v>
      </c>
      <c r="G852" t="s">
        <v>964</v>
      </c>
      <c r="H852" s="2" t="s">
        <v>966</v>
      </c>
      <c r="I852" t="s">
        <v>1023</v>
      </c>
      <c r="J852" s="5" t="s">
        <v>956</v>
      </c>
      <c r="K852" s="5" t="s">
        <v>959</v>
      </c>
      <c r="L852" s="5" t="s">
        <v>957</v>
      </c>
      <c r="M852" t="str">
        <f t="shared" si="13"/>
        <v>{"ID": "CSH850", "d": "M20", "p": 1.25, "b": 52.00, "k": 10.16, "dk(ConterSunk head outer diameter)": 40.32, "a(conterSunk head angle)": 90.00, "s(conterSunk head inner diameter)": 12.00, "L": 100.00, "Head": "Conical", "Socket": "Inner hex", "Type": "Shoulder"},</v>
      </c>
    </row>
    <row r="853" spans="1:13">
      <c r="A853" s="5" t="s">
        <v>866</v>
      </c>
      <c r="B853" t="s">
        <v>12</v>
      </c>
      <c r="C853" s="3" t="s">
        <v>982</v>
      </c>
      <c r="D853" s="2" t="s">
        <v>1009</v>
      </c>
      <c r="E853" t="s">
        <v>1010</v>
      </c>
      <c r="F853" s="2" t="s">
        <v>993</v>
      </c>
      <c r="G853" t="s">
        <v>1011</v>
      </c>
      <c r="H853" s="2" t="s">
        <v>1012</v>
      </c>
      <c r="I853" t="s">
        <v>1023</v>
      </c>
      <c r="J853" s="5" t="s">
        <v>956</v>
      </c>
      <c r="K853" s="5" t="s">
        <v>959</v>
      </c>
      <c r="L853" s="5" t="s">
        <v>957</v>
      </c>
      <c r="M853" t="str">
        <f t="shared" si="13"/>
        <v>{"ID": "CSH851", "d": "M22", "p": 1.25, "b": 56.00, "k": 13.10, "dk(ConterSunk head outer diameter)": 36.00, "a(conterSunk head angle)": 60.00, "s(conterSunk head inner diameter)": 14.00, "L": 100.00, "Head": "Conical", "Socket": "Inner hex", "Type": "Shoulder"},</v>
      </c>
    </row>
    <row r="854" spans="1:13">
      <c r="A854" s="5" t="s">
        <v>867</v>
      </c>
      <c r="B854" t="s">
        <v>13</v>
      </c>
      <c r="C854" s="3" t="s">
        <v>982</v>
      </c>
      <c r="D854" s="2" t="s">
        <v>1011</v>
      </c>
      <c r="E854" s="2" t="s">
        <v>1012</v>
      </c>
      <c r="F854" s="2" t="s">
        <v>1013</v>
      </c>
      <c r="G854" t="s">
        <v>1011</v>
      </c>
      <c r="H854" s="2" t="s">
        <v>1012</v>
      </c>
      <c r="I854" t="s">
        <v>1023</v>
      </c>
      <c r="J854" s="5" t="s">
        <v>956</v>
      </c>
      <c r="K854" s="5" t="s">
        <v>959</v>
      </c>
      <c r="L854" s="5" t="s">
        <v>957</v>
      </c>
      <c r="M854" t="str">
        <f t="shared" si="13"/>
        <v>{"ID": "CSH852", "d": "M24", "p": 1.25, "b": 60.00, "k": 14.00, "dk(ConterSunk head outer diameter)": 39.00, "a(conterSunk head angle)": 60.00, "s(conterSunk head inner diameter)": 14.00, "L": 100.00, "Head": "Conical", "Socket": "Inner hex", "Type": "Shoulder"},</v>
      </c>
    </row>
    <row r="855" spans="1:13">
      <c r="A855" s="5" t="s">
        <v>868</v>
      </c>
      <c r="B855" t="s">
        <v>6</v>
      </c>
      <c r="C855" s="3" t="s">
        <v>987</v>
      </c>
      <c r="D855" s="2" t="s">
        <v>988</v>
      </c>
      <c r="E855" t="s">
        <v>989</v>
      </c>
      <c r="F855" t="s">
        <v>990</v>
      </c>
      <c r="G855" t="s">
        <v>964</v>
      </c>
      <c r="H855" s="2" t="s">
        <v>991</v>
      </c>
      <c r="I855" t="s">
        <v>1023</v>
      </c>
      <c r="J855" s="5" t="s">
        <v>956</v>
      </c>
      <c r="K855" s="5" t="s">
        <v>959</v>
      </c>
      <c r="L855" s="5" t="s">
        <v>957</v>
      </c>
      <c r="M855" t="str">
        <f t="shared" si="13"/>
        <v>{"ID": "CSH853", "d": "M10", "p": 1.50, "b": 32.00, "k": 6.20, "dk(ConterSunk head outer diameter)": 22.40, "a(conterSunk head angle)": 90.00, "s(conterSunk head inner diameter)": 6.00, "L": 100.00, "Head": "Conical", "Socket": "Inner hex", "Type": "Shoulder"},</v>
      </c>
    </row>
    <row r="856" spans="1:13">
      <c r="A856" s="5" t="s">
        <v>869</v>
      </c>
      <c r="B856" t="s">
        <v>7</v>
      </c>
      <c r="C856" s="3" t="s">
        <v>987</v>
      </c>
      <c r="D856" s="2" t="s">
        <v>993</v>
      </c>
      <c r="E856" s="3" t="s">
        <v>994</v>
      </c>
      <c r="F856" t="s">
        <v>995</v>
      </c>
      <c r="G856" t="s">
        <v>964</v>
      </c>
      <c r="H856" s="2" t="s">
        <v>996</v>
      </c>
      <c r="I856" t="s">
        <v>1023</v>
      </c>
      <c r="J856" s="5" t="s">
        <v>956</v>
      </c>
      <c r="K856" s="5" t="s">
        <v>959</v>
      </c>
      <c r="L856" s="5" t="s">
        <v>957</v>
      </c>
      <c r="M856" t="str">
        <f t="shared" si="13"/>
        <v>{"ID": "CSH854", "d": "M12", "p": 1.50, "b": 36.00, "k": 7.44, "dk(ConterSunk head outer diameter)": 26.80, "a(conterSunk head angle)": 90.00, "s(conterSunk head inner diameter)": 8.00, "L": 100.00, "Head": "Conical", "Socket": "Inner hex", "Type": "Shoulder"},</v>
      </c>
    </row>
    <row r="857" spans="1:13">
      <c r="A857" s="5" t="s">
        <v>870</v>
      </c>
      <c r="B857" t="s">
        <v>8</v>
      </c>
      <c r="C857" s="3" t="s">
        <v>987</v>
      </c>
      <c r="D857" s="2" t="s">
        <v>997</v>
      </c>
      <c r="E857" t="s">
        <v>998</v>
      </c>
      <c r="F857" s="3" t="s">
        <v>999</v>
      </c>
      <c r="G857" t="s">
        <v>964</v>
      </c>
      <c r="H857" s="2" t="s">
        <v>1000</v>
      </c>
      <c r="I857" t="s">
        <v>1023</v>
      </c>
      <c r="J857" s="5" t="s">
        <v>956</v>
      </c>
      <c r="K857" s="5" t="s">
        <v>959</v>
      </c>
      <c r="L857" s="5" t="s">
        <v>957</v>
      </c>
      <c r="M857" t="str">
        <f t="shared" si="13"/>
        <v>{"ID": "CSH855", "d": "M14", "p": 1.50, "b": 40.00, "k": 8.40, "dk(ConterSunk head outer diameter)": 30.88, "a(conterSunk head angle)": 90.00, "s(conterSunk head inner diameter)": 10.00, "L": 100.00, "Head": "Conical", "Socket": "Inner hex", "Type": "Shoulder"},</v>
      </c>
    </row>
    <row r="858" spans="1:13">
      <c r="A858" s="5" t="s">
        <v>871</v>
      </c>
      <c r="B858" t="s">
        <v>9</v>
      </c>
      <c r="C858" s="3" t="s">
        <v>987</v>
      </c>
      <c r="D858" s="2" t="s">
        <v>1001</v>
      </c>
      <c r="E858" t="s">
        <v>1002</v>
      </c>
      <c r="F858" t="s">
        <v>1003</v>
      </c>
      <c r="G858" t="s">
        <v>964</v>
      </c>
      <c r="H858" s="2" t="s">
        <v>1000</v>
      </c>
      <c r="I858" t="s">
        <v>1023</v>
      </c>
      <c r="J858" s="5" t="s">
        <v>956</v>
      </c>
      <c r="K858" s="5" t="s">
        <v>959</v>
      </c>
      <c r="L858" s="5" t="s">
        <v>957</v>
      </c>
      <c r="M858" t="str">
        <f t="shared" si="13"/>
        <v>{"ID": "CSH856", "d": "M16", "p": 1.50, "b": 44.00, "k": 8.80, "dk(ConterSunk head outer diameter)": 33.60, "a(conterSunk head angle)": 90.00, "s(conterSunk head inner diameter)": 10.00, "L": 100.00, "Head": "Conical", "Socket": "Inner hex", "Type": "Shoulder"},</v>
      </c>
    </row>
    <row r="859" spans="1:13">
      <c r="A859" s="5" t="s">
        <v>872</v>
      </c>
      <c r="B859" t="s">
        <v>10</v>
      </c>
      <c r="C859" s="3" t="s">
        <v>987</v>
      </c>
      <c r="D859" s="2" t="s">
        <v>1004</v>
      </c>
      <c r="E859" s="2" t="s">
        <v>996</v>
      </c>
      <c r="F859" s="2" t="s">
        <v>1005</v>
      </c>
      <c r="G859" t="s">
        <v>964</v>
      </c>
      <c r="H859" s="2" t="s">
        <v>966</v>
      </c>
      <c r="I859" t="s">
        <v>1023</v>
      </c>
      <c r="J859" s="5" t="s">
        <v>956</v>
      </c>
      <c r="K859" s="5" t="s">
        <v>959</v>
      </c>
      <c r="L859" s="5" t="s">
        <v>957</v>
      </c>
      <c r="M859" t="str">
        <f t="shared" si="13"/>
        <v>{"ID": "CSH857", "d": "M18", "p": 1.50, "b": 42.00, "k": 8.00, "dk(ConterSunk head outer diameter)": 33.00, "a(conterSunk head angle)": 90.00, "s(conterSunk head inner diameter)": 12.00, "L": 100.00, "Head": "Conical", "Socket": "Inner hex", "Type": "Shoulder"},</v>
      </c>
    </row>
    <row r="860" spans="1:13">
      <c r="A860" s="5" t="s">
        <v>873</v>
      </c>
      <c r="B860" t="s">
        <v>11</v>
      </c>
      <c r="C860" s="3" t="s">
        <v>987</v>
      </c>
      <c r="D860" s="2" t="s">
        <v>1006</v>
      </c>
      <c r="E860" s="3" t="s">
        <v>1007</v>
      </c>
      <c r="F860" s="3" t="s">
        <v>1008</v>
      </c>
      <c r="G860" t="s">
        <v>964</v>
      </c>
      <c r="H860" s="2" t="s">
        <v>966</v>
      </c>
      <c r="I860" t="s">
        <v>1023</v>
      </c>
      <c r="J860" s="5" t="s">
        <v>956</v>
      </c>
      <c r="K860" s="5" t="s">
        <v>959</v>
      </c>
      <c r="L860" s="5" t="s">
        <v>957</v>
      </c>
      <c r="M860" t="str">
        <f t="shared" si="13"/>
        <v>{"ID": "CSH858", "d": "M20", "p": 1.50, "b": 52.00, "k": 10.16, "dk(ConterSunk head outer diameter)": 40.32, "a(conterSunk head angle)": 90.00, "s(conterSunk head inner diameter)": 12.00, "L": 100.00, "Head": "Conical", "Socket": "Inner hex", "Type": "Shoulder"},</v>
      </c>
    </row>
    <row r="861" spans="1:13">
      <c r="A861" s="5" t="s">
        <v>874</v>
      </c>
      <c r="B861" t="s">
        <v>12</v>
      </c>
      <c r="C861" s="3" t="s">
        <v>987</v>
      </c>
      <c r="D861" s="2" t="s">
        <v>1009</v>
      </c>
      <c r="E861" t="s">
        <v>1010</v>
      </c>
      <c r="F861" s="2" t="s">
        <v>993</v>
      </c>
      <c r="G861" t="s">
        <v>1011</v>
      </c>
      <c r="H861" s="2" t="s">
        <v>1012</v>
      </c>
      <c r="I861" t="s">
        <v>1023</v>
      </c>
      <c r="J861" s="5" t="s">
        <v>956</v>
      </c>
      <c r="K861" s="5" t="s">
        <v>959</v>
      </c>
      <c r="L861" s="5" t="s">
        <v>957</v>
      </c>
      <c r="M861" t="str">
        <f t="shared" si="13"/>
        <v>{"ID": "CSH859", "d": "M22", "p": 1.50, "b": 56.00, "k": 13.10, "dk(ConterSunk head outer diameter)": 36.00, "a(conterSunk head angle)": 60.00, "s(conterSunk head inner diameter)": 14.00, "L": 100.00, "Head": "Conical", "Socket": "Inner hex", "Type": "Shoulder"},</v>
      </c>
    </row>
    <row r="862" spans="1:13">
      <c r="A862" s="5" t="s">
        <v>875</v>
      </c>
      <c r="B862" t="s">
        <v>13</v>
      </c>
      <c r="C862" s="3" t="s">
        <v>987</v>
      </c>
      <c r="D862" s="2" t="s">
        <v>1011</v>
      </c>
      <c r="E862" s="2" t="s">
        <v>1012</v>
      </c>
      <c r="F862" s="2" t="s">
        <v>1013</v>
      </c>
      <c r="G862" t="s">
        <v>1011</v>
      </c>
      <c r="H862" s="2" t="s">
        <v>1012</v>
      </c>
      <c r="I862" t="s">
        <v>1023</v>
      </c>
      <c r="J862" s="5" t="s">
        <v>956</v>
      </c>
      <c r="K862" s="5" t="s">
        <v>959</v>
      </c>
      <c r="L862" s="5" t="s">
        <v>957</v>
      </c>
      <c r="M862" t="str">
        <f t="shared" si="13"/>
        <v>{"ID": "CSH860", "d": "M24", "p": 1.50, "b": 60.00, "k": 14.00, "dk(ConterSunk head outer diameter)": 39.00, "a(conterSunk head angle)": 60.00, "s(conterSunk head inner diameter)": 14.00, "L": 100.00, "Head": "Conical", "Socket": "Inner hex", "Type": "Shoulder"},</v>
      </c>
    </row>
    <row r="863" spans="1:13">
      <c r="A863" s="5" t="s">
        <v>876</v>
      </c>
      <c r="B863" t="s">
        <v>8</v>
      </c>
      <c r="C863" s="3" t="s">
        <v>992</v>
      </c>
      <c r="D863" s="2" t="s">
        <v>997</v>
      </c>
      <c r="E863" t="s">
        <v>998</v>
      </c>
      <c r="F863" s="3" t="s">
        <v>999</v>
      </c>
      <c r="G863" t="s">
        <v>964</v>
      </c>
      <c r="H863" s="2" t="s">
        <v>1000</v>
      </c>
      <c r="I863" t="s">
        <v>1023</v>
      </c>
      <c r="J863" s="5" t="s">
        <v>956</v>
      </c>
      <c r="K863" s="5" t="s">
        <v>959</v>
      </c>
      <c r="L863" s="5" t="s">
        <v>957</v>
      </c>
      <c r="M863" t="str">
        <f t="shared" si="13"/>
        <v>{"ID": "CSH861", "d": "M14", "p": 1.75, "b": 40.00, "k": 8.40, "dk(ConterSunk head outer diameter)": 30.88, "a(conterSunk head angle)": 90.00, "s(conterSunk head inner diameter)": 10.00, "L": 100.00, "Head": "Conical", "Socket": "Inner hex", "Type": "Shoulder"},</v>
      </c>
    </row>
    <row r="864" spans="1:13">
      <c r="A864" s="5" t="s">
        <v>877</v>
      </c>
      <c r="B864" t="s">
        <v>9</v>
      </c>
      <c r="C864" s="3" t="s">
        <v>992</v>
      </c>
      <c r="D864" s="2" t="s">
        <v>1001</v>
      </c>
      <c r="E864" t="s">
        <v>1002</v>
      </c>
      <c r="F864" t="s">
        <v>1003</v>
      </c>
      <c r="G864" t="s">
        <v>964</v>
      </c>
      <c r="H864" s="2" t="s">
        <v>1000</v>
      </c>
      <c r="I864" t="s">
        <v>1023</v>
      </c>
      <c r="J864" s="5" t="s">
        <v>956</v>
      </c>
      <c r="K864" s="5" t="s">
        <v>959</v>
      </c>
      <c r="L864" s="5" t="s">
        <v>957</v>
      </c>
      <c r="M864" t="str">
        <f t="shared" si="13"/>
        <v>{"ID": "CSH862", "d": "M16", "p": 1.75, "b": 44.00, "k": 8.80, "dk(ConterSunk head outer diameter)": 33.60, "a(conterSunk head angle)": 90.00, "s(conterSunk head inner diameter)": 10.00, "L": 100.00, "Head": "Conical", "Socket": "Inner hex", "Type": "Shoulder"},</v>
      </c>
    </row>
    <row r="865" spans="1:13">
      <c r="A865" s="5" t="s">
        <v>878</v>
      </c>
      <c r="B865" t="s">
        <v>10</v>
      </c>
      <c r="C865" s="3" t="s">
        <v>992</v>
      </c>
      <c r="D865" s="2" t="s">
        <v>1004</v>
      </c>
      <c r="E865" s="2" t="s">
        <v>996</v>
      </c>
      <c r="F865" s="2" t="s">
        <v>1005</v>
      </c>
      <c r="G865" t="s">
        <v>964</v>
      </c>
      <c r="H865" s="2" t="s">
        <v>966</v>
      </c>
      <c r="I865" t="s">
        <v>1023</v>
      </c>
      <c r="J865" s="5" t="s">
        <v>956</v>
      </c>
      <c r="K865" s="5" t="s">
        <v>959</v>
      </c>
      <c r="L865" s="5" t="s">
        <v>957</v>
      </c>
      <c r="M865" t="str">
        <f t="shared" si="13"/>
        <v>{"ID": "CSH863", "d": "M18", "p": 1.75, "b": 42.00, "k": 8.00, "dk(ConterSunk head outer diameter)": 33.00, "a(conterSunk head angle)": 90.00, "s(conterSunk head inner diameter)": 12.00, "L": 100.00, "Head": "Conical", "Socket": "Inner hex", "Type": "Shoulder"},</v>
      </c>
    </row>
    <row r="866" spans="1:13">
      <c r="A866" s="5" t="s">
        <v>879</v>
      </c>
      <c r="B866" t="s">
        <v>11</v>
      </c>
      <c r="C866" s="3" t="s">
        <v>992</v>
      </c>
      <c r="D866" s="2" t="s">
        <v>1006</v>
      </c>
      <c r="E866" s="3" t="s">
        <v>1007</v>
      </c>
      <c r="F866" s="3" t="s">
        <v>1008</v>
      </c>
      <c r="G866" t="s">
        <v>964</v>
      </c>
      <c r="H866" s="2" t="s">
        <v>966</v>
      </c>
      <c r="I866" t="s">
        <v>1023</v>
      </c>
      <c r="J866" s="5" t="s">
        <v>956</v>
      </c>
      <c r="K866" s="5" t="s">
        <v>959</v>
      </c>
      <c r="L866" s="5" t="s">
        <v>957</v>
      </c>
      <c r="M866" t="str">
        <f t="shared" si="13"/>
        <v>{"ID": "CSH864", "d": "M20", "p": 1.75, "b": 52.00, "k": 10.16, "dk(ConterSunk head outer diameter)": 40.32, "a(conterSunk head angle)": 90.00, "s(conterSunk head inner diameter)": 12.00, "L": 100.00, "Head": "Conical", "Socket": "Inner hex", "Type": "Shoulder"},</v>
      </c>
    </row>
    <row r="867" spans="1:13">
      <c r="A867" s="5" t="s">
        <v>880</v>
      </c>
      <c r="B867" t="s">
        <v>12</v>
      </c>
      <c r="C867" s="3" t="s">
        <v>992</v>
      </c>
      <c r="D867" s="2" t="s">
        <v>1009</v>
      </c>
      <c r="E867" t="s">
        <v>1010</v>
      </c>
      <c r="F867" s="2" t="s">
        <v>993</v>
      </c>
      <c r="G867" t="s">
        <v>1011</v>
      </c>
      <c r="H867" s="2" t="s">
        <v>1012</v>
      </c>
      <c r="I867" t="s">
        <v>1023</v>
      </c>
      <c r="J867" s="5" t="s">
        <v>956</v>
      </c>
      <c r="K867" s="5" t="s">
        <v>959</v>
      </c>
      <c r="L867" s="5" t="s">
        <v>957</v>
      </c>
      <c r="M867" t="str">
        <f t="shared" si="13"/>
        <v>{"ID": "CSH865", "d": "M22", "p": 1.75, "b": 56.00, "k": 13.10, "dk(ConterSunk head outer diameter)": 36.00, "a(conterSunk head angle)": 60.00, "s(conterSunk head inner diameter)": 14.00, "L": 100.00, "Head": "Conical", "Socket": "Inner hex", "Type": "Shoulder"},</v>
      </c>
    </row>
    <row r="868" spans="1:13">
      <c r="A868" s="5" t="s">
        <v>881</v>
      </c>
      <c r="B868" t="s">
        <v>13</v>
      </c>
      <c r="C868" s="3" t="s">
        <v>992</v>
      </c>
      <c r="D868" s="2" t="s">
        <v>1011</v>
      </c>
      <c r="E868" s="2" t="s">
        <v>1012</v>
      </c>
      <c r="F868" s="2" t="s">
        <v>1013</v>
      </c>
      <c r="G868" t="s">
        <v>1011</v>
      </c>
      <c r="H868" s="2" t="s">
        <v>1012</v>
      </c>
      <c r="I868" t="s">
        <v>1023</v>
      </c>
      <c r="J868" s="5" t="s">
        <v>956</v>
      </c>
      <c r="K868" s="5" t="s">
        <v>959</v>
      </c>
      <c r="L868" s="5" t="s">
        <v>957</v>
      </c>
      <c r="M868" t="str">
        <f t="shared" si="13"/>
        <v>{"ID": "CSH866", "d": "M24", "p": 1.75, "b": 60.00, "k": 14.00, "dk(ConterSunk head outer diameter)": 39.00, "a(conterSunk head angle)": 60.00, "s(conterSunk head inner diameter)": 14.00, "L": 100.00, "Head": "Conical", "Socket": "Inner hex", "Type": "Shoulder"},</v>
      </c>
    </row>
    <row r="869" spans="1:13">
      <c r="A869" s="5" t="s">
        <v>882</v>
      </c>
      <c r="B869" t="s">
        <v>10</v>
      </c>
      <c r="C869" s="3" t="s">
        <v>965</v>
      </c>
      <c r="D869" s="2" t="s">
        <v>1004</v>
      </c>
      <c r="E869" s="2" t="s">
        <v>996</v>
      </c>
      <c r="F869" s="2" t="s">
        <v>1005</v>
      </c>
      <c r="G869" t="s">
        <v>964</v>
      </c>
      <c r="H869" s="2" t="s">
        <v>966</v>
      </c>
      <c r="I869" t="s">
        <v>1023</v>
      </c>
      <c r="J869" s="5" t="s">
        <v>956</v>
      </c>
      <c r="K869" s="5" t="s">
        <v>959</v>
      </c>
      <c r="L869" s="5" t="s">
        <v>957</v>
      </c>
      <c r="M869" t="str">
        <f t="shared" si="13"/>
        <v>{"ID": "CSH867", "d": "M18", "p": 2.00, "b": 42.00, "k": 8.00, "dk(ConterSunk head outer diameter)": 33.00, "a(conterSunk head angle)": 90.00, "s(conterSunk head inner diameter)": 12.00, "L": 100.00, "Head": "Conical", "Socket": "Inner hex", "Type": "Shoulder"},</v>
      </c>
    </row>
    <row r="870" spans="1:13">
      <c r="A870" s="5" t="s">
        <v>883</v>
      </c>
      <c r="B870" t="s">
        <v>11</v>
      </c>
      <c r="C870" s="3" t="s">
        <v>965</v>
      </c>
      <c r="D870" s="2" t="s">
        <v>1006</v>
      </c>
      <c r="E870" s="3" t="s">
        <v>1007</v>
      </c>
      <c r="F870" s="3" t="s">
        <v>1008</v>
      </c>
      <c r="G870" t="s">
        <v>964</v>
      </c>
      <c r="H870" s="2" t="s">
        <v>966</v>
      </c>
      <c r="I870" t="s">
        <v>1023</v>
      </c>
      <c r="J870" s="5" t="s">
        <v>956</v>
      </c>
      <c r="K870" s="5" t="s">
        <v>959</v>
      </c>
      <c r="L870" s="5" t="s">
        <v>957</v>
      </c>
      <c r="M870" t="str">
        <f t="shared" si="13"/>
        <v>{"ID": "CSH868", "d": "M20", "p": 2.00, "b": 52.00, "k": 10.16, "dk(ConterSunk head outer diameter)": 40.32, "a(conterSunk head angle)": 90.00, "s(conterSunk head inner diameter)": 12.00, "L": 100.00, "Head": "Conical", "Socket": "Inner hex", "Type": "Shoulder"},</v>
      </c>
    </row>
    <row r="871" spans="1:13">
      <c r="A871" s="5" t="s">
        <v>884</v>
      </c>
      <c r="B871" t="s">
        <v>12</v>
      </c>
      <c r="C871" s="3" t="s">
        <v>965</v>
      </c>
      <c r="D871" s="2" t="s">
        <v>1009</v>
      </c>
      <c r="E871" t="s">
        <v>1010</v>
      </c>
      <c r="F871" s="2" t="s">
        <v>993</v>
      </c>
      <c r="G871" t="s">
        <v>1011</v>
      </c>
      <c r="H871" s="2" t="s">
        <v>1012</v>
      </c>
      <c r="I871" t="s">
        <v>1023</v>
      </c>
      <c r="J871" s="5" t="s">
        <v>956</v>
      </c>
      <c r="K871" s="5" t="s">
        <v>959</v>
      </c>
      <c r="L871" s="5" t="s">
        <v>957</v>
      </c>
      <c r="M871" t="str">
        <f t="shared" si="13"/>
        <v>{"ID": "CSH869", "d": "M22", "p": 2.00, "b": 56.00, "k": 13.10, "dk(ConterSunk head outer diameter)": 36.00, "a(conterSunk head angle)": 60.00, "s(conterSunk head inner diameter)": 14.00, "L": 100.00, "Head": "Conical", "Socket": "Inner hex", "Type": "Shoulder"},</v>
      </c>
    </row>
    <row r="872" spans="1:13">
      <c r="A872" s="5" t="s">
        <v>885</v>
      </c>
      <c r="B872" t="s">
        <v>13</v>
      </c>
      <c r="C872" s="3" t="s">
        <v>965</v>
      </c>
      <c r="D872" s="2" t="s">
        <v>1011</v>
      </c>
      <c r="E872" s="2" t="s">
        <v>1012</v>
      </c>
      <c r="F872" s="2" t="s">
        <v>1013</v>
      </c>
      <c r="G872" t="s">
        <v>1011</v>
      </c>
      <c r="H872" s="2" t="s">
        <v>1012</v>
      </c>
      <c r="I872" t="s">
        <v>1023</v>
      </c>
      <c r="J872" s="5" t="s">
        <v>956</v>
      </c>
      <c r="K872" s="5" t="s">
        <v>959</v>
      </c>
      <c r="L872" s="5" t="s">
        <v>957</v>
      </c>
      <c r="M872" t="str">
        <f t="shared" si="13"/>
        <v>{"ID": "CSH870", "d": "M24", "p": 2.00, "b": 60.00, "k": 14.00, "dk(ConterSunk head outer diameter)": 39.00, "a(conterSunk head angle)": 60.00, "s(conterSunk head inner diameter)": 14.00, "L": 100.00, "Head": "Conical", "Socket": "Inner hex", "Type": "Shoulder"},</v>
      </c>
    </row>
    <row r="873" spans="1:13">
      <c r="A873" s="5" t="s">
        <v>886</v>
      </c>
      <c r="B873" t="s">
        <v>13</v>
      </c>
      <c r="C873" s="3" t="s">
        <v>971</v>
      </c>
      <c r="D873" s="2" t="s">
        <v>1011</v>
      </c>
      <c r="E873" s="2" t="s">
        <v>1012</v>
      </c>
      <c r="F873" s="2" t="s">
        <v>1013</v>
      </c>
      <c r="G873" t="s">
        <v>1011</v>
      </c>
      <c r="H873" s="2" t="s">
        <v>1012</v>
      </c>
      <c r="I873" t="s">
        <v>1023</v>
      </c>
      <c r="J873" s="5" t="s">
        <v>956</v>
      </c>
      <c r="K873" s="5" t="s">
        <v>959</v>
      </c>
      <c r="L873" s="5" t="s">
        <v>957</v>
      </c>
      <c r="M873" t="str">
        <f t="shared" si="13"/>
        <v>{"ID": "CSH871", "d": "M24", "p": 2.50, "b": 60.00, "k": 14.00, "dk(ConterSunk head outer diameter)": 39.00, "a(conterSunk head angle)": 60.00, "s(conterSunk head inner diameter)": 14.00, "L": 100.00, "Head": "Conical", "Socket": "Inner hex", "Type": "Shoulder"},</v>
      </c>
    </row>
    <row r="874" spans="1:13">
      <c r="A874" s="5" t="s">
        <v>887</v>
      </c>
      <c r="B874" t="s">
        <v>1</v>
      </c>
      <c r="C874" s="3" t="s">
        <v>960</v>
      </c>
      <c r="D874" s="2" t="s">
        <v>961</v>
      </c>
      <c r="E874" s="3" t="s">
        <v>962</v>
      </c>
      <c r="F874" s="3" t="s">
        <v>963</v>
      </c>
      <c r="G874" t="s">
        <v>964</v>
      </c>
      <c r="H874" s="2" t="s">
        <v>965</v>
      </c>
      <c r="I874" t="s">
        <v>1024</v>
      </c>
      <c r="J874" s="5" t="s">
        <v>956</v>
      </c>
      <c r="K874" s="5" t="s">
        <v>959</v>
      </c>
      <c r="L874" s="5" t="s">
        <v>957</v>
      </c>
      <c r="M874" t="str">
        <f t="shared" si="13"/>
        <v>{"ID": "CSH872", "d": "M3", "p": 0.50, "b": 18.00, "k": 1.86, "dk(ConterSunk head outer diameter)": 6.72, "a(conterSunk head angle)": 90.00, "s(conterSunk head inner diameter)": 2.00, "L": 120.00, "Head": "Conical", "Socket": "Inner hex", "Type": "Shoulder"},</v>
      </c>
    </row>
    <row r="875" spans="1:13">
      <c r="A875" s="5" t="s">
        <v>888</v>
      </c>
      <c r="B875" t="s">
        <v>2</v>
      </c>
      <c r="C875" s="3" t="s">
        <v>967</v>
      </c>
      <c r="D875" s="2" t="s">
        <v>968</v>
      </c>
      <c r="E875" s="3" t="s">
        <v>969</v>
      </c>
      <c r="F875" s="3" t="s">
        <v>970</v>
      </c>
      <c r="G875" t="s">
        <v>964</v>
      </c>
      <c r="H875" t="s">
        <v>971</v>
      </c>
      <c r="I875" t="s">
        <v>1024</v>
      </c>
      <c r="J875" s="5" t="s">
        <v>956</v>
      </c>
      <c r="K875" s="5" t="s">
        <v>959</v>
      </c>
      <c r="L875" s="5" t="s">
        <v>957</v>
      </c>
      <c r="M875" t="str">
        <f t="shared" si="13"/>
        <v>{"ID": "CSH873", "d": "M4", "p": 0.70, "b": 20.00, "k": 2.48, "dk(ConterSunk head outer diameter)": 8.96, "a(conterSunk head angle)": 90.00, "s(conterSunk head inner diameter)": 2.50, "L": 120.00, "Head": "Conical", "Socket": "Inner hex", "Type": "Shoulder"},</v>
      </c>
    </row>
    <row r="876" spans="1:13">
      <c r="A876" s="5" t="s">
        <v>889</v>
      </c>
      <c r="B876" t="s">
        <v>3</v>
      </c>
      <c r="C876" s="3" t="s">
        <v>972</v>
      </c>
      <c r="D876" s="2" t="s">
        <v>973</v>
      </c>
      <c r="E876" t="s">
        <v>974</v>
      </c>
      <c r="F876" t="s">
        <v>975</v>
      </c>
      <c r="G876" t="s">
        <v>964</v>
      </c>
      <c r="H876" s="2" t="s">
        <v>976</v>
      </c>
      <c r="I876" t="s">
        <v>1024</v>
      </c>
      <c r="J876" s="5" t="s">
        <v>956</v>
      </c>
      <c r="K876" s="5" t="s">
        <v>959</v>
      </c>
      <c r="L876" s="5" t="s">
        <v>957</v>
      </c>
      <c r="M876" t="str">
        <f t="shared" si="13"/>
        <v>{"ID": "CSH874", "d": "M5", "p": 0.80, "b": 22.00, "k": 3.10, "dk(ConterSunk head outer diameter)": 10.20, "a(conterSunk head angle)": 90.00, "s(conterSunk head inner diameter)": 3.00, "L": 120.00, "Head": "Conical", "Socket": "Inner hex", "Type": "Shoulder"},</v>
      </c>
    </row>
    <row r="877" spans="1:13">
      <c r="A877" s="5" t="s">
        <v>890</v>
      </c>
      <c r="B877" t="s">
        <v>4</v>
      </c>
      <c r="C877" s="3" t="s">
        <v>977</v>
      </c>
      <c r="D877" s="2" t="s">
        <v>978</v>
      </c>
      <c r="E877" s="3" t="s">
        <v>979</v>
      </c>
      <c r="F877" s="3" t="s">
        <v>980</v>
      </c>
      <c r="G877" t="s">
        <v>964</v>
      </c>
      <c r="H877" s="2" t="s">
        <v>981</v>
      </c>
      <c r="I877" t="s">
        <v>1024</v>
      </c>
      <c r="J877" s="5" t="s">
        <v>956</v>
      </c>
      <c r="K877" s="5" t="s">
        <v>959</v>
      </c>
      <c r="L877" s="5" t="s">
        <v>957</v>
      </c>
      <c r="M877" t="str">
        <f t="shared" si="13"/>
        <v>{"ID": "CSH875", "d": "M6", "p": 1.00, "b": 24.00, "k": 3.72, "dk(ConterSunk head outer diameter)": 13.44, "a(conterSunk head angle)": 90.00, "s(conterSunk head inner diameter)": 4.00, "L": 120.00, "Head": "Conical", "Socket": "Inner hex", "Type": "Shoulder"},</v>
      </c>
    </row>
    <row r="878" spans="1:13">
      <c r="A878" s="5" t="s">
        <v>891</v>
      </c>
      <c r="B878" t="s">
        <v>5</v>
      </c>
      <c r="C878" s="3" t="s">
        <v>982</v>
      </c>
      <c r="D878" s="2" t="s">
        <v>983</v>
      </c>
      <c r="E878" s="3" t="s">
        <v>984</v>
      </c>
      <c r="F878" s="3" t="s">
        <v>985</v>
      </c>
      <c r="G878" t="s">
        <v>964</v>
      </c>
      <c r="H878" s="2" t="s">
        <v>986</v>
      </c>
      <c r="I878" t="s">
        <v>1024</v>
      </c>
      <c r="J878" s="5" t="s">
        <v>956</v>
      </c>
      <c r="K878" s="5" t="s">
        <v>959</v>
      </c>
      <c r="L878" s="5" t="s">
        <v>957</v>
      </c>
      <c r="M878" t="str">
        <f t="shared" si="13"/>
        <v>{"ID": "CSH876", "d": "M8", "p": 1.25, "b": 28.00, "k": 4.96, "dk(ConterSunk head outer diameter)": 17.92, "a(conterSunk head angle)": 90.00, "s(conterSunk head inner diameter)": 5.00, "L": 120.00, "Head": "Conical", "Socket": "Inner hex", "Type": "Shoulder"},</v>
      </c>
    </row>
    <row r="879" spans="1:13">
      <c r="A879" s="5" t="s">
        <v>892</v>
      </c>
      <c r="B879" t="s">
        <v>6</v>
      </c>
      <c r="C879" s="3" t="s">
        <v>987</v>
      </c>
      <c r="D879" s="2" t="s">
        <v>988</v>
      </c>
      <c r="E879" t="s">
        <v>989</v>
      </c>
      <c r="F879" t="s">
        <v>990</v>
      </c>
      <c r="G879" t="s">
        <v>964</v>
      </c>
      <c r="H879" s="2" t="s">
        <v>991</v>
      </c>
      <c r="I879" t="s">
        <v>1024</v>
      </c>
      <c r="J879" s="5" t="s">
        <v>956</v>
      </c>
      <c r="K879" s="5" t="s">
        <v>959</v>
      </c>
      <c r="L879" s="5" t="s">
        <v>957</v>
      </c>
      <c r="M879" t="str">
        <f t="shared" si="13"/>
        <v>{"ID": "CSH877", "d": "M10", "p": 1.50, "b": 32.00, "k": 6.20, "dk(ConterSunk head outer diameter)": 22.40, "a(conterSunk head angle)": 90.00, "s(conterSunk head inner diameter)": 6.00, "L": 120.00, "Head": "Conical", "Socket": "Inner hex", "Type": "Shoulder"},</v>
      </c>
    </row>
    <row r="880" spans="1:13">
      <c r="A880" s="5" t="s">
        <v>893</v>
      </c>
      <c r="B880" t="s">
        <v>7</v>
      </c>
      <c r="C880" s="3" t="s">
        <v>992</v>
      </c>
      <c r="D880" s="2" t="s">
        <v>993</v>
      </c>
      <c r="E880" s="3" t="s">
        <v>994</v>
      </c>
      <c r="F880" t="s">
        <v>995</v>
      </c>
      <c r="G880" t="s">
        <v>964</v>
      </c>
      <c r="H880" s="2" t="s">
        <v>996</v>
      </c>
      <c r="I880" t="s">
        <v>1024</v>
      </c>
      <c r="J880" s="5" t="s">
        <v>956</v>
      </c>
      <c r="K880" s="5" t="s">
        <v>959</v>
      </c>
      <c r="L880" s="5" t="s">
        <v>957</v>
      </c>
      <c r="M880" t="str">
        <f t="shared" si="13"/>
        <v>{"ID": "CSH878", "d": "M12", "p": 1.75, "b": 36.00, "k": 7.44, "dk(ConterSunk head outer diameter)": 26.80, "a(conterSunk head angle)": 90.00, "s(conterSunk head inner diameter)": 8.00, "L": 120.00, "Head": "Conical", "Socket": "Inner hex", "Type": "Shoulder"},</v>
      </c>
    </row>
    <row r="881" spans="1:13">
      <c r="A881" s="5" t="s">
        <v>894</v>
      </c>
      <c r="B881" t="s">
        <v>8</v>
      </c>
      <c r="C881" s="3" t="s">
        <v>965</v>
      </c>
      <c r="D881" s="2" t="s">
        <v>997</v>
      </c>
      <c r="E881" t="s">
        <v>998</v>
      </c>
      <c r="F881" s="3" t="s">
        <v>999</v>
      </c>
      <c r="G881" t="s">
        <v>964</v>
      </c>
      <c r="H881" s="2" t="s">
        <v>1000</v>
      </c>
      <c r="I881" t="s">
        <v>1024</v>
      </c>
      <c r="J881" s="5" t="s">
        <v>956</v>
      </c>
      <c r="K881" s="5" t="s">
        <v>959</v>
      </c>
      <c r="L881" s="5" t="s">
        <v>957</v>
      </c>
      <c r="M881" t="str">
        <f t="shared" si="13"/>
        <v>{"ID": "CSH879", "d": "M14", "p": 2.00, "b": 40.00, "k": 8.40, "dk(ConterSunk head outer diameter)": 30.88, "a(conterSunk head angle)": 90.00, "s(conterSunk head inner diameter)": 10.00, "L": 120.00, "Head": "Conical", "Socket": "Inner hex", "Type": "Shoulder"},</v>
      </c>
    </row>
    <row r="882" spans="1:13">
      <c r="A882" s="5" t="s">
        <v>895</v>
      </c>
      <c r="B882" t="s">
        <v>9</v>
      </c>
      <c r="C882" s="3" t="s">
        <v>965</v>
      </c>
      <c r="D882" s="2" t="s">
        <v>1001</v>
      </c>
      <c r="E882" t="s">
        <v>1002</v>
      </c>
      <c r="F882" t="s">
        <v>1003</v>
      </c>
      <c r="G882" t="s">
        <v>964</v>
      </c>
      <c r="H882" s="2" t="s">
        <v>1000</v>
      </c>
      <c r="I882" t="s">
        <v>1024</v>
      </c>
      <c r="J882" s="5" t="s">
        <v>956</v>
      </c>
      <c r="K882" s="5" t="s">
        <v>959</v>
      </c>
      <c r="L882" s="5" t="s">
        <v>957</v>
      </c>
      <c r="M882" t="str">
        <f t="shared" si="13"/>
        <v>{"ID": "CSH880", "d": "M16", "p": 2.00, "b": 44.00, "k": 8.80, "dk(ConterSunk head outer diameter)": 33.60, "a(conterSunk head angle)": 90.00, "s(conterSunk head inner diameter)": 10.00, "L": 120.00, "Head": "Conical", "Socket": "Inner hex", "Type": "Shoulder"},</v>
      </c>
    </row>
    <row r="883" spans="1:13">
      <c r="A883" s="5" t="s">
        <v>896</v>
      </c>
      <c r="B883" t="s">
        <v>10</v>
      </c>
      <c r="C883" s="3" t="s">
        <v>971</v>
      </c>
      <c r="D883" s="2" t="s">
        <v>1004</v>
      </c>
      <c r="E883" s="2" t="s">
        <v>996</v>
      </c>
      <c r="F883" s="2" t="s">
        <v>1005</v>
      </c>
      <c r="G883" t="s">
        <v>964</v>
      </c>
      <c r="H883" s="2" t="s">
        <v>966</v>
      </c>
      <c r="I883" t="s">
        <v>1024</v>
      </c>
      <c r="J883" s="5" t="s">
        <v>956</v>
      </c>
      <c r="K883" s="5" t="s">
        <v>959</v>
      </c>
      <c r="L883" s="5" t="s">
        <v>957</v>
      </c>
      <c r="M883" t="str">
        <f t="shared" si="13"/>
        <v>{"ID": "CSH881", "d": "M18", "p": 2.50, "b": 42.00, "k": 8.00, "dk(ConterSunk head outer diameter)": 33.00, "a(conterSunk head angle)": 90.00, "s(conterSunk head inner diameter)": 12.00, "L": 120.00, "Head": "Conical", "Socket": "Inner hex", "Type": "Shoulder"},</v>
      </c>
    </row>
    <row r="884" spans="1:13">
      <c r="A884" s="5" t="s">
        <v>897</v>
      </c>
      <c r="B884" t="s">
        <v>11</v>
      </c>
      <c r="C884" s="3" t="s">
        <v>971</v>
      </c>
      <c r="D884" s="2" t="s">
        <v>1006</v>
      </c>
      <c r="E884" s="3" t="s">
        <v>1007</v>
      </c>
      <c r="F884" s="3" t="s">
        <v>1008</v>
      </c>
      <c r="G884" t="s">
        <v>964</v>
      </c>
      <c r="H884" s="2" t="s">
        <v>966</v>
      </c>
      <c r="I884" t="s">
        <v>1024</v>
      </c>
      <c r="J884" s="5" t="s">
        <v>956</v>
      </c>
      <c r="K884" s="5" t="s">
        <v>959</v>
      </c>
      <c r="L884" s="5" t="s">
        <v>957</v>
      </c>
      <c r="M884" t="str">
        <f t="shared" si="13"/>
        <v>{"ID": "CSH882", "d": "M20", "p": 2.50, "b": 52.00, "k": 10.16, "dk(ConterSunk head outer diameter)": 40.32, "a(conterSunk head angle)": 90.00, "s(conterSunk head inner diameter)": 12.00, "L": 120.00, "Head": "Conical", "Socket": "Inner hex", "Type": "Shoulder"},</v>
      </c>
    </row>
    <row r="885" spans="1:13">
      <c r="A885" s="5" t="s">
        <v>898</v>
      </c>
      <c r="B885" t="s">
        <v>12</v>
      </c>
      <c r="C885" s="3" t="s">
        <v>971</v>
      </c>
      <c r="D885" s="2" t="s">
        <v>1009</v>
      </c>
      <c r="E885" t="s">
        <v>1010</v>
      </c>
      <c r="F885" s="2" t="s">
        <v>993</v>
      </c>
      <c r="G885" t="s">
        <v>1011</v>
      </c>
      <c r="H885" s="2" t="s">
        <v>1012</v>
      </c>
      <c r="I885" t="s">
        <v>1024</v>
      </c>
      <c r="J885" s="5" t="s">
        <v>956</v>
      </c>
      <c r="K885" s="5" t="s">
        <v>959</v>
      </c>
      <c r="L885" s="5" t="s">
        <v>957</v>
      </c>
      <c r="M885" t="str">
        <f t="shared" si="13"/>
        <v>{"ID": "CSH883", "d": "M22", "p": 2.50, "b": 56.00, "k": 13.10, "dk(ConterSunk head outer diameter)": 36.00, "a(conterSunk head angle)": 60.00, "s(conterSunk head inner diameter)": 14.00, "L": 120.00, "Head": "Conical", "Socket": "Inner hex", "Type": "Shoulder"},</v>
      </c>
    </row>
    <row r="886" spans="1:13">
      <c r="A886" s="5" t="s">
        <v>899</v>
      </c>
      <c r="B886" t="s">
        <v>13</v>
      </c>
      <c r="C886" s="3" t="s">
        <v>976</v>
      </c>
      <c r="D886" s="2" t="s">
        <v>1011</v>
      </c>
      <c r="E886" s="2" t="s">
        <v>1012</v>
      </c>
      <c r="F886" s="2" t="s">
        <v>1013</v>
      </c>
      <c r="G886" t="s">
        <v>1011</v>
      </c>
      <c r="H886" s="2" t="s">
        <v>1012</v>
      </c>
      <c r="I886" t="s">
        <v>1024</v>
      </c>
      <c r="J886" s="5" t="s">
        <v>956</v>
      </c>
      <c r="K886" s="5" t="s">
        <v>959</v>
      </c>
      <c r="L886" s="5" t="s">
        <v>957</v>
      </c>
      <c r="M886" t="str">
        <f t="shared" si="13"/>
        <v>{"ID": "CSH884", "d": "M24", "p": 3.00, "b": 60.00, "k": 14.00, "dk(ConterSunk head outer diameter)": 39.00, "a(conterSunk head angle)": 60.00, "s(conterSunk head inner diameter)": 14.00, "L": 120.00, "Head": "Conical", "Socket": "Inner hex", "Type": "Shoulder"},</v>
      </c>
    </row>
    <row r="887" spans="1:13">
      <c r="A887" s="5" t="s">
        <v>900</v>
      </c>
      <c r="B887" t="s">
        <v>1</v>
      </c>
      <c r="C887" s="3" t="s">
        <v>1014</v>
      </c>
      <c r="D887" s="2" t="s">
        <v>961</v>
      </c>
      <c r="E887" s="3" t="s">
        <v>962</v>
      </c>
      <c r="F887" s="3" t="s">
        <v>963</v>
      </c>
      <c r="G887" t="s">
        <v>964</v>
      </c>
      <c r="H887" s="2" t="s">
        <v>965</v>
      </c>
      <c r="I887" t="s">
        <v>1024</v>
      </c>
      <c r="J887" s="5" t="s">
        <v>956</v>
      </c>
      <c r="K887" s="5" t="s">
        <v>959</v>
      </c>
      <c r="L887" s="5" t="s">
        <v>957</v>
      </c>
      <c r="M887" t="str">
        <f t="shared" si="13"/>
        <v>{"ID": "CSH885", "d": "M3", "p": 0.25, "b": 18.00, "k": 1.86, "dk(ConterSunk head outer diameter)": 6.72, "a(conterSunk head angle)": 90.00, "s(conterSunk head inner diameter)": 2.00, "L": 120.00, "Head": "Conical", "Socket": "Inner hex", "Type": "Shoulder"},</v>
      </c>
    </row>
    <row r="888" spans="1:13">
      <c r="A888" s="5" t="s">
        <v>901</v>
      </c>
      <c r="B888" t="s">
        <v>2</v>
      </c>
      <c r="C888" s="3" t="s">
        <v>960</v>
      </c>
      <c r="D888" s="2" t="s">
        <v>968</v>
      </c>
      <c r="E888" s="3" t="s">
        <v>969</v>
      </c>
      <c r="F888" s="3" t="s">
        <v>970</v>
      </c>
      <c r="G888" t="s">
        <v>964</v>
      </c>
      <c r="H888" t="s">
        <v>971</v>
      </c>
      <c r="I888" t="s">
        <v>1024</v>
      </c>
      <c r="J888" s="5" t="s">
        <v>956</v>
      </c>
      <c r="K888" s="5" t="s">
        <v>959</v>
      </c>
      <c r="L888" s="5" t="s">
        <v>957</v>
      </c>
      <c r="M888" t="str">
        <f t="shared" si="13"/>
        <v>{"ID": "CSH886", "d": "M4", "p": 0.50, "b": 20.00, "k": 2.48, "dk(ConterSunk head outer diameter)": 8.96, "a(conterSunk head angle)": 90.00, "s(conterSunk head inner diameter)": 2.50, "L": 120.00, "Head": "Conical", "Socket": "Inner hex", "Type": "Shoulder"},</v>
      </c>
    </row>
    <row r="889" spans="1:13">
      <c r="A889" s="5" t="s">
        <v>902</v>
      </c>
      <c r="B889" t="s">
        <v>3</v>
      </c>
      <c r="C889" s="3" t="s">
        <v>960</v>
      </c>
      <c r="D889" s="2" t="s">
        <v>973</v>
      </c>
      <c r="E889" t="s">
        <v>974</v>
      </c>
      <c r="F889" t="s">
        <v>975</v>
      </c>
      <c r="G889" t="s">
        <v>964</v>
      </c>
      <c r="H889" s="2" t="s">
        <v>976</v>
      </c>
      <c r="I889" t="s">
        <v>1024</v>
      </c>
      <c r="J889" s="5" t="s">
        <v>956</v>
      </c>
      <c r="K889" s="5" t="s">
        <v>959</v>
      </c>
      <c r="L889" s="5" t="s">
        <v>957</v>
      </c>
      <c r="M889" t="str">
        <f t="shared" si="13"/>
        <v>{"ID": "CSH887", "d": "M5", "p": 0.50, "b": 22.00, "k": 3.10, "dk(ConterSunk head outer diameter)": 10.20, "a(conterSunk head angle)": 90.00, "s(conterSunk head inner diameter)": 3.00, "L": 120.00, "Head": "Conical", "Socket": "Inner hex", "Type": "Shoulder"},</v>
      </c>
    </row>
    <row r="890" spans="1:13">
      <c r="A890" s="5" t="s">
        <v>903</v>
      </c>
      <c r="B890" t="s">
        <v>4</v>
      </c>
      <c r="C890" s="3" t="s">
        <v>960</v>
      </c>
      <c r="D890" s="2" t="s">
        <v>978</v>
      </c>
      <c r="E890" s="3" t="s">
        <v>979</v>
      </c>
      <c r="F890" s="3" t="s">
        <v>980</v>
      </c>
      <c r="G890" t="s">
        <v>964</v>
      </c>
      <c r="H890" s="2" t="s">
        <v>981</v>
      </c>
      <c r="I890" t="s">
        <v>1024</v>
      </c>
      <c r="J890" s="5" t="s">
        <v>956</v>
      </c>
      <c r="K890" s="5" t="s">
        <v>959</v>
      </c>
      <c r="L890" s="5" t="s">
        <v>957</v>
      </c>
      <c r="M890" t="str">
        <f t="shared" si="13"/>
        <v>{"ID": "CSH888", "d": "M6", "p": 0.50, "b": 24.00, "k": 3.72, "dk(ConterSunk head outer diameter)": 13.44, "a(conterSunk head angle)": 90.00, "s(conterSunk head inner diameter)": 4.00, "L": 120.00, "Head": "Conical", "Socket": "Inner hex", "Type": "Shoulder"},</v>
      </c>
    </row>
    <row r="891" spans="1:13">
      <c r="A891" s="5" t="s">
        <v>904</v>
      </c>
      <c r="B891" t="s">
        <v>5</v>
      </c>
      <c r="C891" s="3" t="s">
        <v>967</v>
      </c>
      <c r="D891" s="2" t="s">
        <v>983</v>
      </c>
      <c r="E891" s="3" t="s">
        <v>984</v>
      </c>
      <c r="F891" s="3" t="s">
        <v>985</v>
      </c>
      <c r="G891" t="s">
        <v>964</v>
      </c>
      <c r="H891" s="2" t="s">
        <v>986</v>
      </c>
      <c r="I891" t="s">
        <v>1024</v>
      </c>
      <c r="J891" s="5" t="s">
        <v>956</v>
      </c>
      <c r="K891" s="5" t="s">
        <v>959</v>
      </c>
      <c r="L891" s="5" t="s">
        <v>957</v>
      </c>
      <c r="M891" t="str">
        <f t="shared" si="13"/>
        <v>{"ID": "CSH889", "d": "M8", "p": 0.70, "b": 28.00, "k": 4.96, "dk(ConterSunk head outer diameter)": 17.92, "a(conterSunk head angle)": 90.00, "s(conterSunk head inner diameter)": 5.00, "L": 120.00, "Head": "Conical", "Socket": "Inner hex", "Type": "Shoulder"},</v>
      </c>
    </row>
    <row r="892" spans="1:13">
      <c r="A892" s="5" t="s">
        <v>905</v>
      </c>
      <c r="B892" t="s">
        <v>6</v>
      </c>
      <c r="C892" s="3" t="s">
        <v>967</v>
      </c>
      <c r="D892" s="2" t="s">
        <v>988</v>
      </c>
      <c r="E892" t="s">
        <v>989</v>
      </c>
      <c r="F892" t="s">
        <v>990</v>
      </c>
      <c r="G892" t="s">
        <v>964</v>
      </c>
      <c r="H892" s="2" t="s">
        <v>991</v>
      </c>
      <c r="I892" t="s">
        <v>1024</v>
      </c>
      <c r="J892" s="5" t="s">
        <v>956</v>
      </c>
      <c r="K892" s="5" t="s">
        <v>959</v>
      </c>
      <c r="L892" s="5" t="s">
        <v>957</v>
      </c>
      <c r="M892" t="str">
        <f t="shared" si="13"/>
        <v>{"ID": "CSH890", "d": "M10", "p": 0.70, "b": 32.00, "k": 6.20, "dk(ConterSunk head outer diameter)": 22.40, "a(conterSunk head angle)": 90.00, "s(conterSunk head inner diameter)": 6.00, "L": 120.00, "Head": "Conical", "Socket": "Inner hex", "Type": "Shoulder"},</v>
      </c>
    </row>
    <row r="893" spans="1:13">
      <c r="A893" s="5" t="s">
        <v>906</v>
      </c>
      <c r="B893" t="s">
        <v>7</v>
      </c>
      <c r="C893" s="3" t="s">
        <v>967</v>
      </c>
      <c r="D893" s="2" t="s">
        <v>993</v>
      </c>
      <c r="E893" s="3" t="s">
        <v>994</v>
      </c>
      <c r="F893" t="s">
        <v>995</v>
      </c>
      <c r="G893" t="s">
        <v>964</v>
      </c>
      <c r="H893" s="2" t="s">
        <v>996</v>
      </c>
      <c r="I893" t="s">
        <v>1024</v>
      </c>
      <c r="J893" s="5" t="s">
        <v>956</v>
      </c>
      <c r="K893" s="5" t="s">
        <v>959</v>
      </c>
      <c r="L893" s="5" t="s">
        <v>957</v>
      </c>
      <c r="M893" t="str">
        <f t="shared" si="13"/>
        <v>{"ID": "CSH891", "d": "M12", "p": 0.70, "b": 36.00, "k": 7.44, "dk(ConterSunk head outer diameter)": 26.80, "a(conterSunk head angle)": 90.00, "s(conterSunk head inner diameter)": 8.00, "L": 120.00, "Head": "Conical", "Socket": "Inner hex", "Type": "Shoulder"},</v>
      </c>
    </row>
    <row r="894" spans="1:13">
      <c r="A894" s="5" t="s">
        <v>907</v>
      </c>
      <c r="B894" t="s">
        <v>8</v>
      </c>
      <c r="C894" s="3" t="s">
        <v>967</v>
      </c>
      <c r="D894" s="2" t="s">
        <v>997</v>
      </c>
      <c r="E894" t="s">
        <v>998</v>
      </c>
      <c r="F894" s="3" t="s">
        <v>999</v>
      </c>
      <c r="G894" t="s">
        <v>964</v>
      </c>
      <c r="H894" s="2" t="s">
        <v>1000</v>
      </c>
      <c r="I894" t="s">
        <v>1024</v>
      </c>
      <c r="J894" s="5" t="s">
        <v>956</v>
      </c>
      <c r="K894" s="5" t="s">
        <v>959</v>
      </c>
      <c r="L894" s="5" t="s">
        <v>957</v>
      </c>
      <c r="M894" t="str">
        <f t="shared" si="13"/>
        <v>{"ID": "CSH892", "d": "M14", "p": 0.70, "b": 40.00, "k": 8.40, "dk(ConterSunk head outer diameter)": 30.88, "a(conterSunk head angle)": 90.00, "s(conterSunk head inner diameter)": 10.00, "L": 120.00, "Head": "Conical", "Socket": "Inner hex", "Type": "Shoulder"},</v>
      </c>
    </row>
    <row r="895" spans="1:13">
      <c r="A895" s="5" t="s">
        <v>908</v>
      </c>
      <c r="B895" t="s">
        <v>9</v>
      </c>
      <c r="C895" s="3" t="s">
        <v>967</v>
      </c>
      <c r="D895" s="2" t="s">
        <v>1001</v>
      </c>
      <c r="E895" t="s">
        <v>1002</v>
      </c>
      <c r="F895" t="s">
        <v>1003</v>
      </c>
      <c r="G895" t="s">
        <v>964</v>
      </c>
      <c r="H895" s="2" t="s">
        <v>1000</v>
      </c>
      <c r="I895" t="s">
        <v>1024</v>
      </c>
      <c r="J895" s="5" t="s">
        <v>956</v>
      </c>
      <c r="K895" s="5" t="s">
        <v>959</v>
      </c>
      <c r="L895" s="5" t="s">
        <v>957</v>
      </c>
      <c r="M895" t="str">
        <f t="shared" si="13"/>
        <v>{"ID": "CSH893", "d": "M16", "p": 0.70, "b": 44.00, "k": 8.80, "dk(ConterSunk head outer diameter)": 33.60, "a(conterSunk head angle)": 90.00, "s(conterSunk head inner diameter)": 10.00, "L": 120.00, "Head": "Conical", "Socket": "Inner hex", "Type": "Shoulder"},</v>
      </c>
    </row>
    <row r="896" spans="1:13">
      <c r="A896" s="5" t="s">
        <v>909</v>
      </c>
      <c r="B896" t="s">
        <v>10</v>
      </c>
      <c r="C896" s="3" t="s">
        <v>967</v>
      </c>
      <c r="D896" s="2" t="s">
        <v>1004</v>
      </c>
      <c r="E896" s="2" t="s">
        <v>996</v>
      </c>
      <c r="F896" s="2" t="s">
        <v>1005</v>
      </c>
      <c r="G896" t="s">
        <v>964</v>
      </c>
      <c r="H896" s="2" t="s">
        <v>966</v>
      </c>
      <c r="I896" t="s">
        <v>1024</v>
      </c>
      <c r="J896" s="5" t="s">
        <v>956</v>
      </c>
      <c r="K896" s="5" t="s">
        <v>959</v>
      </c>
      <c r="L896" s="5" t="s">
        <v>957</v>
      </c>
      <c r="M896" t="str">
        <f t="shared" si="13"/>
        <v>{"ID": "CSH894", "d": "M18", "p": 0.70, "b": 42.00, "k": 8.00, "dk(ConterSunk head outer diameter)": 33.00, "a(conterSunk head angle)": 90.00, "s(conterSunk head inner diameter)": 12.00, "L": 120.00, "Head": "Conical", "Socket": "Inner hex", "Type": "Shoulder"},</v>
      </c>
    </row>
    <row r="897" spans="1:13">
      <c r="A897" s="5" t="s">
        <v>910</v>
      </c>
      <c r="B897" t="s">
        <v>11</v>
      </c>
      <c r="C897" s="3" t="s">
        <v>967</v>
      </c>
      <c r="D897" s="2" t="s">
        <v>1006</v>
      </c>
      <c r="E897" s="3" t="s">
        <v>1007</v>
      </c>
      <c r="F897" s="3" t="s">
        <v>1008</v>
      </c>
      <c r="G897" t="s">
        <v>964</v>
      </c>
      <c r="H897" s="2" t="s">
        <v>966</v>
      </c>
      <c r="I897" t="s">
        <v>1024</v>
      </c>
      <c r="J897" s="5" t="s">
        <v>956</v>
      </c>
      <c r="K897" s="5" t="s">
        <v>959</v>
      </c>
      <c r="L897" s="5" t="s">
        <v>957</v>
      </c>
      <c r="M897" t="str">
        <f t="shared" si="13"/>
        <v>{"ID": "CSH895", "d": "M20", "p": 0.70, "b": 52.00, "k": 10.16, "dk(ConterSunk head outer diameter)": 40.32, "a(conterSunk head angle)": 90.00, "s(conterSunk head inner diameter)": 12.00, "L": 120.00, "Head": "Conical", "Socket": "Inner hex", "Type": "Shoulder"},</v>
      </c>
    </row>
    <row r="898" spans="1:13">
      <c r="A898" s="5" t="s">
        <v>911</v>
      </c>
      <c r="B898" t="s">
        <v>12</v>
      </c>
      <c r="C898" s="3" t="s">
        <v>967</v>
      </c>
      <c r="D898" s="2" t="s">
        <v>1009</v>
      </c>
      <c r="E898" t="s">
        <v>1010</v>
      </c>
      <c r="F898" s="2" t="s">
        <v>993</v>
      </c>
      <c r="G898" t="s">
        <v>1011</v>
      </c>
      <c r="H898" s="2" t="s">
        <v>1012</v>
      </c>
      <c r="I898" t="s">
        <v>1024</v>
      </c>
      <c r="J898" s="5" t="s">
        <v>956</v>
      </c>
      <c r="K898" s="5" t="s">
        <v>959</v>
      </c>
      <c r="L898" s="5" t="s">
        <v>957</v>
      </c>
      <c r="M898" t="str">
        <f t="shared" si="13"/>
        <v>{"ID": "CSH896", "d": "M22", "p": 0.70, "b": 56.00, "k": 13.10, "dk(ConterSunk head outer diameter)": 36.00, "a(conterSunk head angle)": 60.00, "s(conterSunk head inner diameter)": 14.00, "L": 120.00, "Head": "Conical", "Socket": "Inner hex", "Type": "Shoulder"},</v>
      </c>
    </row>
    <row r="899" spans="1:13">
      <c r="A899" s="5" t="s">
        <v>912</v>
      </c>
      <c r="B899" t="s">
        <v>13</v>
      </c>
      <c r="C899" s="3" t="s">
        <v>967</v>
      </c>
      <c r="D899" s="2" t="s">
        <v>1011</v>
      </c>
      <c r="E899" s="2" t="s">
        <v>1012</v>
      </c>
      <c r="F899" s="2" t="s">
        <v>1013</v>
      </c>
      <c r="G899" t="s">
        <v>1011</v>
      </c>
      <c r="H899" s="2" t="s">
        <v>1012</v>
      </c>
      <c r="I899" t="s">
        <v>1024</v>
      </c>
      <c r="J899" s="5" t="s">
        <v>956</v>
      </c>
      <c r="K899" s="5" t="s">
        <v>959</v>
      </c>
      <c r="L899" s="5" t="s">
        <v>957</v>
      </c>
      <c r="M899" t="str">
        <f t="shared" si="13"/>
        <v>{"ID": "CSH897", "d": "M24", "p": 0.70, "b": 60.00, "k": 14.00, "dk(ConterSunk head outer diameter)": 39.00, "a(conterSunk head angle)": 60.00, "s(conterSunk head inner diameter)": 14.00, "L": 120.00, "Head": "Conical", "Socket": "Inner hex", "Type": "Shoulder"},</v>
      </c>
    </row>
    <row r="900" spans="1:13">
      <c r="A900" s="5" t="s">
        <v>913</v>
      </c>
      <c r="B900" t="s">
        <v>2</v>
      </c>
      <c r="C900" s="3" t="s">
        <v>967</v>
      </c>
      <c r="D900" s="2" t="s">
        <v>968</v>
      </c>
      <c r="E900" s="3" t="s">
        <v>969</v>
      </c>
      <c r="F900" s="3" t="s">
        <v>970</v>
      </c>
      <c r="G900" t="s">
        <v>964</v>
      </c>
      <c r="H900" t="s">
        <v>971</v>
      </c>
      <c r="I900" t="s">
        <v>1024</v>
      </c>
      <c r="J900" s="5" t="s">
        <v>956</v>
      </c>
      <c r="K900" s="5" t="s">
        <v>959</v>
      </c>
      <c r="L900" s="5" t="s">
        <v>957</v>
      </c>
      <c r="M900" t="str">
        <f t="shared" ref="M900:M940" si="14">_xlfn.CONCAT("{""",$A$2,""": """,A900,""", """,$B$2,""": """,B900,""", """,$C$2,""": ",C900,", """,$D$2,""": ",D900,", """,$E$2,""": ",E900,", """,$F$2,""": ",F900,", """,$G$2,""": ",G900,", """,$H$2,""": ",H900,", """,$I$2,""": ",I900,", """,$J$2,""": """,J900,""", """,$K$2,""": """,K900,""", """,$L$2,""": """,L900,"""},")</f>
        <v>{"ID": "CSH898", "d": "M4", "p": 0.70, "b": 20.00, "k": 2.48, "dk(ConterSunk head outer diameter)": 8.96, "a(conterSunk head angle)": 90.00, "s(conterSunk head inner diameter)": 2.50, "L": 120.00, "Head": "Conical", "Socket": "Inner hex", "Type": "Shoulder"},</v>
      </c>
    </row>
    <row r="901" spans="1:13">
      <c r="A901" s="5" t="s">
        <v>914</v>
      </c>
      <c r="B901" t="s">
        <v>3</v>
      </c>
      <c r="C901" s="3" t="s">
        <v>967</v>
      </c>
      <c r="D901" s="2" t="s">
        <v>973</v>
      </c>
      <c r="E901" t="s">
        <v>974</v>
      </c>
      <c r="F901" t="s">
        <v>975</v>
      </c>
      <c r="G901" t="s">
        <v>964</v>
      </c>
      <c r="H901" s="2" t="s">
        <v>976</v>
      </c>
      <c r="I901" t="s">
        <v>1024</v>
      </c>
      <c r="J901" s="5" t="s">
        <v>956</v>
      </c>
      <c r="K901" s="5" t="s">
        <v>959</v>
      </c>
      <c r="L901" s="5" t="s">
        <v>957</v>
      </c>
      <c r="M901" t="str">
        <f t="shared" si="14"/>
        <v>{"ID": "CSH899", "d": "M5", "p": 0.70, "b": 22.00, "k": 3.10, "dk(ConterSunk head outer diameter)": 10.20, "a(conterSunk head angle)": 90.00, "s(conterSunk head inner diameter)": 3.00, "L": 120.00, "Head": "Conical", "Socket": "Inner hex", "Type": "Shoulder"},</v>
      </c>
    </row>
    <row r="902" spans="1:13">
      <c r="A902" s="5" t="s">
        <v>915</v>
      </c>
      <c r="B902" t="s">
        <v>4</v>
      </c>
      <c r="C902" s="3" t="s">
        <v>967</v>
      </c>
      <c r="D902" s="2" t="s">
        <v>978</v>
      </c>
      <c r="E902" s="3" t="s">
        <v>979</v>
      </c>
      <c r="F902" s="3" t="s">
        <v>980</v>
      </c>
      <c r="G902" t="s">
        <v>964</v>
      </c>
      <c r="H902" s="2" t="s">
        <v>981</v>
      </c>
      <c r="I902" t="s">
        <v>1024</v>
      </c>
      <c r="J902" s="5" t="s">
        <v>956</v>
      </c>
      <c r="K902" s="5" t="s">
        <v>959</v>
      </c>
      <c r="L902" s="5" t="s">
        <v>957</v>
      </c>
      <c r="M902" t="str">
        <f t="shared" si="14"/>
        <v>{"ID": "CSH900", "d": "M6", "p": 0.70, "b": 24.00, "k": 3.72, "dk(ConterSunk head outer diameter)": 13.44, "a(conterSunk head angle)": 90.00, "s(conterSunk head inner diameter)": 4.00, "L": 120.00, "Head": "Conical", "Socket": "Inner hex", "Type": "Shoulder"},</v>
      </c>
    </row>
    <row r="903" spans="1:13">
      <c r="A903" s="5" t="s">
        <v>916</v>
      </c>
      <c r="B903" t="s">
        <v>5</v>
      </c>
      <c r="C903" s="3" t="s">
        <v>977</v>
      </c>
      <c r="D903" s="2" t="s">
        <v>983</v>
      </c>
      <c r="E903" s="3" t="s">
        <v>984</v>
      </c>
      <c r="F903" s="3" t="s">
        <v>985</v>
      </c>
      <c r="G903" t="s">
        <v>964</v>
      </c>
      <c r="H903" s="2" t="s">
        <v>986</v>
      </c>
      <c r="I903" t="s">
        <v>1024</v>
      </c>
      <c r="J903" s="5" t="s">
        <v>956</v>
      </c>
      <c r="K903" s="5" t="s">
        <v>959</v>
      </c>
      <c r="L903" s="5" t="s">
        <v>957</v>
      </c>
      <c r="M903" t="str">
        <f t="shared" si="14"/>
        <v>{"ID": "CSH901", "d": "M8", "p": 1.00, "b": 28.00, "k": 4.96, "dk(ConterSunk head outer diameter)": 17.92, "a(conterSunk head angle)": 90.00, "s(conterSunk head inner diameter)": 5.00, "L": 120.00, "Head": "Conical", "Socket": "Inner hex", "Type": "Shoulder"},</v>
      </c>
    </row>
    <row r="904" spans="1:13">
      <c r="A904" s="5" t="s">
        <v>917</v>
      </c>
      <c r="B904" t="s">
        <v>6</v>
      </c>
      <c r="C904" s="3" t="s">
        <v>977</v>
      </c>
      <c r="D904" s="2" t="s">
        <v>988</v>
      </c>
      <c r="E904" t="s">
        <v>989</v>
      </c>
      <c r="F904" t="s">
        <v>990</v>
      </c>
      <c r="G904" t="s">
        <v>964</v>
      </c>
      <c r="H904" s="2" t="s">
        <v>991</v>
      </c>
      <c r="I904" t="s">
        <v>1024</v>
      </c>
      <c r="J904" s="5" t="s">
        <v>956</v>
      </c>
      <c r="K904" s="5" t="s">
        <v>959</v>
      </c>
      <c r="L904" s="5" t="s">
        <v>957</v>
      </c>
      <c r="M904" t="str">
        <f t="shared" si="14"/>
        <v>{"ID": "CSH902", "d": "M10", "p": 1.00, "b": 32.00, "k": 6.20, "dk(ConterSunk head outer diameter)": 22.40, "a(conterSunk head angle)": 90.00, "s(conterSunk head inner diameter)": 6.00, "L": 120.00, "Head": "Conical", "Socket": "Inner hex", "Type": "Shoulder"},</v>
      </c>
    </row>
    <row r="905" spans="1:13">
      <c r="A905" s="5" t="s">
        <v>918</v>
      </c>
      <c r="B905" t="s">
        <v>7</v>
      </c>
      <c r="C905" s="3" t="s">
        <v>977</v>
      </c>
      <c r="D905" s="2" t="s">
        <v>993</v>
      </c>
      <c r="E905" s="3" t="s">
        <v>994</v>
      </c>
      <c r="F905" t="s">
        <v>995</v>
      </c>
      <c r="G905" t="s">
        <v>964</v>
      </c>
      <c r="H905" s="2" t="s">
        <v>996</v>
      </c>
      <c r="I905" t="s">
        <v>1024</v>
      </c>
      <c r="J905" s="5" t="s">
        <v>956</v>
      </c>
      <c r="K905" s="5" t="s">
        <v>959</v>
      </c>
      <c r="L905" s="5" t="s">
        <v>957</v>
      </c>
      <c r="M905" t="str">
        <f t="shared" si="14"/>
        <v>{"ID": "CSH903", "d": "M12", "p": 1.00, "b": 36.00, "k": 7.44, "dk(ConterSunk head outer diameter)": 26.80, "a(conterSunk head angle)": 90.00, "s(conterSunk head inner diameter)": 8.00, "L": 120.00, "Head": "Conical", "Socket": "Inner hex", "Type": "Shoulder"},</v>
      </c>
    </row>
    <row r="906" spans="1:13">
      <c r="A906" s="5" t="s">
        <v>919</v>
      </c>
      <c r="B906" t="s">
        <v>8</v>
      </c>
      <c r="C906" s="3" t="s">
        <v>977</v>
      </c>
      <c r="D906" s="2" t="s">
        <v>997</v>
      </c>
      <c r="E906" t="s">
        <v>998</v>
      </c>
      <c r="F906" s="3" t="s">
        <v>999</v>
      </c>
      <c r="G906" t="s">
        <v>964</v>
      </c>
      <c r="H906" s="2" t="s">
        <v>1000</v>
      </c>
      <c r="I906" t="s">
        <v>1024</v>
      </c>
      <c r="J906" s="5" t="s">
        <v>956</v>
      </c>
      <c r="K906" s="5" t="s">
        <v>959</v>
      </c>
      <c r="L906" s="5" t="s">
        <v>957</v>
      </c>
      <c r="M906" t="str">
        <f t="shared" si="14"/>
        <v>{"ID": "CSH904", "d": "M14", "p": 1.00, "b": 40.00, "k": 8.40, "dk(ConterSunk head outer diameter)": 30.88, "a(conterSunk head angle)": 90.00, "s(conterSunk head inner diameter)": 10.00, "L": 120.00, "Head": "Conical", "Socket": "Inner hex", "Type": "Shoulder"},</v>
      </c>
    </row>
    <row r="907" spans="1:13">
      <c r="A907" s="5" t="s">
        <v>920</v>
      </c>
      <c r="B907" t="s">
        <v>9</v>
      </c>
      <c r="C907" s="3" t="s">
        <v>977</v>
      </c>
      <c r="D907" s="2" t="s">
        <v>1001</v>
      </c>
      <c r="E907" t="s">
        <v>1002</v>
      </c>
      <c r="F907" t="s">
        <v>1003</v>
      </c>
      <c r="G907" t="s">
        <v>964</v>
      </c>
      <c r="H907" s="2" t="s">
        <v>1000</v>
      </c>
      <c r="I907" t="s">
        <v>1024</v>
      </c>
      <c r="J907" s="5" t="s">
        <v>956</v>
      </c>
      <c r="K907" s="5" t="s">
        <v>959</v>
      </c>
      <c r="L907" s="5" t="s">
        <v>957</v>
      </c>
      <c r="M907" t="str">
        <f t="shared" si="14"/>
        <v>{"ID": "CSH905", "d": "M16", "p": 1.00, "b": 44.00, "k": 8.80, "dk(ConterSunk head outer diameter)": 33.60, "a(conterSunk head angle)": 90.00, "s(conterSunk head inner diameter)": 10.00, "L": 120.00, "Head": "Conical", "Socket": "Inner hex", "Type": "Shoulder"},</v>
      </c>
    </row>
    <row r="908" spans="1:13">
      <c r="A908" s="5" t="s">
        <v>921</v>
      </c>
      <c r="B908" t="s">
        <v>10</v>
      </c>
      <c r="C908" s="3" t="s">
        <v>977</v>
      </c>
      <c r="D908" s="2" t="s">
        <v>1004</v>
      </c>
      <c r="E908" s="2" t="s">
        <v>996</v>
      </c>
      <c r="F908" s="2" t="s">
        <v>1005</v>
      </c>
      <c r="G908" t="s">
        <v>964</v>
      </c>
      <c r="H908" s="2" t="s">
        <v>966</v>
      </c>
      <c r="I908" t="s">
        <v>1024</v>
      </c>
      <c r="J908" s="5" t="s">
        <v>956</v>
      </c>
      <c r="K908" s="5" t="s">
        <v>959</v>
      </c>
      <c r="L908" s="5" t="s">
        <v>957</v>
      </c>
      <c r="M908" t="str">
        <f t="shared" si="14"/>
        <v>{"ID": "CSH906", "d": "M18", "p": 1.00, "b": 42.00, "k": 8.00, "dk(ConterSunk head outer diameter)": 33.00, "a(conterSunk head angle)": 90.00, "s(conterSunk head inner diameter)": 12.00, "L": 120.00, "Head": "Conical", "Socket": "Inner hex", "Type": "Shoulder"},</v>
      </c>
    </row>
    <row r="909" spans="1:13">
      <c r="A909" s="5" t="s">
        <v>922</v>
      </c>
      <c r="B909" t="s">
        <v>11</v>
      </c>
      <c r="C909" s="3" t="s">
        <v>977</v>
      </c>
      <c r="D909" s="2" t="s">
        <v>1006</v>
      </c>
      <c r="E909" s="3" t="s">
        <v>1007</v>
      </c>
      <c r="F909" s="3" t="s">
        <v>1008</v>
      </c>
      <c r="G909" t="s">
        <v>964</v>
      </c>
      <c r="H909" s="2" t="s">
        <v>966</v>
      </c>
      <c r="I909" t="s">
        <v>1024</v>
      </c>
      <c r="J909" s="5" t="s">
        <v>956</v>
      </c>
      <c r="K909" s="5" t="s">
        <v>959</v>
      </c>
      <c r="L909" s="5" t="s">
        <v>957</v>
      </c>
      <c r="M909" t="str">
        <f t="shared" si="14"/>
        <v>{"ID": "CSH907", "d": "M20", "p": 1.00, "b": 52.00, "k": 10.16, "dk(ConterSunk head outer diameter)": 40.32, "a(conterSunk head angle)": 90.00, "s(conterSunk head inner diameter)": 12.00, "L": 120.00, "Head": "Conical", "Socket": "Inner hex", "Type": "Shoulder"},</v>
      </c>
    </row>
    <row r="910" spans="1:13">
      <c r="A910" s="5" t="s">
        <v>923</v>
      </c>
      <c r="B910" t="s">
        <v>12</v>
      </c>
      <c r="C910" s="3" t="s">
        <v>977</v>
      </c>
      <c r="D910" s="2" t="s">
        <v>1009</v>
      </c>
      <c r="E910" t="s">
        <v>1010</v>
      </c>
      <c r="F910" s="2" t="s">
        <v>993</v>
      </c>
      <c r="G910" t="s">
        <v>1011</v>
      </c>
      <c r="H910" s="2" t="s">
        <v>1012</v>
      </c>
      <c r="I910" t="s">
        <v>1024</v>
      </c>
      <c r="J910" s="5" t="s">
        <v>956</v>
      </c>
      <c r="K910" s="5" t="s">
        <v>959</v>
      </c>
      <c r="L910" s="5" t="s">
        <v>957</v>
      </c>
      <c r="M910" t="str">
        <f t="shared" si="14"/>
        <v>{"ID": "CSH908", "d": "M22", "p": 1.00, "b": 56.00, "k": 13.10, "dk(ConterSunk head outer diameter)": 36.00, "a(conterSunk head angle)": 60.00, "s(conterSunk head inner diameter)": 14.00, "L": 120.00, "Head": "Conical", "Socket": "Inner hex", "Type": "Shoulder"},</v>
      </c>
    </row>
    <row r="911" spans="1:13">
      <c r="A911" s="5" t="s">
        <v>924</v>
      </c>
      <c r="B911" t="s">
        <v>13</v>
      </c>
      <c r="C911" s="3" t="s">
        <v>977</v>
      </c>
      <c r="D911" s="2" t="s">
        <v>1011</v>
      </c>
      <c r="E911" s="2" t="s">
        <v>1012</v>
      </c>
      <c r="F911" s="2" t="s">
        <v>1013</v>
      </c>
      <c r="G911" t="s">
        <v>1011</v>
      </c>
      <c r="H911" s="2" t="s">
        <v>1012</v>
      </c>
      <c r="I911" t="s">
        <v>1024</v>
      </c>
      <c r="J911" s="5" t="s">
        <v>956</v>
      </c>
      <c r="K911" s="5" t="s">
        <v>959</v>
      </c>
      <c r="L911" s="5" t="s">
        <v>957</v>
      </c>
      <c r="M911" t="str">
        <f t="shared" si="14"/>
        <v>{"ID": "CSH909", "d": "M24", "p": 1.00, "b": 60.00, "k": 14.00, "dk(ConterSunk head outer diameter)": 39.00, "a(conterSunk head angle)": 60.00, "s(conterSunk head inner diameter)": 14.00, "L": 120.00, "Head": "Conical", "Socket": "Inner hex", "Type": "Shoulder"},</v>
      </c>
    </row>
    <row r="912" spans="1:13">
      <c r="A912" s="5" t="s">
        <v>925</v>
      </c>
      <c r="B912" t="s">
        <v>4</v>
      </c>
      <c r="C912" s="3" t="s">
        <v>977</v>
      </c>
      <c r="D912" s="2" t="s">
        <v>978</v>
      </c>
      <c r="E912" s="3" t="s">
        <v>979</v>
      </c>
      <c r="F912" s="3" t="s">
        <v>980</v>
      </c>
      <c r="G912" t="s">
        <v>964</v>
      </c>
      <c r="H912" s="2" t="s">
        <v>981</v>
      </c>
      <c r="I912" t="s">
        <v>1024</v>
      </c>
      <c r="J912" s="5" t="s">
        <v>956</v>
      </c>
      <c r="K912" s="5" t="s">
        <v>959</v>
      </c>
      <c r="L912" s="5" t="s">
        <v>957</v>
      </c>
      <c r="M912" t="str">
        <f t="shared" si="14"/>
        <v>{"ID": "CSH910", "d": "M6", "p": 1.00, "b": 24.00, "k": 3.72, "dk(ConterSunk head outer diameter)": 13.44, "a(conterSunk head angle)": 90.00, "s(conterSunk head inner diameter)": 4.00, "L": 120.00, "Head": "Conical", "Socket": "Inner hex", "Type": "Shoulder"},</v>
      </c>
    </row>
    <row r="913" spans="1:13">
      <c r="A913" s="5" t="s">
        <v>926</v>
      </c>
      <c r="B913" t="s">
        <v>5</v>
      </c>
      <c r="C913" s="3" t="s">
        <v>982</v>
      </c>
      <c r="D913" s="2" t="s">
        <v>983</v>
      </c>
      <c r="E913" s="3" t="s">
        <v>984</v>
      </c>
      <c r="F913" s="3" t="s">
        <v>985</v>
      </c>
      <c r="G913" t="s">
        <v>964</v>
      </c>
      <c r="H913" s="2" t="s">
        <v>986</v>
      </c>
      <c r="I913" t="s">
        <v>1024</v>
      </c>
      <c r="J913" s="5" t="s">
        <v>956</v>
      </c>
      <c r="K913" s="5" t="s">
        <v>959</v>
      </c>
      <c r="L913" s="5" t="s">
        <v>957</v>
      </c>
      <c r="M913" t="str">
        <f t="shared" si="14"/>
        <v>{"ID": "CSH911", "d": "M8", "p": 1.25, "b": 28.00, "k": 4.96, "dk(ConterSunk head outer diameter)": 17.92, "a(conterSunk head angle)": 90.00, "s(conterSunk head inner diameter)": 5.00, "L": 120.00, "Head": "Conical", "Socket": "Inner hex", "Type": "Shoulder"},</v>
      </c>
    </row>
    <row r="914" spans="1:13">
      <c r="A914" s="5" t="s">
        <v>927</v>
      </c>
      <c r="B914" t="s">
        <v>6</v>
      </c>
      <c r="C914" s="3" t="s">
        <v>982</v>
      </c>
      <c r="D914" s="2" t="s">
        <v>988</v>
      </c>
      <c r="E914" t="s">
        <v>989</v>
      </c>
      <c r="F914" t="s">
        <v>990</v>
      </c>
      <c r="G914" t="s">
        <v>964</v>
      </c>
      <c r="H914" s="2" t="s">
        <v>991</v>
      </c>
      <c r="I914" t="s">
        <v>1024</v>
      </c>
      <c r="J914" s="5" t="s">
        <v>956</v>
      </c>
      <c r="K914" s="5" t="s">
        <v>959</v>
      </c>
      <c r="L914" s="5" t="s">
        <v>957</v>
      </c>
      <c r="M914" t="str">
        <f t="shared" si="14"/>
        <v>{"ID": "CSH912", "d": "M10", "p": 1.25, "b": 32.00, "k": 6.20, "dk(ConterSunk head outer diameter)": 22.40, "a(conterSunk head angle)": 90.00, "s(conterSunk head inner diameter)": 6.00, "L": 120.00, "Head": "Conical", "Socket": "Inner hex", "Type": "Shoulder"},</v>
      </c>
    </row>
    <row r="915" spans="1:13">
      <c r="A915" s="5" t="s">
        <v>928</v>
      </c>
      <c r="B915" t="s">
        <v>7</v>
      </c>
      <c r="C915" s="3" t="s">
        <v>982</v>
      </c>
      <c r="D915" s="2" t="s">
        <v>993</v>
      </c>
      <c r="E915" s="3" t="s">
        <v>994</v>
      </c>
      <c r="F915" t="s">
        <v>995</v>
      </c>
      <c r="G915" t="s">
        <v>964</v>
      </c>
      <c r="H915" s="2" t="s">
        <v>996</v>
      </c>
      <c r="I915" t="s">
        <v>1024</v>
      </c>
      <c r="J915" s="5" t="s">
        <v>956</v>
      </c>
      <c r="K915" s="5" t="s">
        <v>959</v>
      </c>
      <c r="L915" s="5" t="s">
        <v>957</v>
      </c>
      <c r="M915" t="str">
        <f t="shared" si="14"/>
        <v>{"ID": "CSH913", "d": "M12", "p": 1.25, "b": 36.00, "k": 7.44, "dk(ConterSunk head outer diameter)": 26.80, "a(conterSunk head angle)": 90.00, "s(conterSunk head inner diameter)": 8.00, "L": 120.00, "Head": "Conical", "Socket": "Inner hex", "Type": "Shoulder"},</v>
      </c>
    </row>
    <row r="916" spans="1:13">
      <c r="A916" s="5" t="s">
        <v>929</v>
      </c>
      <c r="B916" t="s">
        <v>8</v>
      </c>
      <c r="C916" s="3" t="s">
        <v>982</v>
      </c>
      <c r="D916" s="2" t="s">
        <v>997</v>
      </c>
      <c r="E916" t="s">
        <v>998</v>
      </c>
      <c r="F916" s="3" t="s">
        <v>999</v>
      </c>
      <c r="G916" t="s">
        <v>964</v>
      </c>
      <c r="H916" s="2" t="s">
        <v>1000</v>
      </c>
      <c r="I916" t="s">
        <v>1024</v>
      </c>
      <c r="J916" s="5" t="s">
        <v>956</v>
      </c>
      <c r="K916" s="5" t="s">
        <v>959</v>
      </c>
      <c r="L916" s="5" t="s">
        <v>957</v>
      </c>
      <c r="M916" t="str">
        <f t="shared" si="14"/>
        <v>{"ID": "CSH914", "d": "M14", "p": 1.25, "b": 40.00, "k": 8.40, "dk(ConterSunk head outer diameter)": 30.88, "a(conterSunk head angle)": 90.00, "s(conterSunk head inner diameter)": 10.00, "L": 120.00, "Head": "Conical", "Socket": "Inner hex", "Type": "Shoulder"},</v>
      </c>
    </row>
    <row r="917" spans="1:13">
      <c r="A917" s="5" t="s">
        <v>930</v>
      </c>
      <c r="B917" t="s">
        <v>9</v>
      </c>
      <c r="C917" s="3" t="s">
        <v>982</v>
      </c>
      <c r="D917" s="2" t="s">
        <v>1001</v>
      </c>
      <c r="E917" t="s">
        <v>1002</v>
      </c>
      <c r="F917" t="s">
        <v>1003</v>
      </c>
      <c r="G917" t="s">
        <v>964</v>
      </c>
      <c r="H917" s="2" t="s">
        <v>1000</v>
      </c>
      <c r="I917" t="s">
        <v>1024</v>
      </c>
      <c r="J917" s="5" t="s">
        <v>956</v>
      </c>
      <c r="K917" s="5" t="s">
        <v>959</v>
      </c>
      <c r="L917" s="5" t="s">
        <v>957</v>
      </c>
      <c r="M917" t="str">
        <f t="shared" si="14"/>
        <v>{"ID": "CSH915", "d": "M16", "p": 1.25, "b": 44.00, "k": 8.80, "dk(ConterSunk head outer diameter)": 33.60, "a(conterSunk head angle)": 90.00, "s(conterSunk head inner diameter)": 10.00, "L": 120.00, "Head": "Conical", "Socket": "Inner hex", "Type": "Shoulder"},</v>
      </c>
    </row>
    <row r="918" spans="1:13">
      <c r="A918" s="5" t="s">
        <v>931</v>
      </c>
      <c r="B918" t="s">
        <v>10</v>
      </c>
      <c r="C918" s="3" t="s">
        <v>982</v>
      </c>
      <c r="D918" s="2" t="s">
        <v>1004</v>
      </c>
      <c r="E918" s="2" t="s">
        <v>996</v>
      </c>
      <c r="F918" s="2" t="s">
        <v>1005</v>
      </c>
      <c r="G918" t="s">
        <v>964</v>
      </c>
      <c r="H918" s="2" t="s">
        <v>966</v>
      </c>
      <c r="I918" t="s">
        <v>1024</v>
      </c>
      <c r="J918" s="5" t="s">
        <v>956</v>
      </c>
      <c r="K918" s="5" t="s">
        <v>959</v>
      </c>
      <c r="L918" s="5" t="s">
        <v>957</v>
      </c>
      <c r="M918" t="str">
        <f t="shared" si="14"/>
        <v>{"ID": "CSH916", "d": "M18", "p": 1.25, "b": 42.00, "k": 8.00, "dk(ConterSunk head outer diameter)": 33.00, "a(conterSunk head angle)": 90.00, "s(conterSunk head inner diameter)": 12.00, "L": 120.00, "Head": "Conical", "Socket": "Inner hex", "Type": "Shoulder"},</v>
      </c>
    </row>
    <row r="919" spans="1:13">
      <c r="A919" s="5" t="s">
        <v>932</v>
      </c>
      <c r="B919" t="s">
        <v>11</v>
      </c>
      <c r="C919" s="3" t="s">
        <v>982</v>
      </c>
      <c r="D919" s="2" t="s">
        <v>1006</v>
      </c>
      <c r="E919" s="3" t="s">
        <v>1007</v>
      </c>
      <c r="F919" s="3" t="s">
        <v>1008</v>
      </c>
      <c r="G919" t="s">
        <v>964</v>
      </c>
      <c r="H919" s="2" t="s">
        <v>966</v>
      </c>
      <c r="I919" t="s">
        <v>1024</v>
      </c>
      <c r="J919" s="5" t="s">
        <v>956</v>
      </c>
      <c r="K919" s="5" t="s">
        <v>959</v>
      </c>
      <c r="L919" s="5" t="s">
        <v>957</v>
      </c>
      <c r="M919" t="str">
        <f t="shared" si="14"/>
        <v>{"ID": "CSH917", "d": "M20", "p": 1.25, "b": 52.00, "k": 10.16, "dk(ConterSunk head outer diameter)": 40.32, "a(conterSunk head angle)": 90.00, "s(conterSunk head inner diameter)": 12.00, "L": 120.00, "Head": "Conical", "Socket": "Inner hex", "Type": "Shoulder"},</v>
      </c>
    </row>
    <row r="920" spans="1:13">
      <c r="A920" s="5" t="s">
        <v>933</v>
      </c>
      <c r="B920" t="s">
        <v>12</v>
      </c>
      <c r="C920" s="3" t="s">
        <v>982</v>
      </c>
      <c r="D920" s="2" t="s">
        <v>1009</v>
      </c>
      <c r="E920" t="s">
        <v>1010</v>
      </c>
      <c r="F920" s="2" t="s">
        <v>993</v>
      </c>
      <c r="G920" t="s">
        <v>1011</v>
      </c>
      <c r="H920" s="2" t="s">
        <v>1012</v>
      </c>
      <c r="I920" t="s">
        <v>1024</v>
      </c>
      <c r="J920" s="5" t="s">
        <v>956</v>
      </c>
      <c r="K920" s="5" t="s">
        <v>959</v>
      </c>
      <c r="L920" s="5" t="s">
        <v>957</v>
      </c>
      <c r="M920" t="str">
        <f t="shared" si="14"/>
        <v>{"ID": "CSH918", "d": "M22", "p": 1.25, "b": 56.00, "k": 13.10, "dk(ConterSunk head outer diameter)": 36.00, "a(conterSunk head angle)": 60.00, "s(conterSunk head inner diameter)": 14.00, "L": 120.00, "Head": "Conical", "Socket": "Inner hex", "Type": "Shoulder"},</v>
      </c>
    </row>
    <row r="921" spans="1:13">
      <c r="A921" s="5" t="s">
        <v>934</v>
      </c>
      <c r="B921" t="s">
        <v>13</v>
      </c>
      <c r="C921" s="3" t="s">
        <v>982</v>
      </c>
      <c r="D921" s="2" t="s">
        <v>1011</v>
      </c>
      <c r="E921" s="2" t="s">
        <v>1012</v>
      </c>
      <c r="F921" s="2" t="s">
        <v>1013</v>
      </c>
      <c r="G921" t="s">
        <v>1011</v>
      </c>
      <c r="H921" s="2" t="s">
        <v>1012</v>
      </c>
      <c r="I921" t="s">
        <v>1024</v>
      </c>
      <c r="J921" s="5" t="s">
        <v>956</v>
      </c>
      <c r="K921" s="5" t="s">
        <v>959</v>
      </c>
      <c r="L921" s="5" t="s">
        <v>957</v>
      </c>
      <c r="M921" t="str">
        <f t="shared" si="14"/>
        <v>{"ID": "CSH919", "d": "M24", "p": 1.25, "b": 60.00, "k": 14.00, "dk(ConterSunk head outer diameter)": 39.00, "a(conterSunk head angle)": 60.00, "s(conterSunk head inner diameter)": 14.00, "L": 120.00, "Head": "Conical", "Socket": "Inner hex", "Type": "Shoulder"},</v>
      </c>
    </row>
    <row r="922" spans="1:13">
      <c r="A922" s="5" t="s">
        <v>935</v>
      </c>
      <c r="B922" t="s">
        <v>6</v>
      </c>
      <c r="C922" s="3" t="s">
        <v>987</v>
      </c>
      <c r="D922" s="2" t="s">
        <v>988</v>
      </c>
      <c r="E922" t="s">
        <v>989</v>
      </c>
      <c r="F922" t="s">
        <v>990</v>
      </c>
      <c r="G922" t="s">
        <v>964</v>
      </c>
      <c r="H922" s="2" t="s">
        <v>991</v>
      </c>
      <c r="I922" t="s">
        <v>1024</v>
      </c>
      <c r="J922" s="5" t="s">
        <v>956</v>
      </c>
      <c r="K922" s="5" t="s">
        <v>959</v>
      </c>
      <c r="L922" s="5" t="s">
        <v>957</v>
      </c>
      <c r="M922" t="str">
        <f t="shared" si="14"/>
        <v>{"ID": "CSH920", "d": "M10", "p": 1.50, "b": 32.00, "k": 6.20, "dk(ConterSunk head outer diameter)": 22.40, "a(conterSunk head angle)": 90.00, "s(conterSunk head inner diameter)": 6.00, "L": 120.00, "Head": "Conical", "Socket": "Inner hex", "Type": "Shoulder"},</v>
      </c>
    </row>
    <row r="923" spans="1:13">
      <c r="A923" s="5" t="s">
        <v>936</v>
      </c>
      <c r="B923" t="s">
        <v>7</v>
      </c>
      <c r="C923" s="3" t="s">
        <v>987</v>
      </c>
      <c r="D923" s="2" t="s">
        <v>993</v>
      </c>
      <c r="E923" s="3" t="s">
        <v>994</v>
      </c>
      <c r="F923" t="s">
        <v>995</v>
      </c>
      <c r="G923" t="s">
        <v>964</v>
      </c>
      <c r="H923" s="2" t="s">
        <v>996</v>
      </c>
      <c r="I923" t="s">
        <v>1024</v>
      </c>
      <c r="J923" s="5" t="s">
        <v>956</v>
      </c>
      <c r="K923" s="5" t="s">
        <v>959</v>
      </c>
      <c r="L923" s="5" t="s">
        <v>957</v>
      </c>
      <c r="M923" t="str">
        <f t="shared" si="14"/>
        <v>{"ID": "CSH921", "d": "M12", "p": 1.50, "b": 36.00, "k": 7.44, "dk(ConterSunk head outer diameter)": 26.80, "a(conterSunk head angle)": 90.00, "s(conterSunk head inner diameter)": 8.00, "L": 120.00, "Head": "Conical", "Socket": "Inner hex", "Type": "Shoulder"},</v>
      </c>
    </row>
    <row r="924" spans="1:13">
      <c r="A924" s="5" t="s">
        <v>937</v>
      </c>
      <c r="B924" t="s">
        <v>8</v>
      </c>
      <c r="C924" s="3" t="s">
        <v>987</v>
      </c>
      <c r="D924" s="2" t="s">
        <v>997</v>
      </c>
      <c r="E924" t="s">
        <v>998</v>
      </c>
      <c r="F924" s="3" t="s">
        <v>999</v>
      </c>
      <c r="G924" t="s">
        <v>964</v>
      </c>
      <c r="H924" s="2" t="s">
        <v>1000</v>
      </c>
      <c r="I924" t="s">
        <v>1024</v>
      </c>
      <c r="J924" s="5" t="s">
        <v>956</v>
      </c>
      <c r="K924" s="5" t="s">
        <v>959</v>
      </c>
      <c r="L924" s="5" t="s">
        <v>957</v>
      </c>
      <c r="M924" t="str">
        <f t="shared" si="14"/>
        <v>{"ID": "CSH922", "d": "M14", "p": 1.50, "b": 40.00, "k": 8.40, "dk(ConterSunk head outer diameter)": 30.88, "a(conterSunk head angle)": 90.00, "s(conterSunk head inner diameter)": 10.00, "L": 120.00, "Head": "Conical", "Socket": "Inner hex", "Type": "Shoulder"},</v>
      </c>
    </row>
    <row r="925" spans="1:13">
      <c r="A925" s="5" t="s">
        <v>938</v>
      </c>
      <c r="B925" t="s">
        <v>9</v>
      </c>
      <c r="C925" s="3" t="s">
        <v>987</v>
      </c>
      <c r="D925" s="2" t="s">
        <v>1001</v>
      </c>
      <c r="E925" t="s">
        <v>1002</v>
      </c>
      <c r="F925" t="s">
        <v>1003</v>
      </c>
      <c r="G925" t="s">
        <v>964</v>
      </c>
      <c r="H925" s="2" t="s">
        <v>1000</v>
      </c>
      <c r="I925" t="s">
        <v>1024</v>
      </c>
      <c r="J925" s="5" t="s">
        <v>956</v>
      </c>
      <c r="K925" s="5" t="s">
        <v>959</v>
      </c>
      <c r="L925" s="5" t="s">
        <v>957</v>
      </c>
      <c r="M925" t="str">
        <f t="shared" si="14"/>
        <v>{"ID": "CSH923", "d": "M16", "p": 1.50, "b": 44.00, "k": 8.80, "dk(ConterSunk head outer diameter)": 33.60, "a(conterSunk head angle)": 90.00, "s(conterSunk head inner diameter)": 10.00, "L": 120.00, "Head": "Conical", "Socket": "Inner hex", "Type": "Shoulder"},</v>
      </c>
    </row>
    <row r="926" spans="1:13">
      <c r="A926" s="5" t="s">
        <v>939</v>
      </c>
      <c r="B926" t="s">
        <v>10</v>
      </c>
      <c r="C926" s="3" t="s">
        <v>987</v>
      </c>
      <c r="D926" s="2" t="s">
        <v>1004</v>
      </c>
      <c r="E926" s="2" t="s">
        <v>996</v>
      </c>
      <c r="F926" s="2" t="s">
        <v>1005</v>
      </c>
      <c r="G926" t="s">
        <v>964</v>
      </c>
      <c r="H926" s="2" t="s">
        <v>966</v>
      </c>
      <c r="I926" t="s">
        <v>1024</v>
      </c>
      <c r="J926" s="5" t="s">
        <v>956</v>
      </c>
      <c r="K926" s="5" t="s">
        <v>959</v>
      </c>
      <c r="L926" s="5" t="s">
        <v>957</v>
      </c>
      <c r="M926" t="str">
        <f t="shared" si="14"/>
        <v>{"ID": "CSH924", "d": "M18", "p": 1.50, "b": 42.00, "k": 8.00, "dk(ConterSunk head outer diameter)": 33.00, "a(conterSunk head angle)": 90.00, "s(conterSunk head inner diameter)": 12.00, "L": 120.00, "Head": "Conical", "Socket": "Inner hex", "Type": "Shoulder"},</v>
      </c>
    </row>
    <row r="927" spans="1:13">
      <c r="A927" s="5" t="s">
        <v>940</v>
      </c>
      <c r="B927" t="s">
        <v>11</v>
      </c>
      <c r="C927" s="3" t="s">
        <v>987</v>
      </c>
      <c r="D927" s="2" t="s">
        <v>1006</v>
      </c>
      <c r="E927" s="3" t="s">
        <v>1007</v>
      </c>
      <c r="F927" s="3" t="s">
        <v>1008</v>
      </c>
      <c r="G927" t="s">
        <v>964</v>
      </c>
      <c r="H927" s="2" t="s">
        <v>966</v>
      </c>
      <c r="I927" t="s">
        <v>1024</v>
      </c>
      <c r="J927" s="5" t="s">
        <v>956</v>
      </c>
      <c r="K927" s="5" t="s">
        <v>959</v>
      </c>
      <c r="L927" s="5" t="s">
        <v>957</v>
      </c>
      <c r="M927" t="str">
        <f t="shared" si="14"/>
        <v>{"ID": "CSH925", "d": "M20", "p": 1.50, "b": 52.00, "k": 10.16, "dk(ConterSunk head outer diameter)": 40.32, "a(conterSunk head angle)": 90.00, "s(conterSunk head inner diameter)": 12.00, "L": 120.00, "Head": "Conical", "Socket": "Inner hex", "Type": "Shoulder"},</v>
      </c>
    </row>
    <row r="928" spans="1:13">
      <c r="A928" s="5" t="s">
        <v>941</v>
      </c>
      <c r="B928" t="s">
        <v>12</v>
      </c>
      <c r="C928" s="3" t="s">
        <v>987</v>
      </c>
      <c r="D928" s="2" t="s">
        <v>1009</v>
      </c>
      <c r="E928" t="s">
        <v>1010</v>
      </c>
      <c r="F928" s="2" t="s">
        <v>993</v>
      </c>
      <c r="G928" t="s">
        <v>1011</v>
      </c>
      <c r="H928" s="2" t="s">
        <v>1012</v>
      </c>
      <c r="I928" t="s">
        <v>1024</v>
      </c>
      <c r="J928" s="5" t="s">
        <v>956</v>
      </c>
      <c r="K928" s="5" t="s">
        <v>959</v>
      </c>
      <c r="L928" s="5" t="s">
        <v>957</v>
      </c>
      <c r="M928" t="str">
        <f t="shared" si="14"/>
        <v>{"ID": "CSH926", "d": "M22", "p": 1.50, "b": 56.00, "k": 13.10, "dk(ConterSunk head outer diameter)": 36.00, "a(conterSunk head angle)": 60.00, "s(conterSunk head inner diameter)": 14.00, "L": 120.00, "Head": "Conical", "Socket": "Inner hex", "Type": "Shoulder"},</v>
      </c>
    </row>
    <row r="929" spans="1:13">
      <c r="A929" s="5" t="s">
        <v>942</v>
      </c>
      <c r="B929" t="s">
        <v>13</v>
      </c>
      <c r="C929" s="3" t="s">
        <v>987</v>
      </c>
      <c r="D929" s="2" t="s">
        <v>1011</v>
      </c>
      <c r="E929" s="2" t="s">
        <v>1012</v>
      </c>
      <c r="F929" s="2" t="s">
        <v>1013</v>
      </c>
      <c r="G929" t="s">
        <v>1011</v>
      </c>
      <c r="H929" s="2" t="s">
        <v>1012</v>
      </c>
      <c r="I929" t="s">
        <v>1024</v>
      </c>
      <c r="J929" s="5" t="s">
        <v>956</v>
      </c>
      <c r="K929" s="5" t="s">
        <v>959</v>
      </c>
      <c r="L929" s="5" t="s">
        <v>957</v>
      </c>
      <c r="M929" t="str">
        <f t="shared" si="14"/>
        <v>{"ID": "CSH927", "d": "M24", "p": 1.50, "b": 60.00, "k": 14.00, "dk(ConterSunk head outer diameter)": 39.00, "a(conterSunk head angle)": 60.00, "s(conterSunk head inner diameter)": 14.00, "L": 120.00, "Head": "Conical", "Socket": "Inner hex", "Type": "Shoulder"},</v>
      </c>
    </row>
    <row r="930" spans="1:13">
      <c r="A930" s="5" t="s">
        <v>943</v>
      </c>
      <c r="B930" t="s">
        <v>8</v>
      </c>
      <c r="C930" s="3" t="s">
        <v>992</v>
      </c>
      <c r="D930" s="2" t="s">
        <v>997</v>
      </c>
      <c r="E930" t="s">
        <v>998</v>
      </c>
      <c r="F930" s="3" t="s">
        <v>999</v>
      </c>
      <c r="G930" t="s">
        <v>964</v>
      </c>
      <c r="H930" s="2" t="s">
        <v>1000</v>
      </c>
      <c r="I930" t="s">
        <v>1024</v>
      </c>
      <c r="J930" s="5" t="s">
        <v>956</v>
      </c>
      <c r="K930" s="5" t="s">
        <v>959</v>
      </c>
      <c r="L930" s="5" t="s">
        <v>957</v>
      </c>
      <c r="M930" t="str">
        <f t="shared" si="14"/>
        <v>{"ID": "CSH928", "d": "M14", "p": 1.75, "b": 40.00, "k": 8.40, "dk(ConterSunk head outer diameter)": 30.88, "a(conterSunk head angle)": 90.00, "s(conterSunk head inner diameter)": 10.00, "L": 120.00, "Head": "Conical", "Socket": "Inner hex", "Type": "Shoulder"},</v>
      </c>
    </row>
    <row r="931" spans="1:13">
      <c r="A931" s="5" t="s">
        <v>944</v>
      </c>
      <c r="B931" t="s">
        <v>9</v>
      </c>
      <c r="C931" s="3" t="s">
        <v>992</v>
      </c>
      <c r="D931" s="2" t="s">
        <v>1001</v>
      </c>
      <c r="E931" t="s">
        <v>1002</v>
      </c>
      <c r="F931" t="s">
        <v>1003</v>
      </c>
      <c r="G931" t="s">
        <v>964</v>
      </c>
      <c r="H931" s="2" t="s">
        <v>1000</v>
      </c>
      <c r="I931" t="s">
        <v>1024</v>
      </c>
      <c r="J931" s="5" t="s">
        <v>956</v>
      </c>
      <c r="K931" s="5" t="s">
        <v>959</v>
      </c>
      <c r="L931" s="5" t="s">
        <v>957</v>
      </c>
      <c r="M931" t="str">
        <f t="shared" si="14"/>
        <v>{"ID": "CSH929", "d": "M16", "p": 1.75, "b": 44.00, "k": 8.80, "dk(ConterSunk head outer diameter)": 33.60, "a(conterSunk head angle)": 90.00, "s(conterSunk head inner diameter)": 10.00, "L": 120.00, "Head": "Conical", "Socket": "Inner hex", "Type": "Shoulder"},</v>
      </c>
    </row>
    <row r="932" spans="1:13">
      <c r="A932" s="5" t="s">
        <v>945</v>
      </c>
      <c r="B932" t="s">
        <v>10</v>
      </c>
      <c r="C932" s="3" t="s">
        <v>992</v>
      </c>
      <c r="D932" s="2" t="s">
        <v>1004</v>
      </c>
      <c r="E932" s="2" t="s">
        <v>996</v>
      </c>
      <c r="F932" s="2" t="s">
        <v>1005</v>
      </c>
      <c r="G932" t="s">
        <v>964</v>
      </c>
      <c r="H932" s="2" t="s">
        <v>966</v>
      </c>
      <c r="I932" t="s">
        <v>1024</v>
      </c>
      <c r="J932" s="5" t="s">
        <v>956</v>
      </c>
      <c r="K932" s="5" t="s">
        <v>959</v>
      </c>
      <c r="L932" s="5" t="s">
        <v>957</v>
      </c>
      <c r="M932" t="str">
        <f t="shared" si="14"/>
        <v>{"ID": "CSH930", "d": "M18", "p": 1.75, "b": 42.00, "k": 8.00, "dk(ConterSunk head outer diameter)": 33.00, "a(conterSunk head angle)": 90.00, "s(conterSunk head inner diameter)": 12.00, "L": 120.00, "Head": "Conical", "Socket": "Inner hex", "Type": "Shoulder"},</v>
      </c>
    </row>
    <row r="933" spans="1:13">
      <c r="A933" s="5" t="s">
        <v>946</v>
      </c>
      <c r="B933" t="s">
        <v>11</v>
      </c>
      <c r="C933" s="3" t="s">
        <v>992</v>
      </c>
      <c r="D933" s="2" t="s">
        <v>1006</v>
      </c>
      <c r="E933" s="3" t="s">
        <v>1007</v>
      </c>
      <c r="F933" s="3" t="s">
        <v>1008</v>
      </c>
      <c r="G933" t="s">
        <v>964</v>
      </c>
      <c r="H933" s="2" t="s">
        <v>966</v>
      </c>
      <c r="I933" t="s">
        <v>1024</v>
      </c>
      <c r="J933" s="5" t="s">
        <v>956</v>
      </c>
      <c r="K933" s="5" t="s">
        <v>959</v>
      </c>
      <c r="L933" s="5" t="s">
        <v>957</v>
      </c>
      <c r="M933" t="str">
        <f t="shared" si="14"/>
        <v>{"ID": "CSH931", "d": "M20", "p": 1.75, "b": 52.00, "k": 10.16, "dk(ConterSunk head outer diameter)": 40.32, "a(conterSunk head angle)": 90.00, "s(conterSunk head inner diameter)": 12.00, "L": 120.00, "Head": "Conical", "Socket": "Inner hex", "Type": "Shoulder"},</v>
      </c>
    </row>
    <row r="934" spans="1:13">
      <c r="A934" s="5" t="s">
        <v>947</v>
      </c>
      <c r="B934" t="s">
        <v>12</v>
      </c>
      <c r="C934" s="3" t="s">
        <v>992</v>
      </c>
      <c r="D934" s="2" t="s">
        <v>1009</v>
      </c>
      <c r="E934" t="s">
        <v>1010</v>
      </c>
      <c r="F934" s="2" t="s">
        <v>993</v>
      </c>
      <c r="G934" t="s">
        <v>1011</v>
      </c>
      <c r="H934" s="2" t="s">
        <v>1012</v>
      </c>
      <c r="I934" t="s">
        <v>1024</v>
      </c>
      <c r="J934" s="5" t="s">
        <v>956</v>
      </c>
      <c r="K934" s="5" t="s">
        <v>959</v>
      </c>
      <c r="L934" s="5" t="s">
        <v>957</v>
      </c>
      <c r="M934" t="str">
        <f t="shared" si="14"/>
        <v>{"ID": "CSH932", "d": "M22", "p": 1.75, "b": 56.00, "k": 13.10, "dk(ConterSunk head outer diameter)": 36.00, "a(conterSunk head angle)": 60.00, "s(conterSunk head inner diameter)": 14.00, "L": 120.00, "Head": "Conical", "Socket": "Inner hex", "Type": "Shoulder"},</v>
      </c>
    </row>
    <row r="935" spans="1:13">
      <c r="A935" s="5" t="s">
        <v>948</v>
      </c>
      <c r="B935" t="s">
        <v>13</v>
      </c>
      <c r="C935" s="3" t="s">
        <v>992</v>
      </c>
      <c r="D935" s="2" t="s">
        <v>1011</v>
      </c>
      <c r="E935" s="2" t="s">
        <v>1012</v>
      </c>
      <c r="F935" s="2" t="s">
        <v>1013</v>
      </c>
      <c r="G935" t="s">
        <v>1011</v>
      </c>
      <c r="H935" s="2" t="s">
        <v>1012</v>
      </c>
      <c r="I935" t="s">
        <v>1024</v>
      </c>
      <c r="J935" s="5" t="s">
        <v>956</v>
      </c>
      <c r="K935" s="5" t="s">
        <v>959</v>
      </c>
      <c r="L935" s="5" t="s">
        <v>957</v>
      </c>
      <c r="M935" t="str">
        <f t="shared" si="14"/>
        <v>{"ID": "CSH933", "d": "M24", "p": 1.75, "b": 60.00, "k": 14.00, "dk(ConterSunk head outer diameter)": 39.00, "a(conterSunk head angle)": 60.00, "s(conterSunk head inner diameter)": 14.00, "L": 120.00, "Head": "Conical", "Socket": "Inner hex", "Type": "Shoulder"},</v>
      </c>
    </row>
    <row r="936" spans="1:13">
      <c r="A936" s="5" t="s">
        <v>949</v>
      </c>
      <c r="B936" t="s">
        <v>10</v>
      </c>
      <c r="C936" s="3" t="s">
        <v>965</v>
      </c>
      <c r="D936" s="2" t="s">
        <v>1004</v>
      </c>
      <c r="E936" s="2" t="s">
        <v>996</v>
      </c>
      <c r="F936" s="2" t="s">
        <v>1005</v>
      </c>
      <c r="G936" t="s">
        <v>964</v>
      </c>
      <c r="H936" s="2" t="s">
        <v>966</v>
      </c>
      <c r="I936" t="s">
        <v>1024</v>
      </c>
      <c r="J936" s="5" t="s">
        <v>956</v>
      </c>
      <c r="K936" s="5" t="s">
        <v>959</v>
      </c>
      <c r="L936" s="5" t="s">
        <v>957</v>
      </c>
      <c r="M936" t="str">
        <f t="shared" si="14"/>
        <v>{"ID": "CSH934", "d": "M18", "p": 2.00, "b": 42.00, "k": 8.00, "dk(ConterSunk head outer diameter)": 33.00, "a(conterSunk head angle)": 90.00, "s(conterSunk head inner diameter)": 12.00, "L": 120.00, "Head": "Conical", "Socket": "Inner hex", "Type": "Shoulder"},</v>
      </c>
    </row>
    <row r="937" spans="1:13">
      <c r="A937" s="5" t="s">
        <v>950</v>
      </c>
      <c r="B937" t="s">
        <v>11</v>
      </c>
      <c r="C937" s="3" t="s">
        <v>965</v>
      </c>
      <c r="D937" s="2" t="s">
        <v>1006</v>
      </c>
      <c r="E937" s="3" t="s">
        <v>1007</v>
      </c>
      <c r="F937" s="3" t="s">
        <v>1008</v>
      </c>
      <c r="G937" t="s">
        <v>964</v>
      </c>
      <c r="H937" s="2" t="s">
        <v>966</v>
      </c>
      <c r="I937" t="s">
        <v>1024</v>
      </c>
      <c r="J937" s="5" t="s">
        <v>956</v>
      </c>
      <c r="K937" s="5" t="s">
        <v>959</v>
      </c>
      <c r="L937" s="5" t="s">
        <v>957</v>
      </c>
      <c r="M937" t="str">
        <f t="shared" si="14"/>
        <v>{"ID": "CSH935", "d": "M20", "p": 2.00, "b": 52.00, "k": 10.16, "dk(ConterSunk head outer diameter)": 40.32, "a(conterSunk head angle)": 90.00, "s(conterSunk head inner diameter)": 12.00, "L": 120.00, "Head": "Conical", "Socket": "Inner hex", "Type": "Shoulder"},</v>
      </c>
    </row>
    <row r="938" spans="1:13">
      <c r="A938" s="5" t="s">
        <v>951</v>
      </c>
      <c r="B938" t="s">
        <v>12</v>
      </c>
      <c r="C938" s="3" t="s">
        <v>965</v>
      </c>
      <c r="D938" s="2" t="s">
        <v>1009</v>
      </c>
      <c r="E938" t="s">
        <v>1010</v>
      </c>
      <c r="F938" s="2" t="s">
        <v>993</v>
      </c>
      <c r="G938" t="s">
        <v>1011</v>
      </c>
      <c r="H938" s="2" t="s">
        <v>1012</v>
      </c>
      <c r="I938" t="s">
        <v>1024</v>
      </c>
      <c r="J938" s="5" t="s">
        <v>956</v>
      </c>
      <c r="K938" s="5" t="s">
        <v>959</v>
      </c>
      <c r="L938" s="5" t="s">
        <v>957</v>
      </c>
      <c r="M938" t="str">
        <f t="shared" si="14"/>
        <v>{"ID": "CSH936", "d": "M22", "p": 2.00, "b": 56.00, "k": 13.10, "dk(ConterSunk head outer diameter)": 36.00, "a(conterSunk head angle)": 60.00, "s(conterSunk head inner diameter)": 14.00, "L": 120.00, "Head": "Conical", "Socket": "Inner hex", "Type": "Shoulder"},</v>
      </c>
    </row>
    <row r="939" spans="1:13">
      <c r="A939" s="5" t="s">
        <v>952</v>
      </c>
      <c r="B939" t="s">
        <v>13</v>
      </c>
      <c r="C939" s="3" t="s">
        <v>965</v>
      </c>
      <c r="D939" s="2" t="s">
        <v>1011</v>
      </c>
      <c r="E939" s="2" t="s">
        <v>1012</v>
      </c>
      <c r="F939" s="2" t="s">
        <v>1013</v>
      </c>
      <c r="G939" t="s">
        <v>1011</v>
      </c>
      <c r="H939" s="2" t="s">
        <v>1012</v>
      </c>
      <c r="I939" t="s">
        <v>1024</v>
      </c>
      <c r="J939" s="5" t="s">
        <v>956</v>
      </c>
      <c r="K939" s="5" t="s">
        <v>959</v>
      </c>
      <c r="L939" s="5" t="s">
        <v>957</v>
      </c>
      <c r="M939" t="str">
        <f t="shared" si="14"/>
        <v>{"ID": "CSH937", "d": "M24", "p": 2.00, "b": 60.00, "k": 14.00, "dk(ConterSunk head outer diameter)": 39.00, "a(conterSunk head angle)": 60.00, "s(conterSunk head inner diameter)": 14.00, "L": 120.00, "Head": "Conical", "Socket": "Inner hex", "Type": "Shoulder"},</v>
      </c>
    </row>
    <row r="940" spans="1:13">
      <c r="A940" s="5" t="s">
        <v>953</v>
      </c>
      <c r="B940" t="s">
        <v>13</v>
      </c>
      <c r="C940" s="3" t="s">
        <v>971</v>
      </c>
      <c r="D940" s="2" t="s">
        <v>1011</v>
      </c>
      <c r="E940" s="2" t="s">
        <v>1012</v>
      </c>
      <c r="F940" s="2" t="s">
        <v>1013</v>
      </c>
      <c r="G940" t="s">
        <v>1011</v>
      </c>
      <c r="H940" s="2" t="s">
        <v>1012</v>
      </c>
      <c r="I940" t="s">
        <v>1024</v>
      </c>
      <c r="J940" s="5" t="s">
        <v>956</v>
      </c>
      <c r="K940" s="5" t="s">
        <v>959</v>
      </c>
      <c r="L940" s="5" t="s">
        <v>957</v>
      </c>
      <c r="M940" t="str">
        <f t="shared" si="14"/>
        <v>{"ID": "CSH938", "d": "M24", "p": 2.50, "b": 60.00, "k": 14.00, "dk(ConterSunk head outer diameter)": 39.00, "a(conterSunk head angle)": 60.00, "s(conterSunk head inner diameter)": 14.00, "L": 120.00, "Head": "Conical", "Socket": "Inner hex", "Type": "Shoulder"},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Kłodowski</dc:creator>
  <cp:lastModifiedBy>Hassan Mughal</cp:lastModifiedBy>
  <dcterms:created xsi:type="dcterms:W3CDTF">2020-08-21T19:04:33Z</dcterms:created>
  <dcterms:modified xsi:type="dcterms:W3CDTF">2021-05-22T08:34:05Z</dcterms:modified>
</cp:coreProperties>
</file>