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tin\Documents\Проекты\АВТОВАЗ\РАБОЧАЯ ДОКУМЕНТАЦИЯ\4 Разработка расширений\"/>
    </mc:Choice>
  </mc:AlternateContent>
  <bookViews>
    <workbookView xWindow="0" yWindow="0" windowWidth="23040" windowHeight="9384"/>
  </bookViews>
  <sheets>
    <sheet name="Потребность внешней поставк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Q13" i="1" s="1"/>
  <c r="M13" i="1"/>
  <c r="P13" i="1" s="1"/>
  <c r="N12" i="1"/>
  <c r="Q12" i="1" s="1"/>
  <c r="M12" i="1"/>
  <c r="P12" i="1" s="1"/>
  <c r="N11" i="1"/>
  <c r="Q11" i="1" s="1"/>
  <c r="M11" i="1"/>
  <c r="P11" i="1" s="1"/>
  <c r="N10" i="1"/>
  <c r="Q10" i="1" s="1"/>
  <c r="M10" i="1"/>
  <c r="P10" i="1" s="1"/>
  <c r="N9" i="1"/>
  <c r="Q9" i="1" s="1"/>
  <c r="M9" i="1"/>
  <c r="P9" i="1" s="1"/>
  <c r="N8" i="1"/>
  <c r="Q8" i="1" s="1"/>
  <c r="M8" i="1"/>
  <c r="P8" i="1" s="1"/>
</calcChain>
</file>

<file path=xl/sharedStrings.xml><?xml version="1.0" encoding="utf-8"?>
<sst xmlns="http://schemas.openxmlformats.org/spreadsheetml/2006/main" count="68" uniqueCount="32">
  <si>
    <t>Номенклатура</t>
  </si>
  <si>
    <t>Вид продукции</t>
  </si>
  <si>
    <t>Модель</t>
  </si>
  <si>
    <t>Поставщик</t>
  </si>
  <si>
    <t>Код</t>
  </si>
  <si>
    <t>Наименование</t>
  </si>
  <si>
    <t>Квота</t>
  </si>
  <si>
    <t>Склад внешней поставки</t>
  </si>
  <si>
    <t>Код Плановика поставки</t>
  </si>
  <si>
    <t>ЕИ</t>
  </si>
  <si>
    <t>Потребность</t>
  </si>
  <si>
    <t>всего</t>
  </si>
  <si>
    <t>XGF</t>
  </si>
  <si>
    <t>LDL66</t>
  </si>
  <si>
    <t>08K12</t>
  </si>
  <si>
    <t>B23</t>
  </si>
  <si>
    <t>шт</t>
  </si>
  <si>
    <t>G4YE</t>
  </si>
  <si>
    <t>автомобиль</t>
  </si>
  <si>
    <t>кооперация</t>
  </si>
  <si>
    <t>запчасти</t>
  </si>
  <si>
    <t>сборочный комплект</t>
  </si>
  <si>
    <t>08790</t>
  </si>
  <si>
    <t>08K12/08790</t>
  </si>
  <si>
    <t>…</t>
  </si>
  <si>
    <t>КН16</t>
  </si>
  <si>
    <t>М10</t>
  </si>
  <si>
    <t>М11</t>
  </si>
  <si>
    <t>Фильтр по Плановику поставки: все</t>
  </si>
  <si>
    <t>Фильтр по поставщику: все</t>
  </si>
  <si>
    <t>01121S802E</t>
  </si>
  <si>
    <t>Фильтр по номенклатуре: 01121S802E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</si>
</sst>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textRotation="90"/>
    </xf>
    <xf numFmtId="0" fontId="0" fillId="0" borderId="1" xfId="0" quotePrefix="1" applyBorder="1"/>
    <xf numFmtId="0" fontId="0" fillId="2" borderId="1" xfId="0" applyFont="1" applyFill="1" applyBorder="1"/>
    <xf numFmtId="0" fontId="0" fillId="2" borderId="1" xfId="0" applyFill="1" applyBorder="1"/>
    <xf numFmtId="14" fontId="1" fillId="0" borderId="1" xfId="0" applyNumberFormat="1" applyFont="1" applyBorder="1" applyAlignment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Q16"/>
  <sheetViews>
    <sheetView tabSelected="1" workbookViewId="0">
      <selection activeCell="A13" sqref="A13"/>
    </sheetView>
  </sheetViews>
  <sheetFormatPr defaultRowHeight="14.4" outlineLevelRow="1" x14ac:dyDescent="0.3"/>
  <cols>
    <col min="1" max="2" width="17.5546875" customWidth="1"/>
    <col min="3" max="3" width="7.77734375" bestFit="1" customWidth="1"/>
    <col min="4" max="4" width="6.44140625" customWidth="1"/>
    <col min="5" max="5" width="17.5546875" customWidth="1"/>
    <col min="6" max="6" width="6" bestFit="1" customWidth="1"/>
    <col min="7" max="7" width="17.5546875" customWidth="1"/>
    <col min="8" max="8" width="10.88671875" customWidth="1"/>
    <col min="9" max="9" width="4.77734375" customWidth="1"/>
    <col min="10" max="17" width="6" customWidth="1"/>
  </cols>
  <sheetData>
    <row r="2" spans="1:17" x14ac:dyDescent="0.3">
      <c r="A2" t="s">
        <v>31</v>
      </c>
    </row>
    <row r="3" spans="1:17" x14ac:dyDescent="0.3">
      <c r="A3" t="s">
        <v>29</v>
      </c>
    </row>
    <row r="4" spans="1:17" x14ac:dyDescent="0.3">
      <c r="A4" t="s">
        <v>28</v>
      </c>
    </row>
    <row r="6" spans="1:17" ht="14.4" customHeight="1" x14ac:dyDescent="0.3">
      <c r="A6" s="11" t="s">
        <v>0</v>
      </c>
      <c r="B6" s="11" t="s">
        <v>1</v>
      </c>
      <c r="C6" s="11" t="s">
        <v>2</v>
      </c>
      <c r="D6" s="11" t="s">
        <v>3</v>
      </c>
      <c r="E6" s="11"/>
      <c r="F6" s="11" t="s">
        <v>6</v>
      </c>
      <c r="G6" s="11" t="s">
        <v>7</v>
      </c>
      <c r="H6" s="11" t="s">
        <v>8</v>
      </c>
      <c r="I6" s="11" t="s">
        <v>9</v>
      </c>
      <c r="J6" s="10" t="s">
        <v>10</v>
      </c>
      <c r="K6" s="10"/>
      <c r="L6" s="10"/>
      <c r="M6" s="10"/>
      <c r="N6" s="10"/>
      <c r="O6" s="10"/>
      <c r="P6" s="10"/>
      <c r="Q6" s="10"/>
    </row>
    <row r="7" spans="1:17" ht="72" customHeight="1" x14ac:dyDescent="0.3">
      <c r="A7" s="11"/>
      <c r="B7" s="11"/>
      <c r="C7" s="11"/>
      <c r="D7" s="2" t="s">
        <v>4</v>
      </c>
      <c r="E7" s="2" t="s">
        <v>5</v>
      </c>
      <c r="F7" s="11"/>
      <c r="G7" s="11"/>
      <c r="H7" s="11"/>
      <c r="I7" s="11"/>
      <c r="J7" s="3">
        <v>44927</v>
      </c>
      <c r="K7" s="3">
        <v>44928</v>
      </c>
      <c r="L7" s="7" t="s">
        <v>24</v>
      </c>
      <c r="M7" s="7" t="s">
        <v>25</v>
      </c>
      <c r="N7" s="7" t="s">
        <v>25</v>
      </c>
      <c r="O7" s="7" t="s">
        <v>24</v>
      </c>
      <c r="P7" s="7" t="s">
        <v>26</v>
      </c>
      <c r="Q7" s="7" t="s">
        <v>27</v>
      </c>
    </row>
    <row r="8" spans="1:17" x14ac:dyDescent="0.3">
      <c r="A8" s="5" t="s">
        <v>30</v>
      </c>
      <c r="B8" s="5"/>
      <c r="C8" s="5" t="s">
        <v>12</v>
      </c>
      <c r="D8" s="5" t="s">
        <v>13</v>
      </c>
      <c r="E8" s="5" t="s">
        <v>13</v>
      </c>
      <c r="F8" s="5">
        <v>90</v>
      </c>
      <c r="G8" s="6" t="s">
        <v>23</v>
      </c>
      <c r="H8" s="5" t="s">
        <v>15</v>
      </c>
      <c r="I8" s="5" t="s">
        <v>16</v>
      </c>
      <c r="J8" s="6">
        <v>900</v>
      </c>
      <c r="K8" s="6">
        <v>900</v>
      </c>
      <c r="L8" s="6"/>
      <c r="M8" s="6">
        <f>J8*4</f>
        <v>3600</v>
      </c>
      <c r="N8" s="6">
        <f t="shared" ref="N8:N11" si="0">K8*4</f>
        <v>3600</v>
      </c>
      <c r="O8" s="6"/>
      <c r="P8" s="6">
        <f t="shared" ref="P8:Q11" si="1">M8*4</f>
        <v>14400</v>
      </c>
      <c r="Q8" s="6">
        <f t="shared" si="1"/>
        <v>14400</v>
      </c>
    </row>
    <row r="9" spans="1:17" outlineLevel="1" x14ac:dyDescent="0.3">
      <c r="A9" s="1" t="s">
        <v>30</v>
      </c>
      <c r="B9" s="1"/>
      <c r="C9" s="1" t="s">
        <v>12</v>
      </c>
      <c r="D9" s="1" t="s">
        <v>13</v>
      </c>
      <c r="E9" s="1" t="s">
        <v>13</v>
      </c>
      <c r="F9" s="1">
        <v>50</v>
      </c>
      <c r="G9" s="1" t="s">
        <v>14</v>
      </c>
      <c r="H9" s="1" t="s">
        <v>15</v>
      </c>
      <c r="I9" s="1" t="s">
        <v>16</v>
      </c>
      <c r="J9" s="1">
        <v>450</v>
      </c>
      <c r="K9" s="1">
        <v>450</v>
      </c>
      <c r="L9" s="1"/>
      <c r="M9" s="9">
        <f t="shared" ref="M9:M11" si="2">J9*4</f>
        <v>1800</v>
      </c>
      <c r="N9" s="9">
        <f t="shared" si="0"/>
        <v>1800</v>
      </c>
      <c r="O9" s="9"/>
      <c r="P9" s="9">
        <f t="shared" si="1"/>
        <v>7200</v>
      </c>
      <c r="Q9" s="9">
        <f t="shared" si="1"/>
        <v>7200</v>
      </c>
    </row>
    <row r="10" spans="1:17" outlineLevel="1" x14ac:dyDescent="0.3">
      <c r="A10" s="1" t="s">
        <v>30</v>
      </c>
      <c r="B10" s="1"/>
      <c r="C10" s="1" t="s">
        <v>12</v>
      </c>
      <c r="D10" s="1" t="s">
        <v>13</v>
      </c>
      <c r="E10" s="1" t="s">
        <v>13</v>
      </c>
      <c r="F10" s="1">
        <v>50</v>
      </c>
      <c r="G10" s="4" t="s">
        <v>22</v>
      </c>
      <c r="H10" s="1" t="s">
        <v>15</v>
      </c>
      <c r="I10" s="1" t="s">
        <v>16</v>
      </c>
      <c r="J10" s="1">
        <v>450</v>
      </c>
      <c r="K10" s="1">
        <v>450</v>
      </c>
      <c r="L10" s="1"/>
      <c r="M10" s="9">
        <f t="shared" si="2"/>
        <v>1800</v>
      </c>
      <c r="N10" s="9">
        <f t="shared" si="0"/>
        <v>1800</v>
      </c>
      <c r="O10" s="9"/>
      <c r="P10" s="9">
        <f t="shared" si="1"/>
        <v>7200</v>
      </c>
      <c r="Q10" s="9">
        <f t="shared" si="1"/>
        <v>7200</v>
      </c>
    </row>
    <row r="11" spans="1:17" x14ac:dyDescent="0.3">
      <c r="A11" s="1" t="s">
        <v>30</v>
      </c>
      <c r="B11" s="1"/>
      <c r="C11" s="1" t="s">
        <v>12</v>
      </c>
      <c r="D11" s="1" t="s">
        <v>17</v>
      </c>
      <c r="E11" s="1" t="s">
        <v>17</v>
      </c>
      <c r="F11" s="1">
        <v>10</v>
      </c>
      <c r="G11" s="1" t="s">
        <v>14</v>
      </c>
      <c r="H11" s="1" t="s">
        <v>15</v>
      </c>
      <c r="I11" s="1" t="s">
        <v>16</v>
      </c>
      <c r="J11" s="1">
        <v>100</v>
      </c>
      <c r="K11" s="1">
        <v>100</v>
      </c>
      <c r="L11" s="1"/>
      <c r="M11" s="9">
        <f t="shared" si="2"/>
        <v>400</v>
      </c>
      <c r="N11" s="9">
        <f t="shared" si="0"/>
        <v>400</v>
      </c>
      <c r="O11" s="9"/>
      <c r="P11" s="9">
        <f t="shared" si="1"/>
        <v>1600</v>
      </c>
      <c r="Q11" s="9">
        <f t="shared" si="1"/>
        <v>1600</v>
      </c>
    </row>
    <row r="12" spans="1:17" x14ac:dyDescent="0.3">
      <c r="A12" s="8" t="s">
        <v>30</v>
      </c>
      <c r="B12" s="8" t="s">
        <v>11</v>
      </c>
      <c r="C12" s="8" t="s">
        <v>12</v>
      </c>
      <c r="D12" s="8"/>
      <c r="E12" s="8"/>
      <c r="F12" s="8"/>
      <c r="G12" s="8"/>
      <c r="H12" s="8"/>
      <c r="I12" s="8" t="s">
        <v>16</v>
      </c>
      <c r="J12" s="8">
        <v>1000</v>
      </c>
      <c r="K12" s="8">
        <v>1000</v>
      </c>
      <c r="L12" s="8"/>
      <c r="M12" s="8">
        <f>J12*4</f>
        <v>4000</v>
      </c>
      <c r="N12" s="8">
        <f>K12*4</f>
        <v>4000</v>
      </c>
      <c r="O12" s="8"/>
      <c r="P12" s="8">
        <f>M12*4</f>
        <v>16000</v>
      </c>
      <c r="Q12" s="8">
        <f>N12*4</f>
        <v>16000</v>
      </c>
    </row>
    <row r="13" spans="1:17" outlineLevel="1" x14ac:dyDescent="0.3">
      <c r="A13" s="1" t="s">
        <v>30</v>
      </c>
      <c r="B13" s="1" t="s">
        <v>18</v>
      </c>
      <c r="C13" s="1" t="s">
        <v>12</v>
      </c>
      <c r="D13" s="1"/>
      <c r="E13" s="1"/>
      <c r="F13" s="1"/>
      <c r="G13" s="1"/>
      <c r="H13" s="1"/>
      <c r="I13" s="1" t="s">
        <v>16</v>
      </c>
      <c r="J13" s="1">
        <v>1000</v>
      </c>
      <c r="K13" s="1">
        <v>1000</v>
      </c>
      <c r="L13" s="1"/>
      <c r="M13" s="1">
        <f>J13*4</f>
        <v>4000</v>
      </c>
      <c r="N13" s="1">
        <f>K13*4</f>
        <v>4000</v>
      </c>
      <c r="O13" s="1"/>
      <c r="P13" s="1">
        <f t="shared" ref="P13:Q13" si="3">M13*4</f>
        <v>16000</v>
      </c>
      <c r="Q13" s="1">
        <f t="shared" si="3"/>
        <v>16000</v>
      </c>
    </row>
    <row r="14" spans="1:17" outlineLevel="1" x14ac:dyDescent="0.3">
      <c r="A14" s="1" t="s">
        <v>30</v>
      </c>
      <c r="B14" s="1" t="s">
        <v>19</v>
      </c>
      <c r="C14" s="1" t="s">
        <v>12</v>
      </c>
      <c r="D14" s="1"/>
      <c r="E14" s="1"/>
      <c r="F14" s="1"/>
      <c r="G14" s="1"/>
      <c r="H14" s="1"/>
      <c r="I14" s="1" t="s">
        <v>16</v>
      </c>
      <c r="J14" s="1"/>
      <c r="K14" s="1"/>
      <c r="L14" s="1"/>
      <c r="M14" s="1"/>
      <c r="N14" s="1"/>
      <c r="O14" s="1"/>
      <c r="P14" s="1"/>
      <c r="Q14" s="1"/>
    </row>
    <row r="15" spans="1:17" outlineLevel="1" x14ac:dyDescent="0.3">
      <c r="A15" s="1" t="s">
        <v>30</v>
      </c>
      <c r="B15" s="1" t="s">
        <v>20</v>
      </c>
      <c r="C15" s="1" t="s">
        <v>12</v>
      </c>
      <c r="D15" s="1"/>
      <c r="E15" s="1"/>
      <c r="F15" s="1"/>
      <c r="G15" s="1"/>
      <c r="H15" s="1"/>
      <c r="I15" s="1" t="s">
        <v>16</v>
      </c>
      <c r="J15" s="1"/>
      <c r="K15" s="1"/>
      <c r="L15" s="1"/>
      <c r="M15" s="1"/>
      <c r="N15" s="1"/>
      <c r="O15" s="1"/>
      <c r="P15" s="1"/>
      <c r="Q15" s="1"/>
    </row>
    <row r="16" spans="1:17" outlineLevel="1" x14ac:dyDescent="0.3">
      <c r="A16" s="1" t="s">
        <v>30</v>
      </c>
      <c r="B16" s="1" t="s">
        <v>21</v>
      </c>
      <c r="C16" s="1" t="s">
        <v>12</v>
      </c>
      <c r="D16" s="1"/>
      <c r="E16" s="1"/>
      <c r="F16" s="1"/>
      <c r="G16" s="1"/>
      <c r="H16" s="1"/>
      <c r="I16" s="1" t="s">
        <v>16</v>
      </c>
      <c r="J16" s="1"/>
      <c r="K16" s="1"/>
      <c r="L16" s="1"/>
      <c r="M16" s="1"/>
      <c r="N16" s="1"/>
      <c r="O16" s="1"/>
      <c r="P16" s="1"/>
      <c r="Q16" s="1"/>
    </row>
  </sheetData>
  <mergeCells count="9">
    <mergeCell ref="J6:Q6"/>
    <mergeCell ref="G6:G7"/>
    <mergeCell ref="H6:H7"/>
    <mergeCell ref="I6:I7"/>
    <mergeCell ref="A6:A7"/>
    <mergeCell ref="B6:B7"/>
    <mergeCell ref="C6:C7"/>
    <mergeCell ref="D6:E6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Потребность внешней поставки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Кутин Дмитрий Валерьевич</cp:lastModifiedBy>
  <dcterms:created xsi:type="dcterms:W3CDTF">2024-02-26T04:36:32Z</dcterms:created>
  <dcterms:modified xsi:type="dcterms:W3CDTF">2024-04-12T05:58:04Z</dcterms:modified>
</cp:coreProperties>
</file>