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<sst xmlns="http://schemas.openxmlformats.org/spreadsheetml/2006/main" count="2829" uniqueCount="2829">
  <si>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</si>
  <si>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</si>
  <si>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25.03.2024 по 26.03.2024 ; Схема балансирования: Ввод в ПС/ТП -&gt; Абоненты</t>
  </si>
  <si>
    <t xml:space="preserve">Сформирован 29.03.2024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</si>
  <si>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</si>
  <si>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</si>
  <si>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</si>
  <si>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</si>
  <si>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</si>
  <si>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</si>
  <si>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</si>
  <si>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</si>
  <si>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</si>
  <si>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</si>
  <si>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</si>
  <si>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</si>
  <si>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</si>
  <si>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</si>
  <si>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</si>
  <si>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</si>
  <si>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</si>
  <si>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</si>
  <si>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</si>
  <si>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</si>
  <si>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</si>
  <si>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</si>
  <si>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</si>
  <si>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</si>
  <si>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</si>
  <si>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</si>
  <si>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</si>
  <si>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</si>
  <si>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</si>
  <si>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</si>
  <si>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</si>
  <si>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</si>
  <si>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</si>
  <si>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</si>
  <si>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-1,7053025658242404E-13</t>
  </si>
  <si>
    <t>"Энсис-ЭСК2"\Ясногорский РЭС\Аналитика\ф.\КТП-11216</t>
  </si>
  <si>
    <t>2,2737367544323206E-13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</si>
  <si>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</si>
  <si>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</si>
  <si>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</si>
  <si>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</si>
  <si>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</si>
  <si>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</si>
  <si>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1275,27</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</si>
  <si>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</si>
  <si>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</si>
  <si>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</si>
  <si>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</si>
  <si>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</si>
  <si>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</si>
  <si>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</si>
  <si>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-4,547473508864641E-13</t>
  </si>
  <si>
    <t>"Энсис-ЭСК2"\Ясногорский РЭС\Аналитика\ф.\ТП-11082</t>
  </si>
  <si>
    <t>TP010-2101394</t>
  </si>
  <si>
    <t>5,968558980384842E-13</t>
  </si>
  <si>
    <t>"Энсис-ЭСК2"\Ясногорский РЭС\ПС Заокская\Ф.5\ТП-11082 (ST)</t>
  </si>
  <si>
    <t>"Энсис-ЭСК2"\Ясногорский РЭС\Аналитика\ф.\ТП-11110</t>
  </si>
  <si>
    <t>1,5631940186722204E-13</t>
  </si>
  <si>
    <t>"Энсис-ЭСК2"\Ясногорский РЭС\ПС Ненашево\Ф.5\ТП-11110</t>
  </si>
  <si>
    <t>TP010-2101557</t>
  </si>
  <si>
    <t>Итого по Ясногорский РЭС</t>
  </si>
  <si>
    <t>A+</t>
  </si>
  <si>
    <t>25.03.2024</t>
  </si>
  <si>
    <t>26.03.2024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</si>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</sst>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2244.808</v>
      </c>
      <c r="R7" s="4">
        <v>2056.2620000000002</v>
      </c>
      <c r="S7" s="4">
        <v>0</v>
      </c>
      <c r="T7" s="4">
        <f ca="1">IFERROR(Q7-R7-S7, " - ")</f>
        <v>188.54599999999982</v>
      </c>
      <c r="U7" s="5">
        <f ca="1">IFERROR(100*T7/Q7, " - ")</f>
        <v>8.3992038517325245</v>
      </c>
      <c r="V7" s="3">
        <v>0.05024796886046546</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2293.2180000000003</v>
      </c>
      <c r="R8" s="4">
        <v>1960.8720000000001</v>
      </c>
      <c r="S8" s="4">
        <v>0</v>
      </c>
      <c r="T8" s="4">
        <f ca="1">IFERROR(Q8-R8-S8, " - ")</f>
        <v>332.34600000000023</v>
      </c>
      <c r="U8" s="5">
        <f ca="1">IFERROR(100*T8/Q8, " - ")</f>
        <v>14.492560236314217</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2293.2180000000003</v>
      </c>
      <c r="R9" s="4">
        <v>1960.8720000000001</v>
      </c>
      <c r="S9" s="4">
        <v>0</v>
      </c>
      <c r="T9" s="4">
        <f ca="1">IFERROR(Q9-R9-S9, " - ")</f>
        <v>332.34600000000023</v>
      </c>
      <c r="U9" s="5">
        <f ca="1">IFERROR(100*T9/Q9, " - ")</f>
        <v>14.492560236314217</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1546.2</v>
      </c>
      <c r="R10" s="4">
        <v>0</v>
      </c>
      <c r="S10" s="4">
        <v>0</v>
      </c>
      <c r="T10" s="4">
        <f ca="1">IFERROR(Q10-R10-S10, " - ")</f>
        <v>1546.2</v>
      </c>
      <c r="U10" s="5">
        <f ca="1">IFERROR(100*T10/Q10, " - ")</f>
        <v>100</v>
      </c>
      <c r="V10" s="3">
        <v>0.018393281422757535</v>
      </c>
      <c r="W10" s="3">
        <v>50.485436893203882</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1546.2</v>
      </c>
      <c r="R11" s="4">
        <v>0</v>
      </c>
      <c r="S11" s="4">
        <v>0</v>
      </c>
      <c r="T11" s="4">
        <f ca="1">IFERROR(Q11-R11-S11, " - ")</f>
        <v>1546.2</v>
      </c>
      <c r="U11" s="5">
        <f ca="1">IFERROR(100*T11/Q11, " - ")</f>
        <v>100</v>
      </c>
      <c r="V11" s="3">
        <v>0.018393281422757535</v>
      </c>
      <c r="W11" s="3">
        <v>50.485436893203882</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1650.2300000000005</v>
      </c>
      <c r="S12" s="4">
        <v>0</v>
      </c>
      <c r="T12" s="4">
        <f ca="1">IFERROR(Q12-R12-S12, " - ")</f>
        <v>-1650.2300000000005</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2929.0799999999999</v>
      </c>
      <c r="R13" s="4">
        <v>2696.8739999999993</v>
      </c>
      <c r="S13" s="4">
        <v>0</v>
      </c>
      <c r="T13" s="4">
        <f ca="1">IFERROR(Q13-R13-S13, " - ")</f>
        <v>232.20600000000059</v>
      </c>
      <c r="U13" s="5">
        <f ca="1">IFERROR(100*T13/Q13, " - ")</f>
        <v>7.92760866893361</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2929.0799999999999</v>
      </c>
      <c r="R14" s="4">
        <v>2696.8739999999993</v>
      </c>
      <c r="S14" s="4">
        <v>0</v>
      </c>
      <c r="T14" s="4">
        <f ca="1">IFERROR(Q14-R14-S14, " - ")</f>
        <v>232.20600000000059</v>
      </c>
      <c r="U14" s="5">
        <f ca="1">IFERROR(100*T14/Q14, " - ")</f>
        <v>7.92760866893361</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2112.0140000000001</v>
      </c>
      <c r="R15" s="4">
        <v>2016.79</v>
      </c>
      <c r="S15" s="4">
        <v>0</v>
      </c>
      <c r="T15" s="4">
        <f ca="1">IFERROR(Q15-R15-S15, " - ")</f>
        <v>95.22400000000016</v>
      </c>
      <c r="U15" s="5">
        <f ca="1">IFERROR(100*T15/Q15, " - ")</f>
        <v>4.5086822341139854</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2112.0140000000001</v>
      </c>
      <c r="R16" s="4">
        <v>2016.79</v>
      </c>
      <c r="S16" s="4">
        <v>0</v>
      </c>
      <c r="T16" s="4">
        <f ca="1">IFERROR(Q16-R16-S16, " - ")</f>
        <v>95.22400000000016</v>
      </c>
      <c r="U16" s="5">
        <f ca="1">IFERROR(100*T16/Q16, " - ")</f>
        <v>4.5086822341139854</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20005.832000000002</v>
      </c>
      <c r="R17" s="4">
        <f ca="1">SUM(R7:R16)</f>
        <v>17055.564000000002</v>
      </c>
      <c r="S17" s="4">
        <f ca="1">SUM(S7:S16)</f>
        <v>0</v>
      </c>
      <c r="T17" s="4">
        <f ca="1">SUM(T7:T16)</f>
        <v>2950.2680000000009</v>
      </c>
      <c r="U17" s="5">
        <f ca="1">IFERROR(100*T17/Q17, " - ")</f>
        <v>14.747039763205054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59545.569999999992</v>
      </c>
      <c r="Y7" s="75"/>
      <c r="Z7" s="71" t="s">
        <v>110</v>
      </c>
      <c r="AA7" s="75" t="s">
        <v>67</v>
      </c>
      <c r="AB7" s="75">
        <v>59601.690000000002</v>
      </c>
      <c r="AC7" s="75"/>
      <c r="AD7" s="75">
        <v>2244.8000000002794</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9579.616</v>
      </c>
      <c r="Y8" s="75">
        <v>51.252000000000002</v>
      </c>
      <c r="Z8" s="75" t="s">
        <v>110</v>
      </c>
      <c r="AA8" s="75" t="s">
        <v>67</v>
      </c>
      <c r="AB8" s="75">
        <v>9588.3520000000008</v>
      </c>
      <c r="AC8" s="75">
        <v>51.259999999999998</v>
      </c>
      <c r="AD8" s="75">
        <v>8.7360000000007858</v>
      </c>
      <c r="AE8" s="75">
        <v>0.0079999999999955662</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18474.276000000002</v>
      </c>
      <c r="Y9" s="75">
        <v>0.91600000000000004</v>
      </c>
      <c r="Z9" s="75" t="s">
        <v>110</v>
      </c>
      <c r="AA9" s="75" t="s">
        <v>67</v>
      </c>
      <c r="AB9" s="75">
        <v>18518.106</v>
      </c>
      <c r="AC9" s="75">
        <v>0.91600000000000004</v>
      </c>
      <c r="AD9" s="75">
        <v>43.829999999998108</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5774.4480000000003</v>
      </c>
      <c r="Y12" s="75">
        <v>0.37</v>
      </c>
      <c r="Z12" s="75" t="s">
        <v>110</v>
      </c>
      <c r="AA12" s="75" t="s">
        <v>67</v>
      </c>
      <c r="AB12" s="75">
        <v>5841.0119999999997</v>
      </c>
      <c r="AC12" s="75">
        <v>0.37</v>
      </c>
      <c r="AD12" s="75">
        <v>66.563999999999396</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2893.654</v>
      </c>
      <c r="Y13" s="75">
        <v>0.92600000000000005</v>
      </c>
      <c r="Z13" s="75" t="s">
        <v>110</v>
      </c>
      <c r="AA13" s="75" t="s">
        <v>67</v>
      </c>
      <c r="AB13" s="75">
        <v>2901.7060000000001</v>
      </c>
      <c r="AC13" s="75">
        <v>0.92600000000000005</v>
      </c>
      <c r="AD13" s="75">
        <v>8.0520000000001346</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1228.5260000000001</v>
      </c>
      <c r="Y19" s="75">
        <v>0.91200000000000003</v>
      </c>
      <c r="Z19" s="75" t="s">
        <v>110</v>
      </c>
      <c r="AA19" s="75" t="s">
        <v>67</v>
      </c>
      <c r="AB19" s="75">
        <v>1248.78</v>
      </c>
      <c r="AC19" s="75">
        <v>0.91200000000000003</v>
      </c>
      <c r="AD19" s="75">
        <v>20.253999999999905</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123.444</v>
      </c>
      <c r="Y20" s="75">
        <v>0.91400000000000003</v>
      </c>
      <c r="Z20" s="75" t="s">
        <v>110</v>
      </c>
      <c r="AA20" s="75" t="s">
        <v>67</v>
      </c>
      <c r="AB20" s="75">
        <v>123.636</v>
      </c>
      <c r="AC20" s="75">
        <v>0.91400000000000003</v>
      </c>
      <c r="AD20" s="75">
        <v>0.19199999999999307</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2949.1120000000001</v>
      </c>
      <c r="Y21" s="75">
        <v>1.998</v>
      </c>
      <c r="Z21" s="75" t="s">
        <v>110</v>
      </c>
      <c r="AA21" s="75" t="s">
        <v>67</v>
      </c>
      <c r="AB21" s="75">
        <v>2949.1120000000001</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18222.450000000001</v>
      </c>
      <c r="Y22" s="75">
        <v>1.3360000000000001</v>
      </c>
      <c r="Z22" s="75" t="s">
        <v>110</v>
      </c>
      <c r="AA22" s="75" t="s">
        <v>67</v>
      </c>
      <c r="AB22" s="75">
        <v>18248.946</v>
      </c>
      <c r="AC22" s="75">
        <v>1.3360000000000001</v>
      </c>
      <c r="AD22" s="75">
        <v>26.495999999999185</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1825.376</v>
      </c>
      <c r="Y23" s="75">
        <v>0.90800000000000003</v>
      </c>
      <c r="Z23" s="75" t="s">
        <v>110</v>
      </c>
      <c r="AA23" s="75" t="s">
        <v>67</v>
      </c>
      <c r="AB23" s="75">
        <v>1825.376</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4711.96</v>
      </c>
      <c r="Y25" s="75">
        <v>0.29799999999999999</v>
      </c>
      <c r="Z25" s="75" t="s">
        <v>110</v>
      </c>
      <c r="AA25" s="75" t="s">
        <v>67</v>
      </c>
      <c r="AB25" s="75">
        <v>4752.2700000000004</v>
      </c>
      <c r="AC25" s="75">
        <v>0.29799999999999999</v>
      </c>
      <c r="AD25" s="75">
        <v>40.3100000000004</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3914.2040000000002</v>
      </c>
      <c r="Y27" s="75">
        <v>0.91200000000000003</v>
      </c>
      <c r="Z27" s="75" t="s">
        <v>110</v>
      </c>
      <c r="AA27" s="75" t="s">
        <v>67</v>
      </c>
      <c r="AB27" s="75">
        <v>3945.3040000000001</v>
      </c>
      <c r="AC27" s="75">
        <v>0.91200000000000003</v>
      </c>
      <c r="AD27" s="75">
        <v>31.099999999999909</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1854.48</v>
      </c>
      <c r="Y30" s="75">
        <v>0.92400000000000004</v>
      </c>
      <c r="Z30" s="75" t="s">
        <v>110</v>
      </c>
      <c r="AA30" s="75" t="s">
        <v>67</v>
      </c>
      <c r="AB30" s="75">
        <v>1854.74</v>
      </c>
      <c r="AC30" s="75">
        <v>0.92400000000000004</v>
      </c>
      <c r="AD30" s="75">
        <v>0.25999999999999091</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13400.954</v>
      </c>
      <c r="Y31" s="75">
        <v>0.92600000000000005</v>
      </c>
      <c r="Z31" s="75" t="s">
        <v>110</v>
      </c>
      <c r="AA31" s="75" t="s">
        <v>67</v>
      </c>
      <c r="AB31" s="75">
        <v>13419.784</v>
      </c>
      <c r="AC31" s="75">
        <v>0.92600000000000005</v>
      </c>
      <c r="AD31" s="75">
        <v>18.829999999999927</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17889.349999999999</v>
      </c>
      <c r="Y34" s="75">
        <v>0.92200000000000004</v>
      </c>
      <c r="Z34" s="75" t="s">
        <v>110</v>
      </c>
      <c r="AA34" s="75" t="s">
        <v>67</v>
      </c>
      <c r="AB34" s="75">
        <v>17939.302</v>
      </c>
      <c r="AC34" s="75">
        <v>0.92200000000000004</v>
      </c>
      <c r="AD34" s="75">
        <v>49.952000000001135</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12968.549999999999</v>
      </c>
      <c r="Y35" s="75">
        <v>0.91600000000000004</v>
      </c>
      <c r="Z35" s="75" t="s">
        <v>110</v>
      </c>
      <c r="AA35" s="75" t="s">
        <v>67</v>
      </c>
      <c r="AB35" s="75">
        <v>13005.624</v>
      </c>
      <c r="AC35" s="75">
        <v>0.91600000000000004</v>
      </c>
      <c r="AD35" s="75">
        <v>37.074000000000524</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17386.284</v>
      </c>
      <c r="Y36" s="75">
        <v>0.92400000000000004</v>
      </c>
      <c r="Z36" s="75" t="s">
        <v>110</v>
      </c>
      <c r="AA36" s="75" t="s">
        <v>67</v>
      </c>
      <c r="AB36" s="75">
        <v>17445.013999999999</v>
      </c>
      <c r="AC36" s="75">
        <v>0.92400000000000004</v>
      </c>
      <c r="AD36" s="75">
        <v>58.729999999999563</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34.206000000000003</v>
      </c>
      <c r="Y37" s="75">
        <v>0.92000000000000004</v>
      </c>
      <c r="Z37" s="75" t="s">
        <v>110</v>
      </c>
      <c r="AA37" s="75" t="s">
        <v>67</v>
      </c>
      <c r="AB37" s="75">
        <v>38.378</v>
      </c>
      <c r="AC37" s="75">
        <v>0.92000000000000004</v>
      </c>
      <c r="AD37" s="75">
        <v>4.171999999999997</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14687.085999999999</v>
      </c>
      <c r="Y39" s="75">
        <v>0.92600000000000005</v>
      </c>
      <c r="Z39" s="75" t="s">
        <v>110</v>
      </c>
      <c r="AA39" s="75" t="s">
        <v>67</v>
      </c>
      <c r="AB39" s="75">
        <v>14731.476000000001</v>
      </c>
      <c r="AC39" s="75">
        <v>0.92600000000000005</v>
      </c>
      <c r="AD39" s="75">
        <v>44.390000000001237</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1887.0219999999999</v>
      </c>
      <c r="Y40" s="75">
        <v>0.92200000000000004</v>
      </c>
      <c r="Z40" s="75" t="s">
        <v>110</v>
      </c>
      <c r="AA40" s="75" t="s">
        <v>67</v>
      </c>
      <c r="AB40" s="75">
        <v>1887.0219999999999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470.32999999999998</v>
      </c>
      <c r="Y41" s="75">
        <v>1.282</v>
      </c>
      <c r="Z41" s="75" t="s">
        <v>110</v>
      </c>
      <c r="AA41" s="75" t="s">
        <v>67</v>
      </c>
      <c r="AB41" s="75">
        <v>470.32999999999998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15396.013999999999</v>
      </c>
      <c r="Y44" s="75">
        <v>0.90800000000000003</v>
      </c>
      <c r="Z44" s="75" t="s">
        <v>110</v>
      </c>
      <c r="AA44" s="75" t="s">
        <v>67</v>
      </c>
      <c r="AB44" s="75">
        <v>15443.309999999999</v>
      </c>
      <c r="AC44" s="75">
        <v>0.90800000000000003</v>
      </c>
      <c r="AD44" s="75">
        <v>47.296000000000276</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5809.5739999999996</v>
      </c>
      <c r="Y45" s="75">
        <v>0.376</v>
      </c>
      <c r="Z45" s="75" t="s">
        <v>110</v>
      </c>
      <c r="AA45" s="75" t="s">
        <v>67</v>
      </c>
      <c r="AB45" s="75">
        <v>5862.1779999999999</v>
      </c>
      <c r="AC45" s="75">
        <v>0.376</v>
      </c>
      <c r="AD45" s="75">
        <v>52.604000000000269</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1189.182</v>
      </c>
      <c r="Y50" s="75">
        <v>0.91800000000000004</v>
      </c>
      <c r="Z50" s="75" t="s">
        <v>110</v>
      </c>
      <c r="AA50" s="75" t="s">
        <v>67</v>
      </c>
      <c r="AB50" s="75">
        <v>1213.02</v>
      </c>
      <c r="AC50" s="75">
        <v>0.91800000000000004</v>
      </c>
      <c r="AD50" s="75">
        <v>23.837999999999965</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6072.9459999999999</v>
      </c>
      <c r="Y54" s="75">
        <v>0.92400000000000004</v>
      </c>
      <c r="Z54" s="75" t="s">
        <v>110</v>
      </c>
      <c r="AA54" s="75" t="s">
        <v>67</v>
      </c>
      <c r="AB54" s="75">
        <v>6139.8119999999999</v>
      </c>
      <c r="AC54" s="75">
        <v>0.92400000000000004</v>
      </c>
      <c r="AD54" s="75">
        <v>66.865999999999985</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125.34999999999999</v>
      </c>
      <c r="Y58" s="75">
        <v>0.92000000000000004</v>
      </c>
      <c r="Z58" s="75" t="s">
        <v>110</v>
      </c>
      <c r="AA58" s="75" t="s">
        <v>67</v>
      </c>
      <c r="AB58" s="75">
        <v>155.55000000000001</v>
      </c>
      <c r="AC58" s="75">
        <v>0.92000000000000004</v>
      </c>
      <c r="AD58" s="75">
        <v>30.200000000000017</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25318.894</v>
      </c>
      <c r="Y60" s="75">
        <v>0.91200000000000003</v>
      </c>
      <c r="Z60" s="75" t="s">
        <v>110</v>
      </c>
      <c r="AA60" s="75" t="s">
        <v>67</v>
      </c>
      <c r="AB60" s="75">
        <v>25380.295999999998</v>
      </c>
      <c r="AC60" s="75">
        <v>0.91200000000000003</v>
      </c>
      <c r="AD60" s="75">
        <v>61.401999999998225</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9716.5200000000004</v>
      </c>
      <c r="Y61" s="75">
        <v>1.966</v>
      </c>
      <c r="Z61" s="75" t="s">
        <v>110</v>
      </c>
      <c r="AA61" s="75" t="s">
        <v>67</v>
      </c>
      <c r="AB61" s="75">
        <v>9752.1640000000007</v>
      </c>
      <c r="AC61" s="75">
        <v>1.966</v>
      </c>
      <c r="AD61" s="75">
        <v>35.644000000000233</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539.79999999999995</v>
      </c>
      <c r="Y63" s="75">
        <v>0.92200000000000004</v>
      </c>
      <c r="Z63" s="75" t="s">
        <v>110</v>
      </c>
      <c r="AA63" s="75" t="s">
        <v>67</v>
      </c>
      <c r="AB63" s="75">
        <v>539.79999999999995</v>
      </c>
      <c r="AC63" s="75">
        <v>0.92200000000000004</v>
      </c>
      <c r="AD63" s="75">
        <v>0</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22692.366000000002</v>
      </c>
      <c r="Y66" s="75">
        <v>0.91400000000000003</v>
      </c>
      <c r="Z66" s="75" t="s">
        <v>110</v>
      </c>
      <c r="AA66" s="75" t="s">
        <v>67</v>
      </c>
      <c r="AB66" s="75">
        <v>22734.392</v>
      </c>
      <c r="AC66" s="75">
        <v>0.91400000000000003</v>
      </c>
      <c r="AD66" s="75">
        <v>42.025999999998021</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15514.118</v>
      </c>
      <c r="Y67" s="75">
        <v>0.91600000000000004</v>
      </c>
      <c r="Z67" s="75" t="s">
        <v>110</v>
      </c>
      <c r="AA67" s="75" t="s">
        <v>67</v>
      </c>
      <c r="AB67" s="75">
        <v>15562.128000000001</v>
      </c>
      <c r="AC67" s="75">
        <v>0.91600000000000004</v>
      </c>
      <c r="AD67" s="75">
        <v>48.010000000000218</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37524.839999999997</v>
      </c>
      <c r="Y69" s="75">
        <v>1.268</v>
      </c>
      <c r="Z69" s="75" t="s">
        <v>110</v>
      </c>
      <c r="AA69" s="75" t="s">
        <v>67</v>
      </c>
      <c r="AB69" s="75">
        <v>37636.264000000003</v>
      </c>
      <c r="AC69" s="75">
        <v>1.268</v>
      </c>
      <c r="AD69" s="75">
        <v>111.42400000000634</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23352.022000000001</v>
      </c>
      <c r="Y70" s="75">
        <v>0.92600000000000005</v>
      </c>
      <c r="Z70" s="75" t="s">
        <v>110</v>
      </c>
      <c r="AA70" s="75" t="s">
        <v>67</v>
      </c>
      <c r="AB70" s="75">
        <v>23438.901999999998</v>
      </c>
      <c r="AC70" s="75">
        <v>0.92600000000000005</v>
      </c>
      <c r="AD70" s="75">
        <v>86.879999999997381</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17185.207999999999</v>
      </c>
      <c r="Y71" s="75">
        <v>0.92200000000000004</v>
      </c>
      <c r="Z71" s="75" t="s">
        <v>110</v>
      </c>
      <c r="AA71" s="75" t="s">
        <v>67</v>
      </c>
      <c r="AB71" s="75">
        <v>17227.588</v>
      </c>
      <c r="AC71" s="75">
        <v>0.92200000000000004</v>
      </c>
      <c r="AD71" s="75">
        <v>42.380000000001019</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3870.1219999999998</v>
      </c>
      <c r="Y72" s="75">
        <v>0.92400000000000004</v>
      </c>
      <c r="Z72" s="75" t="s">
        <v>110</v>
      </c>
      <c r="AA72" s="75" t="s">
        <v>67</v>
      </c>
      <c r="AB72" s="75">
        <v>3883.1100000000001</v>
      </c>
      <c r="AC72" s="75">
        <v>0.92400000000000004</v>
      </c>
      <c r="AD72" s="75">
        <v>12.988000000000284</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38544.735999999997</v>
      </c>
      <c r="Y75" s="75">
        <v>1.1080000000000001</v>
      </c>
      <c r="Z75" s="75" t="s">
        <v>110</v>
      </c>
      <c r="AA75" s="75" t="s">
        <v>67</v>
      </c>
      <c r="AB75" s="75">
        <v>38628.536</v>
      </c>
      <c r="AC75" s="75">
        <v>1.1080000000000001</v>
      </c>
      <c r="AD75" s="75">
        <v>83.80000000000291</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4286.2479999999996</v>
      </c>
      <c r="Y76" s="75">
        <v>0.91800000000000004</v>
      </c>
      <c r="Z76" s="75" t="s">
        <v>110</v>
      </c>
      <c r="AA76" s="75" t="s">
        <v>67</v>
      </c>
      <c r="AB76" s="75">
        <v>4286.2479999999996</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2836.0740000000001</v>
      </c>
      <c r="Y77" s="75">
        <v>0.92400000000000004</v>
      </c>
      <c r="Z77" s="75" t="s">
        <v>110</v>
      </c>
      <c r="AA77" s="75" t="s">
        <v>67</v>
      </c>
      <c r="AB77" s="75">
        <v>2846.4380000000001</v>
      </c>
      <c r="AC77" s="75">
        <v>0.92400000000000004</v>
      </c>
      <c r="AD77" s="75">
        <v>10.364000000000033</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70959.127999999997</v>
      </c>
      <c r="Y78" s="75">
        <v>0.91800000000000004</v>
      </c>
      <c r="Z78" s="75" t="s">
        <v>110</v>
      </c>
      <c r="AA78" s="75" t="s">
        <v>67</v>
      </c>
      <c r="AB78" s="75">
        <v>71207.576000000001</v>
      </c>
      <c r="AC78" s="75">
        <v>0.91800000000000004</v>
      </c>
      <c r="AD78" s="75">
        <v>248.44800000000396</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6927.9979999999996</v>
      </c>
      <c r="Y79" s="75">
        <v>0.92200000000000004</v>
      </c>
      <c r="Z79" s="75" t="s">
        <v>110</v>
      </c>
      <c r="AA79" s="75" t="s">
        <v>67</v>
      </c>
      <c r="AB79" s="75">
        <v>6935.6459999999997</v>
      </c>
      <c r="AC79" s="75">
        <v>0.92200000000000004</v>
      </c>
      <c r="AD79" s="75">
        <v>7.6480000000001382</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281.90199999999999</v>
      </c>
      <c r="Y80" s="75">
        <v>0.92200000000000004</v>
      </c>
      <c r="Z80" s="75" t="s">
        <v>110</v>
      </c>
      <c r="AA80" s="75" t="s">
        <v>67</v>
      </c>
      <c r="AB80" s="75">
        <v>282.19200000000001</v>
      </c>
      <c r="AC80" s="75">
        <v>0.92200000000000004</v>
      </c>
      <c r="AD80" s="75">
        <v>0.29000000000002046</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18224.098000000002</v>
      </c>
      <c r="Y81" s="75">
        <v>0.92200000000000004</v>
      </c>
      <c r="Z81" s="75" t="s">
        <v>110</v>
      </c>
      <c r="AA81" s="75" t="s">
        <v>67</v>
      </c>
      <c r="AB81" s="75">
        <v>18272.596000000001</v>
      </c>
      <c r="AC81" s="75">
        <v>0.92200000000000004</v>
      </c>
      <c r="AD81" s="75">
        <v>48.497999999999593</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10332.58</v>
      </c>
      <c r="Y82" s="75">
        <v>0.92000000000000004</v>
      </c>
      <c r="Z82" s="75" t="s">
        <v>110</v>
      </c>
      <c r="AA82" s="75" t="s">
        <v>67</v>
      </c>
      <c r="AB82" s="75">
        <v>10366.476000000001</v>
      </c>
      <c r="AC82" s="75">
        <v>0.92000000000000004</v>
      </c>
      <c r="AD82" s="75">
        <v>33.89600000000064</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38864.239999999998</v>
      </c>
      <c r="Y83" s="75">
        <v>0.91600000000000004</v>
      </c>
      <c r="Z83" s="75" t="s">
        <v>110</v>
      </c>
      <c r="AA83" s="75" t="s">
        <v>67</v>
      </c>
      <c r="AB83" s="75">
        <v>38960.311999999998</v>
      </c>
      <c r="AC83" s="75">
        <v>0.91600000000000004</v>
      </c>
      <c r="AD83" s="75">
        <v>96.072000000000116</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159.584</v>
      </c>
      <c r="Y84" s="75">
        <v>0.94799999999999995</v>
      </c>
      <c r="Z84" s="75" t="s">
        <v>110</v>
      </c>
      <c r="AA84" s="75" t="s">
        <v>67</v>
      </c>
      <c r="AB84" s="75">
        <v>165.548</v>
      </c>
      <c r="AC84" s="75">
        <v>0.94799999999999995</v>
      </c>
      <c r="AD84" s="75">
        <v>5.9639999999999986</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2768.8499999999999</v>
      </c>
      <c r="Y85" s="75">
        <v>0.92400000000000004</v>
      </c>
      <c r="Z85" s="75" t="s">
        <v>110</v>
      </c>
      <c r="AA85" s="75" t="s">
        <v>67</v>
      </c>
      <c r="AB85" s="75">
        <v>2768.8499999999999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7739.1580000000004</v>
      </c>
      <c r="Y88" s="75">
        <v>1.3360000000000001</v>
      </c>
      <c r="Z88" s="75" t="s">
        <v>110</v>
      </c>
      <c r="AA88" s="75" t="s">
        <v>67</v>
      </c>
      <c r="AB88" s="75">
        <v>7756.6859999999997</v>
      </c>
      <c r="AC88" s="75">
        <v>1.3360000000000001</v>
      </c>
      <c r="AD88" s="75">
        <v>17.527999999999338</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2031.184</v>
      </c>
      <c r="Y89" s="75">
        <v>1.3340000000000001</v>
      </c>
      <c r="Z89" s="75" t="s">
        <v>110</v>
      </c>
      <c r="AA89" s="75" t="s">
        <v>67</v>
      </c>
      <c r="AB89" s="75">
        <v>2033.702</v>
      </c>
      <c r="AC89" s="75">
        <v>1.3340000000000001</v>
      </c>
      <c r="AD89" s="75">
        <v>2.5180000000000291</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12125.762000000001</v>
      </c>
      <c r="Y90" s="75">
        <v>0.90600000000000003</v>
      </c>
      <c r="Z90" s="75" t="s">
        <v>110</v>
      </c>
      <c r="AA90" s="75" t="s">
        <v>67</v>
      </c>
      <c r="AB90" s="75">
        <v>12161.538</v>
      </c>
      <c r="AC90" s="75">
        <v>0.90600000000000003</v>
      </c>
      <c r="AD90" s="75">
        <v>35.77599999999984</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29298.990000000002</v>
      </c>
      <c r="Y91" s="75">
        <v>1.3120000000000001</v>
      </c>
      <c r="Z91" s="75" t="s">
        <v>110</v>
      </c>
      <c r="AA91" s="75" t="s">
        <v>67</v>
      </c>
      <c r="AB91" s="75">
        <v>29356.508000000002</v>
      </c>
      <c r="AC91" s="75">
        <v>1.3120000000000001</v>
      </c>
      <c r="AD91" s="75">
        <v>57.518000000000029</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10331.610000000001</v>
      </c>
      <c r="Y95" s="75">
        <v>0.92400000000000004</v>
      </c>
      <c r="Z95" s="75" t="s">
        <v>110</v>
      </c>
      <c r="AA95" s="75" t="s">
        <v>67</v>
      </c>
      <c r="AB95" s="75">
        <v>10357.944</v>
      </c>
      <c r="AC95" s="75">
        <v>0.92400000000000004</v>
      </c>
      <c r="AD95" s="75">
        <v>26.333999999998923</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15623.4</v>
      </c>
      <c r="Y97" s="75">
        <v>1.218</v>
      </c>
      <c r="Z97" s="75" t="s">
        <v>110</v>
      </c>
      <c r="AA97" s="75" t="s">
        <v>67</v>
      </c>
      <c r="AB97" s="75">
        <v>15654.870000000001</v>
      </c>
      <c r="AC97" s="75">
        <v>1.218</v>
      </c>
      <c r="AD97" s="75">
        <v>31.470000000001164</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6451.5619999999999</v>
      </c>
      <c r="Y98" s="75">
        <v>1.26</v>
      </c>
      <c r="Z98" s="75" t="s">
        <v>110</v>
      </c>
      <c r="AA98" s="75" t="s">
        <v>67</v>
      </c>
      <c r="AB98" s="75">
        <v>6478.9979999999996</v>
      </c>
      <c r="AC98" s="75">
        <v>1.26</v>
      </c>
      <c r="AD98" s="75">
        <v>27.435999999999694</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44931.775999999998</v>
      </c>
      <c r="Y100" s="75">
        <v>0.91800000000000004</v>
      </c>
      <c r="Z100" s="75" t="s">
        <v>110</v>
      </c>
      <c r="AA100" s="75" t="s">
        <v>67</v>
      </c>
      <c r="AB100" s="75">
        <v>45086.080000000002</v>
      </c>
      <c r="AC100" s="75">
        <v>0.91800000000000004</v>
      </c>
      <c r="AD100" s="75">
        <v>154.30400000000373</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536.63800000000003</v>
      </c>
      <c r="Y103" s="75">
        <v>0.92000000000000004</v>
      </c>
      <c r="Z103" s="75" t="s">
        <v>110</v>
      </c>
      <c r="AA103" s="75" t="s">
        <v>67</v>
      </c>
      <c r="AB103" s="75">
        <v>536.63800000000003</v>
      </c>
      <c r="AC103" s="75">
        <v>0.92000000000000004</v>
      </c>
      <c r="AD103" s="75">
        <v>0</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3504.3539999999998</v>
      </c>
      <c r="Y108" s="75">
        <v>0.91800000000000004</v>
      </c>
      <c r="Z108" s="75" t="s">
        <v>110</v>
      </c>
      <c r="AA108" s="75" t="s">
        <v>67</v>
      </c>
      <c r="AB108" s="75">
        <v>3504.3539999999998</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20633.732</v>
      </c>
      <c r="Y110" s="75">
        <v>0.91000000000000003</v>
      </c>
      <c r="Z110" s="75" t="s">
        <v>110</v>
      </c>
      <c r="AA110" s="75" t="s">
        <v>67</v>
      </c>
      <c r="AB110" s="75">
        <v>20681.630000000001</v>
      </c>
      <c r="AC110" s="75">
        <v>0.91000000000000003</v>
      </c>
      <c r="AD110" s="75">
        <v>47.898000000001048</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312.99400000000003</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315.41000000000003</v>
      </c>
      <c r="Y112" s="75">
        <v>0.91600000000000004</v>
      </c>
      <c r="Z112" s="75" t="s">
        <v>110</v>
      </c>
      <c r="AA112" s="75" t="s">
        <v>67</v>
      </c>
      <c r="AB112" s="75">
        <v>315.41000000000003</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13067.309999999999</v>
      </c>
      <c r="Y113" s="75"/>
      <c r="Z113" s="75" t="s">
        <v>110</v>
      </c>
      <c r="AA113" s="75" t="s">
        <v>67</v>
      </c>
      <c r="AB113" s="75">
        <v>13086.299999999999</v>
      </c>
      <c r="AC113" s="75"/>
      <c r="AD113" s="75">
        <v>2278.8000000000466</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6027.576</v>
      </c>
      <c r="Y115" s="75">
        <v>0.91400000000000003</v>
      </c>
      <c r="Z115" s="75" t="s">
        <v>110</v>
      </c>
      <c r="AA115" s="75" t="s">
        <v>67</v>
      </c>
      <c r="AB115" s="75">
        <v>6080.1499999999996</v>
      </c>
      <c r="AC115" s="75">
        <v>0.91400000000000003</v>
      </c>
      <c r="AD115" s="75">
        <v>52.573999999999614</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1911.0260000000001</v>
      </c>
      <c r="Y116" s="75">
        <v>0.91600000000000004</v>
      </c>
      <c r="Z116" s="75" t="s">
        <v>110</v>
      </c>
      <c r="AA116" s="75" t="s">
        <v>67</v>
      </c>
      <c r="AB116" s="75">
        <v>1911.0260000000001</v>
      </c>
      <c r="AC116" s="75">
        <v>0.91600000000000004</v>
      </c>
      <c r="AD116" s="75">
        <v>0</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7011.2240000000002</v>
      </c>
      <c r="Y117" s="75">
        <v>0.92000000000000004</v>
      </c>
      <c r="Z117" s="75" t="s">
        <v>110</v>
      </c>
      <c r="AA117" s="75" t="s">
        <v>67</v>
      </c>
      <c r="AB117" s="75">
        <v>7078.7560000000003</v>
      </c>
      <c r="AC117" s="75">
        <v>0.92000000000000004</v>
      </c>
      <c r="AD117" s="75">
        <v>67.532000000000153</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3779.2179999999998</v>
      </c>
      <c r="Y118" s="75">
        <v>0.91400000000000003</v>
      </c>
      <c r="Z118" s="75" t="s">
        <v>110</v>
      </c>
      <c r="AA118" s="75" t="s">
        <v>67</v>
      </c>
      <c r="AB118" s="75">
        <v>3815.6880000000001</v>
      </c>
      <c r="AC118" s="75">
        <v>0.91400000000000003</v>
      </c>
      <c r="AD118" s="75">
        <v>36.470000000000255</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2320.1300000000001</v>
      </c>
      <c r="Y119" s="75">
        <v>1.3400000000000001</v>
      </c>
      <c r="Z119" s="75" t="s">
        <v>110</v>
      </c>
      <c r="AA119" s="75" t="s">
        <v>67</v>
      </c>
      <c r="AB119" s="75">
        <v>2322.2719999999999</v>
      </c>
      <c r="AC119" s="75">
        <v>1.3400000000000001</v>
      </c>
      <c r="AD119" s="75">
        <v>2.1419999999998254</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5088.6459999999997</v>
      </c>
      <c r="Y122" s="75">
        <v>0.91600000000000004</v>
      </c>
      <c r="Z122" s="75" t="s">
        <v>110</v>
      </c>
      <c r="AA122" s="75" t="s">
        <v>67</v>
      </c>
      <c r="AB122" s="75">
        <v>5130.9799999999996</v>
      </c>
      <c r="AC122" s="75">
        <v>0.91600000000000004</v>
      </c>
      <c r="AD122" s="75">
        <v>42.333999999999833</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3882.058</v>
      </c>
      <c r="Y123" s="75">
        <v>0.92600000000000005</v>
      </c>
      <c r="Z123" s="75" t="s">
        <v>110</v>
      </c>
      <c r="AA123" s="75" t="s">
        <v>67</v>
      </c>
      <c r="AB123" s="75">
        <v>3916.482</v>
      </c>
      <c r="AC123" s="75">
        <v>0.92600000000000005</v>
      </c>
      <c r="AD123" s="75">
        <v>34.423999999999978</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4603.1319999999996</v>
      </c>
      <c r="Y125" s="75">
        <v>0.92200000000000004</v>
      </c>
      <c r="Z125" s="75" t="s">
        <v>110</v>
      </c>
      <c r="AA125" s="75" t="s">
        <v>67</v>
      </c>
      <c r="AB125" s="75">
        <v>4652.6660000000002</v>
      </c>
      <c r="AC125" s="75">
        <v>0.92200000000000004</v>
      </c>
      <c r="AD125" s="75">
        <v>49.53400000000056</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2944.902</v>
      </c>
      <c r="Y126" s="75">
        <v>0.92000000000000004</v>
      </c>
      <c r="Z126" s="75" t="s">
        <v>110</v>
      </c>
      <c r="AA126" s="75" t="s">
        <v>67</v>
      </c>
      <c r="AB126" s="75">
        <v>2945.5880000000002</v>
      </c>
      <c r="AC126" s="75">
        <v>0.92000000000000004</v>
      </c>
      <c r="AD126" s="75">
        <v>0.68600000000014916</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527.346</v>
      </c>
      <c r="Y127" s="75">
        <v>0.92000000000000004</v>
      </c>
      <c r="Z127" s="75" t="s">
        <v>110</v>
      </c>
      <c r="AA127" s="75" t="s">
        <v>67</v>
      </c>
      <c r="AB127" s="75">
        <v>534.55600000000004</v>
      </c>
      <c r="AC127" s="75">
        <v>0.92000000000000004</v>
      </c>
      <c r="AD127" s="75">
        <v>7.2100000000000364</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1923.866</v>
      </c>
      <c r="Y128" s="75">
        <v>0.91000000000000003</v>
      </c>
      <c r="Z128" s="75" t="s">
        <v>110</v>
      </c>
      <c r="AA128" s="75" t="s">
        <v>67</v>
      </c>
      <c r="AB128" s="75">
        <v>1978.384</v>
      </c>
      <c r="AC128" s="75">
        <v>0.91000000000000003</v>
      </c>
      <c r="AD128" s="75">
        <v>54.518000000000029</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4119.1660000000002</v>
      </c>
      <c r="Y129" s="75">
        <v>0.92000000000000004</v>
      </c>
      <c r="Z129" s="75" t="s">
        <v>110</v>
      </c>
      <c r="AA129" s="75" t="s">
        <v>67</v>
      </c>
      <c r="AB129" s="75">
        <v>4151.4780000000001</v>
      </c>
      <c r="AC129" s="75">
        <v>0.92000000000000004</v>
      </c>
      <c r="AD129" s="75">
        <v>32.311999999999898</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3285.9580000000001</v>
      </c>
      <c r="Y132" s="75">
        <v>2.194</v>
      </c>
      <c r="Z132" s="75" t="s">
        <v>110</v>
      </c>
      <c r="AA132" s="75" t="s">
        <v>67</v>
      </c>
      <c r="AB132" s="75">
        <v>3316.3420000000001</v>
      </c>
      <c r="AC132" s="75">
        <v>2.194</v>
      </c>
      <c r="AD132" s="75">
        <v>30.384000000000015</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1896.2180000000001</v>
      </c>
      <c r="Y133" s="75">
        <v>0.92600000000000005</v>
      </c>
      <c r="Z133" s="75" t="s">
        <v>110</v>
      </c>
      <c r="AA133" s="75" t="s">
        <v>67</v>
      </c>
      <c r="AB133" s="75">
        <v>1910.1300000000001</v>
      </c>
      <c r="AC133" s="75">
        <v>0.92600000000000005</v>
      </c>
      <c r="AD133" s="75">
        <v>13.912000000000035</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2607.77</v>
      </c>
      <c r="Y134" s="75">
        <v>0.92800000000000005</v>
      </c>
      <c r="Z134" s="75" t="s">
        <v>110</v>
      </c>
      <c r="AA134" s="75" t="s">
        <v>67</v>
      </c>
      <c r="AB134" s="75">
        <v>2624.6579999999999</v>
      </c>
      <c r="AC134" s="75">
        <v>0.92800000000000005</v>
      </c>
      <c r="AD134" s="75">
        <v>16.88799999999992</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2130.7220000000002</v>
      </c>
      <c r="Y135" s="75">
        <v>0.91200000000000003</v>
      </c>
      <c r="Z135" s="75" t="s">
        <v>110</v>
      </c>
      <c r="AA135" s="75" t="s">
        <v>67</v>
      </c>
      <c r="AB135" s="75">
        <v>2135.886</v>
      </c>
      <c r="AC135" s="75">
        <v>0.91200000000000003</v>
      </c>
      <c r="AD135" s="75">
        <v>5.1639999999997599</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791.44200000000001</v>
      </c>
      <c r="Y136" s="75">
        <v>1.0960000000000001</v>
      </c>
      <c r="Z136" s="75" t="s">
        <v>110</v>
      </c>
      <c r="AA136" s="75" t="s">
        <v>67</v>
      </c>
      <c r="AB136" s="75">
        <v>794.42399999999998</v>
      </c>
      <c r="AC136" s="75">
        <v>1.0960000000000001</v>
      </c>
      <c r="AD136" s="75">
        <v>2.9819999999999709</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3907.7800000000002</v>
      </c>
      <c r="Y137" s="75">
        <v>0.92400000000000004</v>
      </c>
      <c r="Z137" s="75" t="s">
        <v>110</v>
      </c>
      <c r="AA137" s="75" t="s">
        <v>67</v>
      </c>
      <c r="AB137" s="75">
        <v>3955.752</v>
      </c>
      <c r="AC137" s="75">
        <v>0.92400000000000004</v>
      </c>
      <c r="AD137" s="75">
        <v>47.971999999999753</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3632.1999999999998</v>
      </c>
      <c r="Y138" s="75">
        <v>0.91200000000000003</v>
      </c>
      <c r="Z138" s="75" t="s">
        <v>110</v>
      </c>
      <c r="AA138" s="75" t="s">
        <v>67</v>
      </c>
      <c r="AB138" s="75">
        <v>3666.6979999999999</v>
      </c>
      <c r="AC138" s="75">
        <v>0.91200000000000003</v>
      </c>
      <c r="AD138" s="75">
        <v>34.498000000000047</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7362.6379999999999</v>
      </c>
      <c r="Y139" s="75">
        <v>0.91000000000000003</v>
      </c>
      <c r="Z139" s="75" t="s">
        <v>110</v>
      </c>
      <c r="AA139" s="75" t="s">
        <v>67</v>
      </c>
      <c r="AB139" s="75">
        <v>7435.9219999999996</v>
      </c>
      <c r="AC139" s="75">
        <v>0.91000000000000003</v>
      </c>
      <c r="AD139" s="75">
        <v>73.283999999999651</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365.98200000000003</v>
      </c>
      <c r="Y141" s="75">
        <v>0.92400000000000004</v>
      </c>
      <c r="Z141" s="75" t="s">
        <v>110</v>
      </c>
      <c r="AA141" s="75" t="s">
        <v>67</v>
      </c>
      <c r="AB141" s="75">
        <v>389.76799999999997</v>
      </c>
      <c r="AC141" s="75">
        <v>0.92400000000000004</v>
      </c>
      <c r="AD141" s="75">
        <v>23.785999999999945</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5821.5140000000001</v>
      </c>
      <c r="Y142" s="75">
        <v>0.91400000000000003</v>
      </c>
      <c r="Z142" s="75" t="s">
        <v>110</v>
      </c>
      <c r="AA142" s="75" t="s">
        <v>67</v>
      </c>
      <c r="AB142" s="75">
        <v>5865.076</v>
      </c>
      <c r="AC142" s="75">
        <v>0.91400000000000003</v>
      </c>
      <c r="AD142" s="75">
        <v>43.561999999999898</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4453.9279999999999</v>
      </c>
      <c r="Y143" s="75">
        <v>0.91000000000000003</v>
      </c>
      <c r="Z143" s="75" t="s">
        <v>110</v>
      </c>
      <c r="AA143" s="75" t="s">
        <v>67</v>
      </c>
      <c r="AB143" s="75">
        <v>4494.692</v>
      </c>
      <c r="AC143" s="75">
        <v>0.91000000000000003</v>
      </c>
      <c r="AD143" s="75">
        <v>40.764000000000124</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4304.2799999999997</v>
      </c>
      <c r="Y144" s="75">
        <v>0.91200000000000003</v>
      </c>
      <c r="Z144" s="75" t="s">
        <v>110</v>
      </c>
      <c r="AA144" s="75" t="s">
        <v>67</v>
      </c>
      <c r="AB144" s="75">
        <v>4343.3159999999998</v>
      </c>
      <c r="AC144" s="75">
        <v>0.91200000000000003</v>
      </c>
      <c r="AD144" s="75">
        <v>39.036000000000058</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3853.768</v>
      </c>
      <c r="Y145" s="75">
        <v>0.93000000000000005</v>
      </c>
      <c r="Z145" s="75" t="s">
        <v>110</v>
      </c>
      <c r="AA145" s="75" t="s">
        <v>67</v>
      </c>
      <c r="AB145" s="75">
        <v>3885.6219999999998</v>
      </c>
      <c r="AC145" s="75">
        <v>0.93000000000000005</v>
      </c>
      <c r="AD145" s="75">
        <v>31.853999999999814</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148.61600000000001</v>
      </c>
      <c r="Y150" s="75">
        <v>0.90800000000000003</v>
      </c>
      <c r="Z150" s="75" t="s">
        <v>110</v>
      </c>
      <c r="AA150" s="75" t="s">
        <v>67</v>
      </c>
      <c r="AB150" s="75">
        <v>167.30600000000001</v>
      </c>
      <c r="AC150" s="75">
        <v>0.90800000000000003</v>
      </c>
      <c r="AD150" s="75">
        <v>18.689999999999998</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10711.998</v>
      </c>
      <c r="Y152" s="75">
        <v>1.3420000000000001</v>
      </c>
      <c r="Z152" s="75" t="s">
        <v>110</v>
      </c>
      <c r="AA152" s="75" t="s">
        <v>67</v>
      </c>
      <c r="AB152" s="75">
        <v>10821.495999999999</v>
      </c>
      <c r="AC152" s="75">
        <v>1.3420000000000001</v>
      </c>
      <c r="AD152" s="75">
        <v>109.49799999999959</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9603.8559999999998</v>
      </c>
      <c r="Y154" s="75">
        <v>0.92200000000000004</v>
      </c>
      <c r="Z154" s="75" t="s">
        <v>110</v>
      </c>
      <c r="AA154" s="75" t="s">
        <v>67</v>
      </c>
      <c r="AB154" s="75">
        <v>9682.0239999999994</v>
      </c>
      <c r="AC154" s="75">
        <v>0.92200000000000004</v>
      </c>
      <c r="AD154" s="75">
        <v>78.167999999999665</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650.90800000000002</v>
      </c>
      <c r="Y155" s="75">
        <v>1.282</v>
      </c>
      <c r="Z155" s="75" t="s">
        <v>110</v>
      </c>
      <c r="AA155" s="75" t="s">
        <v>67</v>
      </c>
      <c r="AB155" s="75">
        <v>674.92600000000004</v>
      </c>
      <c r="AC155" s="75">
        <v>1.282</v>
      </c>
      <c r="AD155" s="75">
        <v>24.018000000000029</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2490.1399999999999</v>
      </c>
      <c r="Y156" s="75">
        <v>0.92200000000000004</v>
      </c>
      <c r="Z156" s="75" t="s">
        <v>110</v>
      </c>
      <c r="AA156" s="75" t="s">
        <v>67</v>
      </c>
      <c r="AB156" s="75">
        <v>2508.5039999999999</v>
      </c>
      <c r="AC156" s="75">
        <v>0.92200000000000004</v>
      </c>
      <c r="AD156" s="75">
        <v>18.364000000000033</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21.879999999999999</v>
      </c>
      <c r="Y161" s="75">
        <v>1.258</v>
      </c>
      <c r="Z161" s="75" t="s">
        <v>110</v>
      </c>
      <c r="AA161" s="75" t="s">
        <v>67</v>
      </c>
      <c r="AB161" s="75">
        <v>21.879999999999999</v>
      </c>
      <c r="AC161" s="75">
        <v>1.258</v>
      </c>
      <c r="AD161" s="75">
        <v>0</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2928.0599999999999</v>
      </c>
      <c r="Y162" s="75">
        <v>0.91600000000000004</v>
      </c>
      <c r="Z162" s="75" t="s">
        <v>110</v>
      </c>
      <c r="AA162" s="75" t="s">
        <v>67</v>
      </c>
      <c r="AB162" s="75">
        <v>2949.6419999999998</v>
      </c>
      <c r="AC162" s="75">
        <v>0.91600000000000004</v>
      </c>
      <c r="AD162" s="75">
        <v>21.58199999999988</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4011.5039999999999</v>
      </c>
      <c r="Y163" s="75">
        <v>0.91800000000000004</v>
      </c>
      <c r="Z163" s="75" t="s">
        <v>110</v>
      </c>
      <c r="AA163" s="75" t="s">
        <v>67</v>
      </c>
      <c r="AB163" s="75">
        <v>4050.6419999999998</v>
      </c>
      <c r="AC163" s="75">
        <v>0.91800000000000004</v>
      </c>
      <c r="AD163" s="75">
        <v>39.13799999999992</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2774.6379999999999</v>
      </c>
      <c r="Y165" s="75">
        <v>1.266</v>
      </c>
      <c r="Z165" s="75" t="s">
        <v>110</v>
      </c>
      <c r="AA165" s="75" t="s">
        <v>67</v>
      </c>
      <c r="AB165" s="75">
        <v>2800.1260000000002</v>
      </c>
      <c r="AC165" s="75">
        <v>1.266</v>
      </c>
      <c r="AD165" s="75">
        <v>25.488000000000284</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6231.1139999999996</v>
      </c>
      <c r="Y166" s="75">
        <v>1.03</v>
      </c>
      <c r="Z166" s="75" t="s">
        <v>110</v>
      </c>
      <c r="AA166" s="75" t="s">
        <v>67</v>
      </c>
      <c r="AB166" s="75">
        <v>6298.1999999999998</v>
      </c>
      <c r="AC166" s="75">
        <v>1.03</v>
      </c>
      <c r="AD166" s="75">
        <v>67.08600000000024</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4330.076</v>
      </c>
      <c r="Y167" s="75">
        <v>1.28</v>
      </c>
      <c r="Z167" s="75" t="s">
        <v>110</v>
      </c>
      <c r="AA167" s="75" t="s">
        <v>67</v>
      </c>
      <c r="AB167" s="75">
        <v>4352.96</v>
      </c>
      <c r="AC167" s="75">
        <v>1.28</v>
      </c>
      <c r="AD167" s="75">
        <v>22.884000000000015</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8395.3619999999992</v>
      </c>
      <c r="Y168" s="75">
        <v>0.92800000000000005</v>
      </c>
      <c r="Z168" s="75" t="s">
        <v>110</v>
      </c>
      <c r="AA168" s="75" t="s">
        <v>67</v>
      </c>
      <c r="AB168" s="75">
        <v>8487.8739999999998</v>
      </c>
      <c r="AC168" s="75">
        <v>0.92800000000000005</v>
      </c>
      <c r="AD168" s="75">
        <v>92.512000000000626</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3817.1300000000001</v>
      </c>
      <c r="Y170" s="75">
        <v>0.91200000000000003</v>
      </c>
      <c r="Z170" s="75" t="s">
        <v>110</v>
      </c>
      <c r="AA170" s="75" t="s">
        <v>67</v>
      </c>
      <c r="AB170" s="75">
        <v>3847.6979999999999</v>
      </c>
      <c r="AC170" s="75">
        <v>0.91200000000000003</v>
      </c>
      <c r="AD170" s="75">
        <v>30.567999999999756</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5198.4840000000004</v>
      </c>
      <c r="Y172" s="75">
        <v>0.91800000000000004</v>
      </c>
      <c r="Z172" s="75" t="s">
        <v>110</v>
      </c>
      <c r="AA172" s="75" t="s">
        <v>67</v>
      </c>
      <c r="AB172" s="75">
        <v>5230.8879999999999</v>
      </c>
      <c r="AC172" s="75">
        <v>0.91800000000000004</v>
      </c>
      <c r="AD172" s="75">
        <v>32.403999999999542</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5550.3599999999997</v>
      </c>
      <c r="Y173" s="75">
        <v>0.92000000000000004</v>
      </c>
      <c r="Z173" s="75" t="s">
        <v>110</v>
      </c>
      <c r="AA173" s="75" t="s">
        <v>67</v>
      </c>
      <c r="AB173" s="75">
        <v>5609.5100000000002</v>
      </c>
      <c r="AC173" s="75">
        <v>0.92000000000000004</v>
      </c>
      <c r="AD173" s="75">
        <v>59.150000000000546</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1794.1400000000001</v>
      </c>
      <c r="Y174" s="75">
        <v>1.3360000000000001</v>
      </c>
      <c r="Z174" s="75" t="s">
        <v>110</v>
      </c>
      <c r="AA174" s="75" t="s">
        <v>67</v>
      </c>
      <c r="AB174" s="75">
        <v>1808.5119999999999</v>
      </c>
      <c r="AC174" s="75">
        <v>1.3360000000000001</v>
      </c>
      <c r="AD174" s="75">
        <v>14.371999999999844</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3880.306</v>
      </c>
      <c r="Y175" s="75">
        <v>0.91200000000000003</v>
      </c>
      <c r="Z175" s="75" t="s">
        <v>110</v>
      </c>
      <c r="AA175" s="75" t="s">
        <v>67</v>
      </c>
      <c r="AB175" s="75">
        <v>3920.7339999999999</v>
      </c>
      <c r="AC175" s="75">
        <v>0.91200000000000003</v>
      </c>
      <c r="AD175" s="75">
        <v>40.427999999999884</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4314.3379999999997</v>
      </c>
      <c r="Y179" s="75">
        <v>0.91800000000000004</v>
      </c>
      <c r="Z179" s="75" t="s">
        <v>110</v>
      </c>
      <c r="AA179" s="75" t="s">
        <v>67</v>
      </c>
      <c r="AB179" s="75">
        <v>4343.326</v>
      </c>
      <c r="AC179" s="75">
        <v>0.91800000000000004</v>
      </c>
      <c r="AD179" s="75">
        <v>28.988000000000284</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3964.2779999999998</v>
      </c>
      <c r="Y180" s="75">
        <v>0.91200000000000003</v>
      </c>
      <c r="Z180" s="75" t="s">
        <v>110</v>
      </c>
      <c r="AA180" s="75" t="s">
        <v>67</v>
      </c>
      <c r="AB180" s="75">
        <v>4021.6759999999999</v>
      </c>
      <c r="AC180" s="75">
        <v>0.91200000000000003</v>
      </c>
      <c r="AD180" s="75">
        <v>57.398000000000138</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3545.6500000000001</v>
      </c>
      <c r="Y181" s="75">
        <v>2203.3180000000002</v>
      </c>
      <c r="Z181" s="75" t="s">
        <v>110</v>
      </c>
      <c r="AA181" s="75" t="s">
        <v>67</v>
      </c>
      <c r="AB181" s="75">
        <v>3571.422</v>
      </c>
      <c r="AC181" s="75">
        <v>2216.6979999999999</v>
      </c>
      <c r="AD181" s="75">
        <v>25.771999999999935</v>
      </c>
      <c r="AE181" s="75">
        <v>13.379999999999654</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2079.692</v>
      </c>
      <c r="Y182" s="75">
        <v>0.91800000000000004</v>
      </c>
      <c r="Z182" s="75" t="s">
        <v>110</v>
      </c>
      <c r="AA182" s="75" t="s">
        <v>67</v>
      </c>
      <c r="AB182" s="75">
        <v>2097.5219999999999</v>
      </c>
      <c r="AC182" s="75">
        <v>0.91800000000000004</v>
      </c>
      <c r="AD182" s="75">
        <v>17.829999999999927</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5160.768</v>
      </c>
      <c r="Y183" s="75">
        <v>1.276</v>
      </c>
      <c r="Z183" s="75" t="s">
        <v>110</v>
      </c>
      <c r="AA183" s="75" t="s">
        <v>67</v>
      </c>
      <c r="AB183" s="75">
        <v>5210.8159999999998</v>
      </c>
      <c r="AC183" s="75">
        <v>1.276</v>
      </c>
      <c r="AD183" s="75">
        <v>50.047999999999774</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4696.7420000000002</v>
      </c>
      <c r="Y185" s="75">
        <v>0.91800000000000004</v>
      </c>
      <c r="Z185" s="75" t="s">
        <v>110</v>
      </c>
      <c r="AA185" s="75" t="s">
        <v>67</v>
      </c>
      <c r="AB185" s="75">
        <v>4742.2359999999999</v>
      </c>
      <c r="AC185" s="75">
        <v>0.91800000000000004</v>
      </c>
      <c r="AD185" s="75">
        <v>45.493999999999687</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3149.7739999999999</v>
      </c>
      <c r="Y186" s="75">
        <v>0.92600000000000005</v>
      </c>
      <c r="Z186" s="75" t="s">
        <v>110</v>
      </c>
      <c r="AA186" s="75" t="s">
        <v>67</v>
      </c>
      <c r="AB186" s="75">
        <v>3155.6120000000001</v>
      </c>
      <c r="AC186" s="75">
        <v>0.92600000000000005</v>
      </c>
      <c r="AD186" s="75">
        <v>5.8380000000001928</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2918.4160000000002</v>
      </c>
      <c r="Y187" s="75">
        <v>0.91800000000000004</v>
      </c>
      <c r="Z187" s="75" t="s">
        <v>110</v>
      </c>
      <c r="AA187" s="75" t="s">
        <v>67</v>
      </c>
      <c r="AB187" s="75">
        <v>2935.5920000000001</v>
      </c>
      <c r="AC187" s="75">
        <v>0.91800000000000004</v>
      </c>
      <c r="AD187" s="75">
        <v>17.175999999999931</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2328.828</v>
      </c>
      <c r="Y188" s="75">
        <v>0.91800000000000004</v>
      </c>
      <c r="Z188" s="75" t="s">
        <v>110</v>
      </c>
      <c r="AA188" s="75" t="s">
        <v>67</v>
      </c>
      <c r="AB188" s="75">
        <v>2339.346</v>
      </c>
      <c r="AC188" s="75">
        <v>0.91800000000000004</v>
      </c>
      <c r="AD188" s="75">
        <v>10.518000000000029</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4425.04</v>
      </c>
      <c r="Y189" s="75">
        <v>0.91600000000000004</v>
      </c>
      <c r="Z189" s="75" t="s">
        <v>110</v>
      </c>
      <c r="AA189" s="75" t="s">
        <v>67</v>
      </c>
      <c r="AB189" s="75">
        <v>4463.3739999999998</v>
      </c>
      <c r="AC189" s="75">
        <v>0.91600000000000004</v>
      </c>
      <c r="AD189" s="75">
        <v>38.333999999999833</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596.41600000000005</v>
      </c>
      <c r="Y191" s="75">
        <v>1.278</v>
      </c>
      <c r="Z191" s="75" t="s">
        <v>110</v>
      </c>
      <c r="AA191" s="75" t="s">
        <v>67</v>
      </c>
      <c r="AB191" s="75">
        <v>601.93399999999997</v>
      </c>
      <c r="AC191" s="75">
        <v>1.278</v>
      </c>
      <c r="AD191" s="75">
        <v>5.5179999999999154</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849.57600000000002</v>
      </c>
      <c r="Y192" s="75">
        <v>0.91400000000000003</v>
      </c>
      <c r="Z192" s="75" t="s">
        <v>110</v>
      </c>
      <c r="AA192" s="75" t="s">
        <v>67</v>
      </c>
      <c r="AB192" s="75">
        <v>862.726</v>
      </c>
      <c r="AC192" s="75">
        <v>0.91400000000000003</v>
      </c>
      <c r="AD192" s="75">
        <v>13.149999999999977</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308.75999999999999</v>
      </c>
      <c r="Y193" s="75">
        <v>1.292</v>
      </c>
      <c r="Z193" s="75" t="s">
        <v>110</v>
      </c>
      <c r="AA193" s="75" t="s">
        <v>67</v>
      </c>
      <c r="AB193" s="75">
        <v>313.78199999999998</v>
      </c>
      <c r="AC193" s="75">
        <v>1.292</v>
      </c>
      <c r="AD193" s="75">
        <v>5.0219999999999914</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496.02999999999997</v>
      </c>
      <c r="Y194" s="75">
        <v>0.92000000000000004</v>
      </c>
      <c r="Z194" s="75" t="s">
        <v>110</v>
      </c>
      <c r="AA194" s="75" t="s">
        <v>67</v>
      </c>
      <c r="AB194" s="75">
        <v>504.67000000000002</v>
      </c>
      <c r="AC194" s="75">
        <v>0.92000000000000004</v>
      </c>
      <c r="AD194" s="75">
        <v>8.6400000000000432</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1179.7059999999999</v>
      </c>
      <c r="Y195" s="75">
        <v>0.91600000000000004</v>
      </c>
      <c r="Z195" s="75" t="s">
        <v>110</v>
      </c>
      <c r="AA195" s="75" t="s">
        <v>67</v>
      </c>
      <c r="AB195" s="75">
        <v>1186.0119999999999</v>
      </c>
      <c r="AC195" s="75">
        <v>0.91600000000000004</v>
      </c>
      <c r="AD195" s="75">
        <v>6.30600000000004</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822.21199999999999</v>
      </c>
      <c r="Y196" s="75">
        <v>1.282</v>
      </c>
      <c r="Z196" s="75" t="s">
        <v>110</v>
      </c>
      <c r="AA196" s="75" t="s">
        <v>67</v>
      </c>
      <c r="AB196" s="75">
        <v>835.80200000000002</v>
      </c>
      <c r="AC196" s="75">
        <v>1.282</v>
      </c>
      <c r="AD196" s="75">
        <v>13.590000000000032</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470.32400000000001</v>
      </c>
      <c r="Y197" s="75">
        <v>98.944000000000003</v>
      </c>
      <c r="Z197" s="75" t="s">
        <v>110</v>
      </c>
      <c r="AA197" s="75" t="s">
        <v>67</v>
      </c>
      <c r="AB197" s="75">
        <v>475.89400000000001</v>
      </c>
      <c r="AC197" s="75">
        <v>99.981999999999999</v>
      </c>
      <c r="AD197" s="75">
        <v>5.5699999999999932</v>
      </c>
      <c r="AE197" s="75">
        <v>1.0379999999999967</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1644.3699999999999</v>
      </c>
      <c r="Y198" s="75">
        <v>0.95599999999999996</v>
      </c>
      <c r="Z198" s="75" t="s">
        <v>110</v>
      </c>
      <c r="AA198" s="75" t="s">
        <v>67</v>
      </c>
      <c r="AB198" s="75">
        <v>1671.3040000000001</v>
      </c>
      <c r="AC198" s="75">
        <v>0.95599999999999996</v>
      </c>
      <c r="AD198" s="75">
        <v>26.934000000000196</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755.83399999999995</v>
      </c>
      <c r="Y199" s="75">
        <v>1.268</v>
      </c>
      <c r="Z199" s="75" t="s">
        <v>110</v>
      </c>
      <c r="AA199" s="75" t="s">
        <v>67</v>
      </c>
      <c r="AB199" s="75">
        <v>763.702</v>
      </c>
      <c r="AC199" s="75">
        <v>1.268</v>
      </c>
      <c r="AD199" s="75">
        <v>7.8680000000000518</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1817.4100000000001</v>
      </c>
      <c r="Y200" s="75">
        <v>0.92400000000000004</v>
      </c>
      <c r="Z200" s="75" t="s">
        <v>110</v>
      </c>
      <c r="AA200" s="75" t="s">
        <v>67</v>
      </c>
      <c r="AB200" s="75">
        <v>1843.896</v>
      </c>
      <c r="AC200" s="75">
        <v>0.92400000000000004</v>
      </c>
      <c r="AD200" s="75">
        <v>26.485999999999876</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1244.4880000000001</v>
      </c>
      <c r="Y202" s="75">
        <v>1.284</v>
      </c>
      <c r="Z202" s="75" t="s">
        <v>110</v>
      </c>
      <c r="AA202" s="75" t="s">
        <v>67</v>
      </c>
      <c r="AB202" s="75">
        <v>1257.454</v>
      </c>
      <c r="AC202" s="75">
        <v>1.284</v>
      </c>
      <c r="AD202" s="75">
        <v>12.965999999999894</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601.82000000000005</v>
      </c>
      <c r="Y203" s="75">
        <v>0.92600000000000005</v>
      </c>
      <c r="Z203" s="75" t="s">
        <v>110</v>
      </c>
      <c r="AA203" s="75" t="s">
        <v>67</v>
      </c>
      <c r="AB203" s="75">
        <v>609.70399999999995</v>
      </c>
      <c r="AC203" s="75">
        <v>0.92600000000000005</v>
      </c>
      <c r="AD203" s="75">
        <v>7.8839999999999009</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463.49599999999998</v>
      </c>
      <c r="Y204" s="75">
        <v>0.91800000000000004</v>
      </c>
      <c r="Z204" s="75" t="s">
        <v>110</v>
      </c>
      <c r="AA204" s="75" t="s">
        <v>67</v>
      </c>
      <c r="AB204" s="75">
        <v>469.904</v>
      </c>
      <c r="AC204" s="75">
        <v>0.91800000000000004</v>
      </c>
      <c r="AD204" s="75">
        <v>6.4080000000000155</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857.05399999999997</v>
      </c>
      <c r="Y206" s="75">
        <v>0.92400000000000004</v>
      </c>
      <c r="Z206" s="75" t="s">
        <v>110</v>
      </c>
      <c r="AA206" s="75" t="s">
        <v>67</v>
      </c>
      <c r="AB206" s="75">
        <v>868.07399999999996</v>
      </c>
      <c r="AC206" s="75">
        <v>0.92400000000000004</v>
      </c>
      <c r="AD206" s="75">
        <v>11.019999999999982</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2064.5920000000001</v>
      </c>
      <c r="Y207" s="75">
        <v>1.3340000000000001</v>
      </c>
      <c r="Z207" s="75" t="s">
        <v>110</v>
      </c>
      <c r="AA207" s="75" t="s">
        <v>67</v>
      </c>
      <c r="AB207" s="75">
        <v>2092.5340000000001</v>
      </c>
      <c r="AC207" s="75">
        <v>1.3340000000000001</v>
      </c>
      <c r="AD207" s="75">
        <v>27.942000000000007</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13067.309999999999</v>
      </c>
      <c r="Y208" s="75"/>
      <c r="Z208" s="75" t="s">
        <v>110</v>
      </c>
      <c r="AA208" s="75" t="s">
        <v>67</v>
      </c>
      <c r="AB208" s="75">
        <v>13086.299999999999</v>
      </c>
      <c r="AC208" s="75"/>
      <c r="AD208" s="75">
        <v>2278.8000000000466</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6027.576</v>
      </c>
      <c r="Y210" s="75">
        <v>0.91400000000000003</v>
      </c>
      <c r="Z210" s="75" t="s">
        <v>110</v>
      </c>
      <c r="AA210" s="75" t="s">
        <v>67</v>
      </c>
      <c r="AB210" s="75">
        <v>6080.1499999999996</v>
      </c>
      <c r="AC210" s="75">
        <v>0.91400000000000003</v>
      </c>
      <c r="AD210" s="75">
        <v>52.573999999999614</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1911.0260000000001</v>
      </c>
      <c r="Y211" s="75">
        <v>0.91600000000000004</v>
      </c>
      <c r="Z211" s="75" t="s">
        <v>110</v>
      </c>
      <c r="AA211" s="75" t="s">
        <v>67</v>
      </c>
      <c r="AB211" s="75">
        <v>1911.0260000000001</v>
      </c>
      <c r="AC211" s="75">
        <v>0.91600000000000004</v>
      </c>
      <c r="AD211" s="75">
        <v>0</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7011.2240000000002</v>
      </c>
      <c r="Y212" s="75">
        <v>0.92000000000000004</v>
      </c>
      <c r="Z212" s="75" t="s">
        <v>110</v>
      </c>
      <c r="AA212" s="75" t="s">
        <v>67</v>
      </c>
      <c r="AB212" s="75">
        <v>7078.7560000000003</v>
      </c>
      <c r="AC212" s="75">
        <v>0.92000000000000004</v>
      </c>
      <c r="AD212" s="75">
        <v>67.532000000000153</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3779.2179999999998</v>
      </c>
      <c r="Y213" s="75">
        <v>0.91400000000000003</v>
      </c>
      <c r="Z213" s="75" t="s">
        <v>110</v>
      </c>
      <c r="AA213" s="75" t="s">
        <v>67</v>
      </c>
      <c r="AB213" s="75">
        <v>3815.6880000000001</v>
      </c>
      <c r="AC213" s="75">
        <v>0.91400000000000003</v>
      </c>
      <c r="AD213" s="75">
        <v>36.470000000000255</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2320.1300000000001</v>
      </c>
      <c r="Y214" s="75">
        <v>1.3400000000000001</v>
      </c>
      <c r="Z214" s="75" t="s">
        <v>110</v>
      </c>
      <c r="AA214" s="75" t="s">
        <v>67</v>
      </c>
      <c r="AB214" s="75">
        <v>2322.2719999999999</v>
      </c>
      <c r="AC214" s="75">
        <v>1.3400000000000001</v>
      </c>
      <c r="AD214" s="75">
        <v>2.1419999999998254</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5088.6459999999997</v>
      </c>
      <c r="Y217" s="75">
        <v>0.91600000000000004</v>
      </c>
      <c r="Z217" s="75" t="s">
        <v>110</v>
      </c>
      <c r="AA217" s="75" t="s">
        <v>67</v>
      </c>
      <c r="AB217" s="75">
        <v>5130.9799999999996</v>
      </c>
      <c r="AC217" s="75">
        <v>0.91600000000000004</v>
      </c>
      <c r="AD217" s="75">
        <v>42.333999999999833</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3882.058</v>
      </c>
      <c r="Y218" s="75">
        <v>0.92600000000000005</v>
      </c>
      <c r="Z218" s="75" t="s">
        <v>110</v>
      </c>
      <c r="AA218" s="75" t="s">
        <v>67</v>
      </c>
      <c r="AB218" s="75">
        <v>3916.482</v>
      </c>
      <c r="AC218" s="75">
        <v>0.92600000000000005</v>
      </c>
      <c r="AD218" s="75">
        <v>34.423999999999978</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4603.1319999999996</v>
      </c>
      <c r="Y220" s="75">
        <v>0.92200000000000004</v>
      </c>
      <c r="Z220" s="75" t="s">
        <v>110</v>
      </c>
      <c r="AA220" s="75" t="s">
        <v>67</v>
      </c>
      <c r="AB220" s="75">
        <v>4652.6660000000002</v>
      </c>
      <c r="AC220" s="75">
        <v>0.92200000000000004</v>
      </c>
      <c r="AD220" s="75">
        <v>49.53400000000056</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2944.902</v>
      </c>
      <c r="Y221" s="75">
        <v>0.92000000000000004</v>
      </c>
      <c r="Z221" s="75" t="s">
        <v>110</v>
      </c>
      <c r="AA221" s="75" t="s">
        <v>67</v>
      </c>
      <c r="AB221" s="75">
        <v>2945.5880000000002</v>
      </c>
      <c r="AC221" s="75">
        <v>0.92000000000000004</v>
      </c>
      <c r="AD221" s="75">
        <v>0.68600000000014916</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527.346</v>
      </c>
      <c r="Y222" s="75">
        <v>0.92000000000000004</v>
      </c>
      <c r="Z222" s="75" t="s">
        <v>110</v>
      </c>
      <c r="AA222" s="75" t="s">
        <v>67</v>
      </c>
      <c r="AB222" s="75">
        <v>534.55600000000004</v>
      </c>
      <c r="AC222" s="75">
        <v>0.92000000000000004</v>
      </c>
      <c r="AD222" s="75">
        <v>7.2100000000000364</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1923.866</v>
      </c>
      <c r="Y223" s="75">
        <v>0.91000000000000003</v>
      </c>
      <c r="Z223" s="75" t="s">
        <v>110</v>
      </c>
      <c r="AA223" s="75" t="s">
        <v>67</v>
      </c>
      <c r="AB223" s="75">
        <v>1978.384</v>
      </c>
      <c r="AC223" s="75">
        <v>0.91000000000000003</v>
      </c>
      <c r="AD223" s="75">
        <v>54.518000000000029</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4119.1660000000002</v>
      </c>
      <c r="Y224" s="75">
        <v>0.92000000000000004</v>
      </c>
      <c r="Z224" s="75" t="s">
        <v>110</v>
      </c>
      <c r="AA224" s="75" t="s">
        <v>67</v>
      </c>
      <c r="AB224" s="75">
        <v>4151.4780000000001</v>
      </c>
      <c r="AC224" s="75">
        <v>0.92000000000000004</v>
      </c>
      <c r="AD224" s="75">
        <v>32.311999999999898</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3285.9580000000001</v>
      </c>
      <c r="Y227" s="75">
        <v>2.194</v>
      </c>
      <c r="Z227" s="75" t="s">
        <v>110</v>
      </c>
      <c r="AA227" s="75" t="s">
        <v>67</v>
      </c>
      <c r="AB227" s="75">
        <v>3316.3420000000001</v>
      </c>
      <c r="AC227" s="75">
        <v>2.194</v>
      </c>
      <c r="AD227" s="75">
        <v>30.384000000000015</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1896.2180000000001</v>
      </c>
      <c r="Y228" s="75">
        <v>0.92600000000000005</v>
      </c>
      <c r="Z228" s="75" t="s">
        <v>110</v>
      </c>
      <c r="AA228" s="75" t="s">
        <v>67</v>
      </c>
      <c r="AB228" s="75">
        <v>1910.1300000000001</v>
      </c>
      <c r="AC228" s="75">
        <v>0.92600000000000005</v>
      </c>
      <c r="AD228" s="75">
        <v>13.912000000000035</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2607.77</v>
      </c>
      <c r="Y229" s="75">
        <v>0.92800000000000005</v>
      </c>
      <c r="Z229" s="75" t="s">
        <v>110</v>
      </c>
      <c r="AA229" s="75" t="s">
        <v>67</v>
      </c>
      <c r="AB229" s="75">
        <v>2624.6579999999999</v>
      </c>
      <c r="AC229" s="75">
        <v>0.92800000000000005</v>
      </c>
      <c r="AD229" s="75">
        <v>16.88799999999992</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2130.7220000000002</v>
      </c>
      <c r="Y230" s="75">
        <v>0.91200000000000003</v>
      </c>
      <c r="Z230" s="75" t="s">
        <v>110</v>
      </c>
      <c r="AA230" s="75" t="s">
        <v>67</v>
      </c>
      <c r="AB230" s="75">
        <v>2135.886</v>
      </c>
      <c r="AC230" s="75">
        <v>0.91200000000000003</v>
      </c>
      <c r="AD230" s="75">
        <v>5.1639999999997599</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791.44200000000001</v>
      </c>
      <c r="Y231" s="75">
        <v>1.0960000000000001</v>
      </c>
      <c r="Z231" s="75" t="s">
        <v>110</v>
      </c>
      <c r="AA231" s="75" t="s">
        <v>67</v>
      </c>
      <c r="AB231" s="75">
        <v>794.42399999999998</v>
      </c>
      <c r="AC231" s="75">
        <v>1.0960000000000001</v>
      </c>
      <c r="AD231" s="75">
        <v>2.9819999999999709</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3907.7800000000002</v>
      </c>
      <c r="Y232" s="75">
        <v>0.92400000000000004</v>
      </c>
      <c r="Z232" s="75" t="s">
        <v>110</v>
      </c>
      <c r="AA232" s="75" t="s">
        <v>67</v>
      </c>
      <c r="AB232" s="75">
        <v>3955.752</v>
      </c>
      <c r="AC232" s="75">
        <v>0.92400000000000004</v>
      </c>
      <c r="AD232" s="75">
        <v>47.971999999999753</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3632.1999999999998</v>
      </c>
      <c r="Y233" s="75">
        <v>0.91200000000000003</v>
      </c>
      <c r="Z233" s="75" t="s">
        <v>110</v>
      </c>
      <c r="AA233" s="75" t="s">
        <v>67</v>
      </c>
      <c r="AB233" s="75">
        <v>3666.6979999999999</v>
      </c>
      <c r="AC233" s="75">
        <v>0.91200000000000003</v>
      </c>
      <c r="AD233" s="75">
        <v>34.498000000000047</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7362.6379999999999</v>
      </c>
      <c r="Y234" s="75">
        <v>0.91000000000000003</v>
      </c>
      <c r="Z234" s="75" t="s">
        <v>110</v>
      </c>
      <c r="AA234" s="75" t="s">
        <v>67</v>
      </c>
      <c r="AB234" s="75">
        <v>7435.9219999999996</v>
      </c>
      <c r="AC234" s="75">
        <v>0.91000000000000003</v>
      </c>
      <c r="AD234" s="75">
        <v>73.283999999999651</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365.98200000000003</v>
      </c>
      <c r="Y236" s="75">
        <v>0.92400000000000004</v>
      </c>
      <c r="Z236" s="75" t="s">
        <v>110</v>
      </c>
      <c r="AA236" s="75" t="s">
        <v>67</v>
      </c>
      <c r="AB236" s="75">
        <v>389.76799999999997</v>
      </c>
      <c r="AC236" s="75">
        <v>0.92400000000000004</v>
      </c>
      <c r="AD236" s="75">
        <v>23.785999999999945</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5821.5140000000001</v>
      </c>
      <c r="Y237" s="75">
        <v>0.91400000000000003</v>
      </c>
      <c r="Z237" s="75" t="s">
        <v>110</v>
      </c>
      <c r="AA237" s="75" t="s">
        <v>67</v>
      </c>
      <c r="AB237" s="75">
        <v>5865.076</v>
      </c>
      <c r="AC237" s="75">
        <v>0.91400000000000003</v>
      </c>
      <c r="AD237" s="75">
        <v>43.561999999999898</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4453.9279999999999</v>
      </c>
      <c r="Y238" s="75">
        <v>0.91000000000000003</v>
      </c>
      <c r="Z238" s="75" t="s">
        <v>110</v>
      </c>
      <c r="AA238" s="75" t="s">
        <v>67</v>
      </c>
      <c r="AB238" s="75">
        <v>4494.692</v>
      </c>
      <c r="AC238" s="75">
        <v>0.91000000000000003</v>
      </c>
      <c r="AD238" s="75">
        <v>40.764000000000124</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4304.2799999999997</v>
      </c>
      <c r="Y239" s="75">
        <v>0.91200000000000003</v>
      </c>
      <c r="Z239" s="75" t="s">
        <v>110</v>
      </c>
      <c r="AA239" s="75" t="s">
        <v>67</v>
      </c>
      <c r="AB239" s="75">
        <v>4343.3159999999998</v>
      </c>
      <c r="AC239" s="75">
        <v>0.91200000000000003</v>
      </c>
      <c r="AD239" s="75">
        <v>39.036000000000058</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3853.768</v>
      </c>
      <c r="Y240" s="75">
        <v>0.93000000000000005</v>
      </c>
      <c r="Z240" s="75" t="s">
        <v>110</v>
      </c>
      <c r="AA240" s="75" t="s">
        <v>67</v>
      </c>
      <c r="AB240" s="75">
        <v>3885.6219999999998</v>
      </c>
      <c r="AC240" s="75">
        <v>0.93000000000000005</v>
      </c>
      <c r="AD240" s="75">
        <v>31.853999999999814</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148.61600000000001</v>
      </c>
      <c r="Y245" s="75">
        <v>0.90800000000000003</v>
      </c>
      <c r="Z245" s="75" t="s">
        <v>110</v>
      </c>
      <c r="AA245" s="75" t="s">
        <v>67</v>
      </c>
      <c r="AB245" s="75">
        <v>167.30600000000001</v>
      </c>
      <c r="AC245" s="75">
        <v>0.90800000000000003</v>
      </c>
      <c r="AD245" s="75">
        <v>18.689999999999998</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10711.998</v>
      </c>
      <c r="Y247" s="75">
        <v>1.3420000000000001</v>
      </c>
      <c r="Z247" s="75" t="s">
        <v>110</v>
      </c>
      <c r="AA247" s="75" t="s">
        <v>67</v>
      </c>
      <c r="AB247" s="75">
        <v>10821.495999999999</v>
      </c>
      <c r="AC247" s="75">
        <v>1.3420000000000001</v>
      </c>
      <c r="AD247" s="75">
        <v>109.49799999999959</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9603.8559999999998</v>
      </c>
      <c r="Y249" s="75">
        <v>0.92200000000000004</v>
      </c>
      <c r="Z249" s="75" t="s">
        <v>110</v>
      </c>
      <c r="AA249" s="75" t="s">
        <v>67</v>
      </c>
      <c r="AB249" s="75">
        <v>9682.0239999999994</v>
      </c>
      <c r="AC249" s="75">
        <v>0.92200000000000004</v>
      </c>
      <c r="AD249" s="75">
        <v>78.167999999999665</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650.90800000000002</v>
      </c>
      <c r="Y250" s="75">
        <v>1.282</v>
      </c>
      <c r="Z250" s="75" t="s">
        <v>110</v>
      </c>
      <c r="AA250" s="75" t="s">
        <v>67</v>
      </c>
      <c r="AB250" s="75">
        <v>674.92600000000004</v>
      </c>
      <c r="AC250" s="75">
        <v>1.282</v>
      </c>
      <c r="AD250" s="75">
        <v>24.018000000000029</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2490.1399999999999</v>
      </c>
      <c r="Y251" s="75">
        <v>0.92200000000000004</v>
      </c>
      <c r="Z251" s="75" t="s">
        <v>110</v>
      </c>
      <c r="AA251" s="75" t="s">
        <v>67</v>
      </c>
      <c r="AB251" s="75">
        <v>2508.5039999999999</v>
      </c>
      <c r="AC251" s="75">
        <v>0.92200000000000004</v>
      </c>
      <c r="AD251" s="75">
        <v>18.364000000000033</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21.879999999999999</v>
      </c>
      <c r="Y256" s="75">
        <v>1.258</v>
      </c>
      <c r="Z256" s="75" t="s">
        <v>110</v>
      </c>
      <c r="AA256" s="75" t="s">
        <v>67</v>
      </c>
      <c r="AB256" s="75">
        <v>21.879999999999999</v>
      </c>
      <c r="AC256" s="75">
        <v>1.258</v>
      </c>
      <c r="AD256" s="75">
        <v>0</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2928.0599999999999</v>
      </c>
      <c r="Y257" s="75">
        <v>0.91600000000000004</v>
      </c>
      <c r="Z257" s="75" t="s">
        <v>110</v>
      </c>
      <c r="AA257" s="75" t="s">
        <v>67</v>
      </c>
      <c r="AB257" s="75">
        <v>2949.6419999999998</v>
      </c>
      <c r="AC257" s="75">
        <v>0.91600000000000004</v>
      </c>
      <c r="AD257" s="75">
        <v>21.58199999999988</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4011.5039999999999</v>
      </c>
      <c r="Y258" s="75">
        <v>0.91800000000000004</v>
      </c>
      <c r="Z258" s="75" t="s">
        <v>110</v>
      </c>
      <c r="AA258" s="75" t="s">
        <v>67</v>
      </c>
      <c r="AB258" s="75">
        <v>4050.6419999999998</v>
      </c>
      <c r="AC258" s="75">
        <v>0.91800000000000004</v>
      </c>
      <c r="AD258" s="75">
        <v>39.13799999999992</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2774.6379999999999</v>
      </c>
      <c r="Y260" s="75">
        <v>1.266</v>
      </c>
      <c r="Z260" s="75" t="s">
        <v>110</v>
      </c>
      <c r="AA260" s="75" t="s">
        <v>67</v>
      </c>
      <c r="AB260" s="75">
        <v>2800.1260000000002</v>
      </c>
      <c r="AC260" s="75">
        <v>1.266</v>
      </c>
      <c r="AD260" s="75">
        <v>25.488000000000284</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6231.1139999999996</v>
      </c>
      <c r="Y261" s="75">
        <v>1.03</v>
      </c>
      <c r="Z261" s="75" t="s">
        <v>110</v>
      </c>
      <c r="AA261" s="75" t="s">
        <v>67</v>
      </c>
      <c r="AB261" s="75">
        <v>6298.1999999999998</v>
      </c>
      <c r="AC261" s="75">
        <v>1.03</v>
      </c>
      <c r="AD261" s="75">
        <v>67.08600000000024</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4330.076</v>
      </c>
      <c r="Y262" s="75">
        <v>1.28</v>
      </c>
      <c r="Z262" s="75" t="s">
        <v>110</v>
      </c>
      <c r="AA262" s="75" t="s">
        <v>67</v>
      </c>
      <c r="AB262" s="75">
        <v>4352.96</v>
      </c>
      <c r="AC262" s="75">
        <v>1.28</v>
      </c>
      <c r="AD262" s="75">
        <v>22.884000000000015</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8395.3619999999992</v>
      </c>
      <c r="Y263" s="75">
        <v>0.92800000000000005</v>
      </c>
      <c r="Z263" s="75" t="s">
        <v>110</v>
      </c>
      <c r="AA263" s="75" t="s">
        <v>67</v>
      </c>
      <c r="AB263" s="75">
        <v>8487.8739999999998</v>
      </c>
      <c r="AC263" s="75">
        <v>0.92800000000000005</v>
      </c>
      <c r="AD263" s="75">
        <v>92.512000000000626</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3817.1300000000001</v>
      </c>
      <c r="Y265" s="75">
        <v>0.91200000000000003</v>
      </c>
      <c r="Z265" s="75" t="s">
        <v>110</v>
      </c>
      <c r="AA265" s="75" t="s">
        <v>67</v>
      </c>
      <c r="AB265" s="75">
        <v>3847.6979999999999</v>
      </c>
      <c r="AC265" s="75">
        <v>0.91200000000000003</v>
      </c>
      <c r="AD265" s="75">
        <v>30.567999999999756</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5198.4840000000004</v>
      </c>
      <c r="Y267" s="75">
        <v>0.91800000000000004</v>
      </c>
      <c r="Z267" s="75" t="s">
        <v>110</v>
      </c>
      <c r="AA267" s="75" t="s">
        <v>67</v>
      </c>
      <c r="AB267" s="75">
        <v>5230.8879999999999</v>
      </c>
      <c r="AC267" s="75">
        <v>0.91800000000000004</v>
      </c>
      <c r="AD267" s="75">
        <v>32.403999999999542</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5550.3599999999997</v>
      </c>
      <c r="Y268" s="75">
        <v>0.92000000000000004</v>
      </c>
      <c r="Z268" s="75" t="s">
        <v>110</v>
      </c>
      <c r="AA268" s="75" t="s">
        <v>67</v>
      </c>
      <c r="AB268" s="75">
        <v>5609.5100000000002</v>
      </c>
      <c r="AC268" s="75">
        <v>0.92000000000000004</v>
      </c>
      <c r="AD268" s="75">
        <v>59.150000000000546</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1794.1400000000001</v>
      </c>
      <c r="Y269" s="75">
        <v>1.3360000000000001</v>
      </c>
      <c r="Z269" s="75" t="s">
        <v>110</v>
      </c>
      <c r="AA269" s="75" t="s">
        <v>67</v>
      </c>
      <c r="AB269" s="75">
        <v>1808.5119999999999</v>
      </c>
      <c r="AC269" s="75">
        <v>1.3360000000000001</v>
      </c>
      <c r="AD269" s="75">
        <v>14.371999999999844</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3880.306</v>
      </c>
      <c r="Y270" s="75">
        <v>0.91200000000000003</v>
      </c>
      <c r="Z270" s="75" t="s">
        <v>110</v>
      </c>
      <c r="AA270" s="75" t="s">
        <v>67</v>
      </c>
      <c r="AB270" s="75">
        <v>3920.7339999999999</v>
      </c>
      <c r="AC270" s="75">
        <v>0.91200000000000003</v>
      </c>
      <c r="AD270" s="75">
        <v>40.427999999999884</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4314.3379999999997</v>
      </c>
      <c r="Y274" s="75">
        <v>0.91800000000000004</v>
      </c>
      <c r="Z274" s="75" t="s">
        <v>110</v>
      </c>
      <c r="AA274" s="75" t="s">
        <v>67</v>
      </c>
      <c r="AB274" s="75">
        <v>4343.326</v>
      </c>
      <c r="AC274" s="75">
        <v>0.91800000000000004</v>
      </c>
      <c r="AD274" s="75">
        <v>28.988000000000284</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3964.2779999999998</v>
      </c>
      <c r="Y275" s="75">
        <v>0.91200000000000003</v>
      </c>
      <c r="Z275" s="75" t="s">
        <v>110</v>
      </c>
      <c r="AA275" s="75" t="s">
        <v>67</v>
      </c>
      <c r="AB275" s="75">
        <v>4021.6759999999999</v>
      </c>
      <c r="AC275" s="75">
        <v>0.91200000000000003</v>
      </c>
      <c r="AD275" s="75">
        <v>57.398000000000138</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3545.6500000000001</v>
      </c>
      <c r="Y276" s="75">
        <v>2203.3180000000002</v>
      </c>
      <c r="Z276" s="75" t="s">
        <v>110</v>
      </c>
      <c r="AA276" s="75" t="s">
        <v>67</v>
      </c>
      <c r="AB276" s="75">
        <v>3571.422</v>
      </c>
      <c r="AC276" s="75">
        <v>2216.6979999999999</v>
      </c>
      <c r="AD276" s="75">
        <v>25.771999999999935</v>
      </c>
      <c r="AE276" s="75">
        <v>13.379999999999654</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2079.692</v>
      </c>
      <c r="Y277" s="75">
        <v>0.91800000000000004</v>
      </c>
      <c r="Z277" s="75" t="s">
        <v>110</v>
      </c>
      <c r="AA277" s="75" t="s">
        <v>67</v>
      </c>
      <c r="AB277" s="75">
        <v>2097.5219999999999</v>
      </c>
      <c r="AC277" s="75">
        <v>0.91800000000000004</v>
      </c>
      <c r="AD277" s="75">
        <v>17.829999999999927</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5160.768</v>
      </c>
      <c r="Y278" s="75">
        <v>1.276</v>
      </c>
      <c r="Z278" s="75" t="s">
        <v>110</v>
      </c>
      <c r="AA278" s="75" t="s">
        <v>67</v>
      </c>
      <c r="AB278" s="75">
        <v>5210.8159999999998</v>
      </c>
      <c r="AC278" s="75">
        <v>1.276</v>
      </c>
      <c r="AD278" s="75">
        <v>50.047999999999774</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4696.7420000000002</v>
      </c>
      <c r="Y280" s="75">
        <v>0.91800000000000004</v>
      </c>
      <c r="Z280" s="75" t="s">
        <v>110</v>
      </c>
      <c r="AA280" s="75" t="s">
        <v>67</v>
      </c>
      <c r="AB280" s="75">
        <v>4742.2359999999999</v>
      </c>
      <c r="AC280" s="75">
        <v>0.91800000000000004</v>
      </c>
      <c r="AD280" s="75">
        <v>45.493999999999687</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3149.7739999999999</v>
      </c>
      <c r="Y281" s="75">
        <v>0.92600000000000005</v>
      </c>
      <c r="Z281" s="75" t="s">
        <v>110</v>
      </c>
      <c r="AA281" s="75" t="s">
        <v>67</v>
      </c>
      <c r="AB281" s="75">
        <v>3155.6120000000001</v>
      </c>
      <c r="AC281" s="75">
        <v>0.92600000000000005</v>
      </c>
      <c r="AD281" s="75">
        <v>5.8380000000001928</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2918.4160000000002</v>
      </c>
      <c r="Y282" s="75">
        <v>0.91800000000000004</v>
      </c>
      <c r="Z282" s="75" t="s">
        <v>110</v>
      </c>
      <c r="AA282" s="75" t="s">
        <v>67</v>
      </c>
      <c r="AB282" s="75">
        <v>2935.5920000000001</v>
      </c>
      <c r="AC282" s="75">
        <v>0.91800000000000004</v>
      </c>
      <c r="AD282" s="75">
        <v>17.175999999999931</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2328.828</v>
      </c>
      <c r="Y283" s="75">
        <v>0.91800000000000004</v>
      </c>
      <c r="Z283" s="75" t="s">
        <v>110</v>
      </c>
      <c r="AA283" s="75" t="s">
        <v>67</v>
      </c>
      <c r="AB283" s="75">
        <v>2339.346</v>
      </c>
      <c r="AC283" s="75">
        <v>0.91800000000000004</v>
      </c>
      <c r="AD283" s="75">
        <v>10.518000000000029</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4425.04</v>
      </c>
      <c r="Y284" s="75">
        <v>0.91600000000000004</v>
      </c>
      <c r="Z284" s="75" t="s">
        <v>110</v>
      </c>
      <c r="AA284" s="75" t="s">
        <v>67</v>
      </c>
      <c r="AB284" s="75">
        <v>4463.3739999999998</v>
      </c>
      <c r="AC284" s="75">
        <v>0.91600000000000004</v>
      </c>
      <c r="AD284" s="75">
        <v>38.333999999999833</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596.41600000000005</v>
      </c>
      <c r="Y286" s="75">
        <v>1.278</v>
      </c>
      <c r="Z286" s="75" t="s">
        <v>110</v>
      </c>
      <c r="AA286" s="75" t="s">
        <v>67</v>
      </c>
      <c r="AB286" s="75">
        <v>601.93399999999997</v>
      </c>
      <c r="AC286" s="75">
        <v>1.278</v>
      </c>
      <c r="AD286" s="75">
        <v>5.5179999999999154</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849.57600000000002</v>
      </c>
      <c r="Y287" s="75">
        <v>0.91400000000000003</v>
      </c>
      <c r="Z287" s="75" t="s">
        <v>110</v>
      </c>
      <c r="AA287" s="75" t="s">
        <v>67</v>
      </c>
      <c r="AB287" s="75">
        <v>862.726</v>
      </c>
      <c r="AC287" s="75">
        <v>0.91400000000000003</v>
      </c>
      <c r="AD287" s="75">
        <v>13.149999999999977</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308.75999999999999</v>
      </c>
      <c r="Y288" s="75">
        <v>1.292</v>
      </c>
      <c r="Z288" s="75" t="s">
        <v>110</v>
      </c>
      <c r="AA288" s="75" t="s">
        <v>67</v>
      </c>
      <c r="AB288" s="75">
        <v>313.78199999999998</v>
      </c>
      <c r="AC288" s="75">
        <v>1.292</v>
      </c>
      <c r="AD288" s="75">
        <v>5.0219999999999914</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496.02999999999997</v>
      </c>
      <c r="Y289" s="75">
        <v>0.92000000000000004</v>
      </c>
      <c r="Z289" s="75" t="s">
        <v>110</v>
      </c>
      <c r="AA289" s="75" t="s">
        <v>67</v>
      </c>
      <c r="AB289" s="75">
        <v>504.67000000000002</v>
      </c>
      <c r="AC289" s="75">
        <v>0.92000000000000004</v>
      </c>
      <c r="AD289" s="75">
        <v>8.6400000000000432</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1179.7059999999999</v>
      </c>
      <c r="Y290" s="75">
        <v>0.91600000000000004</v>
      </c>
      <c r="Z290" s="75" t="s">
        <v>110</v>
      </c>
      <c r="AA290" s="75" t="s">
        <v>67</v>
      </c>
      <c r="AB290" s="75">
        <v>1186.0119999999999</v>
      </c>
      <c r="AC290" s="75">
        <v>0.91600000000000004</v>
      </c>
      <c r="AD290" s="75">
        <v>6.30600000000004</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822.21199999999999</v>
      </c>
      <c r="Y291" s="75">
        <v>1.282</v>
      </c>
      <c r="Z291" s="75" t="s">
        <v>110</v>
      </c>
      <c r="AA291" s="75" t="s">
        <v>67</v>
      </c>
      <c r="AB291" s="75">
        <v>835.80200000000002</v>
      </c>
      <c r="AC291" s="75">
        <v>1.282</v>
      </c>
      <c r="AD291" s="75">
        <v>13.590000000000032</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470.32400000000001</v>
      </c>
      <c r="Y292" s="75">
        <v>98.944000000000003</v>
      </c>
      <c r="Z292" s="75" t="s">
        <v>110</v>
      </c>
      <c r="AA292" s="75" t="s">
        <v>67</v>
      </c>
      <c r="AB292" s="75">
        <v>475.89400000000001</v>
      </c>
      <c r="AC292" s="75">
        <v>99.981999999999999</v>
      </c>
      <c r="AD292" s="75">
        <v>5.5699999999999932</v>
      </c>
      <c r="AE292" s="75">
        <v>1.0379999999999967</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1644.3699999999999</v>
      </c>
      <c r="Y293" s="75">
        <v>0.95599999999999996</v>
      </c>
      <c r="Z293" s="75" t="s">
        <v>110</v>
      </c>
      <c r="AA293" s="75" t="s">
        <v>67</v>
      </c>
      <c r="AB293" s="75">
        <v>1671.3040000000001</v>
      </c>
      <c r="AC293" s="75">
        <v>0.95599999999999996</v>
      </c>
      <c r="AD293" s="75">
        <v>26.934000000000196</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755.83399999999995</v>
      </c>
      <c r="Y294" s="75">
        <v>1.268</v>
      </c>
      <c r="Z294" s="75" t="s">
        <v>110</v>
      </c>
      <c r="AA294" s="75" t="s">
        <v>67</v>
      </c>
      <c r="AB294" s="75">
        <v>763.702</v>
      </c>
      <c r="AC294" s="75">
        <v>1.268</v>
      </c>
      <c r="AD294" s="75">
        <v>7.8680000000000518</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1817.4100000000001</v>
      </c>
      <c r="Y295" s="75">
        <v>0.92400000000000004</v>
      </c>
      <c r="Z295" s="75" t="s">
        <v>110</v>
      </c>
      <c r="AA295" s="75" t="s">
        <v>67</v>
      </c>
      <c r="AB295" s="75">
        <v>1843.896</v>
      </c>
      <c r="AC295" s="75">
        <v>0.92400000000000004</v>
      </c>
      <c r="AD295" s="75">
        <v>26.485999999999876</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1244.4880000000001</v>
      </c>
      <c r="Y297" s="75">
        <v>1.284</v>
      </c>
      <c r="Z297" s="75" t="s">
        <v>110</v>
      </c>
      <c r="AA297" s="75" t="s">
        <v>67</v>
      </c>
      <c r="AB297" s="75">
        <v>1257.454</v>
      </c>
      <c r="AC297" s="75">
        <v>1.284</v>
      </c>
      <c r="AD297" s="75">
        <v>12.965999999999894</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601.82000000000005</v>
      </c>
      <c r="Y298" s="75">
        <v>0.92600000000000005</v>
      </c>
      <c r="Z298" s="75" t="s">
        <v>110</v>
      </c>
      <c r="AA298" s="75" t="s">
        <v>67</v>
      </c>
      <c r="AB298" s="75">
        <v>609.70399999999995</v>
      </c>
      <c r="AC298" s="75">
        <v>0.92600000000000005</v>
      </c>
      <c r="AD298" s="75">
        <v>7.8839999999999009</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463.49599999999998</v>
      </c>
      <c r="Y299" s="75">
        <v>0.91800000000000004</v>
      </c>
      <c r="Z299" s="75" t="s">
        <v>110</v>
      </c>
      <c r="AA299" s="75" t="s">
        <v>67</v>
      </c>
      <c r="AB299" s="75">
        <v>469.904</v>
      </c>
      <c r="AC299" s="75">
        <v>0.91800000000000004</v>
      </c>
      <c r="AD299" s="75">
        <v>6.4080000000000155</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857.05399999999997</v>
      </c>
      <c r="Y301" s="75">
        <v>0.92400000000000004</v>
      </c>
      <c r="Z301" s="75" t="s">
        <v>110</v>
      </c>
      <c r="AA301" s="75" t="s">
        <v>67</v>
      </c>
      <c r="AB301" s="75">
        <v>868.07399999999996</v>
      </c>
      <c r="AC301" s="75">
        <v>0.92400000000000004</v>
      </c>
      <c r="AD301" s="75">
        <v>11.019999999999982</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2064.5920000000001</v>
      </c>
      <c r="Y302" s="75">
        <v>1.3340000000000001</v>
      </c>
      <c r="Z302" s="75" t="s">
        <v>110</v>
      </c>
      <c r="AA302" s="75" t="s">
        <v>67</v>
      </c>
      <c r="AB302" s="75">
        <v>2092.5340000000001</v>
      </c>
      <c r="AC302" s="75">
        <v>1.3340000000000001</v>
      </c>
      <c r="AD302" s="75">
        <v>27.942000000000007</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45045.5</v>
      </c>
      <c r="Y303" s="75"/>
      <c r="Z303" s="75" t="s">
        <v>110</v>
      </c>
      <c r="AA303" s="75" t="s">
        <v>67</v>
      </c>
      <c r="AB303" s="75">
        <v>45071.270000000004</v>
      </c>
      <c r="AC303" s="75"/>
      <c r="AD303" s="75">
        <v>1546.2000000001863</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75" t="s">
        <v>110</v>
      </c>
      <c r="W304" s="75" t="s">
        <v>66</v>
      </c>
      <c r="X304" s="75">
        <v>1442.6600000000001</v>
      </c>
      <c r="Y304" s="75">
        <v>1.268</v>
      </c>
      <c r="Z304" s="80" t="s">
        <v>544</v>
      </c>
      <c r="AA304" s="75" t="s">
        <v>66</v>
      </c>
      <c r="AB304" s="75">
        <v>1442.6600000000001</v>
      </c>
      <c r="AC304" s="75">
        <v>1.268</v>
      </c>
      <c r="AD304" s="75">
        <v>0</v>
      </c>
      <c r="AE304" s="75">
        <v>0</v>
      </c>
      <c r="AF304" s="75" t="s">
        <v>111</v>
      </c>
      <c r="AG304" s="75" t="s">
        <v>120</v>
      </c>
      <c r="AH304" s="75"/>
      <c r="AI304" s="75"/>
      <c r="AJ304" s="75">
        <v>50</v>
      </c>
      <c r="AK304" s="75" t="s">
        <v>1035</v>
      </c>
      <c r="AL304" s="75" t="s">
        <v>30</v>
      </c>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75" t="s">
        <v>110</v>
      </c>
      <c r="W305" s="75" t="s">
        <v>66</v>
      </c>
      <c r="X305" s="75">
        <v>6220.0479999999998</v>
      </c>
      <c r="Y305" s="75">
        <v>0.91800000000000004</v>
      </c>
      <c r="Z305" s="80" t="s">
        <v>544</v>
      </c>
      <c r="AA305" s="75" t="s">
        <v>66</v>
      </c>
      <c r="AB305" s="75">
        <v>6220.0479999999998</v>
      </c>
      <c r="AC305" s="75">
        <v>0.91800000000000004</v>
      </c>
      <c r="AD305" s="75">
        <v>0</v>
      </c>
      <c r="AE305" s="75">
        <v>0</v>
      </c>
      <c r="AF305" s="75" t="s">
        <v>111</v>
      </c>
      <c r="AG305" s="75" t="s">
        <v>120</v>
      </c>
      <c r="AH305" s="75"/>
      <c r="AI305" s="75"/>
      <c r="AJ305" s="75">
        <v>50</v>
      </c>
      <c r="AK305" s="75" t="s">
        <v>1035</v>
      </c>
      <c r="AL305" s="75" t="s">
        <v>30</v>
      </c>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75" t="s">
        <v>110</v>
      </c>
      <c r="W306" s="75" t="s">
        <v>66</v>
      </c>
      <c r="X306" s="75">
        <v>4549.7600000000002</v>
      </c>
      <c r="Y306" s="75">
        <v>1.284</v>
      </c>
      <c r="Z306" s="80" t="s">
        <v>544</v>
      </c>
      <c r="AA306" s="75" t="s">
        <v>66</v>
      </c>
      <c r="AB306" s="75">
        <v>4549.7600000000002</v>
      </c>
      <c r="AC306" s="75">
        <v>1.284</v>
      </c>
      <c r="AD306" s="75">
        <v>0</v>
      </c>
      <c r="AE306" s="75">
        <v>0</v>
      </c>
      <c r="AF306" s="75" t="s">
        <v>111</v>
      </c>
      <c r="AG306" s="75" t="s">
        <v>120</v>
      </c>
      <c r="AH306" s="75"/>
      <c r="AI306" s="75"/>
      <c r="AJ306" s="75">
        <v>50</v>
      </c>
      <c r="AK306" s="75" t="s">
        <v>1035</v>
      </c>
      <c r="AL306" s="75" t="s">
        <v>30</v>
      </c>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75" t="s">
        <v>110</v>
      </c>
      <c r="W307" s="75" t="s">
        <v>66</v>
      </c>
      <c r="X307" s="75">
        <v>7217.3760000000002</v>
      </c>
      <c r="Y307" s="75">
        <v>0.91400000000000003</v>
      </c>
      <c r="Z307" s="80" t="s">
        <v>544</v>
      </c>
      <c r="AA307" s="75" t="s">
        <v>66</v>
      </c>
      <c r="AB307" s="75">
        <v>7217.3760000000002</v>
      </c>
      <c r="AC307" s="75">
        <v>0.91400000000000003</v>
      </c>
      <c r="AD307" s="75">
        <v>0</v>
      </c>
      <c r="AE307" s="75">
        <v>0</v>
      </c>
      <c r="AF307" s="75" t="s">
        <v>111</v>
      </c>
      <c r="AG307" s="75" t="s">
        <v>120</v>
      </c>
      <c r="AH307" s="75"/>
      <c r="AI307" s="75"/>
      <c r="AJ307" s="75">
        <v>50</v>
      </c>
      <c r="AK307" s="75" t="s">
        <v>1035</v>
      </c>
      <c r="AL307" s="75" t="s">
        <v>30</v>
      </c>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75" t="s">
        <v>110</v>
      </c>
      <c r="W308" s="75" t="s">
        <v>66</v>
      </c>
      <c r="X308" s="75">
        <v>826.65599999999995</v>
      </c>
      <c r="Y308" s="75">
        <v>1.282</v>
      </c>
      <c r="Z308" s="80" t="s">
        <v>544</v>
      </c>
      <c r="AA308" s="75" t="s">
        <v>66</v>
      </c>
      <c r="AB308" s="75">
        <v>826.65599999999995</v>
      </c>
      <c r="AC308" s="75">
        <v>1.282</v>
      </c>
      <c r="AD308" s="75">
        <v>0</v>
      </c>
      <c r="AE308" s="75">
        <v>0</v>
      </c>
      <c r="AF308" s="75" t="s">
        <v>111</v>
      </c>
      <c r="AG308" s="75" t="s">
        <v>120</v>
      </c>
      <c r="AH308" s="75"/>
      <c r="AI308" s="75"/>
      <c r="AJ308" s="75">
        <v>50</v>
      </c>
      <c r="AK308" s="75" t="s">
        <v>1035</v>
      </c>
      <c r="AL308" s="75" t="s">
        <v>30</v>
      </c>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75" t="s">
        <v>110</v>
      </c>
      <c r="W309" s="75" t="s">
        <v>66</v>
      </c>
      <c r="X309" s="75">
        <v>215.84399999999999</v>
      </c>
      <c r="Y309" s="75">
        <v>1.272</v>
      </c>
      <c r="Z309" s="80" t="s">
        <v>544</v>
      </c>
      <c r="AA309" s="75" t="s">
        <v>66</v>
      </c>
      <c r="AB309" s="75">
        <v>215.84399999999999</v>
      </c>
      <c r="AC309" s="75">
        <v>1.272</v>
      </c>
      <c r="AD309" s="75">
        <v>0</v>
      </c>
      <c r="AE309" s="75">
        <v>0</v>
      </c>
      <c r="AF309" s="75" t="s">
        <v>111</v>
      </c>
      <c r="AG309" s="75" t="s">
        <v>120</v>
      </c>
      <c r="AH309" s="75"/>
      <c r="AI309" s="75"/>
      <c r="AJ309" s="75">
        <v>50</v>
      </c>
      <c r="AK309" s="75" t="s">
        <v>1035</v>
      </c>
      <c r="AL309" s="75" t="s">
        <v>30</v>
      </c>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75" t="s">
        <v>110</v>
      </c>
      <c r="W310" s="75" t="s">
        <v>66</v>
      </c>
      <c r="X310" s="75">
        <v>693.25199999999995</v>
      </c>
      <c r="Y310" s="75">
        <v>1.258</v>
      </c>
      <c r="Z310" s="80" t="s">
        <v>544</v>
      </c>
      <c r="AA310" s="75" t="s">
        <v>66</v>
      </c>
      <c r="AB310" s="75">
        <v>693.25199999999995</v>
      </c>
      <c r="AC310" s="75">
        <v>1.258</v>
      </c>
      <c r="AD310" s="75">
        <v>0</v>
      </c>
      <c r="AE310" s="75">
        <v>0</v>
      </c>
      <c r="AF310" s="75" t="s">
        <v>111</v>
      </c>
      <c r="AG310" s="75" t="s">
        <v>120</v>
      </c>
      <c r="AH310" s="75"/>
      <c r="AI310" s="75"/>
      <c r="AJ310" s="75">
        <v>50</v>
      </c>
      <c r="AK310" s="75" t="s">
        <v>1035</v>
      </c>
      <c r="AL310" s="75" t="s">
        <v>30</v>
      </c>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75" t="s">
        <v>110</v>
      </c>
      <c r="W311" s="75" t="s">
        <v>66</v>
      </c>
      <c r="X311" s="75">
        <v>5303.4759999999997</v>
      </c>
      <c r="Y311" s="75">
        <v>0.91800000000000004</v>
      </c>
      <c r="Z311" s="80" t="s">
        <v>544</v>
      </c>
      <c r="AA311" s="75" t="s">
        <v>66</v>
      </c>
      <c r="AB311" s="75">
        <v>5303.4759999999997</v>
      </c>
      <c r="AC311" s="75">
        <v>0.91800000000000004</v>
      </c>
      <c r="AD311" s="75">
        <v>0</v>
      </c>
      <c r="AE311" s="75">
        <v>0</v>
      </c>
      <c r="AF311" s="75" t="s">
        <v>111</v>
      </c>
      <c r="AG311" s="75" t="s">
        <v>120</v>
      </c>
      <c r="AH311" s="75"/>
      <c r="AI311" s="75"/>
      <c r="AJ311" s="75">
        <v>50</v>
      </c>
      <c r="AK311" s="75" t="s">
        <v>1035</v>
      </c>
      <c r="AL311" s="75" t="s">
        <v>30</v>
      </c>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75" t="s">
        <v>110</v>
      </c>
      <c r="W312" s="75" t="s">
        <v>66</v>
      </c>
      <c r="X312" s="75">
        <v>10.662000000000001</v>
      </c>
      <c r="Y312" s="75">
        <v>0.92600000000000005</v>
      </c>
      <c r="Z312" s="80" t="s">
        <v>544</v>
      </c>
      <c r="AA312" s="75" t="s">
        <v>66</v>
      </c>
      <c r="AB312" s="75">
        <v>10.662000000000001</v>
      </c>
      <c r="AC312" s="75">
        <v>0.92600000000000005</v>
      </c>
      <c r="AD312" s="75">
        <v>0</v>
      </c>
      <c r="AE312" s="75">
        <v>0</v>
      </c>
      <c r="AF312" s="75" t="s">
        <v>111</v>
      </c>
      <c r="AG312" s="75" t="s">
        <v>120</v>
      </c>
      <c r="AH312" s="75"/>
      <c r="AI312" s="75"/>
      <c r="AJ312" s="75">
        <v>50</v>
      </c>
      <c r="AK312" s="75" t="s">
        <v>1035</v>
      </c>
      <c r="AL312" s="75" t="s">
        <v>30</v>
      </c>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75" t="s">
        <v>110</v>
      </c>
      <c r="W313" s="75" t="s">
        <v>66</v>
      </c>
      <c r="X313" s="75">
        <v>563.34400000000005</v>
      </c>
      <c r="Y313" s="75">
        <v>0.92400000000000004</v>
      </c>
      <c r="Z313" s="80" t="s">
        <v>544</v>
      </c>
      <c r="AA313" s="75" t="s">
        <v>66</v>
      </c>
      <c r="AB313" s="75">
        <v>563.34400000000005</v>
      </c>
      <c r="AC313" s="75">
        <v>0.92400000000000004</v>
      </c>
      <c r="AD313" s="75">
        <v>0</v>
      </c>
      <c r="AE313" s="75">
        <v>0</v>
      </c>
      <c r="AF313" s="75" t="s">
        <v>111</v>
      </c>
      <c r="AG313" s="75" t="s">
        <v>120</v>
      </c>
      <c r="AH313" s="75"/>
      <c r="AI313" s="75"/>
      <c r="AJ313" s="75">
        <v>50</v>
      </c>
      <c r="AK313" s="75" t="s">
        <v>1035</v>
      </c>
      <c r="AL313" s="75" t="s">
        <v>30</v>
      </c>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75" t="s">
        <v>110</v>
      </c>
      <c r="W314" s="75" t="s">
        <v>66</v>
      </c>
      <c r="X314" s="75">
        <v>566.72000000000003</v>
      </c>
      <c r="Y314" s="75">
        <v>0.91200000000000003</v>
      </c>
      <c r="Z314" s="80" t="s">
        <v>544</v>
      </c>
      <c r="AA314" s="75" t="s">
        <v>66</v>
      </c>
      <c r="AB314" s="75">
        <v>566.72000000000003</v>
      </c>
      <c r="AC314" s="75">
        <v>0.91200000000000003</v>
      </c>
      <c r="AD314" s="75">
        <v>0</v>
      </c>
      <c r="AE314" s="75">
        <v>0</v>
      </c>
      <c r="AF314" s="75" t="s">
        <v>111</v>
      </c>
      <c r="AG314" s="75" t="s">
        <v>120</v>
      </c>
      <c r="AH314" s="75"/>
      <c r="AI314" s="75"/>
      <c r="AJ314" s="75">
        <v>50</v>
      </c>
      <c r="AK314" s="75" t="s">
        <v>1035</v>
      </c>
      <c r="AL314" s="75" t="s">
        <v>30</v>
      </c>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75" t="s">
        <v>110</v>
      </c>
      <c r="W315" s="75" t="s">
        <v>66</v>
      </c>
      <c r="X315" s="75">
        <v>810.27599999999995</v>
      </c>
      <c r="Y315" s="75">
        <v>2.23</v>
      </c>
      <c r="Z315" s="80" t="s">
        <v>544</v>
      </c>
      <c r="AA315" s="75" t="s">
        <v>66</v>
      </c>
      <c r="AB315" s="75">
        <v>810.27599999999995</v>
      </c>
      <c r="AC315" s="75">
        <v>2.23</v>
      </c>
      <c r="AD315" s="75">
        <v>0</v>
      </c>
      <c r="AE315" s="75">
        <v>0</v>
      </c>
      <c r="AF315" s="75" t="s">
        <v>111</v>
      </c>
      <c r="AG315" s="75" t="s">
        <v>120</v>
      </c>
      <c r="AH315" s="75"/>
      <c r="AI315" s="75"/>
      <c r="AJ315" s="75">
        <v>50</v>
      </c>
      <c r="AK315" s="75" t="s">
        <v>1035</v>
      </c>
      <c r="AL315" s="75" t="s">
        <v>30</v>
      </c>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75" t="s">
        <v>110</v>
      </c>
      <c r="W316" s="75" t="s">
        <v>66</v>
      </c>
      <c r="X316" s="75">
        <v>48.171999999999997</v>
      </c>
      <c r="Y316" s="75">
        <v>0.92400000000000004</v>
      </c>
      <c r="Z316" s="80" t="s">
        <v>544</v>
      </c>
      <c r="AA316" s="75" t="s">
        <v>66</v>
      </c>
      <c r="AB316" s="75">
        <v>48.171999999999997</v>
      </c>
      <c r="AC316" s="75">
        <v>0.92400000000000004</v>
      </c>
      <c r="AD316" s="75">
        <v>0</v>
      </c>
      <c r="AE316" s="75">
        <v>0</v>
      </c>
      <c r="AF316" s="75" t="s">
        <v>111</v>
      </c>
      <c r="AG316" s="75" t="s">
        <v>120</v>
      </c>
      <c r="AH316" s="75"/>
      <c r="AI316" s="75"/>
      <c r="AJ316" s="75">
        <v>50</v>
      </c>
      <c r="AK316" s="75" t="s">
        <v>1035</v>
      </c>
      <c r="AL316" s="75" t="s">
        <v>30</v>
      </c>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75" t="s">
        <v>110</v>
      </c>
      <c r="W317" s="75" t="s">
        <v>66</v>
      </c>
      <c r="X317" s="75">
        <v>12.712</v>
      </c>
      <c r="Y317" s="75">
        <v>1.282</v>
      </c>
      <c r="Z317" s="80" t="s">
        <v>544</v>
      </c>
      <c r="AA317" s="75" t="s">
        <v>66</v>
      </c>
      <c r="AB317" s="75">
        <v>12.712</v>
      </c>
      <c r="AC317" s="75">
        <v>1.282</v>
      </c>
      <c r="AD317" s="75">
        <v>0</v>
      </c>
      <c r="AE317" s="75">
        <v>0</v>
      </c>
      <c r="AF317" s="75" t="s">
        <v>111</v>
      </c>
      <c r="AG317" s="75" t="s">
        <v>120</v>
      </c>
      <c r="AH317" s="75"/>
      <c r="AI317" s="75"/>
      <c r="AJ317" s="75">
        <v>50</v>
      </c>
      <c r="AK317" s="75" t="s">
        <v>1035</v>
      </c>
      <c r="AL317" s="75" t="s">
        <v>30</v>
      </c>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75" t="s">
        <v>110</v>
      </c>
      <c r="W318" s="75" t="s">
        <v>66</v>
      </c>
      <c r="X318" s="75">
        <v>859.68600000000004</v>
      </c>
      <c r="Y318" s="75">
        <v>0.92400000000000004</v>
      </c>
      <c r="Z318" s="80" t="s">
        <v>544</v>
      </c>
      <c r="AA318" s="75" t="s">
        <v>66</v>
      </c>
      <c r="AB318" s="75">
        <v>859.68600000000004</v>
      </c>
      <c r="AC318" s="75">
        <v>0.92400000000000004</v>
      </c>
      <c r="AD318" s="75">
        <v>0</v>
      </c>
      <c r="AE318" s="75">
        <v>0</v>
      </c>
      <c r="AF318" s="75" t="s">
        <v>111</v>
      </c>
      <c r="AG318" s="75" t="s">
        <v>120</v>
      </c>
      <c r="AH318" s="75"/>
      <c r="AI318" s="75"/>
      <c r="AJ318" s="75">
        <v>50</v>
      </c>
      <c r="AK318" s="75" t="s">
        <v>1035</v>
      </c>
      <c r="AL318" s="75" t="s">
        <v>30</v>
      </c>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75" t="s">
        <v>110</v>
      </c>
      <c r="W319" s="75" t="s">
        <v>66</v>
      </c>
      <c r="X319" s="75">
        <v>844.32600000000002</v>
      </c>
      <c r="Y319" s="75">
        <v>0.92400000000000004</v>
      </c>
      <c r="Z319" s="80" t="s">
        <v>544</v>
      </c>
      <c r="AA319" s="75" t="s">
        <v>66</v>
      </c>
      <c r="AB319" s="75">
        <v>844.32600000000002</v>
      </c>
      <c r="AC319" s="75">
        <v>0.92400000000000004</v>
      </c>
      <c r="AD319" s="75">
        <v>0</v>
      </c>
      <c r="AE319" s="75">
        <v>0</v>
      </c>
      <c r="AF319" s="75" t="s">
        <v>111</v>
      </c>
      <c r="AG319" s="75" t="s">
        <v>120</v>
      </c>
      <c r="AH319" s="75"/>
      <c r="AI319" s="75"/>
      <c r="AJ319" s="75">
        <v>50</v>
      </c>
      <c r="AK319" s="75" t="s">
        <v>1035</v>
      </c>
      <c r="AL319" s="75" t="s">
        <v>30</v>
      </c>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75" t="s">
        <v>110</v>
      </c>
      <c r="W320" s="75" t="s">
        <v>66</v>
      </c>
      <c r="X320" s="75">
        <v>766.59199999999998</v>
      </c>
      <c r="Y320" s="75">
        <v>0.92200000000000004</v>
      </c>
      <c r="Z320" s="80" t="s">
        <v>544</v>
      </c>
      <c r="AA320" s="75" t="s">
        <v>66</v>
      </c>
      <c r="AB320" s="75">
        <v>766.59199999999998</v>
      </c>
      <c r="AC320" s="75">
        <v>0.92200000000000004</v>
      </c>
      <c r="AD320" s="75">
        <v>0</v>
      </c>
      <c r="AE320" s="75">
        <v>0</v>
      </c>
      <c r="AF320" s="75" t="s">
        <v>111</v>
      </c>
      <c r="AG320" s="75" t="s">
        <v>120</v>
      </c>
      <c r="AH320" s="75"/>
      <c r="AI320" s="75"/>
      <c r="AJ320" s="75">
        <v>50</v>
      </c>
      <c r="AK320" s="75" t="s">
        <v>1035</v>
      </c>
      <c r="AL320" s="75" t="s">
        <v>30</v>
      </c>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75" t="s">
        <v>110</v>
      </c>
      <c r="W321" s="75" t="s">
        <v>66</v>
      </c>
      <c r="X321" s="75">
        <v>4682.8459999999995</v>
      </c>
      <c r="Y321" s="75">
        <v>0.91600000000000004</v>
      </c>
      <c r="Z321" s="80" t="s">
        <v>544</v>
      </c>
      <c r="AA321" s="75" t="s">
        <v>66</v>
      </c>
      <c r="AB321" s="75">
        <v>4682.8459999999995</v>
      </c>
      <c r="AC321" s="75">
        <v>0.91600000000000004</v>
      </c>
      <c r="AD321" s="75">
        <v>0</v>
      </c>
      <c r="AE321" s="75">
        <v>0</v>
      </c>
      <c r="AF321" s="75" t="s">
        <v>111</v>
      </c>
      <c r="AG321" s="75" t="s">
        <v>120</v>
      </c>
      <c r="AH321" s="75"/>
      <c r="AI321" s="75"/>
      <c r="AJ321" s="75">
        <v>50</v>
      </c>
      <c r="AK321" s="75" t="s">
        <v>1035</v>
      </c>
      <c r="AL321" s="75" t="s">
        <v>30</v>
      </c>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75" t="s">
        <v>110</v>
      </c>
      <c r="W322" s="75" t="s">
        <v>66</v>
      </c>
      <c r="X322" s="75">
        <v>3784.8699999999999</v>
      </c>
      <c r="Y322" s="75">
        <v>1.264</v>
      </c>
      <c r="Z322" s="80" t="s">
        <v>544</v>
      </c>
      <c r="AA322" s="75" t="s">
        <v>66</v>
      </c>
      <c r="AB322" s="75">
        <v>3784.8699999999999</v>
      </c>
      <c r="AC322" s="75">
        <v>1.264</v>
      </c>
      <c r="AD322" s="75">
        <v>0</v>
      </c>
      <c r="AE322" s="75">
        <v>0</v>
      </c>
      <c r="AF322" s="75" t="s">
        <v>111</v>
      </c>
      <c r="AG322" s="75" t="s">
        <v>120</v>
      </c>
      <c r="AH322" s="75"/>
      <c r="AI322" s="75"/>
      <c r="AJ322" s="75">
        <v>50</v>
      </c>
      <c r="AK322" s="75" t="s">
        <v>1035</v>
      </c>
      <c r="AL322" s="75" t="s">
        <v>30</v>
      </c>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75" t="s">
        <v>110</v>
      </c>
      <c r="W323" s="75" t="s">
        <v>66</v>
      </c>
      <c r="X323" s="75">
        <v>5715.0780000000004</v>
      </c>
      <c r="Y323" s="75">
        <v>0.91400000000000003</v>
      </c>
      <c r="Z323" s="80" t="s">
        <v>544</v>
      </c>
      <c r="AA323" s="75" t="s">
        <v>66</v>
      </c>
      <c r="AB323" s="75">
        <v>5715.0780000000004</v>
      </c>
      <c r="AC323" s="75">
        <v>0.91400000000000003</v>
      </c>
      <c r="AD323" s="75">
        <v>0</v>
      </c>
      <c r="AE323" s="75">
        <v>0</v>
      </c>
      <c r="AF323" s="75" t="s">
        <v>111</v>
      </c>
      <c r="AG323" s="75" t="s">
        <v>120</v>
      </c>
      <c r="AH323" s="75"/>
      <c r="AI323" s="75"/>
      <c r="AJ323" s="75">
        <v>50</v>
      </c>
      <c r="AK323" s="75" t="s">
        <v>1035</v>
      </c>
      <c r="AL323" s="75" t="s">
        <v>30</v>
      </c>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75" t="s">
        <v>110</v>
      </c>
      <c r="W324" s="75" t="s">
        <v>66</v>
      </c>
      <c r="X324" s="75">
        <v>3529.692</v>
      </c>
      <c r="Y324" s="75">
        <v>0.92800000000000005</v>
      </c>
      <c r="Z324" s="80" t="s">
        <v>544</v>
      </c>
      <c r="AA324" s="75" t="s">
        <v>66</v>
      </c>
      <c r="AB324" s="75">
        <v>3529.692</v>
      </c>
      <c r="AC324" s="75">
        <v>0.92800000000000005</v>
      </c>
      <c r="AD324" s="75">
        <v>0</v>
      </c>
      <c r="AE324" s="75">
        <v>0</v>
      </c>
      <c r="AF324" s="75" t="s">
        <v>111</v>
      </c>
      <c r="AG324" s="75" t="s">
        <v>120</v>
      </c>
      <c r="AH324" s="75"/>
      <c r="AI324" s="75"/>
      <c r="AJ324" s="75">
        <v>50</v>
      </c>
      <c r="AK324" s="75" t="s">
        <v>1035</v>
      </c>
      <c r="AL324" s="75" t="s">
        <v>30</v>
      </c>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75" t="s">
        <v>110</v>
      </c>
      <c r="W325" s="75" t="s">
        <v>66</v>
      </c>
      <c r="X325" s="75">
        <v>12.336</v>
      </c>
      <c r="Y325" s="75">
        <v>0.92600000000000005</v>
      </c>
      <c r="Z325" s="80" t="s">
        <v>544</v>
      </c>
      <c r="AA325" s="75" t="s">
        <v>66</v>
      </c>
      <c r="AB325" s="75">
        <v>12.336</v>
      </c>
      <c r="AC325" s="75">
        <v>0.92600000000000005</v>
      </c>
      <c r="AD325" s="75">
        <v>0</v>
      </c>
      <c r="AE325" s="75">
        <v>0</v>
      </c>
      <c r="AF325" s="75" t="s">
        <v>111</v>
      </c>
      <c r="AG325" s="75" t="s">
        <v>120</v>
      </c>
      <c r="AH325" s="75"/>
      <c r="AI325" s="75"/>
      <c r="AJ325" s="75">
        <v>50</v>
      </c>
      <c r="AK325" s="75" t="s">
        <v>1035</v>
      </c>
      <c r="AL325" s="75" t="s">
        <v>30</v>
      </c>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75" t="s">
        <v>110</v>
      </c>
      <c r="W326" s="75" t="s">
        <v>66</v>
      </c>
      <c r="X326" s="75">
        <v>3373.7939999999999</v>
      </c>
      <c r="Y326" s="75">
        <v>0.91800000000000004</v>
      </c>
      <c r="Z326" s="80" t="s">
        <v>544</v>
      </c>
      <c r="AA326" s="75" t="s">
        <v>66</v>
      </c>
      <c r="AB326" s="75">
        <v>3373.7939999999999</v>
      </c>
      <c r="AC326" s="75">
        <v>0.91800000000000004</v>
      </c>
      <c r="AD326" s="75">
        <v>0</v>
      </c>
      <c r="AE326" s="75">
        <v>0</v>
      </c>
      <c r="AF326" s="75" t="s">
        <v>111</v>
      </c>
      <c r="AG326" s="75" t="s">
        <v>120</v>
      </c>
      <c r="AH326" s="75"/>
      <c r="AI326" s="75"/>
      <c r="AJ326" s="75">
        <v>50</v>
      </c>
      <c r="AK326" s="75" t="s">
        <v>1035</v>
      </c>
      <c r="AL326" s="75" t="s">
        <v>30</v>
      </c>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75" t="s">
        <v>110</v>
      </c>
      <c r="W327" s="75" t="s">
        <v>66</v>
      </c>
      <c r="X327" s="75">
        <v>387.85199999999998</v>
      </c>
      <c r="Y327" s="75">
        <v>0.91600000000000004</v>
      </c>
      <c r="Z327" s="80" t="s">
        <v>544</v>
      </c>
      <c r="AA327" s="75" t="s">
        <v>66</v>
      </c>
      <c r="AB327" s="75">
        <v>387.85199999999998</v>
      </c>
      <c r="AC327" s="75">
        <v>0.91600000000000004</v>
      </c>
      <c r="AD327" s="75">
        <v>0</v>
      </c>
      <c r="AE327" s="75">
        <v>0</v>
      </c>
      <c r="AF327" s="75" t="s">
        <v>111</v>
      </c>
      <c r="AG327" s="75" t="s">
        <v>120</v>
      </c>
      <c r="AH327" s="75"/>
      <c r="AI327" s="75"/>
      <c r="AJ327" s="75">
        <v>50</v>
      </c>
      <c r="AK327" s="75" t="s">
        <v>1035</v>
      </c>
      <c r="AL327" s="75" t="s">
        <v>30</v>
      </c>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75" t="s">
        <v>110</v>
      </c>
      <c r="W328" s="75" t="s">
        <v>66</v>
      </c>
      <c r="X328" s="75">
        <v>1832.096</v>
      </c>
      <c r="Y328" s="75">
        <v>1.3520000000000001</v>
      </c>
      <c r="Z328" s="80" t="s">
        <v>544</v>
      </c>
      <c r="AA328" s="75" t="s">
        <v>66</v>
      </c>
      <c r="AB328" s="75">
        <v>1832.096</v>
      </c>
      <c r="AC328" s="75">
        <v>1.3520000000000001</v>
      </c>
      <c r="AD328" s="75">
        <v>0</v>
      </c>
      <c r="AE328" s="75">
        <v>0</v>
      </c>
      <c r="AF328" s="75" t="s">
        <v>111</v>
      </c>
      <c r="AG328" s="75" t="s">
        <v>120</v>
      </c>
      <c r="AH328" s="75"/>
      <c r="AI328" s="75"/>
      <c r="AJ328" s="75">
        <v>50</v>
      </c>
      <c r="AK328" s="75" t="s">
        <v>1035</v>
      </c>
      <c r="AL328" s="75" t="s">
        <v>30</v>
      </c>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75" t="s">
        <v>110</v>
      </c>
      <c r="W329" s="75" t="s">
        <v>66</v>
      </c>
      <c r="X329" s="75">
        <v>2530.308</v>
      </c>
      <c r="Y329" s="75">
        <v>0.92400000000000004</v>
      </c>
      <c r="Z329" s="80" t="s">
        <v>544</v>
      </c>
      <c r="AA329" s="75" t="s">
        <v>66</v>
      </c>
      <c r="AB329" s="75">
        <v>2530.308</v>
      </c>
      <c r="AC329" s="75">
        <v>0.92400000000000004</v>
      </c>
      <c r="AD329" s="75">
        <v>0</v>
      </c>
      <c r="AE329" s="75">
        <v>0</v>
      </c>
      <c r="AF329" s="75" t="s">
        <v>111</v>
      </c>
      <c r="AG329" s="75" t="s">
        <v>120</v>
      </c>
      <c r="AH329" s="75"/>
      <c r="AI329" s="75"/>
      <c r="AJ329" s="75">
        <v>50</v>
      </c>
      <c r="AK329" s="75" t="s">
        <v>1035</v>
      </c>
      <c r="AL329" s="75" t="s">
        <v>30</v>
      </c>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75" t="s">
        <v>110</v>
      </c>
      <c r="W330" s="75" t="s">
        <v>66</v>
      </c>
      <c r="X330" s="75">
        <v>667.69799999999998</v>
      </c>
      <c r="Y330" s="75">
        <v>0.92400000000000004</v>
      </c>
      <c r="Z330" s="80" t="s">
        <v>544</v>
      </c>
      <c r="AA330" s="75" t="s">
        <v>66</v>
      </c>
      <c r="AB330" s="75">
        <v>667.69799999999998</v>
      </c>
      <c r="AC330" s="75">
        <v>0.92400000000000004</v>
      </c>
      <c r="AD330" s="75">
        <v>0</v>
      </c>
      <c r="AE330" s="75">
        <v>0</v>
      </c>
      <c r="AF330" s="75" t="s">
        <v>111</v>
      </c>
      <c r="AG330" s="75" t="s">
        <v>120</v>
      </c>
      <c r="AH330" s="75"/>
      <c r="AI330" s="75"/>
      <c r="AJ330" s="75">
        <v>50</v>
      </c>
      <c r="AK330" s="75" t="s">
        <v>1035</v>
      </c>
      <c r="AL330" s="75" t="s">
        <v>30</v>
      </c>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75" t="s">
        <v>110</v>
      </c>
      <c r="W331" s="75" t="s">
        <v>66</v>
      </c>
      <c r="X331" s="75">
        <v>824.30999999999995</v>
      </c>
      <c r="Y331" s="75">
        <v>0.91800000000000004</v>
      </c>
      <c r="Z331" s="80" t="s">
        <v>544</v>
      </c>
      <c r="AA331" s="75" t="s">
        <v>66</v>
      </c>
      <c r="AB331" s="75">
        <v>824.30999999999995</v>
      </c>
      <c r="AC331" s="75">
        <v>0.91800000000000004</v>
      </c>
      <c r="AD331" s="75">
        <v>0</v>
      </c>
      <c r="AE331" s="75">
        <v>0</v>
      </c>
      <c r="AF331" s="75" t="s">
        <v>111</v>
      </c>
      <c r="AG331" s="75" t="s">
        <v>120</v>
      </c>
      <c r="AH331" s="75"/>
      <c r="AI331" s="75"/>
      <c r="AJ331" s="75">
        <v>50</v>
      </c>
      <c r="AK331" s="75" t="s">
        <v>1035</v>
      </c>
      <c r="AL331" s="75" t="s">
        <v>30</v>
      </c>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75" t="s">
        <v>110</v>
      </c>
      <c r="W332" s="75" t="s">
        <v>66</v>
      </c>
      <c r="X332" s="75">
        <v>399.90600000000001</v>
      </c>
      <c r="Y332" s="75">
        <v>0.91200000000000003</v>
      </c>
      <c r="Z332" s="80" t="s">
        <v>544</v>
      </c>
      <c r="AA332" s="75" t="s">
        <v>66</v>
      </c>
      <c r="AB332" s="75">
        <v>399.90600000000001</v>
      </c>
      <c r="AC332" s="75">
        <v>0.91200000000000003</v>
      </c>
      <c r="AD332" s="75">
        <v>0</v>
      </c>
      <c r="AE332" s="75">
        <v>0</v>
      </c>
      <c r="AF332" s="75" t="s">
        <v>111</v>
      </c>
      <c r="AG332" s="75" t="s">
        <v>120</v>
      </c>
      <c r="AH332" s="75"/>
      <c r="AI332" s="75"/>
      <c r="AJ332" s="75">
        <v>50</v>
      </c>
      <c r="AK332" s="75" t="s">
        <v>1035</v>
      </c>
      <c r="AL332" s="75" t="s">
        <v>30</v>
      </c>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75" t="s">
        <v>110</v>
      </c>
      <c r="W333" s="75" t="s">
        <v>66</v>
      </c>
      <c r="X333" s="75">
        <v>1929.4259999999999</v>
      </c>
      <c r="Y333" s="75">
        <v>0.91800000000000004</v>
      </c>
      <c r="Z333" s="80" t="s">
        <v>544</v>
      </c>
      <c r="AA333" s="75" t="s">
        <v>66</v>
      </c>
      <c r="AB333" s="75">
        <v>1929.4259999999999</v>
      </c>
      <c r="AC333" s="75">
        <v>0.91800000000000004</v>
      </c>
      <c r="AD333" s="75">
        <v>0</v>
      </c>
      <c r="AE333" s="75">
        <v>0</v>
      </c>
      <c r="AF333" s="75" t="s">
        <v>111</v>
      </c>
      <c r="AG333" s="75" t="s">
        <v>120</v>
      </c>
      <c r="AH333" s="75"/>
      <c r="AI333" s="75"/>
      <c r="AJ333" s="75">
        <v>50</v>
      </c>
      <c r="AK333" s="75" t="s">
        <v>1035</v>
      </c>
      <c r="AL333" s="75" t="s">
        <v>30</v>
      </c>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75" t="s">
        <v>110</v>
      </c>
      <c r="W334" s="75" t="s">
        <v>66</v>
      </c>
      <c r="X334" s="75">
        <v>2925.8000000000002</v>
      </c>
      <c r="Y334" s="75">
        <v>0.91800000000000004</v>
      </c>
      <c r="Z334" s="80" t="s">
        <v>544</v>
      </c>
      <c r="AA334" s="75" t="s">
        <v>66</v>
      </c>
      <c r="AB334" s="75">
        <v>2925.8000000000002</v>
      </c>
      <c r="AC334" s="75">
        <v>0.91800000000000004</v>
      </c>
      <c r="AD334" s="75">
        <v>0</v>
      </c>
      <c r="AE334" s="75">
        <v>0</v>
      </c>
      <c r="AF334" s="75" t="s">
        <v>111</v>
      </c>
      <c r="AG334" s="75" t="s">
        <v>120</v>
      </c>
      <c r="AH334" s="75"/>
      <c r="AI334" s="75"/>
      <c r="AJ334" s="75">
        <v>50</v>
      </c>
      <c r="AK334" s="75" t="s">
        <v>1035</v>
      </c>
      <c r="AL334" s="75" t="s">
        <v>30</v>
      </c>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75" t="s">
        <v>110</v>
      </c>
      <c r="W335" s="75" t="s">
        <v>66</v>
      </c>
      <c r="X335" s="75">
        <v>2244.0340000000001</v>
      </c>
      <c r="Y335" s="75">
        <v>1.262</v>
      </c>
      <c r="Z335" s="80" t="s">
        <v>544</v>
      </c>
      <c r="AA335" s="75" t="s">
        <v>66</v>
      </c>
      <c r="AB335" s="75">
        <v>2244.0340000000001</v>
      </c>
      <c r="AC335" s="75">
        <v>1.262</v>
      </c>
      <c r="AD335" s="75">
        <v>0</v>
      </c>
      <c r="AE335" s="75">
        <v>0</v>
      </c>
      <c r="AF335" s="75" t="s">
        <v>111</v>
      </c>
      <c r="AG335" s="75" t="s">
        <v>120</v>
      </c>
      <c r="AH335" s="75"/>
      <c r="AI335" s="75"/>
      <c r="AJ335" s="75">
        <v>50</v>
      </c>
      <c r="AK335" s="75" t="s">
        <v>1035</v>
      </c>
      <c r="AL335" s="75" t="s">
        <v>30</v>
      </c>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75" t="s">
        <v>110</v>
      </c>
      <c r="W336" s="75" t="s">
        <v>66</v>
      </c>
      <c r="X336" s="75">
        <v>12.068</v>
      </c>
      <c r="Y336" s="75">
        <v>0.91200000000000003</v>
      </c>
      <c r="Z336" s="80" t="s">
        <v>544</v>
      </c>
      <c r="AA336" s="75" t="s">
        <v>66</v>
      </c>
      <c r="AB336" s="75">
        <v>12.068</v>
      </c>
      <c r="AC336" s="75">
        <v>0.91200000000000003</v>
      </c>
      <c r="AD336" s="75">
        <v>0</v>
      </c>
      <c r="AE336" s="75">
        <v>0</v>
      </c>
      <c r="AF336" s="75" t="s">
        <v>111</v>
      </c>
      <c r="AG336" s="75" t="s">
        <v>120</v>
      </c>
      <c r="AH336" s="75"/>
      <c r="AI336" s="75"/>
      <c r="AJ336" s="75">
        <v>50</v>
      </c>
      <c r="AK336" s="75" t="s">
        <v>1035</v>
      </c>
      <c r="AL336" s="75" t="s">
        <v>30</v>
      </c>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75" t="s">
        <v>110</v>
      </c>
      <c r="W337" s="75" t="s">
        <v>66</v>
      </c>
      <c r="X337" s="75">
        <v>12.058</v>
      </c>
      <c r="Y337" s="75">
        <v>0.91200000000000003</v>
      </c>
      <c r="Z337" s="80" t="s">
        <v>544</v>
      </c>
      <c r="AA337" s="75" t="s">
        <v>66</v>
      </c>
      <c r="AB337" s="75">
        <v>12.058</v>
      </c>
      <c r="AC337" s="75">
        <v>0.91200000000000003</v>
      </c>
      <c r="AD337" s="75">
        <v>0</v>
      </c>
      <c r="AE337" s="75">
        <v>0</v>
      </c>
      <c r="AF337" s="75" t="s">
        <v>111</v>
      </c>
      <c r="AG337" s="75" t="s">
        <v>120</v>
      </c>
      <c r="AH337" s="75"/>
      <c r="AI337" s="75"/>
      <c r="AJ337" s="75">
        <v>50</v>
      </c>
      <c r="AK337" s="75" t="s">
        <v>1035</v>
      </c>
      <c r="AL337" s="75" t="s">
        <v>30</v>
      </c>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75" t="s">
        <v>110</v>
      </c>
      <c r="W338" s="75" t="s">
        <v>66</v>
      </c>
      <c r="X338" s="75">
        <v>4277.1540000000005</v>
      </c>
      <c r="Y338" s="75">
        <v>0.91000000000000003</v>
      </c>
      <c r="Z338" s="80" t="s">
        <v>544</v>
      </c>
      <c r="AA338" s="75" t="s">
        <v>66</v>
      </c>
      <c r="AB338" s="75">
        <v>4277.1540000000005</v>
      </c>
      <c r="AC338" s="75">
        <v>0.91000000000000003</v>
      </c>
      <c r="AD338" s="75">
        <v>0</v>
      </c>
      <c r="AE338" s="75">
        <v>0</v>
      </c>
      <c r="AF338" s="75" t="s">
        <v>111</v>
      </c>
      <c r="AG338" s="75" t="s">
        <v>120</v>
      </c>
      <c r="AH338" s="75"/>
      <c r="AI338" s="75"/>
      <c r="AJ338" s="75">
        <v>50</v>
      </c>
      <c r="AK338" s="75" t="s">
        <v>1035</v>
      </c>
      <c r="AL338" s="75" t="s">
        <v>30</v>
      </c>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75" t="s">
        <v>110</v>
      </c>
      <c r="W339" s="75" t="s">
        <v>66</v>
      </c>
      <c r="X339" s="75">
        <v>12.792</v>
      </c>
      <c r="Y339" s="75">
        <v>1.3500000000000001</v>
      </c>
      <c r="Z339" s="80" t="s">
        <v>544</v>
      </c>
      <c r="AA339" s="75" t="s">
        <v>66</v>
      </c>
      <c r="AB339" s="75">
        <v>12.792</v>
      </c>
      <c r="AC339" s="75">
        <v>1.3500000000000001</v>
      </c>
      <c r="AD339" s="75">
        <v>0</v>
      </c>
      <c r="AE339" s="75">
        <v>0</v>
      </c>
      <c r="AF339" s="75" t="s">
        <v>111</v>
      </c>
      <c r="AG339" s="75" t="s">
        <v>120</v>
      </c>
      <c r="AH339" s="75"/>
      <c r="AI339" s="75"/>
      <c r="AJ339" s="75">
        <v>50</v>
      </c>
      <c r="AK339" s="75" t="s">
        <v>1035</v>
      </c>
      <c r="AL339" s="75" t="s">
        <v>30</v>
      </c>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75" t="s">
        <v>110</v>
      </c>
      <c r="W340" s="75" t="s">
        <v>66</v>
      </c>
      <c r="X340" s="75">
        <v>21.021999999999998</v>
      </c>
      <c r="Y340" s="75">
        <v>1.28</v>
      </c>
      <c r="Z340" s="80" t="s">
        <v>544</v>
      </c>
      <c r="AA340" s="75" t="s">
        <v>66</v>
      </c>
      <c r="AB340" s="75">
        <v>21.021999999999998</v>
      </c>
      <c r="AC340" s="75">
        <v>1.28</v>
      </c>
      <c r="AD340" s="75">
        <v>0</v>
      </c>
      <c r="AE340" s="75">
        <v>0</v>
      </c>
      <c r="AF340" s="75" t="s">
        <v>111</v>
      </c>
      <c r="AG340" s="75" t="s">
        <v>120</v>
      </c>
      <c r="AH340" s="75"/>
      <c r="AI340" s="75"/>
      <c r="AJ340" s="75">
        <v>50</v>
      </c>
      <c r="AK340" s="75" t="s">
        <v>1035</v>
      </c>
      <c r="AL340" s="75" t="s">
        <v>30</v>
      </c>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75" t="s">
        <v>110</v>
      </c>
      <c r="W341" s="75" t="s">
        <v>66</v>
      </c>
      <c r="X341" s="75">
        <v>12.752000000000001</v>
      </c>
      <c r="Y341" s="75">
        <v>0.91200000000000003</v>
      </c>
      <c r="Z341" s="80" t="s">
        <v>544</v>
      </c>
      <c r="AA341" s="75" t="s">
        <v>66</v>
      </c>
      <c r="AB341" s="75">
        <v>12.752000000000001</v>
      </c>
      <c r="AC341" s="75">
        <v>0.91200000000000003</v>
      </c>
      <c r="AD341" s="75">
        <v>0</v>
      </c>
      <c r="AE341" s="75">
        <v>0</v>
      </c>
      <c r="AF341" s="75" t="s">
        <v>111</v>
      </c>
      <c r="AG341" s="75" t="s">
        <v>120</v>
      </c>
      <c r="AH341" s="75"/>
      <c r="AI341" s="75"/>
      <c r="AJ341" s="75">
        <v>50</v>
      </c>
      <c r="AK341" s="75" t="s">
        <v>1035</v>
      </c>
      <c r="AL341" s="75" t="s">
        <v>30</v>
      </c>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75" t="s">
        <v>110</v>
      </c>
      <c r="W342" s="75" t="s">
        <v>66</v>
      </c>
      <c r="X342" s="75">
        <v>1243.8779999999999</v>
      </c>
      <c r="Y342" s="75">
        <v>0.92200000000000004</v>
      </c>
      <c r="Z342" s="80" t="s">
        <v>544</v>
      </c>
      <c r="AA342" s="75" t="s">
        <v>66</v>
      </c>
      <c r="AB342" s="75">
        <v>1243.8779999999999</v>
      </c>
      <c r="AC342" s="75">
        <v>0.92200000000000004</v>
      </c>
      <c r="AD342" s="75">
        <v>0</v>
      </c>
      <c r="AE342" s="75">
        <v>0</v>
      </c>
      <c r="AF342" s="75" t="s">
        <v>111</v>
      </c>
      <c r="AG342" s="75" t="s">
        <v>120</v>
      </c>
      <c r="AH342" s="75"/>
      <c r="AI342" s="75"/>
      <c r="AJ342" s="75">
        <v>50</v>
      </c>
      <c r="AK342" s="75" t="s">
        <v>1035</v>
      </c>
      <c r="AL342" s="75" t="s">
        <v>30</v>
      </c>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75" t="s">
        <v>110</v>
      </c>
      <c r="W343" s="75" t="s">
        <v>66</v>
      </c>
      <c r="X343" s="75">
        <v>10.664</v>
      </c>
      <c r="Y343" s="75">
        <v>0.91600000000000004</v>
      </c>
      <c r="Z343" s="80" t="s">
        <v>544</v>
      </c>
      <c r="AA343" s="75" t="s">
        <v>66</v>
      </c>
      <c r="AB343" s="75">
        <v>10.664</v>
      </c>
      <c r="AC343" s="75">
        <v>0.91600000000000004</v>
      </c>
      <c r="AD343" s="75">
        <v>0</v>
      </c>
      <c r="AE343" s="75">
        <v>0</v>
      </c>
      <c r="AF343" s="75" t="s">
        <v>111</v>
      </c>
      <c r="AG343" s="75" t="s">
        <v>120</v>
      </c>
      <c r="AH343" s="75"/>
      <c r="AI343" s="75"/>
      <c r="AJ343" s="75">
        <v>50</v>
      </c>
      <c r="AK343" s="75" t="s">
        <v>1035</v>
      </c>
      <c r="AL343" s="75" t="s">
        <v>30</v>
      </c>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75" t="s">
        <v>110</v>
      </c>
      <c r="W344" s="75" t="s">
        <v>66</v>
      </c>
      <c r="X344" s="75">
        <v>441.30799999999999</v>
      </c>
      <c r="Y344" s="75">
        <v>1.276</v>
      </c>
      <c r="Z344" s="80" t="s">
        <v>544</v>
      </c>
      <c r="AA344" s="75" t="s">
        <v>66</v>
      </c>
      <c r="AB344" s="75">
        <v>441.30799999999999</v>
      </c>
      <c r="AC344" s="75">
        <v>1.276</v>
      </c>
      <c r="AD344" s="75">
        <v>0</v>
      </c>
      <c r="AE344" s="75">
        <v>0</v>
      </c>
      <c r="AF344" s="75" t="s">
        <v>111</v>
      </c>
      <c r="AG344" s="75" t="s">
        <v>120</v>
      </c>
      <c r="AH344" s="75"/>
      <c r="AI344" s="75"/>
      <c r="AJ344" s="75">
        <v>50</v>
      </c>
      <c r="AK344" s="75" t="s">
        <v>1035</v>
      </c>
      <c r="AL344" s="75" t="s">
        <v>30</v>
      </c>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75" t="s">
        <v>110</v>
      </c>
      <c r="W345" s="75" t="s">
        <v>66</v>
      </c>
      <c r="X345" s="75">
        <v>2248.7840000000001</v>
      </c>
      <c r="Y345" s="75">
        <v>1.28</v>
      </c>
      <c r="Z345" s="80" t="s">
        <v>544</v>
      </c>
      <c r="AA345" s="75" t="s">
        <v>66</v>
      </c>
      <c r="AB345" s="75">
        <v>2248.7840000000001</v>
      </c>
      <c r="AC345" s="75">
        <v>1.28</v>
      </c>
      <c r="AD345" s="75">
        <v>0</v>
      </c>
      <c r="AE345" s="75">
        <v>0</v>
      </c>
      <c r="AF345" s="75" t="s">
        <v>111</v>
      </c>
      <c r="AG345" s="75" t="s">
        <v>120</v>
      </c>
      <c r="AH345" s="75"/>
      <c r="AI345" s="75"/>
      <c r="AJ345" s="75">
        <v>50</v>
      </c>
      <c r="AK345" s="75" t="s">
        <v>1035</v>
      </c>
      <c r="AL345" s="75" t="s">
        <v>30</v>
      </c>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75" t="s">
        <v>110</v>
      </c>
      <c r="W346" s="75" t="s">
        <v>66</v>
      </c>
      <c r="X346" s="75">
        <v>12.768000000000001</v>
      </c>
      <c r="Y346" s="75">
        <v>0.92600000000000005</v>
      </c>
      <c r="Z346" s="80" t="s">
        <v>544</v>
      </c>
      <c r="AA346" s="75" t="s">
        <v>66</v>
      </c>
      <c r="AB346" s="75">
        <v>12.768000000000001</v>
      </c>
      <c r="AC346" s="75">
        <v>0.92600000000000005</v>
      </c>
      <c r="AD346" s="75">
        <v>0</v>
      </c>
      <c r="AE346" s="75">
        <v>0</v>
      </c>
      <c r="AF346" s="75" t="s">
        <v>111</v>
      </c>
      <c r="AG346" s="75" t="s">
        <v>120</v>
      </c>
      <c r="AH346" s="75"/>
      <c r="AI346" s="75"/>
      <c r="AJ346" s="75">
        <v>50</v>
      </c>
      <c r="AK346" s="75" t="s">
        <v>1035</v>
      </c>
      <c r="AL346" s="75" t="s">
        <v>30</v>
      </c>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75" t="s">
        <v>110</v>
      </c>
      <c r="W347" s="75" t="s">
        <v>66</v>
      </c>
      <c r="X347" s="75">
        <v>574.46799999999996</v>
      </c>
      <c r="Y347" s="75">
        <v>1.28</v>
      </c>
      <c r="Z347" s="80" t="s">
        <v>544</v>
      </c>
      <c r="AA347" s="75" t="s">
        <v>66</v>
      </c>
      <c r="AB347" s="75">
        <v>574.46799999999996</v>
      </c>
      <c r="AC347" s="75">
        <v>1.28</v>
      </c>
      <c r="AD347" s="75">
        <v>0</v>
      </c>
      <c r="AE347" s="75">
        <v>0</v>
      </c>
      <c r="AF347" s="75" t="s">
        <v>111</v>
      </c>
      <c r="AG347" s="75" t="s">
        <v>120</v>
      </c>
      <c r="AH347" s="75"/>
      <c r="AI347" s="75"/>
      <c r="AJ347" s="75">
        <v>50</v>
      </c>
      <c r="AK347" s="75" t="s">
        <v>1035</v>
      </c>
      <c r="AL347" s="75" t="s">
        <v>30</v>
      </c>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75" t="s">
        <v>110</v>
      </c>
      <c r="W348" s="75" t="s">
        <v>66</v>
      </c>
      <c r="X348" s="75">
        <v>10.612</v>
      </c>
      <c r="Y348" s="75">
        <v>0.92000000000000004</v>
      </c>
      <c r="Z348" s="80" t="s">
        <v>544</v>
      </c>
      <c r="AA348" s="75" t="s">
        <v>66</v>
      </c>
      <c r="AB348" s="75">
        <v>10.612</v>
      </c>
      <c r="AC348" s="75">
        <v>0.92000000000000004</v>
      </c>
      <c r="AD348" s="75">
        <v>0</v>
      </c>
      <c r="AE348" s="75">
        <v>0</v>
      </c>
      <c r="AF348" s="75" t="s">
        <v>111</v>
      </c>
      <c r="AG348" s="75" t="s">
        <v>120</v>
      </c>
      <c r="AH348" s="75"/>
      <c r="AI348" s="75"/>
      <c r="AJ348" s="75">
        <v>50</v>
      </c>
      <c r="AK348" s="75" t="s">
        <v>1035</v>
      </c>
      <c r="AL348" s="75" t="s">
        <v>30</v>
      </c>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75" t="s">
        <v>110</v>
      </c>
      <c r="W349" s="75" t="s">
        <v>66</v>
      </c>
      <c r="X349" s="75">
        <v>200.11600000000001</v>
      </c>
      <c r="Y349" s="75">
        <v>0.93000000000000005</v>
      </c>
      <c r="Z349" s="80" t="s">
        <v>544</v>
      </c>
      <c r="AA349" s="75" t="s">
        <v>66</v>
      </c>
      <c r="AB349" s="75">
        <v>200.11600000000001</v>
      </c>
      <c r="AC349" s="75">
        <v>0.93000000000000005</v>
      </c>
      <c r="AD349" s="75">
        <v>0</v>
      </c>
      <c r="AE349" s="75">
        <v>0</v>
      </c>
      <c r="AF349" s="75" t="s">
        <v>111</v>
      </c>
      <c r="AG349" s="75" t="s">
        <v>120</v>
      </c>
      <c r="AH349" s="75"/>
      <c r="AI349" s="75"/>
      <c r="AJ349" s="75">
        <v>50</v>
      </c>
      <c r="AK349" s="75" t="s">
        <v>1035</v>
      </c>
      <c r="AL349" s="75" t="s">
        <v>30</v>
      </c>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75" t="s">
        <v>110</v>
      </c>
      <c r="W350" s="75" t="s">
        <v>66</v>
      </c>
      <c r="X350" s="75">
        <v>832.09000000000003</v>
      </c>
      <c r="Y350" s="75">
        <v>0.92400000000000004</v>
      </c>
      <c r="Z350" s="80" t="s">
        <v>544</v>
      </c>
      <c r="AA350" s="75" t="s">
        <v>66</v>
      </c>
      <c r="AB350" s="75">
        <v>832.09000000000003</v>
      </c>
      <c r="AC350" s="75">
        <v>0.92400000000000004</v>
      </c>
      <c r="AD350" s="75">
        <v>0</v>
      </c>
      <c r="AE350" s="75">
        <v>0</v>
      </c>
      <c r="AF350" s="75" t="s">
        <v>111</v>
      </c>
      <c r="AG350" s="75" t="s">
        <v>120</v>
      </c>
      <c r="AH350" s="75"/>
      <c r="AI350" s="75"/>
      <c r="AJ350" s="75">
        <v>50</v>
      </c>
      <c r="AK350" s="75" t="s">
        <v>1035</v>
      </c>
      <c r="AL350" s="75" t="s">
        <v>30</v>
      </c>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75" t="s">
        <v>110</v>
      </c>
      <c r="W351" s="75" t="s">
        <v>66</v>
      </c>
      <c r="X351" s="75">
        <v>12.92</v>
      </c>
      <c r="Y351" s="75">
        <v>0.91800000000000004</v>
      </c>
      <c r="Z351" s="80" t="s">
        <v>544</v>
      </c>
      <c r="AA351" s="75" t="s">
        <v>66</v>
      </c>
      <c r="AB351" s="75">
        <v>12.92</v>
      </c>
      <c r="AC351" s="75">
        <v>0.91800000000000004</v>
      </c>
      <c r="AD351" s="75">
        <v>0</v>
      </c>
      <c r="AE351" s="75">
        <v>0</v>
      </c>
      <c r="AF351" s="75" t="s">
        <v>111</v>
      </c>
      <c r="AG351" s="75" t="s">
        <v>120</v>
      </c>
      <c r="AH351" s="75"/>
      <c r="AI351" s="75"/>
      <c r="AJ351" s="75">
        <v>50</v>
      </c>
      <c r="AK351" s="75" t="s">
        <v>1035</v>
      </c>
      <c r="AL351" s="75" t="s">
        <v>30</v>
      </c>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75" t="s">
        <v>110</v>
      </c>
      <c r="W352" s="75" t="s">
        <v>66</v>
      </c>
      <c r="X352" s="75">
        <v>388.11799999999999</v>
      </c>
      <c r="Y352" s="75">
        <v>0.92600000000000005</v>
      </c>
      <c r="Z352" s="80" t="s">
        <v>544</v>
      </c>
      <c r="AA352" s="75" t="s">
        <v>66</v>
      </c>
      <c r="AB352" s="75">
        <v>388.11799999999999</v>
      </c>
      <c r="AC352" s="75">
        <v>0.92600000000000005</v>
      </c>
      <c r="AD352" s="75">
        <v>0</v>
      </c>
      <c r="AE352" s="75">
        <v>0</v>
      </c>
      <c r="AF352" s="75" t="s">
        <v>111</v>
      </c>
      <c r="AG352" s="75" t="s">
        <v>120</v>
      </c>
      <c r="AH352" s="75"/>
      <c r="AI352" s="75"/>
      <c r="AJ352" s="75">
        <v>50</v>
      </c>
      <c r="AK352" s="75" t="s">
        <v>1035</v>
      </c>
      <c r="AL352" s="75" t="s">
        <v>30</v>
      </c>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75" t="s">
        <v>110</v>
      </c>
      <c r="W353" s="75" t="s">
        <v>66</v>
      </c>
      <c r="X353" s="75">
        <v>1.8939999999999999</v>
      </c>
      <c r="Y353" s="75">
        <v>0.372</v>
      </c>
      <c r="Z353" s="80" t="s">
        <v>544</v>
      </c>
      <c r="AA353" s="75" t="s">
        <v>66</v>
      </c>
      <c r="AB353" s="75">
        <v>1.8939999999999999</v>
      </c>
      <c r="AC353" s="75">
        <v>0.372</v>
      </c>
      <c r="AD353" s="75">
        <v>0</v>
      </c>
      <c r="AE353" s="75">
        <v>0</v>
      </c>
      <c r="AF353" s="75" t="s">
        <v>111</v>
      </c>
      <c r="AG353" s="75" t="s">
        <v>120</v>
      </c>
      <c r="AH353" s="75"/>
      <c r="AI353" s="75"/>
      <c r="AJ353" s="75">
        <v>50</v>
      </c>
      <c r="AK353" s="75" t="s">
        <v>1035</v>
      </c>
      <c r="AL353" s="75" t="s">
        <v>30</v>
      </c>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75" t="s">
        <v>110</v>
      </c>
      <c r="W354" s="75" t="s">
        <v>66</v>
      </c>
      <c r="X354" s="75">
        <v>10.728</v>
      </c>
      <c r="Y354" s="75">
        <v>0.93000000000000005</v>
      </c>
      <c r="Z354" s="80" t="s">
        <v>544</v>
      </c>
      <c r="AA354" s="75" t="s">
        <v>66</v>
      </c>
      <c r="AB354" s="75">
        <v>10.728</v>
      </c>
      <c r="AC354" s="75">
        <v>0.93000000000000005</v>
      </c>
      <c r="AD354" s="75">
        <v>0</v>
      </c>
      <c r="AE354" s="75">
        <v>0</v>
      </c>
      <c r="AF354" s="75" t="s">
        <v>111</v>
      </c>
      <c r="AG354" s="75" t="s">
        <v>120</v>
      </c>
      <c r="AH354" s="75"/>
      <c r="AI354" s="75"/>
      <c r="AJ354" s="75">
        <v>50</v>
      </c>
      <c r="AK354" s="75" t="s">
        <v>1035</v>
      </c>
      <c r="AL354" s="75" t="s">
        <v>30</v>
      </c>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75" t="s">
        <v>110</v>
      </c>
      <c r="W355" s="75" t="s">
        <v>66</v>
      </c>
      <c r="X355" s="75">
        <v>12.744</v>
      </c>
      <c r="Y355" s="75">
        <v>1.276</v>
      </c>
      <c r="Z355" s="80" t="s">
        <v>544</v>
      </c>
      <c r="AA355" s="75" t="s">
        <v>66</v>
      </c>
      <c r="AB355" s="75">
        <v>12.744</v>
      </c>
      <c r="AC355" s="75">
        <v>1.276</v>
      </c>
      <c r="AD355" s="75">
        <v>0</v>
      </c>
      <c r="AE355" s="75">
        <v>0</v>
      </c>
      <c r="AF355" s="75" t="s">
        <v>111</v>
      </c>
      <c r="AG355" s="75" t="s">
        <v>120</v>
      </c>
      <c r="AH355" s="75"/>
      <c r="AI355" s="75"/>
      <c r="AJ355" s="75">
        <v>50</v>
      </c>
      <c r="AK355" s="75" t="s">
        <v>1035</v>
      </c>
      <c r="AL355" s="75" t="s">
        <v>30</v>
      </c>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75" t="s">
        <v>110</v>
      </c>
      <c r="W356" s="75" t="s">
        <v>66</v>
      </c>
      <c r="X356" s="75">
        <v>551.16999999999996</v>
      </c>
      <c r="Y356" s="75">
        <v>1.28</v>
      </c>
      <c r="Z356" s="80" t="s">
        <v>544</v>
      </c>
      <c r="AA356" s="75" t="s">
        <v>66</v>
      </c>
      <c r="AB356" s="75">
        <v>551.16999999999996</v>
      </c>
      <c r="AC356" s="75">
        <v>1.28</v>
      </c>
      <c r="AD356" s="75">
        <v>0</v>
      </c>
      <c r="AE356" s="75">
        <v>0</v>
      </c>
      <c r="AF356" s="75" t="s">
        <v>111</v>
      </c>
      <c r="AG356" s="75" t="s">
        <v>120</v>
      </c>
      <c r="AH356" s="75"/>
      <c r="AI356" s="75"/>
      <c r="AJ356" s="75">
        <v>50</v>
      </c>
      <c r="AK356" s="75" t="s">
        <v>1035</v>
      </c>
      <c r="AL356" s="75" t="s">
        <v>30</v>
      </c>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75" t="s">
        <v>110</v>
      </c>
      <c r="W357" s="75" t="s">
        <v>66</v>
      </c>
      <c r="X357" s="75">
        <v>3042.8299999999999</v>
      </c>
      <c r="Y357" s="75">
        <v>1.3480000000000001</v>
      </c>
      <c r="Z357" s="80" t="s">
        <v>544</v>
      </c>
      <c r="AA357" s="75" t="s">
        <v>66</v>
      </c>
      <c r="AB357" s="75">
        <v>3042.8299999999999</v>
      </c>
      <c r="AC357" s="75">
        <v>1.3480000000000001</v>
      </c>
      <c r="AD357" s="75">
        <v>0</v>
      </c>
      <c r="AE357" s="75">
        <v>0</v>
      </c>
      <c r="AF357" s="75" t="s">
        <v>111</v>
      </c>
      <c r="AG357" s="75" t="s">
        <v>120</v>
      </c>
      <c r="AH357" s="75"/>
      <c r="AI357" s="75"/>
      <c r="AJ357" s="75">
        <v>50</v>
      </c>
      <c r="AK357" s="75" t="s">
        <v>1035</v>
      </c>
      <c r="AL357" s="75" t="s">
        <v>30</v>
      </c>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75" t="s">
        <v>110</v>
      </c>
      <c r="W358" s="75" t="s">
        <v>66</v>
      </c>
      <c r="X358" s="75">
        <v>569.37199999999996</v>
      </c>
      <c r="Y358" s="75">
        <v>0.91000000000000003</v>
      </c>
      <c r="Z358" s="80" t="s">
        <v>544</v>
      </c>
      <c r="AA358" s="75" t="s">
        <v>66</v>
      </c>
      <c r="AB358" s="75">
        <v>569.37199999999996</v>
      </c>
      <c r="AC358" s="75">
        <v>0.91000000000000003</v>
      </c>
      <c r="AD358" s="75">
        <v>0</v>
      </c>
      <c r="AE358" s="75">
        <v>0</v>
      </c>
      <c r="AF358" s="75" t="s">
        <v>111</v>
      </c>
      <c r="AG358" s="75" t="s">
        <v>120</v>
      </c>
      <c r="AH358" s="75"/>
      <c r="AI358" s="75"/>
      <c r="AJ358" s="75">
        <v>50</v>
      </c>
      <c r="AK358" s="75" t="s">
        <v>1035</v>
      </c>
      <c r="AL358" s="75" t="s">
        <v>30</v>
      </c>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75" t="s">
        <v>110</v>
      </c>
      <c r="W359" s="75" t="s">
        <v>66</v>
      </c>
      <c r="X359" s="75">
        <v>1130.1759999999999</v>
      </c>
      <c r="Y359" s="75">
        <v>0.91600000000000004</v>
      </c>
      <c r="Z359" s="80" t="s">
        <v>544</v>
      </c>
      <c r="AA359" s="75" t="s">
        <v>66</v>
      </c>
      <c r="AB359" s="75">
        <v>1130.1759999999999</v>
      </c>
      <c r="AC359" s="75">
        <v>0.91600000000000004</v>
      </c>
      <c r="AD359" s="75">
        <v>0</v>
      </c>
      <c r="AE359" s="75">
        <v>0</v>
      </c>
      <c r="AF359" s="75" t="s">
        <v>111</v>
      </c>
      <c r="AG359" s="75" t="s">
        <v>120</v>
      </c>
      <c r="AH359" s="75"/>
      <c r="AI359" s="75"/>
      <c r="AJ359" s="75">
        <v>50</v>
      </c>
      <c r="AK359" s="75" t="s">
        <v>1035</v>
      </c>
      <c r="AL359" s="75" t="s">
        <v>30</v>
      </c>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75" t="s">
        <v>110</v>
      </c>
      <c r="W360" s="75" t="s">
        <v>66</v>
      </c>
      <c r="X360" s="75">
        <v>1598.252</v>
      </c>
      <c r="Y360" s="75">
        <v>0.47799999999999998</v>
      </c>
      <c r="Z360" s="80" t="s">
        <v>544</v>
      </c>
      <c r="AA360" s="75" t="s">
        <v>66</v>
      </c>
      <c r="AB360" s="75">
        <v>1598.252</v>
      </c>
      <c r="AC360" s="75">
        <v>0.47799999999999998</v>
      </c>
      <c r="AD360" s="75">
        <v>0</v>
      </c>
      <c r="AE360" s="75">
        <v>0</v>
      </c>
      <c r="AF360" s="75" t="s">
        <v>111</v>
      </c>
      <c r="AG360" s="75" t="s">
        <v>120</v>
      </c>
      <c r="AH360" s="75"/>
      <c r="AI360" s="75"/>
      <c r="AJ360" s="75">
        <v>50</v>
      </c>
      <c r="AK360" s="75" t="s">
        <v>1035</v>
      </c>
      <c r="AL360" s="75" t="s">
        <v>30</v>
      </c>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75" t="s">
        <v>110</v>
      </c>
      <c r="W361" s="75" t="s">
        <v>66</v>
      </c>
      <c r="X361" s="75">
        <v>10.574</v>
      </c>
      <c r="Y361" s="75">
        <v>0.91400000000000003</v>
      </c>
      <c r="Z361" s="80" t="s">
        <v>544</v>
      </c>
      <c r="AA361" s="75" t="s">
        <v>66</v>
      </c>
      <c r="AB361" s="75">
        <v>10.574</v>
      </c>
      <c r="AC361" s="75">
        <v>0.91400000000000003</v>
      </c>
      <c r="AD361" s="75">
        <v>0</v>
      </c>
      <c r="AE361" s="75">
        <v>0</v>
      </c>
      <c r="AF361" s="75" t="s">
        <v>111</v>
      </c>
      <c r="AG361" s="75" t="s">
        <v>120</v>
      </c>
      <c r="AH361" s="75"/>
      <c r="AI361" s="75"/>
      <c r="AJ361" s="75">
        <v>50</v>
      </c>
      <c r="AK361" s="75" t="s">
        <v>1035</v>
      </c>
      <c r="AL361" s="75" t="s">
        <v>30</v>
      </c>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75" t="s">
        <v>110</v>
      </c>
      <c r="W362" s="75" t="s">
        <v>66</v>
      </c>
      <c r="X362" s="75">
        <v>3897.8240000000001</v>
      </c>
      <c r="Y362" s="75">
        <v>1.274</v>
      </c>
      <c r="Z362" s="80" t="s">
        <v>544</v>
      </c>
      <c r="AA362" s="75" t="s">
        <v>66</v>
      </c>
      <c r="AB362" s="75">
        <v>3897.8240000000001</v>
      </c>
      <c r="AC362" s="75">
        <v>1.274</v>
      </c>
      <c r="AD362" s="75">
        <v>0</v>
      </c>
      <c r="AE362" s="75">
        <v>0</v>
      </c>
      <c r="AF362" s="75" t="s">
        <v>111</v>
      </c>
      <c r="AG362" s="75" t="s">
        <v>120</v>
      </c>
      <c r="AH362" s="75"/>
      <c r="AI362" s="75"/>
      <c r="AJ362" s="75">
        <v>50</v>
      </c>
      <c r="AK362" s="75" t="s">
        <v>1035</v>
      </c>
      <c r="AL362" s="75" t="s">
        <v>30</v>
      </c>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75" t="s">
        <v>110</v>
      </c>
      <c r="W363" s="75" t="s">
        <v>66</v>
      </c>
      <c r="X363" s="75">
        <v>12.77</v>
      </c>
      <c r="Y363" s="75">
        <v>0.91800000000000004</v>
      </c>
      <c r="Z363" s="80" t="s">
        <v>544</v>
      </c>
      <c r="AA363" s="75" t="s">
        <v>66</v>
      </c>
      <c r="AB363" s="75">
        <v>12.77</v>
      </c>
      <c r="AC363" s="75">
        <v>0.91800000000000004</v>
      </c>
      <c r="AD363" s="75">
        <v>0</v>
      </c>
      <c r="AE363" s="75">
        <v>0</v>
      </c>
      <c r="AF363" s="75" t="s">
        <v>111</v>
      </c>
      <c r="AG363" s="75" t="s">
        <v>120</v>
      </c>
      <c r="AH363" s="75"/>
      <c r="AI363" s="75"/>
      <c r="AJ363" s="75">
        <v>50</v>
      </c>
      <c r="AK363" s="75" t="s">
        <v>1035</v>
      </c>
      <c r="AL363" s="75" t="s">
        <v>30</v>
      </c>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75" t="s">
        <v>110</v>
      </c>
      <c r="W364" s="75" t="s">
        <v>66</v>
      </c>
      <c r="X364" s="75">
        <v>570.798</v>
      </c>
      <c r="Y364" s="75">
        <v>0.91800000000000004</v>
      </c>
      <c r="Z364" s="80" t="s">
        <v>544</v>
      </c>
      <c r="AA364" s="75" t="s">
        <v>66</v>
      </c>
      <c r="AB364" s="75">
        <v>570.798</v>
      </c>
      <c r="AC364" s="75">
        <v>0.91800000000000004</v>
      </c>
      <c r="AD364" s="75">
        <v>0</v>
      </c>
      <c r="AE364" s="75">
        <v>0</v>
      </c>
      <c r="AF364" s="75" t="s">
        <v>111</v>
      </c>
      <c r="AG364" s="75" t="s">
        <v>120</v>
      </c>
      <c r="AH364" s="75"/>
      <c r="AI364" s="75"/>
      <c r="AJ364" s="75">
        <v>50</v>
      </c>
      <c r="AK364" s="75" t="s">
        <v>1035</v>
      </c>
      <c r="AL364" s="75" t="s">
        <v>30</v>
      </c>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75" t="s">
        <v>110</v>
      </c>
      <c r="W365" s="75" t="s">
        <v>66</v>
      </c>
      <c r="X365" s="75">
        <v>2540.6419999999998</v>
      </c>
      <c r="Y365" s="75">
        <v>0.92200000000000004</v>
      </c>
      <c r="Z365" s="80" t="s">
        <v>544</v>
      </c>
      <c r="AA365" s="75" t="s">
        <v>66</v>
      </c>
      <c r="AB365" s="75">
        <v>2540.6419999999998</v>
      </c>
      <c r="AC365" s="75">
        <v>0.92200000000000004</v>
      </c>
      <c r="AD365" s="75">
        <v>0</v>
      </c>
      <c r="AE365" s="75">
        <v>0</v>
      </c>
      <c r="AF365" s="75" t="s">
        <v>111</v>
      </c>
      <c r="AG365" s="75" t="s">
        <v>120</v>
      </c>
      <c r="AH365" s="75"/>
      <c r="AI365" s="75"/>
      <c r="AJ365" s="75">
        <v>50</v>
      </c>
      <c r="AK365" s="75" t="s">
        <v>1035</v>
      </c>
      <c r="AL365" s="75" t="s">
        <v>30</v>
      </c>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75" t="s">
        <v>110</v>
      </c>
      <c r="W366" s="75" t="s">
        <v>66</v>
      </c>
      <c r="X366" s="75">
        <v>468.63999999999999</v>
      </c>
      <c r="Y366" s="75">
        <v>0.91200000000000003</v>
      </c>
      <c r="Z366" s="80" t="s">
        <v>544</v>
      </c>
      <c r="AA366" s="75" t="s">
        <v>66</v>
      </c>
      <c r="AB366" s="75">
        <v>468.63999999999999</v>
      </c>
      <c r="AC366" s="75">
        <v>0.91200000000000003</v>
      </c>
      <c r="AD366" s="75">
        <v>0</v>
      </c>
      <c r="AE366" s="75">
        <v>0</v>
      </c>
      <c r="AF366" s="75" t="s">
        <v>111</v>
      </c>
      <c r="AG366" s="75" t="s">
        <v>120</v>
      </c>
      <c r="AH366" s="75"/>
      <c r="AI366" s="75"/>
      <c r="AJ366" s="75">
        <v>50</v>
      </c>
      <c r="AK366" s="75" t="s">
        <v>1035</v>
      </c>
      <c r="AL366" s="75" t="s">
        <v>30</v>
      </c>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75" t="s">
        <v>110</v>
      </c>
      <c r="W367" s="75" t="s">
        <v>66</v>
      </c>
      <c r="X367" s="75">
        <v>12.794</v>
      </c>
      <c r="Y367" s="75">
        <v>1.286</v>
      </c>
      <c r="Z367" s="80" t="s">
        <v>544</v>
      </c>
      <c r="AA367" s="75" t="s">
        <v>66</v>
      </c>
      <c r="AB367" s="75">
        <v>12.794</v>
      </c>
      <c r="AC367" s="75">
        <v>1.286</v>
      </c>
      <c r="AD367" s="75">
        <v>0</v>
      </c>
      <c r="AE367" s="75">
        <v>0</v>
      </c>
      <c r="AF367" s="75" t="s">
        <v>111</v>
      </c>
      <c r="AG367" s="75" t="s">
        <v>120</v>
      </c>
      <c r="AH367" s="75"/>
      <c r="AI367" s="75"/>
      <c r="AJ367" s="75">
        <v>50</v>
      </c>
      <c r="AK367" s="75" t="s">
        <v>1035</v>
      </c>
      <c r="AL367" s="75" t="s">
        <v>30</v>
      </c>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75" t="s">
        <v>110</v>
      </c>
      <c r="W368" s="75" t="s">
        <v>66</v>
      </c>
      <c r="X368" s="75">
        <v>5854.5640000000003</v>
      </c>
      <c r="Y368" s="75">
        <v>1.292</v>
      </c>
      <c r="Z368" s="80" t="s">
        <v>544</v>
      </c>
      <c r="AA368" s="75" t="s">
        <v>66</v>
      </c>
      <c r="AB368" s="75">
        <v>5854.5640000000003</v>
      </c>
      <c r="AC368" s="75">
        <v>1.292</v>
      </c>
      <c r="AD368" s="75">
        <v>0</v>
      </c>
      <c r="AE368" s="75">
        <v>0</v>
      </c>
      <c r="AF368" s="75" t="s">
        <v>111</v>
      </c>
      <c r="AG368" s="75" t="s">
        <v>120</v>
      </c>
      <c r="AH368" s="75"/>
      <c r="AI368" s="75"/>
      <c r="AJ368" s="75">
        <v>50</v>
      </c>
      <c r="AK368" s="75" t="s">
        <v>1035</v>
      </c>
      <c r="AL368" s="75" t="s">
        <v>30</v>
      </c>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75" t="s">
        <v>110</v>
      </c>
      <c r="W369" s="75" t="s">
        <v>66</v>
      </c>
      <c r="X369" s="75">
        <v>697.29600000000005</v>
      </c>
      <c r="Y369" s="75">
        <v>0.92200000000000004</v>
      </c>
      <c r="Z369" s="80" t="s">
        <v>544</v>
      </c>
      <c r="AA369" s="75" t="s">
        <v>66</v>
      </c>
      <c r="AB369" s="75">
        <v>697.29600000000005</v>
      </c>
      <c r="AC369" s="75">
        <v>0.92200000000000004</v>
      </c>
      <c r="AD369" s="75">
        <v>0</v>
      </c>
      <c r="AE369" s="75">
        <v>0</v>
      </c>
      <c r="AF369" s="75" t="s">
        <v>111</v>
      </c>
      <c r="AG369" s="75" t="s">
        <v>120</v>
      </c>
      <c r="AH369" s="75"/>
      <c r="AI369" s="75"/>
      <c r="AJ369" s="75">
        <v>50</v>
      </c>
      <c r="AK369" s="75" t="s">
        <v>1035</v>
      </c>
      <c r="AL369" s="75" t="s">
        <v>30</v>
      </c>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75" t="s">
        <v>110</v>
      </c>
      <c r="W370" s="75" t="s">
        <v>66</v>
      </c>
      <c r="X370" s="75">
        <v>11.119999999999999</v>
      </c>
      <c r="Y370" s="75">
        <v>0.91200000000000003</v>
      </c>
      <c r="Z370" s="80" t="s">
        <v>544</v>
      </c>
      <c r="AA370" s="75" t="s">
        <v>66</v>
      </c>
      <c r="AB370" s="75">
        <v>11.119999999999999</v>
      </c>
      <c r="AC370" s="75">
        <v>0.91200000000000003</v>
      </c>
      <c r="AD370" s="75">
        <v>0</v>
      </c>
      <c r="AE370" s="75">
        <v>0</v>
      </c>
      <c r="AF370" s="75" t="s">
        <v>111</v>
      </c>
      <c r="AG370" s="75" t="s">
        <v>120</v>
      </c>
      <c r="AH370" s="75"/>
      <c r="AI370" s="75"/>
      <c r="AJ370" s="75">
        <v>50</v>
      </c>
      <c r="AK370" s="75" t="s">
        <v>1035</v>
      </c>
      <c r="AL370" s="75" t="s">
        <v>30</v>
      </c>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75" t="s">
        <v>110</v>
      </c>
      <c r="W371" s="75" t="s">
        <v>66</v>
      </c>
      <c r="X371" s="75">
        <v>456.98399999999998</v>
      </c>
      <c r="Y371" s="75">
        <v>0.92000000000000004</v>
      </c>
      <c r="Z371" s="80" t="s">
        <v>544</v>
      </c>
      <c r="AA371" s="75" t="s">
        <v>66</v>
      </c>
      <c r="AB371" s="75">
        <v>456.98399999999998</v>
      </c>
      <c r="AC371" s="75">
        <v>0.92000000000000004</v>
      </c>
      <c r="AD371" s="75">
        <v>0</v>
      </c>
      <c r="AE371" s="75">
        <v>0</v>
      </c>
      <c r="AF371" s="75" t="s">
        <v>111</v>
      </c>
      <c r="AG371" s="75" t="s">
        <v>120</v>
      </c>
      <c r="AH371" s="75"/>
      <c r="AI371" s="75"/>
      <c r="AJ371" s="75">
        <v>50</v>
      </c>
      <c r="AK371" s="75" t="s">
        <v>1035</v>
      </c>
      <c r="AL371" s="75" t="s">
        <v>30</v>
      </c>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75" t="s">
        <v>110</v>
      </c>
      <c r="W372" s="75" t="s">
        <v>66</v>
      </c>
      <c r="X372" s="75">
        <v>434.81400000000002</v>
      </c>
      <c r="Y372" s="75">
        <v>1.26</v>
      </c>
      <c r="Z372" s="80" t="s">
        <v>544</v>
      </c>
      <c r="AA372" s="75" t="s">
        <v>66</v>
      </c>
      <c r="AB372" s="75">
        <v>434.81400000000002</v>
      </c>
      <c r="AC372" s="75">
        <v>1.26</v>
      </c>
      <c r="AD372" s="75">
        <v>0</v>
      </c>
      <c r="AE372" s="75">
        <v>0</v>
      </c>
      <c r="AF372" s="75" t="s">
        <v>111</v>
      </c>
      <c r="AG372" s="75" t="s">
        <v>120</v>
      </c>
      <c r="AH372" s="75"/>
      <c r="AI372" s="75"/>
      <c r="AJ372" s="75">
        <v>50</v>
      </c>
      <c r="AK372" s="75" t="s">
        <v>1035</v>
      </c>
      <c r="AL372" s="75" t="s">
        <v>30</v>
      </c>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75" t="s">
        <v>110</v>
      </c>
      <c r="W373" s="75" t="s">
        <v>66</v>
      </c>
      <c r="X373" s="75">
        <v>425.60399999999998</v>
      </c>
      <c r="Y373" s="75">
        <v>0.91200000000000003</v>
      </c>
      <c r="Z373" s="80" t="s">
        <v>544</v>
      </c>
      <c r="AA373" s="75" t="s">
        <v>66</v>
      </c>
      <c r="AB373" s="75">
        <v>425.60399999999998</v>
      </c>
      <c r="AC373" s="75">
        <v>0.91200000000000003</v>
      </c>
      <c r="AD373" s="75">
        <v>0</v>
      </c>
      <c r="AE373" s="75">
        <v>0</v>
      </c>
      <c r="AF373" s="75" t="s">
        <v>111</v>
      </c>
      <c r="AG373" s="75" t="s">
        <v>120</v>
      </c>
      <c r="AH373" s="75"/>
      <c r="AI373" s="75"/>
      <c r="AJ373" s="75">
        <v>50</v>
      </c>
      <c r="AK373" s="75" t="s">
        <v>1035</v>
      </c>
      <c r="AL373" s="75" t="s">
        <v>30</v>
      </c>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75" t="s">
        <v>110</v>
      </c>
      <c r="W374" s="75" t="s">
        <v>66</v>
      </c>
      <c r="X374" s="75">
        <v>22.001999999999999</v>
      </c>
      <c r="Y374" s="75">
        <v>1.276</v>
      </c>
      <c r="Z374" s="80" t="s">
        <v>544</v>
      </c>
      <c r="AA374" s="75" t="s">
        <v>66</v>
      </c>
      <c r="AB374" s="75">
        <v>22.001999999999999</v>
      </c>
      <c r="AC374" s="75">
        <v>1.276</v>
      </c>
      <c r="AD374" s="75">
        <v>0</v>
      </c>
      <c r="AE374" s="75">
        <v>0</v>
      </c>
      <c r="AF374" s="75" t="s">
        <v>111</v>
      </c>
      <c r="AG374" s="75" t="s">
        <v>120</v>
      </c>
      <c r="AH374" s="75"/>
      <c r="AI374" s="75"/>
      <c r="AJ374" s="75">
        <v>50</v>
      </c>
      <c r="AK374" s="75" t="s">
        <v>1035</v>
      </c>
      <c r="AL374" s="75" t="s">
        <v>30</v>
      </c>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75" t="s">
        <v>110</v>
      </c>
      <c r="W375" s="75" t="s">
        <v>66</v>
      </c>
      <c r="X375" s="75">
        <v>1.8959999999999999</v>
      </c>
      <c r="Y375" s="75">
        <v>0.38</v>
      </c>
      <c r="Z375" s="80" t="s">
        <v>544</v>
      </c>
      <c r="AA375" s="75" t="s">
        <v>66</v>
      </c>
      <c r="AB375" s="75">
        <v>1.8959999999999999</v>
      </c>
      <c r="AC375" s="75">
        <v>0.38</v>
      </c>
      <c r="AD375" s="75">
        <v>0</v>
      </c>
      <c r="AE375" s="75">
        <v>0</v>
      </c>
      <c r="AF375" s="75" t="s">
        <v>111</v>
      </c>
      <c r="AG375" s="75" t="s">
        <v>120</v>
      </c>
      <c r="AH375" s="75"/>
      <c r="AI375" s="75"/>
      <c r="AJ375" s="75">
        <v>50</v>
      </c>
      <c r="AK375" s="75" t="s">
        <v>1035</v>
      </c>
      <c r="AL375" s="75" t="s">
        <v>30</v>
      </c>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75" t="s">
        <v>110</v>
      </c>
      <c r="W376" s="75" t="s">
        <v>66</v>
      </c>
      <c r="X376" s="75">
        <v>441.49000000000001</v>
      </c>
      <c r="Y376" s="75">
        <v>0.95599999999999996</v>
      </c>
      <c r="Z376" s="80" t="s">
        <v>544</v>
      </c>
      <c r="AA376" s="75" t="s">
        <v>66</v>
      </c>
      <c r="AB376" s="75">
        <v>441.49000000000001</v>
      </c>
      <c r="AC376" s="75">
        <v>0.95599999999999996</v>
      </c>
      <c r="AD376" s="75">
        <v>0</v>
      </c>
      <c r="AE376" s="75">
        <v>0</v>
      </c>
      <c r="AF376" s="75" t="s">
        <v>111</v>
      </c>
      <c r="AG376" s="75" t="s">
        <v>120</v>
      </c>
      <c r="AH376" s="75"/>
      <c r="AI376" s="75"/>
      <c r="AJ376" s="75">
        <v>50</v>
      </c>
      <c r="AK376" s="75" t="s">
        <v>1035</v>
      </c>
      <c r="AL376" s="75" t="s">
        <v>30</v>
      </c>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75" t="s">
        <v>110</v>
      </c>
      <c r="W377" s="75" t="s">
        <v>66</v>
      </c>
      <c r="X377" s="75">
        <v>1815.6279999999999</v>
      </c>
      <c r="Y377" s="75">
        <v>1.282</v>
      </c>
      <c r="Z377" s="80" t="s">
        <v>544</v>
      </c>
      <c r="AA377" s="75" t="s">
        <v>66</v>
      </c>
      <c r="AB377" s="75">
        <v>1815.6279999999999</v>
      </c>
      <c r="AC377" s="75">
        <v>1.282</v>
      </c>
      <c r="AD377" s="75">
        <v>0</v>
      </c>
      <c r="AE377" s="75">
        <v>0</v>
      </c>
      <c r="AF377" s="75" t="s">
        <v>111</v>
      </c>
      <c r="AG377" s="75" t="s">
        <v>120</v>
      </c>
      <c r="AH377" s="75"/>
      <c r="AI377" s="75"/>
      <c r="AJ377" s="75">
        <v>50</v>
      </c>
      <c r="AK377" s="75" t="s">
        <v>1035</v>
      </c>
      <c r="AL377" s="75" t="s">
        <v>30</v>
      </c>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75" t="s">
        <v>110</v>
      </c>
      <c r="W378" s="75" t="s">
        <v>66</v>
      </c>
      <c r="X378" s="75">
        <v>2925.3220000000001</v>
      </c>
      <c r="Y378" s="75">
        <v>0.91600000000000004</v>
      </c>
      <c r="Z378" s="80" t="s">
        <v>544</v>
      </c>
      <c r="AA378" s="75" t="s">
        <v>66</v>
      </c>
      <c r="AB378" s="75">
        <v>2925.3220000000001</v>
      </c>
      <c r="AC378" s="75">
        <v>0.91600000000000004</v>
      </c>
      <c r="AD378" s="75">
        <v>0</v>
      </c>
      <c r="AE378" s="75">
        <v>0</v>
      </c>
      <c r="AF378" s="75" t="s">
        <v>111</v>
      </c>
      <c r="AG378" s="75" t="s">
        <v>120</v>
      </c>
      <c r="AH378" s="75"/>
      <c r="AI378" s="75"/>
      <c r="AJ378" s="75">
        <v>50</v>
      </c>
      <c r="AK378" s="75" t="s">
        <v>1035</v>
      </c>
      <c r="AL378" s="75" t="s">
        <v>30</v>
      </c>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75" t="s">
        <v>110</v>
      </c>
      <c r="W379" s="75" t="s">
        <v>66</v>
      </c>
      <c r="X379" s="75">
        <v>2899.0120000000002</v>
      </c>
      <c r="Y379" s="75">
        <v>0.91200000000000003</v>
      </c>
      <c r="Z379" s="80" t="s">
        <v>544</v>
      </c>
      <c r="AA379" s="75" t="s">
        <v>66</v>
      </c>
      <c r="AB379" s="75">
        <v>2899.0120000000002</v>
      </c>
      <c r="AC379" s="75">
        <v>0.91200000000000003</v>
      </c>
      <c r="AD379" s="75">
        <v>0</v>
      </c>
      <c r="AE379" s="75">
        <v>0</v>
      </c>
      <c r="AF379" s="75" t="s">
        <v>111</v>
      </c>
      <c r="AG379" s="75" t="s">
        <v>120</v>
      </c>
      <c r="AH379" s="75"/>
      <c r="AI379" s="75"/>
      <c r="AJ379" s="75">
        <v>50</v>
      </c>
      <c r="AK379" s="75" t="s">
        <v>1035</v>
      </c>
      <c r="AL379" s="75" t="s">
        <v>30</v>
      </c>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75" t="s">
        <v>110</v>
      </c>
      <c r="W380" s="75" t="s">
        <v>66</v>
      </c>
      <c r="X380" s="75">
        <v>5861.3959999999997</v>
      </c>
      <c r="Y380" s="75">
        <v>1.3260000000000001</v>
      </c>
      <c r="Z380" s="80" t="s">
        <v>544</v>
      </c>
      <c r="AA380" s="75" t="s">
        <v>66</v>
      </c>
      <c r="AB380" s="75">
        <v>5861.3959999999997</v>
      </c>
      <c r="AC380" s="75">
        <v>1.3260000000000001</v>
      </c>
      <c r="AD380" s="75">
        <v>0</v>
      </c>
      <c r="AE380" s="75">
        <v>0</v>
      </c>
      <c r="AF380" s="75" t="s">
        <v>111</v>
      </c>
      <c r="AG380" s="75" t="s">
        <v>120</v>
      </c>
      <c r="AH380" s="75"/>
      <c r="AI380" s="75"/>
      <c r="AJ380" s="75">
        <v>50</v>
      </c>
      <c r="AK380" s="75" t="s">
        <v>1035</v>
      </c>
      <c r="AL380" s="75" t="s">
        <v>30</v>
      </c>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75" t="s">
        <v>110</v>
      </c>
      <c r="W381" s="75" t="s">
        <v>66</v>
      </c>
      <c r="X381" s="75">
        <v>11.141999999999999</v>
      </c>
      <c r="Y381" s="75">
        <v>0.91200000000000003</v>
      </c>
      <c r="Z381" s="80" t="s">
        <v>544</v>
      </c>
      <c r="AA381" s="75" t="s">
        <v>66</v>
      </c>
      <c r="AB381" s="75">
        <v>11.141999999999999</v>
      </c>
      <c r="AC381" s="75">
        <v>0.91200000000000003</v>
      </c>
      <c r="AD381" s="75">
        <v>0</v>
      </c>
      <c r="AE381" s="75">
        <v>0</v>
      </c>
      <c r="AF381" s="75" t="s">
        <v>111</v>
      </c>
      <c r="AG381" s="75" t="s">
        <v>120</v>
      </c>
      <c r="AH381" s="75"/>
      <c r="AI381" s="75"/>
      <c r="AJ381" s="75">
        <v>50</v>
      </c>
      <c r="AK381" s="75" t="s">
        <v>1035</v>
      </c>
      <c r="AL381" s="75" t="s">
        <v>30</v>
      </c>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75" t="s">
        <v>110</v>
      </c>
      <c r="W382" s="75" t="s">
        <v>66</v>
      </c>
      <c r="X382" s="75">
        <v>755.55600000000004</v>
      </c>
      <c r="Y382" s="75">
        <v>0.91200000000000003</v>
      </c>
      <c r="Z382" s="80" t="s">
        <v>544</v>
      </c>
      <c r="AA382" s="75" t="s">
        <v>66</v>
      </c>
      <c r="AB382" s="75">
        <v>755.55600000000004</v>
      </c>
      <c r="AC382" s="75">
        <v>0.91200000000000003</v>
      </c>
      <c r="AD382" s="75">
        <v>0</v>
      </c>
      <c r="AE382" s="75">
        <v>0</v>
      </c>
      <c r="AF382" s="75" t="s">
        <v>111</v>
      </c>
      <c r="AG382" s="75" t="s">
        <v>120</v>
      </c>
      <c r="AH382" s="75"/>
      <c r="AI382" s="75"/>
      <c r="AJ382" s="75">
        <v>50</v>
      </c>
      <c r="AK382" s="75" t="s">
        <v>1035</v>
      </c>
      <c r="AL382" s="75" t="s">
        <v>30</v>
      </c>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75" t="s">
        <v>110</v>
      </c>
      <c r="W383" s="75" t="s">
        <v>66</v>
      </c>
      <c r="X383" s="75">
        <v>4083.1779999999999</v>
      </c>
      <c r="Y383" s="75">
        <v>0.91200000000000003</v>
      </c>
      <c r="Z383" s="80" t="s">
        <v>544</v>
      </c>
      <c r="AA383" s="75" t="s">
        <v>66</v>
      </c>
      <c r="AB383" s="75">
        <v>4083.1779999999999</v>
      </c>
      <c r="AC383" s="75">
        <v>0.91200000000000003</v>
      </c>
      <c r="AD383" s="75">
        <v>0</v>
      </c>
      <c r="AE383" s="75">
        <v>0</v>
      </c>
      <c r="AF383" s="75" t="s">
        <v>111</v>
      </c>
      <c r="AG383" s="75" t="s">
        <v>120</v>
      </c>
      <c r="AH383" s="75"/>
      <c r="AI383" s="75"/>
      <c r="AJ383" s="75">
        <v>50</v>
      </c>
      <c r="AK383" s="75" t="s">
        <v>1035</v>
      </c>
      <c r="AL383" s="75" t="s">
        <v>30</v>
      </c>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75" t="s">
        <v>110</v>
      </c>
      <c r="W384" s="75" t="s">
        <v>66</v>
      </c>
      <c r="X384" s="75">
        <v>3159.9899999999998</v>
      </c>
      <c r="Y384" s="75">
        <v>1.278</v>
      </c>
      <c r="Z384" s="80" t="s">
        <v>544</v>
      </c>
      <c r="AA384" s="75" t="s">
        <v>66</v>
      </c>
      <c r="AB384" s="75">
        <v>3159.9899999999998</v>
      </c>
      <c r="AC384" s="75">
        <v>1.278</v>
      </c>
      <c r="AD384" s="75">
        <v>0</v>
      </c>
      <c r="AE384" s="75">
        <v>0</v>
      </c>
      <c r="AF384" s="75" t="s">
        <v>111</v>
      </c>
      <c r="AG384" s="75" t="s">
        <v>120</v>
      </c>
      <c r="AH384" s="75"/>
      <c r="AI384" s="75"/>
      <c r="AJ384" s="75">
        <v>50</v>
      </c>
      <c r="AK384" s="75" t="s">
        <v>1035</v>
      </c>
      <c r="AL384" s="75" t="s">
        <v>30</v>
      </c>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75" t="s">
        <v>110</v>
      </c>
      <c r="W385" s="75" t="s">
        <v>66</v>
      </c>
      <c r="X385" s="75">
        <v>233.316</v>
      </c>
      <c r="Y385" s="75">
        <v>1.044</v>
      </c>
      <c r="Z385" s="80" t="s">
        <v>544</v>
      </c>
      <c r="AA385" s="75" t="s">
        <v>66</v>
      </c>
      <c r="AB385" s="75">
        <v>233.316</v>
      </c>
      <c r="AC385" s="75">
        <v>1.044</v>
      </c>
      <c r="AD385" s="75">
        <v>0</v>
      </c>
      <c r="AE385" s="75">
        <v>0</v>
      </c>
      <c r="AF385" s="75" t="s">
        <v>111</v>
      </c>
      <c r="AG385" s="75" t="s">
        <v>120</v>
      </c>
      <c r="AH385" s="75"/>
      <c r="AI385" s="75"/>
      <c r="AJ385" s="75">
        <v>50</v>
      </c>
      <c r="AK385" s="75" t="s">
        <v>1035</v>
      </c>
      <c r="AL385" s="75" t="s">
        <v>30</v>
      </c>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75" t="s">
        <v>110</v>
      </c>
      <c r="W386" s="75" t="s">
        <v>66</v>
      </c>
      <c r="X386" s="75">
        <v>748.51199999999994</v>
      </c>
      <c r="Y386" s="75">
        <v>0.91400000000000003</v>
      </c>
      <c r="Z386" s="80" t="s">
        <v>544</v>
      </c>
      <c r="AA386" s="75" t="s">
        <v>66</v>
      </c>
      <c r="AB386" s="75">
        <v>748.51199999999994</v>
      </c>
      <c r="AC386" s="75">
        <v>0.91400000000000003</v>
      </c>
      <c r="AD386" s="75">
        <v>0</v>
      </c>
      <c r="AE386" s="75">
        <v>0</v>
      </c>
      <c r="AF386" s="75" t="s">
        <v>111</v>
      </c>
      <c r="AG386" s="75" t="s">
        <v>120</v>
      </c>
      <c r="AH386" s="75"/>
      <c r="AI386" s="75"/>
      <c r="AJ386" s="75">
        <v>50</v>
      </c>
      <c r="AK386" s="75" t="s">
        <v>1035</v>
      </c>
      <c r="AL386" s="75" t="s">
        <v>30</v>
      </c>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75" t="s">
        <v>110</v>
      </c>
      <c r="W387" s="75" t="s">
        <v>66</v>
      </c>
      <c r="X387" s="75">
        <v>11.997999999999999</v>
      </c>
      <c r="Y387" s="75">
        <v>0.89400000000000002</v>
      </c>
      <c r="Z387" s="80" t="s">
        <v>544</v>
      </c>
      <c r="AA387" s="75" t="s">
        <v>66</v>
      </c>
      <c r="AB387" s="75">
        <v>11.997999999999999</v>
      </c>
      <c r="AC387" s="75">
        <v>0.89400000000000002</v>
      </c>
      <c r="AD387" s="75">
        <v>0</v>
      </c>
      <c r="AE387" s="75">
        <v>0</v>
      </c>
      <c r="AF387" s="75" t="s">
        <v>111</v>
      </c>
      <c r="AG387" s="75" t="s">
        <v>120</v>
      </c>
      <c r="AH387" s="75"/>
      <c r="AI387" s="75"/>
      <c r="AJ387" s="75">
        <v>50</v>
      </c>
      <c r="AK387" s="75" t="s">
        <v>1035</v>
      </c>
      <c r="AL387" s="75" t="s">
        <v>30</v>
      </c>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75" t="s">
        <v>110</v>
      </c>
      <c r="W388" s="75" t="s">
        <v>66</v>
      </c>
      <c r="X388" s="75">
        <v>12.756</v>
      </c>
      <c r="Y388" s="75">
        <v>0.91800000000000004</v>
      </c>
      <c r="Z388" s="80" t="s">
        <v>544</v>
      </c>
      <c r="AA388" s="75" t="s">
        <v>66</v>
      </c>
      <c r="AB388" s="75">
        <v>12.756</v>
      </c>
      <c r="AC388" s="75">
        <v>0.91800000000000004</v>
      </c>
      <c r="AD388" s="75">
        <v>0</v>
      </c>
      <c r="AE388" s="75">
        <v>0</v>
      </c>
      <c r="AF388" s="75" t="s">
        <v>111</v>
      </c>
      <c r="AG388" s="75" t="s">
        <v>120</v>
      </c>
      <c r="AH388" s="75"/>
      <c r="AI388" s="75"/>
      <c r="AJ388" s="75">
        <v>50</v>
      </c>
      <c r="AK388" s="75" t="s">
        <v>1035</v>
      </c>
      <c r="AL388" s="75" t="s">
        <v>30</v>
      </c>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75" t="s">
        <v>110</v>
      </c>
      <c r="W389" s="75" t="s">
        <v>66</v>
      </c>
      <c r="X389" s="75">
        <v>5633.7920000000004</v>
      </c>
      <c r="Y389" s="75">
        <v>0.92000000000000004</v>
      </c>
      <c r="Z389" s="80" t="s">
        <v>544</v>
      </c>
      <c r="AA389" s="75" t="s">
        <v>66</v>
      </c>
      <c r="AB389" s="75">
        <v>5633.7920000000004</v>
      </c>
      <c r="AC389" s="75">
        <v>0.92000000000000004</v>
      </c>
      <c r="AD389" s="75">
        <v>0</v>
      </c>
      <c r="AE389" s="75">
        <v>0</v>
      </c>
      <c r="AF389" s="75" t="s">
        <v>111</v>
      </c>
      <c r="AG389" s="75" t="s">
        <v>120</v>
      </c>
      <c r="AH389" s="75"/>
      <c r="AI389" s="75"/>
      <c r="AJ389" s="75">
        <v>50</v>
      </c>
      <c r="AK389" s="75" t="s">
        <v>1035</v>
      </c>
      <c r="AL389" s="75" t="s">
        <v>30</v>
      </c>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75" t="s">
        <v>110</v>
      </c>
      <c r="W390" s="75" t="s">
        <v>66</v>
      </c>
      <c r="X390" s="75">
        <v>355.17599999999999</v>
      </c>
      <c r="Y390" s="75">
        <v>1.8799999999999999</v>
      </c>
      <c r="Z390" s="80" t="s">
        <v>544</v>
      </c>
      <c r="AA390" s="75" t="s">
        <v>66</v>
      </c>
      <c r="AB390" s="75">
        <v>355.17599999999999</v>
      </c>
      <c r="AC390" s="75">
        <v>1.8799999999999999</v>
      </c>
      <c r="AD390" s="75">
        <v>0</v>
      </c>
      <c r="AE390" s="75">
        <v>0</v>
      </c>
      <c r="AF390" s="75" t="s">
        <v>111</v>
      </c>
      <c r="AG390" s="75" t="s">
        <v>120</v>
      </c>
      <c r="AH390" s="75"/>
      <c r="AI390" s="75"/>
      <c r="AJ390" s="75">
        <v>50</v>
      </c>
      <c r="AK390" s="75" t="s">
        <v>1035</v>
      </c>
      <c r="AL390" s="75" t="s">
        <v>30</v>
      </c>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75" t="s">
        <v>110</v>
      </c>
      <c r="W391" s="75" t="s">
        <v>66</v>
      </c>
      <c r="X391" s="75">
        <v>1840.5</v>
      </c>
      <c r="Y391" s="75">
        <v>0.91200000000000003</v>
      </c>
      <c r="Z391" s="80" t="s">
        <v>544</v>
      </c>
      <c r="AA391" s="75" t="s">
        <v>66</v>
      </c>
      <c r="AB391" s="75">
        <v>1840.5</v>
      </c>
      <c r="AC391" s="75">
        <v>0.91200000000000003</v>
      </c>
      <c r="AD391" s="75">
        <v>0</v>
      </c>
      <c r="AE391" s="75">
        <v>0</v>
      </c>
      <c r="AF391" s="75" t="s">
        <v>111</v>
      </c>
      <c r="AG391" s="75" t="s">
        <v>120</v>
      </c>
      <c r="AH391" s="75"/>
      <c r="AI391" s="75"/>
      <c r="AJ391" s="75">
        <v>50</v>
      </c>
      <c r="AK391" s="75" t="s">
        <v>1035</v>
      </c>
      <c r="AL391" s="75" t="s">
        <v>30</v>
      </c>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75" t="s">
        <v>110</v>
      </c>
      <c r="W392" s="75" t="s">
        <v>66</v>
      </c>
      <c r="X392" s="75">
        <v>1114.528</v>
      </c>
      <c r="Y392" s="75">
        <v>0.91600000000000004</v>
      </c>
      <c r="Z392" s="80" t="s">
        <v>544</v>
      </c>
      <c r="AA392" s="75" t="s">
        <v>66</v>
      </c>
      <c r="AB392" s="75">
        <v>1114.528</v>
      </c>
      <c r="AC392" s="75">
        <v>0.91600000000000004</v>
      </c>
      <c r="AD392" s="75">
        <v>0</v>
      </c>
      <c r="AE392" s="75">
        <v>0</v>
      </c>
      <c r="AF392" s="75" t="s">
        <v>111</v>
      </c>
      <c r="AG392" s="75" t="s">
        <v>120</v>
      </c>
      <c r="AH392" s="75"/>
      <c r="AI392" s="75"/>
      <c r="AJ392" s="75">
        <v>50</v>
      </c>
      <c r="AK392" s="75" t="s">
        <v>1035</v>
      </c>
      <c r="AL392" s="75" t="s">
        <v>30</v>
      </c>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75" t="s">
        <v>110</v>
      </c>
      <c r="W393" s="75" t="s">
        <v>66</v>
      </c>
      <c r="X393" s="75">
        <v>10.651999999999999</v>
      </c>
      <c r="Y393" s="75">
        <v>0.91200000000000003</v>
      </c>
      <c r="Z393" s="80" t="s">
        <v>544</v>
      </c>
      <c r="AA393" s="75" t="s">
        <v>66</v>
      </c>
      <c r="AB393" s="75">
        <v>10.651999999999999</v>
      </c>
      <c r="AC393" s="75">
        <v>0.91200000000000003</v>
      </c>
      <c r="AD393" s="75">
        <v>0</v>
      </c>
      <c r="AE393" s="75">
        <v>0</v>
      </c>
      <c r="AF393" s="75" t="s">
        <v>111</v>
      </c>
      <c r="AG393" s="75" t="s">
        <v>120</v>
      </c>
      <c r="AH393" s="75"/>
      <c r="AI393" s="75"/>
      <c r="AJ393" s="75">
        <v>50</v>
      </c>
      <c r="AK393" s="75" t="s">
        <v>1035</v>
      </c>
      <c r="AL393" s="75" t="s">
        <v>30</v>
      </c>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75" t="s">
        <v>110</v>
      </c>
      <c r="W394" s="75" t="s">
        <v>66</v>
      </c>
      <c r="X394" s="75">
        <v>12.058</v>
      </c>
      <c r="Y394" s="75">
        <v>0.91200000000000003</v>
      </c>
      <c r="Z394" s="80" t="s">
        <v>544</v>
      </c>
      <c r="AA394" s="75" t="s">
        <v>66</v>
      </c>
      <c r="AB394" s="75">
        <v>12.058</v>
      </c>
      <c r="AC394" s="75">
        <v>0.91200000000000003</v>
      </c>
      <c r="AD394" s="75">
        <v>0</v>
      </c>
      <c r="AE394" s="75">
        <v>0</v>
      </c>
      <c r="AF394" s="75" t="s">
        <v>111</v>
      </c>
      <c r="AG394" s="75" t="s">
        <v>120</v>
      </c>
      <c r="AH394" s="75"/>
      <c r="AI394" s="75"/>
      <c r="AJ394" s="75">
        <v>50</v>
      </c>
      <c r="AK394" s="75" t="s">
        <v>1035</v>
      </c>
      <c r="AL394" s="75" t="s">
        <v>30</v>
      </c>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75" t="s">
        <v>110</v>
      </c>
      <c r="W395" s="75" t="s">
        <v>66</v>
      </c>
      <c r="X395" s="75">
        <v>16077.25</v>
      </c>
      <c r="Y395" s="75">
        <v>0.374</v>
      </c>
      <c r="Z395" s="80" t="s">
        <v>544</v>
      </c>
      <c r="AA395" s="75" t="s">
        <v>66</v>
      </c>
      <c r="AB395" s="75">
        <v>16077.25</v>
      </c>
      <c r="AC395" s="75">
        <v>0.374</v>
      </c>
      <c r="AD395" s="75">
        <v>0</v>
      </c>
      <c r="AE395" s="75">
        <v>0</v>
      </c>
      <c r="AF395" s="75" t="s">
        <v>111</v>
      </c>
      <c r="AG395" s="75" t="s">
        <v>120</v>
      </c>
      <c r="AH395" s="75"/>
      <c r="AI395" s="75"/>
      <c r="AJ395" s="75">
        <v>50</v>
      </c>
      <c r="AK395" s="75" t="s">
        <v>1035</v>
      </c>
      <c r="AL395" s="75" t="s">
        <v>30</v>
      </c>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75" t="s">
        <v>110</v>
      </c>
      <c r="W396" s="75" t="s">
        <v>66</v>
      </c>
      <c r="X396" s="75">
        <v>801.72799999999995</v>
      </c>
      <c r="Y396" s="75">
        <v>2.2280000000000002</v>
      </c>
      <c r="Z396" s="80" t="s">
        <v>544</v>
      </c>
      <c r="AA396" s="75" t="s">
        <v>66</v>
      </c>
      <c r="AB396" s="75">
        <v>801.72799999999995</v>
      </c>
      <c r="AC396" s="75">
        <v>2.2280000000000002</v>
      </c>
      <c r="AD396" s="75">
        <v>0</v>
      </c>
      <c r="AE396" s="75">
        <v>0</v>
      </c>
      <c r="AF396" s="75" t="s">
        <v>111</v>
      </c>
      <c r="AG396" s="75" t="s">
        <v>120</v>
      </c>
      <c r="AH396" s="75"/>
      <c r="AI396" s="75"/>
      <c r="AJ396" s="75">
        <v>50</v>
      </c>
      <c r="AK396" s="75" t="s">
        <v>1035</v>
      </c>
      <c r="AL396" s="75" t="s">
        <v>30</v>
      </c>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75" t="s">
        <v>110</v>
      </c>
      <c r="W397" s="75" t="s">
        <v>66</v>
      </c>
      <c r="X397" s="75">
        <v>17.648</v>
      </c>
      <c r="Y397" s="75">
        <v>0.91600000000000004</v>
      </c>
      <c r="Z397" s="80" t="s">
        <v>544</v>
      </c>
      <c r="AA397" s="75" t="s">
        <v>66</v>
      </c>
      <c r="AB397" s="75">
        <v>17.648</v>
      </c>
      <c r="AC397" s="75">
        <v>0.91600000000000004</v>
      </c>
      <c r="AD397" s="75">
        <v>0</v>
      </c>
      <c r="AE397" s="75">
        <v>0</v>
      </c>
      <c r="AF397" s="75" t="s">
        <v>111</v>
      </c>
      <c r="AG397" s="75" t="s">
        <v>120</v>
      </c>
      <c r="AH397" s="75"/>
      <c r="AI397" s="75"/>
      <c r="AJ397" s="75">
        <v>50</v>
      </c>
      <c r="AK397" s="75" t="s">
        <v>1035</v>
      </c>
      <c r="AL397" s="75" t="s">
        <v>30</v>
      </c>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75" t="s">
        <v>110</v>
      </c>
      <c r="W398" s="75" t="s">
        <v>66</v>
      </c>
      <c r="X398" s="75">
        <v>4096.4219999999996</v>
      </c>
      <c r="Y398" s="75">
        <v>0.91200000000000003</v>
      </c>
      <c r="Z398" s="80" t="s">
        <v>544</v>
      </c>
      <c r="AA398" s="75" t="s">
        <v>66</v>
      </c>
      <c r="AB398" s="75">
        <v>4096.4219999999996</v>
      </c>
      <c r="AC398" s="75">
        <v>0.91200000000000003</v>
      </c>
      <c r="AD398" s="75">
        <v>0</v>
      </c>
      <c r="AE398" s="75">
        <v>0</v>
      </c>
      <c r="AF398" s="75" t="s">
        <v>111</v>
      </c>
      <c r="AG398" s="75" t="s">
        <v>120</v>
      </c>
      <c r="AH398" s="75"/>
      <c r="AI398" s="75"/>
      <c r="AJ398" s="75">
        <v>50</v>
      </c>
      <c r="AK398" s="75" t="s">
        <v>1035</v>
      </c>
      <c r="AL398" s="75" t="s">
        <v>30</v>
      </c>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75" t="s">
        <v>110</v>
      </c>
      <c r="W399" s="75" t="s">
        <v>66</v>
      </c>
      <c r="X399" s="75">
        <v>5949.7799999999997</v>
      </c>
      <c r="Y399" s="75">
        <v>1.8400000000000001</v>
      </c>
      <c r="Z399" s="80" t="s">
        <v>544</v>
      </c>
      <c r="AA399" s="75" t="s">
        <v>66</v>
      </c>
      <c r="AB399" s="75">
        <v>5949.7799999999997</v>
      </c>
      <c r="AC399" s="75">
        <v>1.8400000000000001</v>
      </c>
      <c r="AD399" s="75">
        <v>0</v>
      </c>
      <c r="AE399" s="75">
        <v>0</v>
      </c>
      <c r="AF399" s="75" t="s">
        <v>111</v>
      </c>
      <c r="AG399" s="75" t="s">
        <v>120</v>
      </c>
      <c r="AH399" s="75"/>
      <c r="AI399" s="75"/>
      <c r="AJ399" s="75">
        <v>50</v>
      </c>
      <c r="AK399" s="75" t="s">
        <v>1035</v>
      </c>
      <c r="AL399" s="75" t="s">
        <v>30</v>
      </c>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75" t="s">
        <v>110</v>
      </c>
      <c r="W400" s="75" t="s">
        <v>66</v>
      </c>
      <c r="X400" s="75">
        <v>3077.0160000000001</v>
      </c>
      <c r="Y400" s="75">
        <v>0.92200000000000004</v>
      </c>
      <c r="Z400" s="80" t="s">
        <v>544</v>
      </c>
      <c r="AA400" s="75" t="s">
        <v>66</v>
      </c>
      <c r="AB400" s="75">
        <v>3077.0160000000001</v>
      </c>
      <c r="AC400" s="75">
        <v>0.92200000000000004</v>
      </c>
      <c r="AD400" s="75">
        <v>0</v>
      </c>
      <c r="AE400" s="75">
        <v>0</v>
      </c>
      <c r="AF400" s="75" t="s">
        <v>111</v>
      </c>
      <c r="AG400" s="75" t="s">
        <v>120</v>
      </c>
      <c r="AH400" s="75"/>
      <c r="AI400" s="75"/>
      <c r="AJ400" s="75">
        <v>50</v>
      </c>
      <c r="AK400" s="75" t="s">
        <v>1035</v>
      </c>
      <c r="AL400" s="75" t="s">
        <v>30</v>
      </c>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75" t="s">
        <v>110</v>
      </c>
      <c r="W401" s="75" t="s">
        <v>66</v>
      </c>
      <c r="X401" s="75">
        <v>12.736000000000001</v>
      </c>
      <c r="Y401" s="75">
        <v>1.28</v>
      </c>
      <c r="Z401" s="80" t="s">
        <v>544</v>
      </c>
      <c r="AA401" s="75" t="s">
        <v>66</v>
      </c>
      <c r="AB401" s="75">
        <v>12.736000000000001</v>
      </c>
      <c r="AC401" s="75">
        <v>1.28</v>
      </c>
      <c r="AD401" s="75">
        <v>0</v>
      </c>
      <c r="AE401" s="75">
        <v>0</v>
      </c>
      <c r="AF401" s="75" t="s">
        <v>111</v>
      </c>
      <c r="AG401" s="75" t="s">
        <v>120</v>
      </c>
      <c r="AH401" s="75"/>
      <c r="AI401" s="75"/>
      <c r="AJ401" s="75">
        <v>50</v>
      </c>
      <c r="AK401" s="75" t="s">
        <v>1035</v>
      </c>
      <c r="AL401" s="75" t="s">
        <v>30</v>
      </c>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75" t="s">
        <v>110</v>
      </c>
      <c r="W402" s="75" t="s">
        <v>66</v>
      </c>
      <c r="X402" s="75">
        <v>381.90800000000002</v>
      </c>
      <c r="Y402" s="75">
        <v>0.91400000000000003</v>
      </c>
      <c r="Z402" s="80" t="s">
        <v>544</v>
      </c>
      <c r="AA402" s="75" t="s">
        <v>66</v>
      </c>
      <c r="AB402" s="75">
        <v>381.90800000000002</v>
      </c>
      <c r="AC402" s="75">
        <v>0.91400000000000003</v>
      </c>
      <c r="AD402" s="75">
        <v>0</v>
      </c>
      <c r="AE402" s="75">
        <v>0</v>
      </c>
      <c r="AF402" s="75" t="s">
        <v>111</v>
      </c>
      <c r="AG402" s="75" t="s">
        <v>120</v>
      </c>
      <c r="AH402" s="75"/>
      <c r="AI402" s="75"/>
      <c r="AJ402" s="75">
        <v>50</v>
      </c>
      <c r="AK402" s="75" t="s">
        <v>1035</v>
      </c>
      <c r="AL402" s="75" t="s">
        <v>30</v>
      </c>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75" t="s">
        <v>110</v>
      </c>
      <c r="W403" s="75" t="s">
        <v>66</v>
      </c>
      <c r="X403" s="75">
        <v>768.61800000000005</v>
      </c>
      <c r="Y403" s="75">
        <v>0.93999999999999995</v>
      </c>
      <c r="Z403" s="80" t="s">
        <v>544</v>
      </c>
      <c r="AA403" s="75" t="s">
        <v>66</v>
      </c>
      <c r="AB403" s="75">
        <v>768.61800000000005</v>
      </c>
      <c r="AC403" s="75">
        <v>0.93999999999999995</v>
      </c>
      <c r="AD403" s="75">
        <v>0</v>
      </c>
      <c r="AE403" s="75">
        <v>0</v>
      </c>
      <c r="AF403" s="75" t="s">
        <v>111</v>
      </c>
      <c r="AG403" s="75" t="s">
        <v>120</v>
      </c>
      <c r="AH403" s="75"/>
      <c r="AI403" s="75"/>
      <c r="AJ403" s="75">
        <v>50</v>
      </c>
      <c r="AK403" s="75" t="s">
        <v>1035</v>
      </c>
      <c r="AL403" s="75" t="s">
        <v>30</v>
      </c>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75" t="s">
        <v>110</v>
      </c>
      <c r="W404" s="75" t="s">
        <v>66</v>
      </c>
      <c r="X404" s="75">
        <v>2202.52</v>
      </c>
      <c r="Y404" s="75">
        <v>0.91600000000000004</v>
      </c>
      <c r="Z404" s="80" t="s">
        <v>544</v>
      </c>
      <c r="AA404" s="75" t="s">
        <v>66</v>
      </c>
      <c r="AB404" s="75">
        <v>2202.52</v>
      </c>
      <c r="AC404" s="75">
        <v>0.91600000000000004</v>
      </c>
      <c r="AD404" s="75">
        <v>0</v>
      </c>
      <c r="AE404" s="75">
        <v>0</v>
      </c>
      <c r="AF404" s="75" t="s">
        <v>111</v>
      </c>
      <c r="AG404" s="75" t="s">
        <v>120</v>
      </c>
      <c r="AH404" s="75"/>
      <c r="AI404" s="75"/>
      <c r="AJ404" s="75">
        <v>50</v>
      </c>
      <c r="AK404" s="75" t="s">
        <v>1035</v>
      </c>
      <c r="AL404" s="75" t="s">
        <v>30</v>
      </c>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75" t="s">
        <v>110</v>
      </c>
      <c r="W405" s="75" t="s">
        <v>66</v>
      </c>
      <c r="X405" s="75">
        <v>417.00400000000002</v>
      </c>
      <c r="Y405" s="75">
        <v>0.92400000000000004</v>
      </c>
      <c r="Z405" s="80" t="s">
        <v>544</v>
      </c>
      <c r="AA405" s="75" t="s">
        <v>66</v>
      </c>
      <c r="AB405" s="75">
        <v>417.00400000000002</v>
      </c>
      <c r="AC405" s="75">
        <v>0.92400000000000004</v>
      </c>
      <c r="AD405" s="75">
        <v>0</v>
      </c>
      <c r="AE405" s="75">
        <v>0</v>
      </c>
      <c r="AF405" s="75" t="s">
        <v>111</v>
      </c>
      <c r="AG405" s="75" t="s">
        <v>120</v>
      </c>
      <c r="AH405" s="75"/>
      <c r="AI405" s="75"/>
      <c r="AJ405" s="75">
        <v>50</v>
      </c>
      <c r="AK405" s="75" t="s">
        <v>1035</v>
      </c>
      <c r="AL405" s="75" t="s">
        <v>30</v>
      </c>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45045.5</v>
      </c>
      <c r="Y406" s="75"/>
      <c r="Z406" s="75" t="s">
        <v>110</v>
      </c>
      <c r="AA406" s="75" t="s">
        <v>67</v>
      </c>
      <c r="AB406" s="75">
        <v>45071.270000000004</v>
      </c>
      <c r="AC406" s="75"/>
      <c r="AD406" s="75">
        <v>1546.2000000001863</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75" t="s">
        <v>110</v>
      </c>
      <c r="W407" s="75" t="s">
        <v>66</v>
      </c>
      <c r="X407" s="75">
        <v>1442.6600000000001</v>
      </c>
      <c r="Y407" s="75">
        <v>1.268</v>
      </c>
      <c r="Z407" s="80" t="s">
        <v>544</v>
      </c>
      <c r="AA407" s="75" t="s">
        <v>66</v>
      </c>
      <c r="AB407" s="75">
        <v>1442.6600000000001</v>
      </c>
      <c r="AC407" s="75">
        <v>1.268</v>
      </c>
      <c r="AD407" s="75">
        <v>0</v>
      </c>
      <c r="AE407" s="75">
        <v>0</v>
      </c>
      <c r="AF407" s="75" t="s">
        <v>111</v>
      </c>
      <c r="AG407" s="75" t="s">
        <v>120</v>
      </c>
      <c r="AH407" s="75"/>
      <c r="AI407" s="75"/>
      <c r="AJ407" s="75">
        <v>50</v>
      </c>
      <c r="AK407" s="75" t="s">
        <v>1035</v>
      </c>
      <c r="AL407" s="75" t="s">
        <v>30</v>
      </c>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75" t="s">
        <v>110</v>
      </c>
      <c r="W408" s="75" t="s">
        <v>66</v>
      </c>
      <c r="X408" s="75">
        <v>6220.0479999999998</v>
      </c>
      <c r="Y408" s="75">
        <v>0.91800000000000004</v>
      </c>
      <c r="Z408" s="80" t="s">
        <v>544</v>
      </c>
      <c r="AA408" s="75" t="s">
        <v>66</v>
      </c>
      <c r="AB408" s="75">
        <v>6220.0479999999998</v>
      </c>
      <c r="AC408" s="75">
        <v>0.91800000000000004</v>
      </c>
      <c r="AD408" s="75">
        <v>0</v>
      </c>
      <c r="AE408" s="75">
        <v>0</v>
      </c>
      <c r="AF408" s="75" t="s">
        <v>111</v>
      </c>
      <c r="AG408" s="75" t="s">
        <v>120</v>
      </c>
      <c r="AH408" s="75"/>
      <c r="AI408" s="75"/>
      <c r="AJ408" s="75">
        <v>50</v>
      </c>
      <c r="AK408" s="75" t="s">
        <v>1035</v>
      </c>
      <c r="AL408" s="75" t="s">
        <v>30</v>
      </c>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75" t="s">
        <v>110</v>
      </c>
      <c r="W409" s="75" t="s">
        <v>66</v>
      </c>
      <c r="X409" s="75">
        <v>4549.7600000000002</v>
      </c>
      <c r="Y409" s="75">
        <v>1.284</v>
      </c>
      <c r="Z409" s="80" t="s">
        <v>544</v>
      </c>
      <c r="AA409" s="75" t="s">
        <v>66</v>
      </c>
      <c r="AB409" s="75">
        <v>4549.7600000000002</v>
      </c>
      <c r="AC409" s="75">
        <v>1.284</v>
      </c>
      <c r="AD409" s="75">
        <v>0</v>
      </c>
      <c r="AE409" s="75">
        <v>0</v>
      </c>
      <c r="AF409" s="75" t="s">
        <v>111</v>
      </c>
      <c r="AG409" s="75" t="s">
        <v>120</v>
      </c>
      <c r="AH409" s="75"/>
      <c r="AI409" s="75"/>
      <c r="AJ409" s="75">
        <v>50</v>
      </c>
      <c r="AK409" s="75" t="s">
        <v>1035</v>
      </c>
      <c r="AL409" s="75" t="s">
        <v>30</v>
      </c>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75" t="s">
        <v>110</v>
      </c>
      <c r="W410" s="75" t="s">
        <v>66</v>
      </c>
      <c r="X410" s="75">
        <v>7217.3760000000002</v>
      </c>
      <c r="Y410" s="75">
        <v>0.91400000000000003</v>
      </c>
      <c r="Z410" s="80" t="s">
        <v>544</v>
      </c>
      <c r="AA410" s="75" t="s">
        <v>66</v>
      </c>
      <c r="AB410" s="75">
        <v>7217.3760000000002</v>
      </c>
      <c r="AC410" s="75">
        <v>0.91400000000000003</v>
      </c>
      <c r="AD410" s="75">
        <v>0</v>
      </c>
      <c r="AE410" s="75">
        <v>0</v>
      </c>
      <c r="AF410" s="75" t="s">
        <v>111</v>
      </c>
      <c r="AG410" s="75" t="s">
        <v>120</v>
      </c>
      <c r="AH410" s="75"/>
      <c r="AI410" s="75"/>
      <c r="AJ410" s="75">
        <v>50</v>
      </c>
      <c r="AK410" s="75" t="s">
        <v>1035</v>
      </c>
      <c r="AL410" s="75" t="s">
        <v>30</v>
      </c>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75" t="s">
        <v>110</v>
      </c>
      <c r="W411" s="75" t="s">
        <v>66</v>
      </c>
      <c r="X411" s="75">
        <v>826.65599999999995</v>
      </c>
      <c r="Y411" s="75">
        <v>1.282</v>
      </c>
      <c r="Z411" s="80" t="s">
        <v>544</v>
      </c>
      <c r="AA411" s="75" t="s">
        <v>66</v>
      </c>
      <c r="AB411" s="75">
        <v>826.65599999999995</v>
      </c>
      <c r="AC411" s="75">
        <v>1.282</v>
      </c>
      <c r="AD411" s="75">
        <v>0</v>
      </c>
      <c r="AE411" s="75">
        <v>0</v>
      </c>
      <c r="AF411" s="75" t="s">
        <v>111</v>
      </c>
      <c r="AG411" s="75" t="s">
        <v>120</v>
      </c>
      <c r="AH411" s="75"/>
      <c r="AI411" s="75"/>
      <c r="AJ411" s="75">
        <v>50</v>
      </c>
      <c r="AK411" s="75" t="s">
        <v>1035</v>
      </c>
      <c r="AL411" s="75" t="s">
        <v>30</v>
      </c>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75" t="s">
        <v>110</v>
      </c>
      <c r="W412" s="75" t="s">
        <v>66</v>
      </c>
      <c r="X412" s="75">
        <v>215.84399999999999</v>
      </c>
      <c r="Y412" s="75">
        <v>1.272</v>
      </c>
      <c r="Z412" s="80" t="s">
        <v>544</v>
      </c>
      <c r="AA412" s="75" t="s">
        <v>66</v>
      </c>
      <c r="AB412" s="75">
        <v>215.84399999999999</v>
      </c>
      <c r="AC412" s="75">
        <v>1.272</v>
      </c>
      <c r="AD412" s="75">
        <v>0</v>
      </c>
      <c r="AE412" s="75">
        <v>0</v>
      </c>
      <c r="AF412" s="75" t="s">
        <v>111</v>
      </c>
      <c r="AG412" s="75" t="s">
        <v>120</v>
      </c>
      <c r="AH412" s="75"/>
      <c r="AI412" s="75"/>
      <c r="AJ412" s="75">
        <v>50</v>
      </c>
      <c r="AK412" s="75" t="s">
        <v>1035</v>
      </c>
      <c r="AL412" s="75" t="s">
        <v>30</v>
      </c>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75" t="s">
        <v>110</v>
      </c>
      <c r="W413" s="75" t="s">
        <v>66</v>
      </c>
      <c r="X413" s="75">
        <v>693.25199999999995</v>
      </c>
      <c r="Y413" s="75">
        <v>1.258</v>
      </c>
      <c r="Z413" s="80" t="s">
        <v>544</v>
      </c>
      <c r="AA413" s="75" t="s">
        <v>66</v>
      </c>
      <c r="AB413" s="75">
        <v>693.25199999999995</v>
      </c>
      <c r="AC413" s="75">
        <v>1.258</v>
      </c>
      <c r="AD413" s="75">
        <v>0</v>
      </c>
      <c r="AE413" s="75">
        <v>0</v>
      </c>
      <c r="AF413" s="75" t="s">
        <v>111</v>
      </c>
      <c r="AG413" s="75" t="s">
        <v>120</v>
      </c>
      <c r="AH413" s="75"/>
      <c r="AI413" s="75"/>
      <c r="AJ413" s="75">
        <v>50</v>
      </c>
      <c r="AK413" s="75" t="s">
        <v>1035</v>
      </c>
      <c r="AL413" s="75" t="s">
        <v>30</v>
      </c>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75" t="s">
        <v>110</v>
      </c>
      <c r="W414" s="75" t="s">
        <v>66</v>
      </c>
      <c r="X414" s="75">
        <v>5303.4759999999997</v>
      </c>
      <c r="Y414" s="75">
        <v>0.91800000000000004</v>
      </c>
      <c r="Z414" s="80" t="s">
        <v>544</v>
      </c>
      <c r="AA414" s="75" t="s">
        <v>66</v>
      </c>
      <c r="AB414" s="75">
        <v>5303.4759999999997</v>
      </c>
      <c r="AC414" s="75">
        <v>0.91800000000000004</v>
      </c>
      <c r="AD414" s="75">
        <v>0</v>
      </c>
      <c r="AE414" s="75">
        <v>0</v>
      </c>
      <c r="AF414" s="75" t="s">
        <v>111</v>
      </c>
      <c r="AG414" s="75" t="s">
        <v>120</v>
      </c>
      <c r="AH414" s="75"/>
      <c r="AI414" s="75"/>
      <c r="AJ414" s="75">
        <v>50</v>
      </c>
      <c r="AK414" s="75" t="s">
        <v>1035</v>
      </c>
      <c r="AL414" s="75" t="s">
        <v>30</v>
      </c>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75" t="s">
        <v>110</v>
      </c>
      <c r="W415" s="75" t="s">
        <v>66</v>
      </c>
      <c r="X415" s="75">
        <v>10.662000000000001</v>
      </c>
      <c r="Y415" s="75">
        <v>0.92600000000000005</v>
      </c>
      <c r="Z415" s="80" t="s">
        <v>544</v>
      </c>
      <c r="AA415" s="75" t="s">
        <v>66</v>
      </c>
      <c r="AB415" s="75">
        <v>10.662000000000001</v>
      </c>
      <c r="AC415" s="75">
        <v>0.92600000000000005</v>
      </c>
      <c r="AD415" s="75">
        <v>0</v>
      </c>
      <c r="AE415" s="75">
        <v>0</v>
      </c>
      <c r="AF415" s="75" t="s">
        <v>111</v>
      </c>
      <c r="AG415" s="75" t="s">
        <v>120</v>
      </c>
      <c r="AH415" s="75"/>
      <c r="AI415" s="75"/>
      <c r="AJ415" s="75">
        <v>50</v>
      </c>
      <c r="AK415" s="75" t="s">
        <v>1035</v>
      </c>
      <c r="AL415" s="75" t="s">
        <v>30</v>
      </c>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75" t="s">
        <v>110</v>
      </c>
      <c r="W416" s="75" t="s">
        <v>66</v>
      </c>
      <c r="X416" s="75">
        <v>563.34400000000005</v>
      </c>
      <c r="Y416" s="75">
        <v>0.92400000000000004</v>
      </c>
      <c r="Z416" s="80" t="s">
        <v>544</v>
      </c>
      <c r="AA416" s="75" t="s">
        <v>66</v>
      </c>
      <c r="AB416" s="75">
        <v>563.34400000000005</v>
      </c>
      <c r="AC416" s="75">
        <v>0.92400000000000004</v>
      </c>
      <c r="AD416" s="75">
        <v>0</v>
      </c>
      <c r="AE416" s="75">
        <v>0</v>
      </c>
      <c r="AF416" s="75" t="s">
        <v>111</v>
      </c>
      <c r="AG416" s="75" t="s">
        <v>120</v>
      </c>
      <c r="AH416" s="75"/>
      <c r="AI416" s="75"/>
      <c r="AJ416" s="75">
        <v>50</v>
      </c>
      <c r="AK416" s="75" t="s">
        <v>1035</v>
      </c>
      <c r="AL416" s="75" t="s">
        <v>30</v>
      </c>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75" t="s">
        <v>110</v>
      </c>
      <c r="W417" s="75" t="s">
        <v>66</v>
      </c>
      <c r="X417" s="75">
        <v>566.72000000000003</v>
      </c>
      <c r="Y417" s="75">
        <v>0.91200000000000003</v>
      </c>
      <c r="Z417" s="80" t="s">
        <v>544</v>
      </c>
      <c r="AA417" s="75" t="s">
        <v>66</v>
      </c>
      <c r="AB417" s="75">
        <v>566.72000000000003</v>
      </c>
      <c r="AC417" s="75">
        <v>0.91200000000000003</v>
      </c>
      <c r="AD417" s="75">
        <v>0</v>
      </c>
      <c r="AE417" s="75">
        <v>0</v>
      </c>
      <c r="AF417" s="75" t="s">
        <v>111</v>
      </c>
      <c r="AG417" s="75" t="s">
        <v>120</v>
      </c>
      <c r="AH417" s="75"/>
      <c r="AI417" s="75"/>
      <c r="AJ417" s="75">
        <v>50</v>
      </c>
      <c r="AK417" s="75" t="s">
        <v>1035</v>
      </c>
      <c r="AL417" s="75" t="s">
        <v>30</v>
      </c>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75" t="s">
        <v>110</v>
      </c>
      <c r="W418" s="75" t="s">
        <v>66</v>
      </c>
      <c r="X418" s="75">
        <v>810.27599999999995</v>
      </c>
      <c r="Y418" s="75">
        <v>2.23</v>
      </c>
      <c r="Z418" s="80" t="s">
        <v>544</v>
      </c>
      <c r="AA418" s="75" t="s">
        <v>66</v>
      </c>
      <c r="AB418" s="75">
        <v>810.27599999999995</v>
      </c>
      <c r="AC418" s="75">
        <v>2.23</v>
      </c>
      <c r="AD418" s="75">
        <v>0</v>
      </c>
      <c r="AE418" s="75">
        <v>0</v>
      </c>
      <c r="AF418" s="75" t="s">
        <v>111</v>
      </c>
      <c r="AG418" s="75" t="s">
        <v>120</v>
      </c>
      <c r="AH418" s="75"/>
      <c r="AI418" s="75"/>
      <c r="AJ418" s="75">
        <v>50</v>
      </c>
      <c r="AK418" s="75" t="s">
        <v>1035</v>
      </c>
      <c r="AL418" s="75" t="s">
        <v>30</v>
      </c>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75" t="s">
        <v>110</v>
      </c>
      <c r="W419" s="75" t="s">
        <v>66</v>
      </c>
      <c r="X419" s="75">
        <v>48.171999999999997</v>
      </c>
      <c r="Y419" s="75">
        <v>0.92400000000000004</v>
      </c>
      <c r="Z419" s="80" t="s">
        <v>544</v>
      </c>
      <c r="AA419" s="75" t="s">
        <v>66</v>
      </c>
      <c r="AB419" s="75">
        <v>48.171999999999997</v>
      </c>
      <c r="AC419" s="75">
        <v>0.92400000000000004</v>
      </c>
      <c r="AD419" s="75">
        <v>0</v>
      </c>
      <c r="AE419" s="75">
        <v>0</v>
      </c>
      <c r="AF419" s="75" t="s">
        <v>111</v>
      </c>
      <c r="AG419" s="75" t="s">
        <v>120</v>
      </c>
      <c r="AH419" s="75"/>
      <c r="AI419" s="75"/>
      <c r="AJ419" s="75">
        <v>50</v>
      </c>
      <c r="AK419" s="75" t="s">
        <v>1035</v>
      </c>
      <c r="AL419" s="75" t="s">
        <v>30</v>
      </c>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75" t="s">
        <v>110</v>
      </c>
      <c r="W420" s="75" t="s">
        <v>66</v>
      </c>
      <c r="X420" s="75">
        <v>12.712</v>
      </c>
      <c r="Y420" s="75">
        <v>1.282</v>
      </c>
      <c r="Z420" s="80" t="s">
        <v>544</v>
      </c>
      <c r="AA420" s="75" t="s">
        <v>66</v>
      </c>
      <c r="AB420" s="75">
        <v>12.712</v>
      </c>
      <c r="AC420" s="75">
        <v>1.282</v>
      </c>
      <c r="AD420" s="75">
        <v>0</v>
      </c>
      <c r="AE420" s="75">
        <v>0</v>
      </c>
      <c r="AF420" s="75" t="s">
        <v>111</v>
      </c>
      <c r="AG420" s="75" t="s">
        <v>120</v>
      </c>
      <c r="AH420" s="75"/>
      <c r="AI420" s="75"/>
      <c r="AJ420" s="75">
        <v>50</v>
      </c>
      <c r="AK420" s="75" t="s">
        <v>1035</v>
      </c>
      <c r="AL420" s="75" t="s">
        <v>30</v>
      </c>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75" t="s">
        <v>110</v>
      </c>
      <c r="W421" s="75" t="s">
        <v>66</v>
      </c>
      <c r="X421" s="75">
        <v>859.68600000000004</v>
      </c>
      <c r="Y421" s="75">
        <v>0.92400000000000004</v>
      </c>
      <c r="Z421" s="80" t="s">
        <v>544</v>
      </c>
      <c r="AA421" s="75" t="s">
        <v>66</v>
      </c>
      <c r="AB421" s="75">
        <v>859.68600000000004</v>
      </c>
      <c r="AC421" s="75">
        <v>0.92400000000000004</v>
      </c>
      <c r="AD421" s="75">
        <v>0</v>
      </c>
      <c r="AE421" s="75">
        <v>0</v>
      </c>
      <c r="AF421" s="75" t="s">
        <v>111</v>
      </c>
      <c r="AG421" s="75" t="s">
        <v>120</v>
      </c>
      <c r="AH421" s="75"/>
      <c r="AI421" s="75"/>
      <c r="AJ421" s="75">
        <v>50</v>
      </c>
      <c r="AK421" s="75" t="s">
        <v>1035</v>
      </c>
      <c r="AL421" s="75" t="s">
        <v>30</v>
      </c>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75" t="s">
        <v>110</v>
      </c>
      <c r="W422" s="75" t="s">
        <v>66</v>
      </c>
      <c r="X422" s="75">
        <v>844.32600000000002</v>
      </c>
      <c r="Y422" s="75">
        <v>0.92400000000000004</v>
      </c>
      <c r="Z422" s="80" t="s">
        <v>544</v>
      </c>
      <c r="AA422" s="75" t="s">
        <v>66</v>
      </c>
      <c r="AB422" s="75">
        <v>844.32600000000002</v>
      </c>
      <c r="AC422" s="75">
        <v>0.92400000000000004</v>
      </c>
      <c r="AD422" s="75">
        <v>0</v>
      </c>
      <c r="AE422" s="75">
        <v>0</v>
      </c>
      <c r="AF422" s="75" t="s">
        <v>111</v>
      </c>
      <c r="AG422" s="75" t="s">
        <v>120</v>
      </c>
      <c r="AH422" s="75"/>
      <c r="AI422" s="75"/>
      <c r="AJ422" s="75">
        <v>50</v>
      </c>
      <c r="AK422" s="75" t="s">
        <v>1035</v>
      </c>
      <c r="AL422" s="75" t="s">
        <v>30</v>
      </c>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75" t="s">
        <v>110</v>
      </c>
      <c r="W423" s="75" t="s">
        <v>66</v>
      </c>
      <c r="X423" s="75">
        <v>766.59199999999998</v>
      </c>
      <c r="Y423" s="75">
        <v>0.92200000000000004</v>
      </c>
      <c r="Z423" s="80" t="s">
        <v>544</v>
      </c>
      <c r="AA423" s="75" t="s">
        <v>66</v>
      </c>
      <c r="AB423" s="75">
        <v>766.59199999999998</v>
      </c>
      <c r="AC423" s="75">
        <v>0.92200000000000004</v>
      </c>
      <c r="AD423" s="75">
        <v>0</v>
      </c>
      <c r="AE423" s="75">
        <v>0</v>
      </c>
      <c r="AF423" s="75" t="s">
        <v>111</v>
      </c>
      <c r="AG423" s="75" t="s">
        <v>120</v>
      </c>
      <c r="AH423" s="75"/>
      <c r="AI423" s="75"/>
      <c r="AJ423" s="75">
        <v>50</v>
      </c>
      <c r="AK423" s="75" t="s">
        <v>1035</v>
      </c>
      <c r="AL423" s="75" t="s">
        <v>30</v>
      </c>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75" t="s">
        <v>110</v>
      </c>
      <c r="W424" s="75" t="s">
        <v>66</v>
      </c>
      <c r="X424" s="75">
        <v>4682.8459999999995</v>
      </c>
      <c r="Y424" s="75">
        <v>0.91600000000000004</v>
      </c>
      <c r="Z424" s="80" t="s">
        <v>544</v>
      </c>
      <c r="AA424" s="75" t="s">
        <v>66</v>
      </c>
      <c r="AB424" s="75">
        <v>4682.8459999999995</v>
      </c>
      <c r="AC424" s="75">
        <v>0.91600000000000004</v>
      </c>
      <c r="AD424" s="75">
        <v>0</v>
      </c>
      <c r="AE424" s="75">
        <v>0</v>
      </c>
      <c r="AF424" s="75" t="s">
        <v>111</v>
      </c>
      <c r="AG424" s="75" t="s">
        <v>120</v>
      </c>
      <c r="AH424" s="75"/>
      <c r="AI424" s="75"/>
      <c r="AJ424" s="75">
        <v>50</v>
      </c>
      <c r="AK424" s="75" t="s">
        <v>1035</v>
      </c>
      <c r="AL424" s="75" t="s">
        <v>30</v>
      </c>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75" t="s">
        <v>110</v>
      </c>
      <c r="W425" s="75" t="s">
        <v>66</v>
      </c>
      <c r="X425" s="75">
        <v>3784.8699999999999</v>
      </c>
      <c r="Y425" s="75">
        <v>1.264</v>
      </c>
      <c r="Z425" s="80" t="s">
        <v>544</v>
      </c>
      <c r="AA425" s="75" t="s">
        <v>66</v>
      </c>
      <c r="AB425" s="75">
        <v>3784.8699999999999</v>
      </c>
      <c r="AC425" s="75">
        <v>1.264</v>
      </c>
      <c r="AD425" s="75">
        <v>0</v>
      </c>
      <c r="AE425" s="75">
        <v>0</v>
      </c>
      <c r="AF425" s="75" t="s">
        <v>111</v>
      </c>
      <c r="AG425" s="75" t="s">
        <v>120</v>
      </c>
      <c r="AH425" s="75"/>
      <c r="AI425" s="75"/>
      <c r="AJ425" s="75">
        <v>50</v>
      </c>
      <c r="AK425" s="75" t="s">
        <v>1035</v>
      </c>
      <c r="AL425" s="75" t="s">
        <v>30</v>
      </c>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75" t="s">
        <v>110</v>
      </c>
      <c r="W426" s="75" t="s">
        <v>66</v>
      </c>
      <c r="X426" s="75">
        <v>5715.0780000000004</v>
      </c>
      <c r="Y426" s="75">
        <v>0.91400000000000003</v>
      </c>
      <c r="Z426" s="80" t="s">
        <v>544</v>
      </c>
      <c r="AA426" s="75" t="s">
        <v>66</v>
      </c>
      <c r="AB426" s="75">
        <v>5715.0780000000004</v>
      </c>
      <c r="AC426" s="75">
        <v>0.91400000000000003</v>
      </c>
      <c r="AD426" s="75">
        <v>0</v>
      </c>
      <c r="AE426" s="75">
        <v>0</v>
      </c>
      <c r="AF426" s="75" t="s">
        <v>111</v>
      </c>
      <c r="AG426" s="75" t="s">
        <v>120</v>
      </c>
      <c r="AH426" s="75"/>
      <c r="AI426" s="75"/>
      <c r="AJ426" s="75">
        <v>50</v>
      </c>
      <c r="AK426" s="75" t="s">
        <v>1035</v>
      </c>
      <c r="AL426" s="75" t="s">
        <v>30</v>
      </c>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75" t="s">
        <v>110</v>
      </c>
      <c r="W427" s="75" t="s">
        <v>66</v>
      </c>
      <c r="X427" s="75">
        <v>3529.692</v>
      </c>
      <c r="Y427" s="75">
        <v>0.92800000000000005</v>
      </c>
      <c r="Z427" s="80" t="s">
        <v>544</v>
      </c>
      <c r="AA427" s="75" t="s">
        <v>66</v>
      </c>
      <c r="AB427" s="75">
        <v>3529.692</v>
      </c>
      <c r="AC427" s="75">
        <v>0.92800000000000005</v>
      </c>
      <c r="AD427" s="75">
        <v>0</v>
      </c>
      <c r="AE427" s="75">
        <v>0</v>
      </c>
      <c r="AF427" s="75" t="s">
        <v>111</v>
      </c>
      <c r="AG427" s="75" t="s">
        <v>120</v>
      </c>
      <c r="AH427" s="75"/>
      <c r="AI427" s="75"/>
      <c r="AJ427" s="75">
        <v>50</v>
      </c>
      <c r="AK427" s="75" t="s">
        <v>1035</v>
      </c>
      <c r="AL427" s="75" t="s">
        <v>30</v>
      </c>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75" t="s">
        <v>110</v>
      </c>
      <c r="W428" s="75" t="s">
        <v>66</v>
      </c>
      <c r="X428" s="75">
        <v>12.336</v>
      </c>
      <c r="Y428" s="75">
        <v>0.92600000000000005</v>
      </c>
      <c r="Z428" s="80" t="s">
        <v>544</v>
      </c>
      <c r="AA428" s="75" t="s">
        <v>66</v>
      </c>
      <c r="AB428" s="75">
        <v>12.336</v>
      </c>
      <c r="AC428" s="75">
        <v>0.92600000000000005</v>
      </c>
      <c r="AD428" s="75">
        <v>0</v>
      </c>
      <c r="AE428" s="75">
        <v>0</v>
      </c>
      <c r="AF428" s="75" t="s">
        <v>111</v>
      </c>
      <c r="AG428" s="75" t="s">
        <v>120</v>
      </c>
      <c r="AH428" s="75"/>
      <c r="AI428" s="75"/>
      <c r="AJ428" s="75">
        <v>50</v>
      </c>
      <c r="AK428" s="75" t="s">
        <v>1035</v>
      </c>
      <c r="AL428" s="75" t="s">
        <v>30</v>
      </c>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75" t="s">
        <v>110</v>
      </c>
      <c r="W429" s="75" t="s">
        <v>66</v>
      </c>
      <c r="X429" s="75">
        <v>3373.7939999999999</v>
      </c>
      <c r="Y429" s="75">
        <v>0.91800000000000004</v>
      </c>
      <c r="Z429" s="80" t="s">
        <v>544</v>
      </c>
      <c r="AA429" s="75" t="s">
        <v>66</v>
      </c>
      <c r="AB429" s="75">
        <v>3373.7939999999999</v>
      </c>
      <c r="AC429" s="75">
        <v>0.91800000000000004</v>
      </c>
      <c r="AD429" s="75">
        <v>0</v>
      </c>
      <c r="AE429" s="75">
        <v>0</v>
      </c>
      <c r="AF429" s="75" t="s">
        <v>111</v>
      </c>
      <c r="AG429" s="75" t="s">
        <v>120</v>
      </c>
      <c r="AH429" s="75"/>
      <c r="AI429" s="75"/>
      <c r="AJ429" s="75">
        <v>50</v>
      </c>
      <c r="AK429" s="75" t="s">
        <v>1035</v>
      </c>
      <c r="AL429" s="75" t="s">
        <v>30</v>
      </c>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75" t="s">
        <v>110</v>
      </c>
      <c r="W430" s="75" t="s">
        <v>66</v>
      </c>
      <c r="X430" s="75">
        <v>387.85199999999998</v>
      </c>
      <c r="Y430" s="75">
        <v>0.91600000000000004</v>
      </c>
      <c r="Z430" s="80" t="s">
        <v>544</v>
      </c>
      <c r="AA430" s="75" t="s">
        <v>66</v>
      </c>
      <c r="AB430" s="75">
        <v>387.85199999999998</v>
      </c>
      <c r="AC430" s="75">
        <v>0.91600000000000004</v>
      </c>
      <c r="AD430" s="75">
        <v>0</v>
      </c>
      <c r="AE430" s="75">
        <v>0</v>
      </c>
      <c r="AF430" s="75" t="s">
        <v>111</v>
      </c>
      <c r="AG430" s="75" t="s">
        <v>120</v>
      </c>
      <c r="AH430" s="75"/>
      <c r="AI430" s="75"/>
      <c r="AJ430" s="75">
        <v>50</v>
      </c>
      <c r="AK430" s="75" t="s">
        <v>1035</v>
      </c>
      <c r="AL430" s="75" t="s">
        <v>30</v>
      </c>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75" t="s">
        <v>110</v>
      </c>
      <c r="W431" s="75" t="s">
        <v>66</v>
      </c>
      <c r="X431" s="75">
        <v>1832.096</v>
      </c>
      <c r="Y431" s="75">
        <v>1.3520000000000001</v>
      </c>
      <c r="Z431" s="80" t="s">
        <v>544</v>
      </c>
      <c r="AA431" s="75" t="s">
        <v>66</v>
      </c>
      <c r="AB431" s="75">
        <v>1832.096</v>
      </c>
      <c r="AC431" s="75">
        <v>1.3520000000000001</v>
      </c>
      <c r="AD431" s="75">
        <v>0</v>
      </c>
      <c r="AE431" s="75">
        <v>0</v>
      </c>
      <c r="AF431" s="75" t="s">
        <v>111</v>
      </c>
      <c r="AG431" s="75" t="s">
        <v>120</v>
      </c>
      <c r="AH431" s="75"/>
      <c r="AI431" s="75"/>
      <c r="AJ431" s="75">
        <v>50</v>
      </c>
      <c r="AK431" s="75" t="s">
        <v>1035</v>
      </c>
      <c r="AL431" s="75" t="s">
        <v>30</v>
      </c>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75" t="s">
        <v>110</v>
      </c>
      <c r="W432" s="75" t="s">
        <v>66</v>
      </c>
      <c r="X432" s="75">
        <v>2530.308</v>
      </c>
      <c r="Y432" s="75">
        <v>0.92400000000000004</v>
      </c>
      <c r="Z432" s="80" t="s">
        <v>544</v>
      </c>
      <c r="AA432" s="75" t="s">
        <v>66</v>
      </c>
      <c r="AB432" s="75">
        <v>2530.308</v>
      </c>
      <c r="AC432" s="75">
        <v>0.92400000000000004</v>
      </c>
      <c r="AD432" s="75">
        <v>0</v>
      </c>
      <c r="AE432" s="75">
        <v>0</v>
      </c>
      <c r="AF432" s="75" t="s">
        <v>111</v>
      </c>
      <c r="AG432" s="75" t="s">
        <v>120</v>
      </c>
      <c r="AH432" s="75"/>
      <c r="AI432" s="75"/>
      <c r="AJ432" s="75">
        <v>50</v>
      </c>
      <c r="AK432" s="75" t="s">
        <v>1035</v>
      </c>
      <c r="AL432" s="75" t="s">
        <v>30</v>
      </c>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75" t="s">
        <v>110</v>
      </c>
      <c r="W433" s="75" t="s">
        <v>66</v>
      </c>
      <c r="X433" s="75">
        <v>667.69799999999998</v>
      </c>
      <c r="Y433" s="75">
        <v>0.92400000000000004</v>
      </c>
      <c r="Z433" s="80" t="s">
        <v>544</v>
      </c>
      <c r="AA433" s="75" t="s">
        <v>66</v>
      </c>
      <c r="AB433" s="75">
        <v>667.69799999999998</v>
      </c>
      <c r="AC433" s="75">
        <v>0.92400000000000004</v>
      </c>
      <c r="AD433" s="75">
        <v>0</v>
      </c>
      <c r="AE433" s="75">
        <v>0</v>
      </c>
      <c r="AF433" s="75" t="s">
        <v>111</v>
      </c>
      <c r="AG433" s="75" t="s">
        <v>120</v>
      </c>
      <c r="AH433" s="75"/>
      <c r="AI433" s="75"/>
      <c r="AJ433" s="75">
        <v>50</v>
      </c>
      <c r="AK433" s="75" t="s">
        <v>1035</v>
      </c>
      <c r="AL433" s="75" t="s">
        <v>30</v>
      </c>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75" t="s">
        <v>110</v>
      </c>
      <c r="W434" s="75" t="s">
        <v>66</v>
      </c>
      <c r="X434" s="75">
        <v>824.30999999999995</v>
      </c>
      <c r="Y434" s="75">
        <v>0.91800000000000004</v>
      </c>
      <c r="Z434" s="80" t="s">
        <v>544</v>
      </c>
      <c r="AA434" s="75" t="s">
        <v>66</v>
      </c>
      <c r="AB434" s="75">
        <v>824.30999999999995</v>
      </c>
      <c r="AC434" s="75">
        <v>0.91800000000000004</v>
      </c>
      <c r="AD434" s="75">
        <v>0</v>
      </c>
      <c r="AE434" s="75">
        <v>0</v>
      </c>
      <c r="AF434" s="75" t="s">
        <v>111</v>
      </c>
      <c r="AG434" s="75" t="s">
        <v>120</v>
      </c>
      <c r="AH434" s="75"/>
      <c r="AI434" s="75"/>
      <c r="AJ434" s="75">
        <v>50</v>
      </c>
      <c r="AK434" s="75" t="s">
        <v>1035</v>
      </c>
      <c r="AL434" s="75" t="s">
        <v>30</v>
      </c>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75" t="s">
        <v>110</v>
      </c>
      <c r="W435" s="75" t="s">
        <v>66</v>
      </c>
      <c r="X435" s="75">
        <v>399.90600000000001</v>
      </c>
      <c r="Y435" s="75">
        <v>0.91200000000000003</v>
      </c>
      <c r="Z435" s="80" t="s">
        <v>544</v>
      </c>
      <c r="AA435" s="75" t="s">
        <v>66</v>
      </c>
      <c r="AB435" s="75">
        <v>399.90600000000001</v>
      </c>
      <c r="AC435" s="75">
        <v>0.91200000000000003</v>
      </c>
      <c r="AD435" s="75">
        <v>0</v>
      </c>
      <c r="AE435" s="75">
        <v>0</v>
      </c>
      <c r="AF435" s="75" t="s">
        <v>111</v>
      </c>
      <c r="AG435" s="75" t="s">
        <v>120</v>
      </c>
      <c r="AH435" s="75"/>
      <c r="AI435" s="75"/>
      <c r="AJ435" s="75">
        <v>50</v>
      </c>
      <c r="AK435" s="75" t="s">
        <v>1035</v>
      </c>
      <c r="AL435" s="75" t="s">
        <v>30</v>
      </c>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75" t="s">
        <v>110</v>
      </c>
      <c r="W436" s="75" t="s">
        <v>66</v>
      </c>
      <c r="X436" s="75">
        <v>1929.4259999999999</v>
      </c>
      <c r="Y436" s="75">
        <v>0.91800000000000004</v>
      </c>
      <c r="Z436" s="80" t="s">
        <v>544</v>
      </c>
      <c r="AA436" s="75" t="s">
        <v>66</v>
      </c>
      <c r="AB436" s="75">
        <v>1929.4259999999999</v>
      </c>
      <c r="AC436" s="75">
        <v>0.91800000000000004</v>
      </c>
      <c r="AD436" s="75">
        <v>0</v>
      </c>
      <c r="AE436" s="75">
        <v>0</v>
      </c>
      <c r="AF436" s="75" t="s">
        <v>111</v>
      </c>
      <c r="AG436" s="75" t="s">
        <v>120</v>
      </c>
      <c r="AH436" s="75"/>
      <c r="AI436" s="75"/>
      <c r="AJ436" s="75">
        <v>50</v>
      </c>
      <c r="AK436" s="75" t="s">
        <v>1035</v>
      </c>
      <c r="AL436" s="75" t="s">
        <v>30</v>
      </c>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75" t="s">
        <v>110</v>
      </c>
      <c r="W437" s="75" t="s">
        <v>66</v>
      </c>
      <c r="X437" s="75">
        <v>2925.8000000000002</v>
      </c>
      <c r="Y437" s="75">
        <v>0.91800000000000004</v>
      </c>
      <c r="Z437" s="80" t="s">
        <v>544</v>
      </c>
      <c r="AA437" s="75" t="s">
        <v>66</v>
      </c>
      <c r="AB437" s="75">
        <v>2925.8000000000002</v>
      </c>
      <c r="AC437" s="75">
        <v>0.91800000000000004</v>
      </c>
      <c r="AD437" s="75">
        <v>0</v>
      </c>
      <c r="AE437" s="75">
        <v>0</v>
      </c>
      <c r="AF437" s="75" t="s">
        <v>111</v>
      </c>
      <c r="AG437" s="75" t="s">
        <v>120</v>
      </c>
      <c r="AH437" s="75"/>
      <c r="AI437" s="75"/>
      <c r="AJ437" s="75">
        <v>50</v>
      </c>
      <c r="AK437" s="75" t="s">
        <v>1035</v>
      </c>
      <c r="AL437" s="75" t="s">
        <v>30</v>
      </c>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75" t="s">
        <v>110</v>
      </c>
      <c r="W438" s="75" t="s">
        <v>66</v>
      </c>
      <c r="X438" s="75">
        <v>2244.0340000000001</v>
      </c>
      <c r="Y438" s="75">
        <v>1.262</v>
      </c>
      <c r="Z438" s="80" t="s">
        <v>544</v>
      </c>
      <c r="AA438" s="75" t="s">
        <v>66</v>
      </c>
      <c r="AB438" s="75">
        <v>2244.0340000000001</v>
      </c>
      <c r="AC438" s="75">
        <v>1.262</v>
      </c>
      <c r="AD438" s="75">
        <v>0</v>
      </c>
      <c r="AE438" s="75">
        <v>0</v>
      </c>
      <c r="AF438" s="75" t="s">
        <v>111</v>
      </c>
      <c r="AG438" s="75" t="s">
        <v>120</v>
      </c>
      <c r="AH438" s="75"/>
      <c r="AI438" s="75"/>
      <c r="AJ438" s="75">
        <v>50</v>
      </c>
      <c r="AK438" s="75" t="s">
        <v>1035</v>
      </c>
      <c r="AL438" s="75" t="s">
        <v>30</v>
      </c>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75" t="s">
        <v>110</v>
      </c>
      <c r="W439" s="75" t="s">
        <v>66</v>
      </c>
      <c r="X439" s="75">
        <v>12.068</v>
      </c>
      <c r="Y439" s="75">
        <v>0.91200000000000003</v>
      </c>
      <c r="Z439" s="80" t="s">
        <v>544</v>
      </c>
      <c r="AA439" s="75" t="s">
        <v>66</v>
      </c>
      <c r="AB439" s="75">
        <v>12.068</v>
      </c>
      <c r="AC439" s="75">
        <v>0.91200000000000003</v>
      </c>
      <c r="AD439" s="75">
        <v>0</v>
      </c>
      <c r="AE439" s="75">
        <v>0</v>
      </c>
      <c r="AF439" s="75" t="s">
        <v>111</v>
      </c>
      <c r="AG439" s="75" t="s">
        <v>120</v>
      </c>
      <c r="AH439" s="75"/>
      <c r="AI439" s="75"/>
      <c r="AJ439" s="75">
        <v>50</v>
      </c>
      <c r="AK439" s="75" t="s">
        <v>1035</v>
      </c>
      <c r="AL439" s="75" t="s">
        <v>30</v>
      </c>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75" t="s">
        <v>110</v>
      </c>
      <c r="W440" s="75" t="s">
        <v>66</v>
      </c>
      <c r="X440" s="75">
        <v>12.058</v>
      </c>
      <c r="Y440" s="75">
        <v>0.91200000000000003</v>
      </c>
      <c r="Z440" s="80" t="s">
        <v>544</v>
      </c>
      <c r="AA440" s="75" t="s">
        <v>66</v>
      </c>
      <c r="AB440" s="75">
        <v>12.058</v>
      </c>
      <c r="AC440" s="75">
        <v>0.91200000000000003</v>
      </c>
      <c r="AD440" s="75">
        <v>0</v>
      </c>
      <c r="AE440" s="75">
        <v>0</v>
      </c>
      <c r="AF440" s="75" t="s">
        <v>111</v>
      </c>
      <c r="AG440" s="75" t="s">
        <v>120</v>
      </c>
      <c r="AH440" s="75"/>
      <c r="AI440" s="75"/>
      <c r="AJ440" s="75">
        <v>50</v>
      </c>
      <c r="AK440" s="75" t="s">
        <v>1035</v>
      </c>
      <c r="AL440" s="75" t="s">
        <v>30</v>
      </c>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75" t="s">
        <v>110</v>
      </c>
      <c r="W441" s="75" t="s">
        <v>66</v>
      </c>
      <c r="X441" s="75">
        <v>4277.1540000000005</v>
      </c>
      <c r="Y441" s="75">
        <v>0.91000000000000003</v>
      </c>
      <c r="Z441" s="80" t="s">
        <v>544</v>
      </c>
      <c r="AA441" s="75" t="s">
        <v>66</v>
      </c>
      <c r="AB441" s="75">
        <v>4277.1540000000005</v>
      </c>
      <c r="AC441" s="75">
        <v>0.91000000000000003</v>
      </c>
      <c r="AD441" s="75">
        <v>0</v>
      </c>
      <c r="AE441" s="75">
        <v>0</v>
      </c>
      <c r="AF441" s="75" t="s">
        <v>111</v>
      </c>
      <c r="AG441" s="75" t="s">
        <v>120</v>
      </c>
      <c r="AH441" s="75"/>
      <c r="AI441" s="75"/>
      <c r="AJ441" s="75">
        <v>50</v>
      </c>
      <c r="AK441" s="75" t="s">
        <v>1035</v>
      </c>
      <c r="AL441" s="75" t="s">
        <v>30</v>
      </c>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75" t="s">
        <v>110</v>
      </c>
      <c r="W442" s="75" t="s">
        <v>66</v>
      </c>
      <c r="X442" s="75">
        <v>12.792</v>
      </c>
      <c r="Y442" s="75">
        <v>1.3500000000000001</v>
      </c>
      <c r="Z442" s="80" t="s">
        <v>544</v>
      </c>
      <c r="AA442" s="75" t="s">
        <v>66</v>
      </c>
      <c r="AB442" s="75">
        <v>12.792</v>
      </c>
      <c r="AC442" s="75">
        <v>1.3500000000000001</v>
      </c>
      <c r="AD442" s="75">
        <v>0</v>
      </c>
      <c r="AE442" s="75">
        <v>0</v>
      </c>
      <c r="AF442" s="75" t="s">
        <v>111</v>
      </c>
      <c r="AG442" s="75" t="s">
        <v>120</v>
      </c>
      <c r="AH442" s="75"/>
      <c r="AI442" s="75"/>
      <c r="AJ442" s="75">
        <v>50</v>
      </c>
      <c r="AK442" s="75" t="s">
        <v>1035</v>
      </c>
      <c r="AL442" s="75" t="s">
        <v>30</v>
      </c>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75" t="s">
        <v>110</v>
      </c>
      <c r="W443" s="75" t="s">
        <v>66</v>
      </c>
      <c r="X443" s="75">
        <v>21.021999999999998</v>
      </c>
      <c r="Y443" s="75">
        <v>1.28</v>
      </c>
      <c r="Z443" s="80" t="s">
        <v>544</v>
      </c>
      <c r="AA443" s="75" t="s">
        <v>66</v>
      </c>
      <c r="AB443" s="75">
        <v>21.021999999999998</v>
      </c>
      <c r="AC443" s="75">
        <v>1.28</v>
      </c>
      <c r="AD443" s="75">
        <v>0</v>
      </c>
      <c r="AE443" s="75">
        <v>0</v>
      </c>
      <c r="AF443" s="75" t="s">
        <v>111</v>
      </c>
      <c r="AG443" s="75" t="s">
        <v>120</v>
      </c>
      <c r="AH443" s="75"/>
      <c r="AI443" s="75"/>
      <c r="AJ443" s="75">
        <v>50</v>
      </c>
      <c r="AK443" s="75" t="s">
        <v>1035</v>
      </c>
      <c r="AL443" s="75" t="s">
        <v>30</v>
      </c>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75" t="s">
        <v>110</v>
      </c>
      <c r="W444" s="75" t="s">
        <v>66</v>
      </c>
      <c r="X444" s="75">
        <v>12.752000000000001</v>
      </c>
      <c r="Y444" s="75">
        <v>0.91200000000000003</v>
      </c>
      <c r="Z444" s="80" t="s">
        <v>544</v>
      </c>
      <c r="AA444" s="75" t="s">
        <v>66</v>
      </c>
      <c r="AB444" s="75">
        <v>12.752000000000001</v>
      </c>
      <c r="AC444" s="75">
        <v>0.91200000000000003</v>
      </c>
      <c r="AD444" s="75">
        <v>0</v>
      </c>
      <c r="AE444" s="75">
        <v>0</v>
      </c>
      <c r="AF444" s="75" t="s">
        <v>111</v>
      </c>
      <c r="AG444" s="75" t="s">
        <v>120</v>
      </c>
      <c r="AH444" s="75"/>
      <c r="AI444" s="75"/>
      <c r="AJ444" s="75">
        <v>50</v>
      </c>
      <c r="AK444" s="75" t="s">
        <v>1035</v>
      </c>
      <c r="AL444" s="75" t="s">
        <v>30</v>
      </c>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75" t="s">
        <v>110</v>
      </c>
      <c r="W445" s="75" t="s">
        <v>66</v>
      </c>
      <c r="X445" s="75">
        <v>1243.8779999999999</v>
      </c>
      <c r="Y445" s="75">
        <v>0.92200000000000004</v>
      </c>
      <c r="Z445" s="80" t="s">
        <v>544</v>
      </c>
      <c r="AA445" s="75" t="s">
        <v>66</v>
      </c>
      <c r="AB445" s="75">
        <v>1243.8779999999999</v>
      </c>
      <c r="AC445" s="75">
        <v>0.92200000000000004</v>
      </c>
      <c r="AD445" s="75">
        <v>0</v>
      </c>
      <c r="AE445" s="75">
        <v>0</v>
      </c>
      <c r="AF445" s="75" t="s">
        <v>111</v>
      </c>
      <c r="AG445" s="75" t="s">
        <v>120</v>
      </c>
      <c r="AH445" s="75"/>
      <c r="AI445" s="75"/>
      <c r="AJ445" s="75">
        <v>50</v>
      </c>
      <c r="AK445" s="75" t="s">
        <v>1035</v>
      </c>
      <c r="AL445" s="75" t="s">
        <v>30</v>
      </c>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75" t="s">
        <v>110</v>
      </c>
      <c r="W446" s="75" t="s">
        <v>66</v>
      </c>
      <c r="X446" s="75">
        <v>10.664</v>
      </c>
      <c r="Y446" s="75">
        <v>0.91600000000000004</v>
      </c>
      <c r="Z446" s="80" t="s">
        <v>544</v>
      </c>
      <c r="AA446" s="75" t="s">
        <v>66</v>
      </c>
      <c r="AB446" s="75">
        <v>10.664</v>
      </c>
      <c r="AC446" s="75">
        <v>0.91600000000000004</v>
      </c>
      <c r="AD446" s="75">
        <v>0</v>
      </c>
      <c r="AE446" s="75">
        <v>0</v>
      </c>
      <c r="AF446" s="75" t="s">
        <v>111</v>
      </c>
      <c r="AG446" s="75" t="s">
        <v>120</v>
      </c>
      <c r="AH446" s="75"/>
      <c r="AI446" s="75"/>
      <c r="AJ446" s="75">
        <v>50</v>
      </c>
      <c r="AK446" s="75" t="s">
        <v>1035</v>
      </c>
      <c r="AL446" s="75" t="s">
        <v>30</v>
      </c>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75" t="s">
        <v>110</v>
      </c>
      <c r="W447" s="75" t="s">
        <v>66</v>
      </c>
      <c r="X447" s="75">
        <v>441.30799999999999</v>
      </c>
      <c r="Y447" s="75">
        <v>1.276</v>
      </c>
      <c r="Z447" s="80" t="s">
        <v>544</v>
      </c>
      <c r="AA447" s="75" t="s">
        <v>66</v>
      </c>
      <c r="AB447" s="75">
        <v>441.30799999999999</v>
      </c>
      <c r="AC447" s="75">
        <v>1.276</v>
      </c>
      <c r="AD447" s="75">
        <v>0</v>
      </c>
      <c r="AE447" s="75">
        <v>0</v>
      </c>
      <c r="AF447" s="75" t="s">
        <v>111</v>
      </c>
      <c r="AG447" s="75" t="s">
        <v>120</v>
      </c>
      <c r="AH447" s="75"/>
      <c r="AI447" s="75"/>
      <c r="AJ447" s="75">
        <v>50</v>
      </c>
      <c r="AK447" s="75" t="s">
        <v>1035</v>
      </c>
      <c r="AL447" s="75" t="s">
        <v>30</v>
      </c>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75" t="s">
        <v>110</v>
      </c>
      <c r="W448" s="75" t="s">
        <v>66</v>
      </c>
      <c r="X448" s="75">
        <v>2248.7840000000001</v>
      </c>
      <c r="Y448" s="75">
        <v>1.28</v>
      </c>
      <c r="Z448" s="80" t="s">
        <v>544</v>
      </c>
      <c r="AA448" s="75" t="s">
        <v>66</v>
      </c>
      <c r="AB448" s="75">
        <v>2248.7840000000001</v>
      </c>
      <c r="AC448" s="75">
        <v>1.28</v>
      </c>
      <c r="AD448" s="75">
        <v>0</v>
      </c>
      <c r="AE448" s="75">
        <v>0</v>
      </c>
      <c r="AF448" s="75" t="s">
        <v>111</v>
      </c>
      <c r="AG448" s="75" t="s">
        <v>120</v>
      </c>
      <c r="AH448" s="75"/>
      <c r="AI448" s="75"/>
      <c r="AJ448" s="75">
        <v>50</v>
      </c>
      <c r="AK448" s="75" t="s">
        <v>1035</v>
      </c>
      <c r="AL448" s="75" t="s">
        <v>30</v>
      </c>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75" t="s">
        <v>110</v>
      </c>
      <c r="W449" s="75" t="s">
        <v>66</v>
      </c>
      <c r="X449" s="75">
        <v>12.768000000000001</v>
      </c>
      <c r="Y449" s="75">
        <v>0.92600000000000005</v>
      </c>
      <c r="Z449" s="80" t="s">
        <v>544</v>
      </c>
      <c r="AA449" s="75" t="s">
        <v>66</v>
      </c>
      <c r="AB449" s="75">
        <v>12.768000000000001</v>
      </c>
      <c r="AC449" s="75">
        <v>0.92600000000000005</v>
      </c>
      <c r="AD449" s="75">
        <v>0</v>
      </c>
      <c r="AE449" s="75">
        <v>0</v>
      </c>
      <c r="AF449" s="75" t="s">
        <v>111</v>
      </c>
      <c r="AG449" s="75" t="s">
        <v>120</v>
      </c>
      <c r="AH449" s="75"/>
      <c r="AI449" s="75"/>
      <c r="AJ449" s="75">
        <v>50</v>
      </c>
      <c r="AK449" s="75" t="s">
        <v>1035</v>
      </c>
      <c r="AL449" s="75" t="s">
        <v>30</v>
      </c>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75" t="s">
        <v>110</v>
      </c>
      <c r="W450" s="75" t="s">
        <v>66</v>
      </c>
      <c r="X450" s="75">
        <v>574.46799999999996</v>
      </c>
      <c r="Y450" s="75">
        <v>1.28</v>
      </c>
      <c r="Z450" s="80" t="s">
        <v>544</v>
      </c>
      <c r="AA450" s="75" t="s">
        <v>66</v>
      </c>
      <c r="AB450" s="75">
        <v>574.46799999999996</v>
      </c>
      <c r="AC450" s="75">
        <v>1.28</v>
      </c>
      <c r="AD450" s="75">
        <v>0</v>
      </c>
      <c r="AE450" s="75">
        <v>0</v>
      </c>
      <c r="AF450" s="75" t="s">
        <v>111</v>
      </c>
      <c r="AG450" s="75" t="s">
        <v>120</v>
      </c>
      <c r="AH450" s="75"/>
      <c r="AI450" s="75"/>
      <c r="AJ450" s="75">
        <v>50</v>
      </c>
      <c r="AK450" s="75" t="s">
        <v>1035</v>
      </c>
      <c r="AL450" s="75" t="s">
        <v>30</v>
      </c>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75" t="s">
        <v>110</v>
      </c>
      <c r="W451" s="75" t="s">
        <v>66</v>
      </c>
      <c r="X451" s="75">
        <v>10.612</v>
      </c>
      <c r="Y451" s="75">
        <v>0.92000000000000004</v>
      </c>
      <c r="Z451" s="80" t="s">
        <v>544</v>
      </c>
      <c r="AA451" s="75" t="s">
        <v>66</v>
      </c>
      <c r="AB451" s="75">
        <v>10.612</v>
      </c>
      <c r="AC451" s="75">
        <v>0.92000000000000004</v>
      </c>
      <c r="AD451" s="75">
        <v>0</v>
      </c>
      <c r="AE451" s="75">
        <v>0</v>
      </c>
      <c r="AF451" s="75" t="s">
        <v>111</v>
      </c>
      <c r="AG451" s="75" t="s">
        <v>120</v>
      </c>
      <c r="AH451" s="75"/>
      <c r="AI451" s="75"/>
      <c r="AJ451" s="75">
        <v>50</v>
      </c>
      <c r="AK451" s="75" t="s">
        <v>1035</v>
      </c>
      <c r="AL451" s="75" t="s">
        <v>30</v>
      </c>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75" t="s">
        <v>110</v>
      </c>
      <c r="W452" s="75" t="s">
        <v>66</v>
      </c>
      <c r="X452" s="75">
        <v>200.11600000000001</v>
      </c>
      <c r="Y452" s="75">
        <v>0.93000000000000005</v>
      </c>
      <c r="Z452" s="80" t="s">
        <v>544</v>
      </c>
      <c r="AA452" s="75" t="s">
        <v>66</v>
      </c>
      <c r="AB452" s="75">
        <v>200.11600000000001</v>
      </c>
      <c r="AC452" s="75">
        <v>0.93000000000000005</v>
      </c>
      <c r="AD452" s="75">
        <v>0</v>
      </c>
      <c r="AE452" s="75">
        <v>0</v>
      </c>
      <c r="AF452" s="75" t="s">
        <v>111</v>
      </c>
      <c r="AG452" s="75" t="s">
        <v>120</v>
      </c>
      <c r="AH452" s="75"/>
      <c r="AI452" s="75"/>
      <c r="AJ452" s="75">
        <v>50</v>
      </c>
      <c r="AK452" s="75" t="s">
        <v>1035</v>
      </c>
      <c r="AL452" s="75" t="s">
        <v>30</v>
      </c>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75" t="s">
        <v>110</v>
      </c>
      <c r="W453" s="75" t="s">
        <v>66</v>
      </c>
      <c r="X453" s="75">
        <v>832.09000000000003</v>
      </c>
      <c r="Y453" s="75">
        <v>0.92400000000000004</v>
      </c>
      <c r="Z453" s="80" t="s">
        <v>544</v>
      </c>
      <c r="AA453" s="75" t="s">
        <v>66</v>
      </c>
      <c r="AB453" s="75">
        <v>832.09000000000003</v>
      </c>
      <c r="AC453" s="75">
        <v>0.92400000000000004</v>
      </c>
      <c r="AD453" s="75">
        <v>0</v>
      </c>
      <c r="AE453" s="75">
        <v>0</v>
      </c>
      <c r="AF453" s="75" t="s">
        <v>111</v>
      </c>
      <c r="AG453" s="75" t="s">
        <v>120</v>
      </c>
      <c r="AH453" s="75"/>
      <c r="AI453" s="75"/>
      <c r="AJ453" s="75">
        <v>50</v>
      </c>
      <c r="AK453" s="75" t="s">
        <v>1035</v>
      </c>
      <c r="AL453" s="75" t="s">
        <v>30</v>
      </c>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75" t="s">
        <v>110</v>
      </c>
      <c r="W454" s="75" t="s">
        <v>66</v>
      </c>
      <c r="X454" s="75">
        <v>12.92</v>
      </c>
      <c r="Y454" s="75">
        <v>0.91800000000000004</v>
      </c>
      <c r="Z454" s="80" t="s">
        <v>544</v>
      </c>
      <c r="AA454" s="75" t="s">
        <v>66</v>
      </c>
      <c r="AB454" s="75">
        <v>12.92</v>
      </c>
      <c r="AC454" s="75">
        <v>0.91800000000000004</v>
      </c>
      <c r="AD454" s="75">
        <v>0</v>
      </c>
      <c r="AE454" s="75">
        <v>0</v>
      </c>
      <c r="AF454" s="75" t="s">
        <v>111</v>
      </c>
      <c r="AG454" s="75" t="s">
        <v>120</v>
      </c>
      <c r="AH454" s="75"/>
      <c r="AI454" s="75"/>
      <c r="AJ454" s="75">
        <v>50</v>
      </c>
      <c r="AK454" s="75" t="s">
        <v>1035</v>
      </c>
      <c r="AL454" s="75" t="s">
        <v>30</v>
      </c>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75" t="s">
        <v>110</v>
      </c>
      <c r="W455" s="75" t="s">
        <v>66</v>
      </c>
      <c r="X455" s="75">
        <v>388.11799999999999</v>
      </c>
      <c r="Y455" s="75">
        <v>0.92600000000000005</v>
      </c>
      <c r="Z455" s="80" t="s">
        <v>544</v>
      </c>
      <c r="AA455" s="75" t="s">
        <v>66</v>
      </c>
      <c r="AB455" s="75">
        <v>388.11799999999999</v>
      </c>
      <c r="AC455" s="75">
        <v>0.92600000000000005</v>
      </c>
      <c r="AD455" s="75">
        <v>0</v>
      </c>
      <c r="AE455" s="75">
        <v>0</v>
      </c>
      <c r="AF455" s="75" t="s">
        <v>111</v>
      </c>
      <c r="AG455" s="75" t="s">
        <v>120</v>
      </c>
      <c r="AH455" s="75"/>
      <c r="AI455" s="75"/>
      <c r="AJ455" s="75">
        <v>50</v>
      </c>
      <c r="AK455" s="75" t="s">
        <v>1035</v>
      </c>
      <c r="AL455" s="75" t="s">
        <v>30</v>
      </c>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75" t="s">
        <v>110</v>
      </c>
      <c r="W456" s="75" t="s">
        <v>66</v>
      </c>
      <c r="X456" s="75">
        <v>1.8939999999999999</v>
      </c>
      <c r="Y456" s="75">
        <v>0.372</v>
      </c>
      <c r="Z456" s="80" t="s">
        <v>544</v>
      </c>
      <c r="AA456" s="75" t="s">
        <v>66</v>
      </c>
      <c r="AB456" s="75">
        <v>1.8939999999999999</v>
      </c>
      <c r="AC456" s="75">
        <v>0.372</v>
      </c>
      <c r="AD456" s="75">
        <v>0</v>
      </c>
      <c r="AE456" s="75">
        <v>0</v>
      </c>
      <c r="AF456" s="75" t="s">
        <v>111</v>
      </c>
      <c r="AG456" s="75" t="s">
        <v>120</v>
      </c>
      <c r="AH456" s="75"/>
      <c r="AI456" s="75"/>
      <c r="AJ456" s="75">
        <v>50</v>
      </c>
      <c r="AK456" s="75" t="s">
        <v>1035</v>
      </c>
      <c r="AL456" s="75" t="s">
        <v>30</v>
      </c>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75" t="s">
        <v>110</v>
      </c>
      <c r="W457" s="75" t="s">
        <v>66</v>
      </c>
      <c r="X457" s="75">
        <v>10.728</v>
      </c>
      <c r="Y457" s="75">
        <v>0.93000000000000005</v>
      </c>
      <c r="Z457" s="80" t="s">
        <v>544</v>
      </c>
      <c r="AA457" s="75" t="s">
        <v>66</v>
      </c>
      <c r="AB457" s="75">
        <v>10.728</v>
      </c>
      <c r="AC457" s="75">
        <v>0.93000000000000005</v>
      </c>
      <c r="AD457" s="75">
        <v>0</v>
      </c>
      <c r="AE457" s="75">
        <v>0</v>
      </c>
      <c r="AF457" s="75" t="s">
        <v>111</v>
      </c>
      <c r="AG457" s="75" t="s">
        <v>120</v>
      </c>
      <c r="AH457" s="75"/>
      <c r="AI457" s="75"/>
      <c r="AJ457" s="75">
        <v>50</v>
      </c>
      <c r="AK457" s="75" t="s">
        <v>1035</v>
      </c>
      <c r="AL457" s="75" t="s">
        <v>30</v>
      </c>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75" t="s">
        <v>110</v>
      </c>
      <c r="W458" s="75" t="s">
        <v>66</v>
      </c>
      <c r="X458" s="75">
        <v>12.744</v>
      </c>
      <c r="Y458" s="75">
        <v>1.276</v>
      </c>
      <c r="Z458" s="80" t="s">
        <v>544</v>
      </c>
      <c r="AA458" s="75" t="s">
        <v>66</v>
      </c>
      <c r="AB458" s="75">
        <v>12.744</v>
      </c>
      <c r="AC458" s="75">
        <v>1.276</v>
      </c>
      <c r="AD458" s="75">
        <v>0</v>
      </c>
      <c r="AE458" s="75">
        <v>0</v>
      </c>
      <c r="AF458" s="75" t="s">
        <v>111</v>
      </c>
      <c r="AG458" s="75" t="s">
        <v>120</v>
      </c>
      <c r="AH458" s="75"/>
      <c r="AI458" s="75"/>
      <c r="AJ458" s="75">
        <v>50</v>
      </c>
      <c r="AK458" s="75" t="s">
        <v>1035</v>
      </c>
      <c r="AL458" s="75" t="s">
        <v>30</v>
      </c>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75" t="s">
        <v>110</v>
      </c>
      <c r="W459" s="75" t="s">
        <v>66</v>
      </c>
      <c r="X459" s="75">
        <v>551.16999999999996</v>
      </c>
      <c r="Y459" s="75">
        <v>1.28</v>
      </c>
      <c r="Z459" s="80" t="s">
        <v>544</v>
      </c>
      <c r="AA459" s="75" t="s">
        <v>66</v>
      </c>
      <c r="AB459" s="75">
        <v>551.16999999999996</v>
      </c>
      <c r="AC459" s="75">
        <v>1.28</v>
      </c>
      <c r="AD459" s="75">
        <v>0</v>
      </c>
      <c r="AE459" s="75">
        <v>0</v>
      </c>
      <c r="AF459" s="75" t="s">
        <v>111</v>
      </c>
      <c r="AG459" s="75" t="s">
        <v>120</v>
      </c>
      <c r="AH459" s="75"/>
      <c r="AI459" s="75"/>
      <c r="AJ459" s="75">
        <v>50</v>
      </c>
      <c r="AK459" s="75" t="s">
        <v>1035</v>
      </c>
      <c r="AL459" s="75" t="s">
        <v>30</v>
      </c>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75" t="s">
        <v>110</v>
      </c>
      <c r="W460" s="75" t="s">
        <v>66</v>
      </c>
      <c r="X460" s="75">
        <v>3042.8299999999999</v>
      </c>
      <c r="Y460" s="75">
        <v>1.3480000000000001</v>
      </c>
      <c r="Z460" s="80" t="s">
        <v>544</v>
      </c>
      <c r="AA460" s="75" t="s">
        <v>66</v>
      </c>
      <c r="AB460" s="75">
        <v>3042.8299999999999</v>
      </c>
      <c r="AC460" s="75">
        <v>1.3480000000000001</v>
      </c>
      <c r="AD460" s="75">
        <v>0</v>
      </c>
      <c r="AE460" s="75">
        <v>0</v>
      </c>
      <c r="AF460" s="75" t="s">
        <v>111</v>
      </c>
      <c r="AG460" s="75" t="s">
        <v>120</v>
      </c>
      <c r="AH460" s="75"/>
      <c r="AI460" s="75"/>
      <c r="AJ460" s="75">
        <v>50</v>
      </c>
      <c r="AK460" s="75" t="s">
        <v>1035</v>
      </c>
      <c r="AL460" s="75" t="s">
        <v>30</v>
      </c>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75" t="s">
        <v>110</v>
      </c>
      <c r="W461" s="75" t="s">
        <v>66</v>
      </c>
      <c r="X461" s="75">
        <v>569.37199999999996</v>
      </c>
      <c r="Y461" s="75">
        <v>0.91000000000000003</v>
      </c>
      <c r="Z461" s="80" t="s">
        <v>544</v>
      </c>
      <c r="AA461" s="75" t="s">
        <v>66</v>
      </c>
      <c r="AB461" s="75">
        <v>569.37199999999996</v>
      </c>
      <c r="AC461" s="75">
        <v>0.91000000000000003</v>
      </c>
      <c r="AD461" s="75">
        <v>0</v>
      </c>
      <c r="AE461" s="75">
        <v>0</v>
      </c>
      <c r="AF461" s="75" t="s">
        <v>111</v>
      </c>
      <c r="AG461" s="75" t="s">
        <v>120</v>
      </c>
      <c r="AH461" s="75"/>
      <c r="AI461" s="75"/>
      <c r="AJ461" s="75">
        <v>50</v>
      </c>
      <c r="AK461" s="75" t="s">
        <v>1035</v>
      </c>
      <c r="AL461" s="75" t="s">
        <v>30</v>
      </c>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75" t="s">
        <v>110</v>
      </c>
      <c r="W462" s="75" t="s">
        <v>66</v>
      </c>
      <c r="X462" s="75">
        <v>1130.1759999999999</v>
      </c>
      <c r="Y462" s="75">
        <v>0.91600000000000004</v>
      </c>
      <c r="Z462" s="80" t="s">
        <v>544</v>
      </c>
      <c r="AA462" s="75" t="s">
        <v>66</v>
      </c>
      <c r="AB462" s="75">
        <v>1130.1759999999999</v>
      </c>
      <c r="AC462" s="75">
        <v>0.91600000000000004</v>
      </c>
      <c r="AD462" s="75">
        <v>0</v>
      </c>
      <c r="AE462" s="75">
        <v>0</v>
      </c>
      <c r="AF462" s="75" t="s">
        <v>111</v>
      </c>
      <c r="AG462" s="75" t="s">
        <v>120</v>
      </c>
      <c r="AH462" s="75"/>
      <c r="AI462" s="75"/>
      <c r="AJ462" s="75">
        <v>50</v>
      </c>
      <c r="AK462" s="75" t="s">
        <v>1035</v>
      </c>
      <c r="AL462" s="75" t="s">
        <v>30</v>
      </c>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75" t="s">
        <v>110</v>
      </c>
      <c r="W463" s="75" t="s">
        <v>66</v>
      </c>
      <c r="X463" s="75">
        <v>1598.252</v>
      </c>
      <c r="Y463" s="75">
        <v>0.47799999999999998</v>
      </c>
      <c r="Z463" s="80" t="s">
        <v>544</v>
      </c>
      <c r="AA463" s="75" t="s">
        <v>66</v>
      </c>
      <c r="AB463" s="75">
        <v>1598.252</v>
      </c>
      <c r="AC463" s="75">
        <v>0.47799999999999998</v>
      </c>
      <c r="AD463" s="75">
        <v>0</v>
      </c>
      <c r="AE463" s="75">
        <v>0</v>
      </c>
      <c r="AF463" s="75" t="s">
        <v>111</v>
      </c>
      <c r="AG463" s="75" t="s">
        <v>120</v>
      </c>
      <c r="AH463" s="75"/>
      <c r="AI463" s="75"/>
      <c r="AJ463" s="75">
        <v>50</v>
      </c>
      <c r="AK463" s="75" t="s">
        <v>1035</v>
      </c>
      <c r="AL463" s="75" t="s">
        <v>30</v>
      </c>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75" t="s">
        <v>110</v>
      </c>
      <c r="W464" s="75" t="s">
        <v>66</v>
      </c>
      <c r="X464" s="75">
        <v>10.574</v>
      </c>
      <c r="Y464" s="75">
        <v>0.91400000000000003</v>
      </c>
      <c r="Z464" s="80" t="s">
        <v>544</v>
      </c>
      <c r="AA464" s="75" t="s">
        <v>66</v>
      </c>
      <c r="AB464" s="75">
        <v>10.574</v>
      </c>
      <c r="AC464" s="75">
        <v>0.91400000000000003</v>
      </c>
      <c r="AD464" s="75">
        <v>0</v>
      </c>
      <c r="AE464" s="75">
        <v>0</v>
      </c>
      <c r="AF464" s="75" t="s">
        <v>111</v>
      </c>
      <c r="AG464" s="75" t="s">
        <v>120</v>
      </c>
      <c r="AH464" s="75"/>
      <c r="AI464" s="75"/>
      <c r="AJ464" s="75">
        <v>50</v>
      </c>
      <c r="AK464" s="75" t="s">
        <v>1035</v>
      </c>
      <c r="AL464" s="75" t="s">
        <v>30</v>
      </c>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75" t="s">
        <v>110</v>
      </c>
      <c r="W465" s="75" t="s">
        <v>66</v>
      </c>
      <c r="X465" s="75">
        <v>3897.8240000000001</v>
      </c>
      <c r="Y465" s="75">
        <v>1.274</v>
      </c>
      <c r="Z465" s="80" t="s">
        <v>544</v>
      </c>
      <c r="AA465" s="75" t="s">
        <v>66</v>
      </c>
      <c r="AB465" s="75">
        <v>3897.8240000000001</v>
      </c>
      <c r="AC465" s="75">
        <v>1.274</v>
      </c>
      <c r="AD465" s="75">
        <v>0</v>
      </c>
      <c r="AE465" s="75">
        <v>0</v>
      </c>
      <c r="AF465" s="75" t="s">
        <v>111</v>
      </c>
      <c r="AG465" s="75" t="s">
        <v>120</v>
      </c>
      <c r="AH465" s="75"/>
      <c r="AI465" s="75"/>
      <c r="AJ465" s="75">
        <v>50</v>
      </c>
      <c r="AK465" s="75" t="s">
        <v>1035</v>
      </c>
      <c r="AL465" s="75" t="s">
        <v>30</v>
      </c>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75" t="s">
        <v>110</v>
      </c>
      <c r="W466" s="75" t="s">
        <v>66</v>
      </c>
      <c r="X466" s="75">
        <v>12.77</v>
      </c>
      <c r="Y466" s="75">
        <v>0.91800000000000004</v>
      </c>
      <c r="Z466" s="80" t="s">
        <v>544</v>
      </c>
      <c r="AA466" s="75" t="s">
        <v>66</v>
      </c>
      <c r="AB466" s="75">
        <v>12.77</v>
      </c>
      <c r="AC466" s="75">
        <v>0.91800000000000004</v>
      </c>
      <c r="AD466" s="75">
        <v>0</v>
      </c>
      <c r="AE466" s="75">
        <v>0</v>
      </c>
      <c r="AF466" s="75" t="s">
        <v>111</v>
      </c>
      <c r="AG466" s="75" t="s">
        <v>120</v>
      </c>
      <c r="AH466" s="75"/>
      <c r="AI466" s="75"/>
      <c r="AJ466" s="75">
        <v>50</v>
      </c>
      <c r="AK466" s="75" t="s">
        <v>1035</v>
      </c>
      <c r="AL466" s="75" t="s">
        <v>30</v>
      </c>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75" t="s">
        <v>110</v>
      </c>
      <c r="W467" s="75" t="s">
        <v>66</v>
      </c>
      <c r="X467" s="75">
        <v>570.798</v>
      </c>
      <c r="Y467" s="75">
        <v>0.91800000000000004</v>
      </c>
      <c r="Z467" s="80" t="s">
        <v>544</v>
      </c>
      <c r="AA467" s="75" t="s">
        <v>66</v>
      </c>
      <c r="AB467" s="75">
        <v>570.798</v>
      </c>
      <c r="AC467" s="75">
        <v>0.91800000000000004</v>
      </c>
      <c r="AD467" s="75">
        <v>0</v>
      </c>
      <c r="AE467" s="75">
        <v>0</v>
      </c>
      <c r="AF467" s="75" t="s">
        <v>111</v>
      </c>
      <c r="AG467" s="75" t="s">
        <v>120</v>
      </c>
      <c r="AH467" s="75"/>
      <c r="AI467" s="75"/>
      <c r="AJ467" s="75">
        <v>50</v>
      </c>
      <c r="AK467" s="75" t="s">
        <v>1035</v>
      </c>
      <c r="AL467" s="75" t="s">
        <v>30</v>
      </c>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75" t="s">
        <v>110</v>
      </c>
      <c r="W468" s="75" t="s">
        <v>66</v>
      </c>
      <c r="X468" s="75">
        <v>2540.6419999999998</v>
      </c>
      <c r="Y468" s="75">
        <v>0.92200000000000004</v>
      </c>
      <c r="Z468" s="80" t="s">
        <v>544</v>
      </c>
      <c r="AA468" s="75" t="s">
        <v>66</v>
      </c>
      <c r="AB468" s="75">
        <v>2540.6419999999998</v>
      </c>
      <c r="AC468" s="75">
        <v>0.92200000000000004</v>
      </c>
      <c r="AD468" s="75">
        <v>0</v>
      </c>
      <c r="AE468" s="75">
        <v>0</v>
      </c>
      <c r="AF468" s="75" t="s">
        <v>111</v>
      </c>
      <c r="AG468" s="75" t="s">
        <v>120</v>
      </c>
      <c r="AH468" s="75"/>
      <c r="AI468" s="75"/>
      <c r="AJ468" s="75">
        <v>50</v>
      </c>
      <c r="AK468" s="75" t="s">
        <v>1035</v>
      </c>
      <c r="AL468" s="75" t="s">
        <v>30</v>
      </c>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75" t="s">
        <v>110</v>
      </c>
      <c r="W469" s="75" t="s">
        <v>66</v>
      </c>
      <c r="X469" s="75">
        <v>468.63999999999999</v>
      </c>
      <c r="Y469" s="75">
        <v>0.91200000000000003</v>
      </c>
      <c r="Z469" s="80" t="s">
        <v>544</v>
      </c>
      <c r="AA469" s="75" t="s">
        <v>66</v>
      </c>
      <c r="AB469" s="75">
        <v>468.63999999999999</v>
      </c>
      <c r="AC469" s="75">
        <v>0.91200000000000003</v>
      </c>
      <c r="AD469" s="75">
        <v>0</v>
      </c>
      <c r="AE469" s="75">
        <v>0</v>
      </c>
      <c r="AF469" s="75" t="s">
        <v>111</v>
      </c>
      <c r="AG469" s="75" t="s">
        <v>120</v>
      </c>
      <c r="AH469" s="75"/>
      <c r="AI469" s="75"/>
      <c r="AJ469" s="75">
        <v>50</v>
      </c>
      <c r="AK469" s="75" t="s">
        <v>1035</v>
      </c>
      <c r="AL469" s="75" t="s">
        <v>30</v>
      </c>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75" t="s">
        <v>110</v>
      </c>
      <c r="W470" s="75" t="s">
        <v>66</v>
      </c>
      <c r="X470" s="75">
        <v>12.794</v>
      </c>
      <c r="Y470" s="75">
        <v>1.286</v>
      </c>
      <c r="Z470" s="80" t="s">
        <v>544</v>
      </c>
      <c r="AA470" s="75" t="s">
        <v>66</v>
      </c>
      <c r="AB470" s="75">
        <v>12.794</v>
      </c>
      <c r="AC470" s="75">
        <v>1.286</v>
      </c>
      <c r="AD470" s="75">
        <v>0</v>
      </c>
      <c r="AE470" s="75">
        <v>0</v>
      </c>
      <c r="AF470" s="75" t="s">
        <v>111</v>
      </c>
      <c r="AG470" s="75" t="s">
        <v>120</v>
      </c>
      <c r="AH470" s="75"/>
      <c r="AI470" s="75"/>
      <c r="AJ470" s="75">
        <v>50</v>
      </c>
      <c r="AK470" s="75" t="s">
        <v>1035</v>
      </c>
      <c r="AL470" s="75" t="s">
        <v>30</v>
      </c>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75" t="s">
        <v>110</v>
      </c>
      <c r="W471" s="75" t="s">
        <v>66</v>
      </c>
      <c r="X471" s="75">
        <v>5854.5640000000003</v>
      </c>
      <c r="Y471" s="75">
        <v>1.292</v>
      </c>
      <c r="Z471" s="80" t="s">
        <v>544</v>
      </c>
      <c r="AA471" s="75" t="s">
        <v>66</v>
      </c>
      <c r="AB471" s="75">
        <v>5854.5640000000003</v>
      </c>
      <c r="AC471" s="75">
        <v>1.292</v>
      </c>
      <c r="AD471" s="75">
        <v>0</v>
      </c>
      <c r="AE471" s="75">
        <v>0</v>
      </c>
      <c r="AF471" s="75" t="s">
        <v>111</v>
      </c>
      <c r="AG471" s="75" t="s">
        <v>120</v>
      </c>
      <c r="AH471" s="75"/>
      <c r="AI471" s="75"/>
      <c r="AJ471" s="75">
        <v>50</v>
      </c>
      <c r="AK471" s="75" t="s">
        <v>1035</v>
      </c>
      <c r="AL471" s="75" t="s">
        <v>30</v>
      </c>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75" t="s">
        <v>110</v>
      </c>
      <c r="W472" s="75" t="s">
        <v>66</v>
      </c>
      <c r="X472" s="75">
        <v>697.29600000000005</v>
      </c>
      <c r="Y472" s="75">
        <v>0.92200000000000004</v>
      </c>
      <c r="Z472" s="80" t="s">
        <v>544</v>
      </c>
      <c r="AA472" s="75" t="s">
        <v>66</v>
      </c>
      <c r="AB472" s="75">
        <v>697.29600000000005</v>
      </c>
      <c r="AC472" s="75">
        <v>0.92200000000000004</v>
      </c>
      <c r="AD472" s="75">
        <v>0</v>
      </c>
      <c r="AE472" s="75">
        <v>0</v>
      </c>
      <c r="AF472" s="75" t="s">
        <v>111</v>
      </c>
      <c r="AG472" s="75" t="s">
        <v>120</v>
      </c>
      <c r="AH472" s="75"/>
      <c r="AI472" s="75"/>
      <c r="AJ472" s="75">
        <v>50</v>
      </c>
      <c r="AK472" s="75" t="s">
        <v>1035</v>
      </c>
      <c r="AL472" s="75" t="s">
        <v>30</v>
      </c>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75" t="s">
        <v>110</v>
      </c>
      <c r="W473" s="75" t="s">
        <v>66</v>
      </c>
      <c r="X473" s="75">
        <v>11.119999999999999</v>
      </c>
      <c r="Y473" s="75">
        <v>0.91200000000000003</v>
      </c>
      <c r="Z473" s="80" t="s">
        <v>544</v>
      </c>
      <c r="AA473" s="75" t="s">
        <v>66</v>
      </c>
      <c r="AB473" s="75">
        <v>11.119999999999999</v>
      </c>
      <c r="AC473" s="75">
        <v>0.91200000000000003</v>
      </c>
      <c r="AD473" s="75">
        <v>0</v>
      </c>
      <c r="AE473" s="75">
        <v>0</v>
      </c>
      <c r="AF473" s="75" t="s">
        <v>111</v>
      </c>
      <c r="AG473" s="75" t="s">
        <v>120</v>
      </c>
      <c r="AH473" s="75"/>
      <c r="AI473" s="75"/>
      <c r="AJ473" s="75">
        <v>50</v>
      </c>
      <c r="AK473" s="75" t="s">
        <v>1035</v>
      </c>
      <c r="AL473" s="75" t="s">
        <v>30</v>
      </c>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75" t="s">
        <v>110</v>
      </c>
      <c r="W474" s="75" t="s">
        <v>66</v>
      </c>
      <c r="X474" s="75">
        <v>456.98399999999998</v>
      </c>
      <c r="Y474" s="75">
        <v>0.92000000000000004</v>
      </c>
      <c r="Z474" s="80" t="s">
        <v>544</v>
      </c>
      <c r="AA474" s="75" t="s">
        <v>66</v>
      </c>
      <c r="AB474" s="75">
        <v>456.98399999999998</v>
      </c>
      <c r="AC474" s="75">
        <v>0.92000000000000004</v>
      </c>
      <c r="AD474" s="75">
        <v>0</v>
      </c>
      <c r="AE474" s="75">
        <v>0</v>
      </c>
      <c r="AF474" s="75" t="s">
        <v>111</v>
      </c>
      <c r="AG474" s="75" t="s">
        <v>120</v>
      </c>
      <c r="AH474" s="75"/>
      <c r="AI474" s="75"/>
      <c r="AJ474" s="75">
        <v>50</v>
      </c>
      <c r="AK474" s="75" t="s">
        <v>1035</v>
      </c>
      <c r="AL474" s="75" t="s">
        <v>30</v>
      </c>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75" t="s">
        <v>110</v>
      </c>
      <c r="W475" s="75" t="s">
        <v>66</v>
      </c>
      <c r="X475" s="75">
        <v>434.81400000000002</v>
      </c>
      <c r="Y475" s="75">
        <v>1.26</v>
      </c>
      <c r="Z475" s="80" t="s">
        <v>544</v>
      </c>
      <c r="AA475" s="75" t="s">
        <v>66</v>
      </c>
      <c r="AB475" s="75">
        <v>434.81400000000002</v>
      </c>
      <c r="AC475" s="75">
        <v>1.26</v>
      </c>
      <c r="AD475" s="75">
        <v>0</v>
      </c>
      <c r="AE475" s="75">
        <v>0</v>
      </c>
      <c r="AF475" s="75" t="s">
        <v>111</v>
      </c>
      <c r="AG475" s="75" t="s">
        <v>120</v>
      </c>
      <c r="AH475" s="75"/>
      <c r="AI475" s="75"/>
      <c r="AJ475" s="75">
        <v>50</v>
      </c>
      <c r="AK475" s="75" t="s">
        <v>1035</v>
      </c>
      <c r="AL475" s="75" t="s">
        <v>30</v>
      </c>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75" t="s">
        <v>110</v>
      </c>
      <c r="W476" s="75" t="s">
        <v>66</v>
      </c>
      <c r="X476" s="75">
        <v>425.60399999999998</v>
      </c>
      <c r="Y476" s="75">
        <v>0.91200000000000003</v>
      </c>
      <c r="Z476" s="80" t="s">
        <v>544</v>
      </c>
      <c r="AA476" s="75" t="s">
        <v>66</v>
      </c>
      <c r="AB476" s="75">
        <v>425.60399999999998</v>
      </c>
      <c r="AC476" s="75">
        <v>0.91200000000000003</v>
      </c>
      <c r="AD476" s="75">
        <v>0</v>
      </c>
      <c r="AE476" s="75">
        <v>0</v>
      </c>
      <c r="AF476" s="75" t="s">
        <v>111</v>
      </c>
      <c r="AG476" s="75" t="s">
        <v>120</v>
      </c>
      <c r="AH476" s="75"/>
      <c r="AI476" s="75"/>
      <c r="AJ476" s="75">
        <v>50</v>
      </c>
      <c r="AK476" s="75" t="s">
        <v>1035</v>
      </c>
      <c r="AL476" s="75" t="s">
        <v>30</v>
      </c>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75" t="s">
        <v>110</v>
      </c>
      <c r="W477" s="75" t="s">
        <v>66</v>
      </c>
      <c r="X477" s="75">
        <v>22.001999999999999</v>
      </c>
      <c r="Y477" s="75">
        <v>1.276</v>
      </c>
      <c r="Z477" s="80" t="s">
        <v>544</v>
      </c>
      <c r="AA477" s="75" t="s">
        <v>66</v>
      </c>
      <c r="AB477" s="75">
        <v>22.001999999999999</v>
      </c>
      <c r="AC477" s="75">
        <v>1.276</v>
      </c>
      <c r="AD477" s="75">
        <v>0</v>
      </c>
      <c r="AE477" s="75">
        <v>0</v>
      </c>
      <c r="AF477" s="75" t="s">
        <v>111</v>
      </c>
      <c r="AG477" s="75" t="s">
        <v>120</v>
      </c>
      <c r="AH477" s="75"/>
      <c r="AI477" s="75"/>
      <c r="AJ477" s="75">
        <v>50</v>
      </c>
      <c r="AK477" s="75" t="s">
        <v>1035</v>
      </c>
      <c r="AL477" s="75" t="s">
        <v>30</v>
      </c>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75" t="s">
        <v>110</v>
      </c>
      <c r="W478" s="75" t="s">
        <v>66</v>
      </c>
      <c r="X478" s="75">
        <v>1.8959999999999999</v>
      </c>
      <c r="Y478" s="75">
        <v>0.38</v>
      </c>
      <c r="Z478" s="80" t="s">
        <v>544</v>
      </c>
      <c r="AA478" s="75" t="s">
        <v>66</v>
      </c>
      <c r="AB478" s="75">
        <v>1.8959999999999999</v>
      </c>
      <c r="AC478" s="75">
        <v>0.38</v>
      </c>
      <c r="AD478" s="75">
        <v>0</v>
      </c>
      <c r="AE478" s="75">
        <v>0</v>
      </c>
      <c r="AF478" s="75" t="s">
        <v>111</v>
      </c>
      <c r="AG478" s="75" t="s">
        <v>120</v>
      </c>
      <c r="AH478" s="75"/>
      <c r="AI478" s="75"/>
      <c r="AJ478" s="75">
        <v>50</v>
      </c>
      <c r="AK478" s="75" t="s">
        <v>1035</v>
      </c>
      <c r="AL478" s="75" t="s">
        <v>30</v>
      </c>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75" t="s">
        <v>110</v>
      </c>
      <c r="W479" s="75" t="s">
        <v>66</v>
      </c>
      <c r="X479" s="75">
        <v>441.49000000000001</v>
      </c>
      <c r="Y479" s="75">
        <v>0.95599999999999996</v>
      </c>
      <c r="Z479" s="80" t="s">
        <v>544</v>
      </c>
      <c r="AA479" s="75" t="s">
        <v>66</v>
      </c>
      <c r="AB479" s="75">
        <v>441.49000000000001</v>
      </c>
      <c r="AC479" s="75">
        <v>0.95599999999999996</v>
      </c>
      <c r="AD479" s="75">
        <v>0</v>
      </c>
      <c r="AE479" s="75">
        <v>0</v>
      </c>
      <c r="AF479" s="75" t="s">
        <v>111</v>
      </c>
      <c r="AG479" s="75" t="s">
        <v>120</v>
      </c>
      <c r="AH479" s="75"/>
      <c r="AI479" s="75"/>
      <c r="AJ479" s="75">
        <v>50</v>
      </c>
      <c r="AK479" s="75" t="s">
        <v>1035</v>
      </c>
      <c r="AL479" s="75" t="s">
        <v>30</v>
      </c>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75" t="s">
        <v>110</v>
      </c>
      <c r="W480" s="75" t="s">
        <v>66</v>
      </c>
      <c r="X480" s="75">
        <v>1815.6279999999999</v>
      </c>
      <c r="Y480" s="75">
        <v>1.282</v>
      </c>
      <c r="Z480" s="80" t="s">
        <v>544</v>
      </c>
      <c r="AA480" s="75" t="s">
        <v>66</v>
      </c>
      <c r="AB480" s="75">
        <v>1815.6279999999999</v>
      </c>
      <c r="AC480" s="75">
        <v>1.282</v>
      </c>
      <c r="AD480" s="75">
        <v>0</v>
      </c>
      <c r="AE480" s="75">
        <v>0</v>
      </c>
      <c r="AF480" s="75" t="s">
        <v>111</v>
      </c>
      <c r="AG480" s="75" t="s">
        <v>120</v>
      </c>
      <c r="AH480" s="75"/>
      <c r="AI480" s="75"/>
      <c r="AJ480" s="75">
        <v>50</v>
      </c>
      <c r="AK480" s="75" t="s">
        <v>1035</v>
      </c>
      <c r="AL480" s="75" t="s">
        <v>30</v>
      </c>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75" t="s">
        <v>110</v>
      </c>
      <c r="W481" s="75" t="s">
        <v>66</v>
      </c>
      <c r="X481" s="75">
        <v>2925.3220000000001</v>
      </c>
      <c r="Y481" s="75">
        <v>0.91600000000000004</v>
      </c>
      <c r="Z481" s="80" t="s">
        <v>544</v>
      </c>
      <c r="AA481" s="75" t="s">
        <v>66</v>
      </c>
      <c r="AB481" s="75">
        <v>2925.3220000000001</v>
      </c>
      <c r="AC481" s="75">
        <v>0.91600000000000004</v>
      </c>
      <c r="AD481" s="75">
        <v>0</v>
      </c>
      <c r="AE481" s="75">
        <v>0</v>
      </c>
      <c r="AF481" s="75" t="s">
        <v>111</v>
      </c>
      <c r="AG481" s="75" t="s">
        <v>120</v>
      </c>
      <c r="AH481" s="75"/>
      <c r="AI481" s="75"/>
      <c r="AJ481" s="75">
        <v>50</v>
      </c>
      <c r="AK481" s="75" t="s">
        <v>1035</v>
      </c>
      <c r="AL481" s="75" t="s">
        <v>30</v>
      </c>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75" t="s">
        <v>110</v>
      </c>
      <c r="W482" s="75" t="s">
        <v>66</v>
      </c>
      <c r="X482" s="75">
        <v>2899.0120000000002</v>
      </c>
      <c r="Y482" s="75">
        <v>0.91200000000000003</v>
      </c>
      <c r="Z482" s="80" t="s">
        <v>544</v>
      </c>
      <c r="AA482" s="75" t="s">
        <v>66</v>
      </c>
      <c r="AB482" s="75">
        <v>2899.0120000000002</v>
      </c>
      <c r="AC482" s="75">
        <v>0.91200000000000003</v>
      </c>
      <c r="AD482" s="75">
        <v>0</v>
      </c>
      <c r="AE482" s="75">
        <v>0</v>
      </c>
      <c r="AF482" s="75" t="s">
        <v>111</v>
      </c>
      <c r="AG482" s="75" t="s">
        <v>120</v>
      </c>
      <c r="AH482" s="75"/>
      <c r="AI482" s="75"/>
      <c r="AJ482" s="75">
        <v>50</v>
      </c>
      <c r="AK482" s="75" t="s">
        <v>1035</v>
      </c>
      <c r="AL482" s="75" t="s">
        <v>30</v>
      </c>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75" t="s">
        <v>110</v>
      </c>
      <c r="W483" s="75" t="s">
        <v>66</v>
      </c>
      <c r="X483" s="75">
        <v>5861.3959999999997</v>
      </c>
      <c r="Y483" s="75">
        <v>1.3260000000000001</v>
      </c>
      <c r="Z483" s="80" t="s">
        <v>544</v>
      </c>
      <c r="AA483" s="75" t="s">
        <v>66</v>
      </c>
      <c r="AB483" s="75">
        <v>5861.3959999999997</v>
      </c>
      <c r="AC483" s="75">
        <v>1.3260000000000001</v>
      </c>
      <c r="AD483" s="75">
        <v>0</v>
      </c>
      <c r="AE483" s="75">
        <v>0</v>
      </c>
      <c r="AF483" s="75" t="s">
        <v>111</v>
      </c>
      <c r="AG483" s="75" t="s">
        <v>120</v>
      </c>
      <c r="AH483" s="75"/>
      <c r="AI483" s="75"/>
      <c r="AJ483" s="75">
        <v>50</v>
      </c>
      <c r="AK483" s="75" t="s">
        <v>1035</v>
      </c>
      <c r="AL483" s="75" t="s">
        <v>30</v>
      </c>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75" t="s">
        <v>110</v>
      </c>
      <c r="W484" s="75" t="s">
        <v>66</v>
      </c>
      <c r="X484" s="75">
        <v>11.141999999999999</v>
      </c>
      <c r="Y484" s="75">
        <v>0.91200000000000003</v>
      </c>
      <c r="Z484" s="80" t="s">
        <v>544</v>
      </c>
      <c r="AA484" s="75" t="s">
        <v>66</v>
      </c>
      <c r="AB484" s="75">
        <v>11.141999999999999</v>
      </c>
      <c r="AC484" s="75">
        <v>0.91200000000000003</v>
      </c>
      <c r="AD484" s="75">
        <v>0</v>
      </c>
      <c r="AE484" s="75">
        <v>0</v>
      </c>
      <c r="AF484" s="75" t="s">
        <v>111</v>
      </c>
      <c r="AG484" s="75" t="s">
        <v>120</v>
      </c>
      <c r="AH484" s="75"/>
      <c r="AI484" s="75"/>
      <c r="AJ484" s="75">
        <v>50</v>
      </c>
      <c r="AK484" s="75" t="s">
        <v>1035</v>
      </c>
      <c r="AL484" s="75" t="s">
        <v>30</v>
      </c>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75" t="s">
        <v>110</v>
      </c>
      <c r="W485" s="75" t="s">
        <v>66</v>
      </c>
      <c r="X485" s="75">
        <v>755.55600000000004</v>
      </c>
      <c r="Y485" s="75">
        <v>0.91200000000000003</v>
      </c>
      <c r="Z485" s="80" t="s">
        <v>544</v>
      </c>
      <c r="AA485" s="75" t="s">
        <v>66</v>
      </c>
      <c r="AB485" s="75">
        <v>755.55600000000004</v>
      </c>
      <c r="AC485" s="75">
        <v>0.91200000000000003</v>
      </c>
      <c r="AD485" s="75">
        <v>0</v>
      </c>
      <c r="AE485" s="75">
        <v>0</v>
      </c>
      <c r="AF485" s="75" t="s">
        <v>111</v>
      </c>
      <c r="AG485" s="75" t="s">
        <v>120</v>
      </c>
      <c r="AH485" s="75"/>
      <c r="AI485" s="75"/>
      <c r="AJ485" s="75">
        <v>50</v>
      </c>
      <c r="AK485" s="75" t="s">
        <v>1035</v>
      </c>
      <c r="AL485" s="75" t="s">
        <v>30</v>
      </c>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75" t="s">
        <v>110</v>
      </c>
      <c r="W486" s="75" t="s">
        <v>66</v>
      </c>
      <c r="X486" s="75">
        <v>4083.1779999999999</v>
      </c>
      <c r="Y486" s="75">
        <v>0.91200000000000003</v>
      </c>
      <c r="Z486" s="80" t="s">
        <v>544</v>
      </c>
      <c r="AA486" s="75" t="s">
        <v>66</v>
      </c>
      <c r="AB486" s="75">
        <v>4083.1779999999999</v>
      </c>
      <c r="AC486" s="75">
        <v>0.91200000000000003</v>
      </c>
      <c r="AD486" s="75">
        <v>0</v>
      </c>
      <c r="AE486" s="75">
        <v>0</v>
      </c>
      <c r="AF486" s="75" t="s">
        <v>111</v>
      </c>
      <c r="AG486" s="75" t="s">
        <v>120</v>
      </c>
      <c r="AH486" s="75"/>
      <c r="AI486" s="75"/>
      <c r="AJ486" s="75">
        <v>50</v>
      </c>
      <c r="AK486" s="75" t="s">
        <v>1035</v>
      </c>
      <c r="AL486" s="75" t="s">
        <v>30</v>
      </c>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75" t="s">
        <v>110</v>
      </c>
      <c r="W487" s="75" t="s">
        <v>66</v>
      </c>
      <c r="X487" s="75">
        <v>3159.9899999999998</v>
      </c>
      <c r="Y487" s="75">
        <v>1.278</v>
      </c>
      <c r="Z487" s="80" t="s">
        <v>544</v>
      </c>
      <c r="AA487" s="75" t="s">
        <v>66</v>
      </c>
      <c r="AB487" s="75">
        <v>3159.9899999999998</v>
      </c>
      <c r="AC487" s="75">
        <v>1.278</v>
      </c>
      <c r="AD487" s="75">
        <v>0</v>
      </c>
      <c r="AE487" s="75">
        <v>0</v>
      </c>
      <c r="AF487" s="75" t="s">
        <v>111</v>
      </c>
      <c r="AG487" s="75" t="s">
        <v>120</v>
      </c>
      <c r="AH487" s="75"/>
      <c r="AI487" s="75"/>
      <c r="AJ487" s="75">
        <v>50</v>
      </c>
      <c r="AK487" s="75" t="s">
        <v>1035</v>
      </c>
      <c r="AL487" s="75" t="s">
        <v>30</v>
      </c>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75" t="s">
        <v>110</v>
      </c>
      <c r="W488" s="75" t="s">
        <v>66</v>
      </c>
      <c r="X488" s="75">
        <v>233.316</v>
      </c>
      <c r="Y488" s="75">
        <v>1.044</v>
      </c>
      <c r="Z488" s="80" t="s">
        <v>544</v>
      </c>
      <c r="AA488" s="75" t="s">
        <v>66</v>
      </c>
      <c r="AB488" s="75">
        <v>233.316</v>
      </c>
      <c r="AC488" s="75">
        <v>1.044</v>
      </c>
      <c r="AD488" s="75">
        <v>0</v>
      </c>
      <c r="AE488" s="75">
        <v>0</v>
      </c>
      <c r="AF488" s="75" t="s">
        <v>111</v>
      </c>
      <c r="AG488" s="75" t="s">
        <v>120</v>
      </c>
      <c r="AH488" s="75"/>
      <c r="AI488" s="75"/>
      <c r="AJ488" s="75">
        <v>50</v>
      </c>
      <c r="AK488" s="75" t="s">
        <v>1035</v>
      </c>
      <c r="AL488" s="75" t="s">
        <v>30</v>
      </c>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75" t="s">
        <v>110</v>
      </c>
      <c r="W489" s="75" t="s">
        <v>66</v>
      </c>
      <c r="X489" s="75">
        <v>748.51199999999994</v>
      </c>
      <c r="Y489" s="75">
        <v>0.91400000000000003</v>
      </c>
      <c r="Z489" s="80" t="s">
        <v>544</v>
      </c>
      <c r="AA489" s="75" t="s">
        <v>66</v>
      </c>
      <c r="AB489" s="75">
        <v>748.51199999999994</v>
      </c>
      <c r="AC489" s="75">
        <v>0.91400000000000003</v>
      </c>
      <c r="AD489" s="75">
        <v>0</v>
      </c>
      <c r="AE489" s="75">
        <v>0</v>
      </c>
      <c r="AF489" s="75" t="s">
        <v>111</v>
      </c>
      <c r="AG489" s="75" t="s">
        <v>120</v>
      </c>
      <c r="AH489" s="75"/>
      <c r="AI489" s="75"/>
      <c r="AJ489" s="75">
        <v>50</v>
      </c>
      <c r="AK489" s="75" t="s">
        <v>1035</v>
      </c>
      <c r="AL489" s="75" t="s">
        <v>30</v>
      </c>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75" t="s">
        <v>110</v>
      </c>
      <c r="W490" s="75" t="s">
        <v>66</v>
      </c>
      <c r="X490" s="75">
        <v>11.997999999999999</v>
      </c>
      <c r="Y490" s="75">
        <v>0.89400000000000002</v>
      </c>
      <c r="Z490" s="80" t="s">
        <v>544</v>
      </c>
      <c r="AA490" s="75" t="s">
        <v>66</v>
      </c>
      <c r="AB490" s="75">
        <v>11.997999999999999</v>
      </c>
      <c r="AC490" s="75">
        <v>0.89400000000000002</v>
      </c>
      <c r="AD490" s="75">
        <v>0</v>
      </c>
      <c r="AE490" s="75">
        <v>0</v>
      </c>
      <c r="AF490" s="75" t="s">
        <v>111</v>
      </c>
      <c r="AG490" s="75" t="s">
        <v>120</v>
      </c>
      <c r="AH490" s="75"/>
      <c r="AI490" s="75"/>
      <c r="AJ490" s="75">
        <v>50</v>
      </c>
      <c r="AK490" s="75" t="s">
        <v>1035</v>
      </c>
      <c r="AL490" s="75" t="s">
        <v>30</v>
      </c>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75" t="s">
        <v>110</v>
      </c>
      <c r="W491" s="75" t="s">
        <v>66</v>
      </c>
      <c r="X491" s="75">
        <v>12.756</v>
      </c>
      <c r="Y491" s="75">
        <v>0.91800000000000004</v>
      </c>
      <c r="Z491" s="80" t="s">
        <v>544</v>
      </c>
      <c r="AA491" s="75" t="s">
        <v>66</v>
      </c>
      <c r="AB491" s="75">
        <v>12.756</v>
      </c>
      <c r="AC491" s="75">
        <v>0.91800000000000004</v>
      </c>
      <c r="AD491" s="75">
        <v>0</v>
      </c>
      <c r="AE491" s="75">
        <v>0</v>
      </c>
      <c r="AF491" s="75" t="s">
        <v>111</v>
      </c>
      <c r="AG491" s="75" t="s">
        <v>120</v>
      </c>
      <c r="AH491" s="75"/>
      <c r="AI491" s="75"/>
      <c r="AJ491" s="75">
        <v>50</v>
      </c>
      <c r="AK491" s="75" t="s">
        <v>1035</v>
      </c>
      <c r="AL491" s="75" t="s">
        <v>30</v>
      </c>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75" t="s">
        <v>110</v>
      </c>
      <c r="W492" s="75" t="s">
        <v>66</v>
      </c>
      <c r="X492" s="75">
        <v>5633.7920000000004</v>
      </c>
      <c r="Y492" s="75">
        <v>0.92000000000000004</v>
      </c>
      <c r="Z492" s="80" t="s">
        <v>544</v>
      </c>
      <c r="AA492" s="75" t="s">
        <v>66</v>
      </c>
      <c r="AB492" s="75">
        <v>5633.7920000000004</v>
      </c>
      <c r="AC492" s="75">
        <v>0.92000000000000004</v>
      </c>
      <c r="AD492" s="75">
        <v>0</v>
      </c>
      <c r="AE492" s="75">
        <v>0</v>
      </c>
      <c r="AF492" s="75" t="s">
        <v>111</v>
      </c>
      <c r="AG492" s="75" t="s">
        <v>120</v>
      </c>
      <c r="AH492" s="75"/>
      <c r="AI492" s="75"/>
      <c r="AJ492" s="75">
        <v>50</v>
      </c>
      <c r="AK492" s="75" t="s">
        <v>1035</v>
      </c>
      <c r="AL492" s="75" t="s">
        <v>30</v>
      </c>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75" t="s">
        <v>110</v>
      </c>
      <c r="W493" s="75" t="s">
        <v>66</v>
      </c>
      <c r="X493" s="75">
        <v>355.17599999999999</v>
      </c>
      <c r="Y493" s="75">
        <v>1.8799999999999999</v>
      </c>
      <c r="Z493" s="80" t="s">
        <v>544</v>
      </c>
      <c r="AA493" s="75" t="s">
        <v>66</v>
      </c>
      <c r="AB493" s="75">
        <v>355.17599999999999</v>
      </c>
      <c r="AC493" s="75">
        <v>1.8799999999999999</v>
      </c>
      <c r="AD493" s="75">
        <v>0</v>
      </c>
      <c r="AE493" s="75">
        <v>0</v>
      </c>
      <c r="AF493" s="75" t="s">
        <v>111</v>
      </c>
      <c r="AG493" s="75" t="s">
        <v>120</v>
      </c>
      <c r="AH493" s="75"/>
      <c r="AI493" s="75"/>
      <c r="AJ493" s="75">
        <v>50</v>
      </c>
      <c r="AK493" s="75" t="s">
        <v>1035</v>
      </c>
      <c r="AL493" s="75" t="s">
        <v>30</v>
      </c>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75" t="s">
        <v>110</v>
      </c>
      <c r="W494" s="75" t="s">
        <v>66</v>
      </c>
      <c r="X494" s="75">
        <v>1840.5</v>
      </c>
      <c r="Y494" s="75">
        <v>0.91200000000000003</v>
      </c>
      <c r="Z494" s="80" t="s">
        <v>544</v>
      </c>
      <c r="AA494" s="75" t="s">
        <v>66</v>
      </c>
      <c r="AB494" s="75">
        <v>1840.5</v>
      </c>
      <c r="AC494" s="75">
        <v>0.91200000000000003</v>
      </c>
      <c r="AD494" s="75">
        <v>0</v>
      </c>
      <c r="AE494" s="75">
        <v>0</v>
      </c>
      <c r="AF494" s="75" t="s">
        <v>111</v>
      </c>
      <c r="AG494" s="75" t="s">
        <v>120</v>
      </c>
      <c r="AH494" s="75"/>
      <c r="AI494" s="75"/>
      <c r="AJ494" s="75">
        <v>50</v>
      </c>
      <c r="AK494" s="75" t="s">
        <v>1035</v>
      </c>
      <c r="AL494" s="75" t="s">
        <v>30</v>
      </c>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75" t="s">
        <v>110</v>
      </c>
      <c r="W495" s="75" t="s">
        <v>66</v>
      </c>
      <c r="X495" s="75">
        <v>1114.528</v>
      </c>
      <c r="Y495" s="75">
        <v>0.91600000000000004</v>
      </c>
      <c r="Z495" s="80" t="s">
        <v>544</v>
      </c>
      <c r="AA495" s="75" t="s">
        <v>66</v>
      </c>
      <c r="AB495" s="75">
        <v>1114.528</v>
      </c>
      <c r="AC495" s="75">
        <v>0.91600000000000004</v>
      </c>
      <c r="AD495" s="75">
        <v>0</v>
      </c>
      <c r="AE495" s="75">
        <v>0</v>
      </c>
      <c r="AF495" s="75" t="s">
        <v>111</v>
      </c>
      <c r="AG495" s="75" t="s">
        <v>120</v>
      </c>
      <c r="AH495" s="75"/>
      <c r="AI495" s="75"/>
      <c r="AJ495" s="75">
        <v>50</v>
      </c>
      <c r="AK495" s="75" t="s">
        <v>1035</v>
      </c>
      <c r="AL495" s="75" t="s">
        <v>30</v>
      </c>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75" t="s">
        <v>110</v>
      </c>
      <c r="W496" s="75" t="s">
        <v>66</v>
      </c>
      <c r="X496" s="75">
        <v>10.651999999999999</v>
      </c>
      <c r="Y496" s="75">
        <v>0.91200000000000003</v>
      </c>
      <c r="Z496" s="80" t="s">
        <v>544</v>
      </c>
      <c r="AA496" s="75" t="s">
        <v>66</v>
      </c>
      <c r="AB496" s="75">
        <v>10.651999999999999</v>
      </c>
      <c r="AC496" s="75">
        <v>0.91200000000000003</v>
      </c>
      <c r="AD496" s="75">
        <v>0</v>
      </c>
      <c r="AE496" s="75">
        <v>0</v>
      </c>
      <c r="AF496" s="75" t="s">
        <v>111</v>
      </c>
      <c r="AG496" s="75" t="s">
        <v>120</v>
      </c>
      <c r="AH496" s="75"/>
      <c r="AI496" s="75"/>
      <c r="AJ496" s="75">
        <v>50</v>
      </c>
      <c r="AK496" s="75" t="s">
        <v>1035</v>
      </c>
      <c r="AL496" s="75" t="s">
        <v>30</v>
      </c>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75" t="s">
        <v>110</v>
      </c>
      <c r="W497" s="75" t="s">
        <v>66</v>
      </c>
      <c r="X497" s="75">
        <v>12.058</v>
      </c>
      <c r="Y497" s="75">
        <v>0.91200000000000003</v>
      </c>
      <c r="Z497" s="80" t="s">
        <v>544</v>
      </c>
      <c r="AA497" s="75" t="s">
        <v>66</v>
      </c>
      <c r="AB497" s="75">
        <v>12.058</v>
      </c>
      <c r="AC497" s="75">
        <v>0.91200000000000003</v>
      </c>
      <c r="AD497" s="75">
        <v>0</v>
      </c>
      <c r="AE497" s="75">
        <v>0</v>
      </c>
      <c r="AF497" s="75" t="s">
        <v>111</v>
      </c>
      <c r="AG497" s="75" t="s">
        <v>120</v>
      </c>
      <c r="AH497" s="75"/>
      <c r="AI497" s="75"/>
      <c r="AJ497" s="75">
        <v>50</v>
      </c>
      <c r="AK497" s="75" t="s">
        <v>1035</v>
      </c>
      <c r="AL497" s="75" t="s">
        <v>30</v>
      </c>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75" t="s">
        <v>110</v>
      </c>
      <c r="W498" s="75" t="s">
        <v>66</v>
      </c>
      <c r="X498" s="75">
        <v>16077.25</v>
      </c>
      <c r="Y498" s="75">
        <v>0.374</v>
      </c>
      <c r="Z498" s="80" t="s">
        <v>544</v>
      </c>
      <c r="AA498" s="75" t="s">
        <v>66</v>
      </c>
      <c r="AB498" s="75">
        <v>16077.25</v>
      </c>
      <c r="AC498" s="75">
        <v>0.374</v>
      </c>
      <c r="AD498" s="75">
        <v>0</v>
      </c>
      <c r="AE498" s="75">
        <v>0</v>
      </c>
      <c r="AF498" s="75" t="s">
        <v>111</v>
      </c>
      <c r="AG498" s="75" t="s">
        <v>120</v>
      </c>
      <c r="AH498" s="75"/>
      <c r="AI498" s="75"/>
      <c r="AJ498" s="75">
        <v>50</v>
      </c>
      <c r="AK498" s="75" t="s">
        <v>1035</v>
      </c>
      <c r="AL498" s="75" t="s">
        <v>30</v>
      </c>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75" t="s">
        <v>110</v>
      </c>
      <c r="W499" s="75" t="s">
        <v>66</v>
      </c>
      <c r="X499" s="75">
        <v>801.72799999999995</v>
      </c>
      <c r="Y499" s="75">
        <v>2.2280000000000002</v>
      </c>
      <c r="Z499" s="80" t="s">
        <v>544</v>
      </c>
      <c r="AA499" s="75" t="s">
        <v>66</v>
      </c>
      <c r="AB499" s="75">
        <v>801.72799999999995</v>
      </c>
      <c r="AC499" s="75">
        <v>2.2280000000000002</v>
      </c>
      <c r="AD499" s="75">
        <v>0</v>
      </c>
      <c r="AE499" s="75">
        <v>0</v>
      </c>
      <c r="AF499" s="75" t="s">
        <v>111</v>
      </c>
      <c r="AG499" s="75" t="s">
        <v>120</v>
      </c>
      <c r="AH499" s="75"/>
      <c r="AI499" s="75"/>
      <c r="AJ499" s="75">
        <v>50</v>
      </c>
      <c r="AK499" s="75" t="s">
        <v>1035</v>
      </c>
      <c r="AL499" s="75" t="s">
        <v>30</v>
      </c>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75" t="s">
        <v>110</v>
      </c>
      <c r="W500" s="75" t="s">
        <v>66</v>
      </c>
      <c r="X500" s="75">
        <v>17.648</v>
      </c>
      <c r="Y500" s="75">
        <v>0.91600000000000004</v>
      </c>
      <c r="Z500" s="80" t="s">
        <v>544</v>
      </c>
      <c r="AA500" s="75" t="s">
        <v>66</v>
      </c>
      <c r="AB500" s="75">
        <v>17.648</v>
      </c>
      <c r="AC500" s="75">
        <v>0.91600000000000004</v>
      </c>
      <c r="AD500" s="75">
        <v>0</v>
      </c>
      <c r="AE500" s="75">
        <v>0</v>
      </c>
      <c r="AF500" s="75" t="s">
        <v>111</v>
      </c>
      <c r="AG500" s="75" t="s">
        <v>120</v>
      </c>
      <c r="AH500" s="75"/>
      <c r="AI500" s="75"/>
      <c r="AJ500" s="75">
        <v>50</v>
      </c>
      <c r="AK500" s="75" t="s">
        <v>1035</v>
      </c>
      <c r="AL500" s="75" t="s">
        <v>30</v>
      </c>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75" t="s">
        <v>110</v>
      </c>
      <c r="W501" s="75" t="s">
        <v>66</v>
      </c>
      <c r="X501" s="75">
        <v>4096.4219999999996</v>
      </c>
      <c r="Y501" s="75">
        <v>0.91200000000000003</v>
      </c>
      <c r="Z501" s="80" t="s">
        <v>544</v>
      </c>
      <c r="AA501" s="75" t="s">
        <v>66</v>
      </c>
      <c r="AB501" s="75">
        <v>4096.4219999999996</v>
      </c>
      <c r="AC501" s="75">
        <v>0.91200000000000003</v>
      </c>
      <c r="AD501" s="75">
        <v>0</v>
      </c>
      <c r="AE501" s="75">
        <v>0</v>
      </c>
      <c r="AF501" s="75" t="s">
        <v>111</v>
      </c>
      <c r="AG501" s="75" t="s">
        <v>120</v>
      </c>
      <c r="AH501" s="75"/>
      <c r="AI501" s="75"/>
      <c r="AJ501" s="75">
        <v>50</v>
      </c>
      <c r="AK501" s="75" t="s">
        <v>1035</v>
      </c>
      <c r="AL501" s="75" t="s">
        <v>30</v>
      </c>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75" t="s">
        <v>110</v>
      </c>
      <c r="W502" s="75" t="s">
        <v>66</v>
      </c>
      <c r="X502" s="75">
        <v>5949.7799999999997</v>
      </c>
      <c r="Y502" s="75">
        <v>1.8400000000000001</v>
      </c>
      <c r="Z502" s="80" t="s">
        <v>544</v>
      </c>
      <c r="AA502" s="75" t="s">
        <v>66</v>
      </c>
      <c r="AB502" s="75">
        <v>5949.7799999999997</v>
      </c>
      <c r="AC502" s="75">
        <v>1.8400000000000001</v>
      </c>
      <c r="AD502" s="75">
        <v>0</v>
      </c>
      <c r="AE502" s="75">
        <v>0</v>
      </c>
      <c r="AF502" s="75" t="s">
        <v>111</v>
      </c>
      <c r="AG502" s="75" t="s">
        <v>120</v>
      </c>
      <c r="AH502" s="75"/>
      <c r="AI502" s="75"/>
      <c r="AJ502" s="75">
        <v>50</v>
      </c>
      <c r="AK502" s="75" t="s">
        <v>1035</v>
      </c>
      <c r="AL502" s="75" t="s">
        <v>30</v>
      </c>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75" t="s">
        <v>110</v>
      </c>
      <c r="W503" s="75" t="s">
        <v>66</v>
      </c>
      <c r="X503" s="75">
        <v>3077.0160000000001</v>
      </c>
      <c r="Y503" s="75">
        <v>0.92200000000000004</v>
      </c>
      <c r="Z503" s="80" t="s">
        <v>544</v>
      </c>
      <c r="AA503" s="75" t="s">
        <v>66</v>
      </c>
      <c r="AB503" s="75">
        <v>3077.0160000000001</v>
      </c>
      <c r="AC503" s="75">
        <v>0.92200000000000004</v>
      </c>
      <c r="AD503" s="75">
        <v>0</v>
      </c>
      <c r="AE503" s="75">
        <v>0</v>
      </c>
      <c r="AF503" s="75" t="s">
        <v>111</v>
      </c>
      <c r="AG503" s="75" t="s">
        <v>120</v>
      </c>
      <c r="AH503" s="75"/>
      <c r="AI503" s="75"/>
      <c r="AJ503" s="75">
        <v>50</v>
      </c>
      <c r="AK503" s="75" t="s">
        <v>1035</v>
      </c>
      <c r="AL503" s="75" t="s">
        <v>30</v>
      </c>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75" t="s">
        <v>110</v>
      </c>
      <c r="W504" s="75" t="s">
        <v>66</v>
      </c>
      <c r="X504" s="75">
        <v>12.736000000000001</v>
      </c>
      <c r="Y504" s="75">
        <v>1.28</v>
      </c>
      <c r="Z504" s="80" t="s">
        <v>544</v>
      </c>
      <c r="AA504" s="75" t="s">
        <v>66</v>
      </c>
      <c r="AB504" s="75">
        <v>12.736000000000001</v>
      </c>
      <c r="AC504" s="75">
        <v>1.28</v>
      </c>
      <c r="AD504" s="75">
        <v>0</v>
      </c>
      <c r="AE504" s="75">
        <v>0</v>
      </c>
      <c r="AF504" s="75" t="s">
        <v>111</v>
      </c>
      <c r="AG504" s="75" t="s">
        <v>120</v>
      </c>
      <c r="AH504" s="75"/>
      <c r="AI504" s="75"/>
      <c r="AJ504" s="75">
        <v>50</v>
      </c>
      <c r="AK504" s="75" t="s">
        <v>1035</v>
      </c>
      <c r="AL504" s="75" t="s">
        <v>30</v>
      </c>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75" t="s">
        <v>110</v>
      </c>
      <c r="W505" s="75" t="s">
        <v>66</v>
      </c>
      <c r="X505" s="75">
        <v>381.90800000000002</v>
      </c>
      <c r="Y505" s="75">
        <v>0.91400000000000003</v>
      </c>
      <c r="Z505" s="80" t="s">
        <v>544</v>
      </c>
      <c r="AA505" s="75" t="s">
        <v>66</v>
      </c>
      <c r="AB505" s="75">
        <v>381.90800000000002</v>
      </c>
      <c r="AC505" s="75">
        <v>0.91400000000000003</v>
      </c>
      <c r="AD505" s="75">
        <v>0</v>
      </c>
      <c r="AE505" s="75">
        <v>0</v>
      </c>
      <c r="AF505" s="75" t="s">
        <v>111</v>
      </c>
      <c r="AG505" s="75" t="s">
        <v>120</v>
      </c>
      <c r="AH505" s="75"/>
      <c r="AI505" s="75"/>
      <c r="AJ505" s="75">
        <v>50</v>
      </c>
      <c r="AK505" s="75" t="s">
        <v>1035</v>
      </c>
      <c r="AL505" s="75" t="s">
        <v>30</v>
      </c>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75" t="s">
        <v>110</v>
      </c>
      <c r="W506" s="75" t="s">
        <v>66</v>
      </c>
      <c r="X506" s="75">
        <v>768.61800000000005</v>
      </c>
      <c r="Y506" s="75">
        <v>0.93999999999999995</v>
      </c>
      <c r="Z506" s="80" t="s">
        <v>544</v>
      </c>
      <c r="AA506" s="75" t="s">
        <v>66</v>
      </c>
      <c r="AB506" s="75">
        <v>768.61800000000005</v>
      </c>
      <c r="AC506" s="75">
        <v>0.93999999999999995</v>
      </c>
      <c r="AD506" s="75">
        <v>0</v>
      </c>
      <c r="AE506" s="75">
        <v>0</v>
      </c>
      <c r="AF506" s="75" t="s">
        <v>111</v>
      </c>
      <c r="AG506" s="75" t="s">
        <v>120</v>
      </c>
      <c r="AH506" s="75"/>
      <c r="AI506" s="75"/>
      <c r="AJ506" s="75">
        <v>50</v>
      </c>
      <c r="AK506" s="75" t="s">
        <v>1035</v>
      </c>
      <c r="AL506" s="75" t="s">
        <v>30</v>
      </c>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75" t="s">
        <v>110</v>
      </c>
      <c r="W507" s="75" t="s">
        <v>66</v>
      </c>
      <c r="X507" s="75">
        <v>2202.52</v>
      </c>
      <c r="Y507" s="75">
        <v>0.91600000000000004</v>
      </c>
      <c r="Z507" s="80" t="s">
        <v>544</v>
      </c>
      <c r="AA507" s="75" t="s">
        <v>66</v>
      </c>
      <c r="AB507" s="75">
        <v>2202.52</v>
      </c>
      <c r="AC507" s="75">
        <v>0.91600000000000004</v>
      </c>
      <c r="AD507" s="75">
        <v>0</v>
      </c>
      <c r="AE507" s="75">
        <v>0</v>
      </c>
      <c r="AF507" s="75" t="s">
        <v>111</v>
      </c>
      <c r="AG507" s="75" t="s">
        <v>120</v>
      </c>
      <c r="AH507" s="75"/>
      <c r="AI507" s="75"/>
      <c r="AJ507" s="75">
        <v>50</v>
      </c>
      <c r="AK507" s="75" t="s">
        <v>1035</v>
      </c>
      <c r="AL507" s="75" t="s">
        <v>30</v>
      </c>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75" t="s">
        <v>110</v>
      </c>
      <c r="W508" s="75" t="s">
        <v>66</v>
      </c>
      <c r="X508" s="75">
        <v>417.00400000000002</v>
      </c>
      <c r="Y508" s="75">
        <v>0.92400000000000004</v>
      </c>
      <c r="Z508" s="80" t="s">
        <v>544</v>
      </c>
      <c r="AA508" s="75" t="s">
        <v>66</v>
      </c>
      <c r="AB508" s="75">
        <v>417.00400000000002</v>
      </c>
      <c r="AC508" s="75">
        <v>0.92400000000000004</v>
      </c>
      <c r="AD508" s="75">
        <v>0</v>
      </c>
      <c r="AE508" s="75">
        <v>0</v>
      </c>
      <c r="AF508" s="75" t="s">
        <v>111</v>
      </c>
      <c r="AG508" s="75" t="s">
        <v>120</v>
      </c>
      <c r="AH508" s="75"/>
      <c r="AI508" s="75"/>
      <c r="AJ508" s="75">
        <v>50</v>
      </c>
      <c r="AK508" s="75" t="s">
        <v>1035</v>
      </c>
      <c r="AL508" s="75" t="s">
        <v>30</v>
      </c>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9336.8160000000007</v>
      </c>
      <c r="Y511" s="75">
        <v>1.196</v>
      </c>
      <c r="Z511" s="75" t="s">
        <v>110</v>
      </c>
      <c r="AA511" s="75" t="s">
        <v>67</v>
      </c>
      <c r="AB511" s="75">
        <v>9351.7540000000008</v>
      </c>
      <c r="AC511" s="75">
        <v>1.196</v>
      </c>
      <c r="AD511" s="75">
        <v>14.938000000000102</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23658.18</v>
      </c>
      <c r="Y512" s="75">
        <v>1.1459999999999999</v>
      </c>
      <c r="Z512" s="75" t="s">
        <v>110</v>
      </c>
      <c r="AA512" s="75" t="s">
        <v>67</v>
      </c>
      <c r="AB512" s="75">
        <v>23687.225999999999</v>
      </c>
      <c r="AC512" s="75">
        <v>1.1459999999999999</v>
      </c>
      <c r="AD512" s="75">
        <v>29.045999999998457</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35258.752</v>
      </c>
      <c r="Y513" s="75">
        <v>0.92800000000000005</v>
      </c>
      <c r="Z513" s="75" t="s">
        <v>110</v>
      </c>
      <c r="AA513" s="75" t="s">
        <v>67</v>
      </c>
      <c r="AB513" s="75">
        <v>35279.296000000002</v>
      </c>
      <c r="AC513" s="75">
        <v>0.92800000000000005</v>
      </c>
      <c r="AD513" s="75">
        <v>20.544000000001688</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18163.968000000001</v>
      </c>
      <c r="Y514" s="75">
        <v>1.1879999999999999</v>
      </c>
      <c r="Z514" s="75" t="s">
        <v>110</v>
      </c>
      <c r="AA514" s="75" t="s">
        <v>67</v>
      </c>
      <c r="AB514" s="75">
        <v>18178.894</v>
      </c>
      <c r="AC514" s="75">
        <v>1.1879999999999999</v>
      </c>
      <c r="AD514" s="75">
        <v>14.925999999999476</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11984.662</v>
      </c>
      <c r="Y515" s="75">
        <v>1.1859999999999999</v>
      </c>
      <c r="Z515" s="75" t="s">
        <v>110</v>
      </c>
      <c r="AA515" s="75" t="s">
        <v>67</v>
      </c>
      <c r="AB515" s="75">
        <v>11993.459999999999</v>
      </c>
      <c r="AC515" s="75">
        <v>1.1859999999999999</v>
      </c>
      <c r="AD515" s="75">
        <v>8.797999999998865</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25666.624</v>
      </c>
      <c r="Y517" s="75">
        <v>1.194</v>
      </c>
      <c r="Z517" s="75" t="s">
        <v>110</v>
      </c>
      <c r="AA517" s="75" t="s">
        <v>67</v>
      </c>
      <c r="AB517" s="75">
        <v>25676.047999999999</v>
      </c>
      <c r="AC517" s="75">
        <v>1.194</v>
      </c>
      <c r="AD517" s="75">
        <v>9.4239999999990687</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9149.6560000000009</v>
      </c>
      <c r="Y518" s="75">
        <v>0.91600000000000004</v>
      </c>
      <c r="Z518" s="75" t="s">
        <v>110</v>
      </c>
      <c r="AA518" s="75" t="s">
        <v>67</v>
      </c>
      <c r="AB518" s="75">
        <v>9182.9259999999995</v>
      </c>
      <c r="AC518" s="75">
        <v>0.91600000000000004</v>
      </c>
      <c r="AD518" s="75">
        <v>33.269999999998618</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60856.303999999996</v>
      </c>
      <c r="Y519" s="75">
        <v>1.1919999999999999</v>
      </c>
      <c r="Z519" s="75" t="s">
        <v>110</v>
      </c>
      <c r="AA519" s="75" t="s">
        <v>67</v>
      </c>
      <c r="AB519" s="75">
        <v>60957.400000000001</v>
      </c>
      <c r="AC519" s="75">
        <v>1.1919999999999999</v>
      </c>
      <c r="AD519" s="75">
        <v>101.09600000000501</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12554.118</v>
      </c>
      <c r="Y520" s="75">
        <v>0.91800000000000004</v>
      </c>
      <c r="Z520" s="75" t="s">
        <v>110</v>
      </c>
      <c r="AA520" s="75" t="s">
        <v>67</v>
      </c>
      <c r="AB520" s="75">
        <v>12560.294</v>
      </c>
      <c r="AC520" s="75">
        <v>0.91800000000000004</v>
      </c>
      <c r="AD520" s="75">
        <v>6.1759999999994761</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14563.183999999999</v>
      </c>
      <c r="Y521" s="75">
        <v>0.92000000000000004</v>
      </c>
      <c r="Z521" s="75" t="s">
        <v>110</v>
      </c>
      <c r="AA521" s="75" t="s">
        <v>67</v>
      </c>
      <c r="AB521" s="75">
        <v>14582.08</v>
      </c>
      <c r="AC521" s="75">
        <v>0.92000000000000004</v>
      </c>
      <c r="AD521" s="75">
        <v>18.89600000000064</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24820.626</v>
      </c>
      <c r="Y522" s="75">
        <v>1.3300000000000001</v>
      </c>
      <c r="Z522" s="75" t="s">
        <v>110</v>
      </c>
      <c r="AA522" s="75" t="s">
        <v>67</v>
      </c>
      <c r="AB522" s="75">
        <v>24844.058000000001</v>
      </c>
      <c r="AC522" s="75">
        <v>1.3300000000000001</v>
      </c>
      <c r="AD522" s="75">
        <v>23.432000000000698</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59590.667999999998</v>
      </c>
      <c r="Y523" s="75">
        <v>1.3300000000000001</v>
      </c>
      <c r="Z523" s="75" t="s">
        <v>110</v>
      </c>
      <c r="AA523" s="75" t="s">
        <v>67</v>
      </c>
      <c r="AB523" s="75">
        <v>59682.559999999998</v>
      </c>
      <c r="AC523" s="75">
        <v>1.3300000000000001</v>
      </c>
      <c r="AD523" s="75">
        <v>91.891999999999825</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9029.6039999999994</v>
      </c>
      <c r="Y524" s="75">
        <v>0.92400000000000004</v>
      </c>
      <c r="Z524" s="75" t="s">
        <v>110</v>
      </c>
      <c r="AA524" s="75" t="s">
        <v>67</v>
      </c>
      <c r="AB524" s="75">
        <v>9034.5360000000001</v>
      </c>
      <c r="AC524" s="75">
        <v>0.92400000000000004</v>
      </c>
      <c r="AD524" s="75">
        <v>4.9320000000006985</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16467.315999999999</v>
      </c>
      <c r="Y525" s="75">
        <v>0.92000000000000004</v>
      </c>
      <c r="Z525" s="75" t="s">
        <v>110</v>
      </c>
      <c r="AA525" s="75" t="s">
        <v>67</v>
      </c>
      <c r="AB525" s="75">
        <v>16482.754000000001</v>
      </c>
      <c r="AC525" s="75">
        <v>0.92000000000000004</v>
      </c>
      <c r="AD525" s="75">
        <v>15.438000000001921</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14674.084000000001</v>
      </c>
      <c r="Y526" s="75">
        <v>0.91800000000000004</v>
      </c>
      <c r="Z526" s="75" t="s">
        <v>110</v>
      </c>
      <c r="AA526" s="75" t="s">
        <v>67</v>
      </c>
      <c r="AB526" s="75">
        <v>14683.234</v>
      </c>
      <c r="AC526" s="75">
        <v>0.91800000000000004</v>
      </c>
      <c r="AD526" s="75">
        <v>9.1499999999996362</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45822.072</v>
      </c>
      <c r="Y527" s="75"/>
      <c r="Z527" s="75" t="s">
        <v>110</v>
      </c>
      <c r="AA527" s="75" t="s">
        <v>67</v>
      </c>
      <c r="AB527" s="75">
        <v>45888.815999999999</v>
      </c>
      <c r="AC527" s="75"/>
      <c r="AD527" s="75">
        <v>66.743999999998778</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23464.887999999999</v>
      </c>
      <c r="Y528" s="75">
        <v>0.91200000000000003</v>
      </c>
      <c r="Z528" s="75" t="s">
        <v>110</v>
      </c>
      <c r="AA528" s="75" t="s">
        <v>67</v>
      </c>
      <c r="AB528" s="75">
        <v>23490.48</v>
      </c>
      <c r="AC528" s="75">
        <v>0.91200000000000003</v>
      </c>
      <c r="AD528" s="75">
        <v>25.592000000000553</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20561.763999999999</v>
      </c>
      <c r="Y529" s="75">
        <v>1.1839999999999999</v>
      </c>
      <c r="Z529" s="75" t="s">
        <v>110</v>
      </c>
      <c r="AA529" s="75" t="s">
        <v>67</v>
      </c>
      <c r="AB529" s="75">
        <v>20565.398000000001</v>
      </c>
      <c r="AC529" s="75">
        <v>1.1839999999999999</v>
      </c>
      <c r="AD529" s="75">
        <v>3.6340000000018335</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25765.644</v>
      </c>
      <c r="Y530" s="75">
        <v>1.1499999999999999</v>
      </c>
      <c r="Z530" s="75" t="s">
        <v>110</v>
      </c>
      <c r="AA530" s="75" t="s">
        <v>67</v>
      </c>
      <c r="AB530" s="75">
        <v>25814.678</v>
      </c>
      <c r="AC530" s="75">
        <v>1.1499999999999999</v>
      </c>
      <c r="AD530" s="75">
        <v>49.033999999999651</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18798.508000000002</v>
      </c>
      <c r="Y531" s="75">
        <v>0.91200000000000003</v>
      </c>
      <c r="Z531" s="75" t="s">
        <v>110</v>
      </c>
      <c r="AA531" s="75" t="s">
        <v>67</v>
      </c>
      <c r="AB531" s="75">
        <v>18830.511999999999</v>
      </c>
      <c r="AC531" s="75">
        <v>0.91200000000000003</v>
      </c>
      <c r="AD531" s="75">
        <v>32.003999999997177</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26999.650000000001</v>
      </c>
      <c r="Y532" s="75">
        <v>0.91600000000000004</v>
      </c>
      <c r="Z532" s="75" t="s">
        <v>110</v>
      </c>
      <c r="AA532" s="75" t="s">
        <v>67</v>
      </c>
      <c r="AB532" s="75">
        <v>27031.815999999999</v>
      </c>
      <c r="AC532" s="75">
        <v>0.91600000000000004</v>
      </c>
      <c r="AD532" s="75">
        <v>32.165999999997439</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32154.995999999999</v>
      </c>
      <c r="Y533" s="75"/>
      <c r="Z533" s="75" t="s">
        <v>110</v>
      </c>
      <c r="AA533" s="75" t="s">
        <v>67</v>
      </c>
      <c r="AB533" s="75">
        <v>32203.617999999999</v>
      </c>
      <c r="AC533" s="75"/>
      <c r="AD533" s="75">
        <v>48.621999999999389</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5582.6019999999999</v>
      </c>
      <c r="Y535" s="75"/>
      <c r="Z535" s="75" t="s">
        <v>110</v>
      </c>
      <c r="AA535" s="75" t="s">
        <v>67</v>
      </c>
      <c r="AB535" s="75">
        <v>5611.5600000000004</v>
      </c>
      <c r="AC535" s="75"/>
      <c r="AD535" s="75">
        <v>28.958000000000538</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6403.4700000000003</v>
      </c>
      <c r="Y537" s="75">
        <v>1.2</v>
      </c>
      <c r="Z537" s="75" t="s">
        <v>110</v>
      </c>
      <c r="AA537" s="75" t="s">
        <v>67</v>
      </c>
      <c r="AB537" s="75">
        <v>6425.4700000000003</v>
      </c>
      <c r="AC537" s="75">
        <v>1.2</v>
      </c>
      <c r="AD537" s="75">
        <v>22</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31084.297999999999</v>
      </c>
      <c r="Y540" s="75">
        <v>0.91200000000000003</v>
      </c>
      <c r="Z540" s="75" t="s">
        <v>110</v>
      </c>
      <c r="AA540" s="75" t="s">
        <v>67</v>
      </c>
      <c r="AB540" s="75">
        <v>31117.425999999999</v>
      </c>
      <c r="AC540" s="75">
        <v>0.91200000000000003</v>
      </c>
      <c r="AD540" s="75">
        <v>33.128000000000611</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32562.380000000001</v>
      </c>
      <c r="Y541" s="75">
        <v>0.91200000000000003</v>
      </c>
      <c r="Z541" s="75" t="s">
        <v>110</v>
      </c>
      <c r="AA541" s="75" t="s">
        <v>67</v>
      </c>
      <c r="AB541" s="75">
        <v>32587.687999999998</v>
      </c>
      <c r="AC541" s="75">
        <v>0.91200000000000003</v>
      </c>
      <c r="AD541" s="75">
        <v>25.307999999997264</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11724.878000000001</v>
      </c>
      <c r="Y542" s="75">
        <v>0.91200000000000003</v>
      </c>
      <c r="Z542" s="75" t="s">
        <v>110</v>
      </c>
      <c r="AA542" s="75" t="s">
        <v>67</v>
      </c>
      <c r="AB542" s="75">
        <v>11755.768</v>
      </c>
      <c r="AC542" s="75">
        <v>0.91200000000000003</v>
      </c>
      <c r="AD542" s="75">
        <v>30.889999999999418</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4515.7759999999998</v>
      </c>
      <c r="Y543" s="75">
        <v>1.1539999999999999</v>
      </c>
      <c r="Z543" s="75" t="s">
        <v>110</v>
      </c>
      <c r="AA543" s="75" t="s">
        <v>67</v>
      </c>
      <c r="AB543" s="75">
        <v>4518.2240000000002</v>
      </c>
      <c r="AC543" s="75">
        <v>1.1539999999999999</v>
      </c>
      <c r="AD543" s="75">
        <v>2.4480000000003201</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49952.803999999996</v>
      </c>
      <c r="Y544" s="75">
        <v>1.1579999999999999</v>
      </c>
      <c r="Z544" s="75" t="s">
        <v>110</v>
      </c>
      <c r="AA544" s="75" t="s">
        <v>67</v>
      </c>
      <c r="AB544" s="75">
        <v>50036.084000000003</v>
      </c>
      <c r="AC544" s="75">
        <v>1.1579999999999999</v>
      </c>
      <c r="AD544" s="75">
        <v>83.280000000006112</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17245.387999999999</v>
      </c>
      <c r="Y545" s="75">
        <v>1.268</v>
      </c>
      <c r="Z545" s="75" t="s">
        <v>110</v>
      </c>
      <c r="AA545" s="75" t="s">
        <v>67</v>
      </c>
      <c r="AB545" s="75">
        <v>17272.191999999999</v>
      </c>
      <c r="AC545" s="75">
        <v>1.268</v>
      </c>
      <c r="AD545" s="75">
        <v>26.804000000000087</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37326.455999999998</v>
      </c>
      <c r="Y547" s="75">
        <v>1.266</v>
      </c>
      <c r="Z547" s="75" t="s">
        <v>110</v>
      </c>
      <c r="AA547" s="75" t="s">
        <v>67</v>
      </c>
      <c r="AB547" s="75">
        <v>37386.464</v>
      </c>
      <c r="AC547" s="75">
        <v>1.266</v>
      </c>
      <c r="AD547" s="75">
        <v>60.00800000000163</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14356.567999999999</v>
      </c>
      <c r="Y548" s="75">
        <v>1.1479999999999999</v>
      </c>
      <c r="Z548" s="75" t="s">
        <v>110</v>
      </c>
      <c r="AA548" s="75" t="s">
        <v>67</v>
      </c>
      <c r="AB548" s="75">
        <v>14358.75</v>
      </c>
      <c r="AC548" s="75">
        <v>1.1479999999999999</v>
      </c>
      <c r="AD548" s="75">
        <v>2.1820000000006985</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18281.954000000002</v>
      </c>
      <c r="Y549" s="75">
        <v>0.92400000000000004</v>
      </c>
      <c r="Z549" s="75" t="s">
        <v>110</v>
      </c>
      <c r="AA549" s="75" t="s">
        <v>67</v>
      </c>
      <c r="AB549" s="75">
        <v>18287.626</v>
      </c>
      <c r="AC549" s="75">
        <v>0.92400000000000004</v>
      </c>
      <c r="AD549" s="75">
        <v>5.6719999999986612</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35922.031999999999</v>
      </c>
      <c r="Y550" s="75">
        <v>1.264</v>
      </c>
      <c r="Z550" s="75" t="s">
        <v>110</v>
      </c>
      <c r="AA550" s="75" t="s">
        <v>67</v>
      </c>
      <c r="AB550" s="75">
        <v>35950.447999999997</v>
      </c>
      <c r="AC550" s="75">
        <v>1.264</v>
      </c>
      <c r="AD550" s="75">
        <v>28.415999999997439</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21314.297999999999</v>
      </c>
      <c r="Y551" s="75">
        <v>1.1679999999999999</v>
      </c>
      <c r="Z551" s="75" t="s">
        <v>110</v>
      </c>
      <c r="AA551" s="75" t="s">
        <v>67</v>
      </c>
      <c r="AB551" s="75">
        <v>21399.759999999998</v>
      </c>
      <c r="AC551" s="75">
        <v>1.1679999999999999</v>
      </c>
      <c r="AD551" s="75">
        <v>85.461999999999534</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31570.18</v>
      </c>
      <c r="Y552" s="75">
        <v>0.91200000000000003</v>
      </c>
      <c r="Z552" s="75" t="s">
        <v>110</v>
      </c>
      <c r="AA552" s="75" t="s">
        <v>67</v>
      </c>
      <c r="AB552" s="75">
        <v>31599.957999999999</v>
      </c>
      <c r="AC552" s="75">
        <v>0.91200000000000003</v>
      </c>
      <c r="AD552" s="75">
        <v>29.777999999998428</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15175.072</v>
      </c>
      <c r="Y553" s="75">
        <v>0.90600000000000003</v>
      </c>
      <c r="Z553" s="75" t="s">
        <v>110</v>
      </c>
      <c r="AA553" s="75" t="s">
        <v>67</v>
      </c>
      <c r="AB553" s="75">
        <v>15205.08</v>
      </c>
      <c r="AC553" s="75">
        <v>0.90600000000000003</v>
      </c>
      <c r="AD553" s="75">
        <v>30.007999999999811</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5667.0659999999998</v>
      </c>
      <c r="Y554" s="75">
        <v>0.91000000000000003</v>
      </c>
      <c r="Z554" s="75" t="s">
        <v>110</v>
      </c>
      <c r="AA554" s="75" t="s">
        <v>67</v>
      </c>
      <c r="AB554" s="75">
        <v>5672.2759999999998</v>
      </c>
      <c r="AC554" s="75">
        <v>0.91000000000000003</v>
      </c>
      <c r="AD554" s="75">
        <v>5.2100000000000364</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29054.982</v>
      </c>
      <c r="Y555" s="75">
        <v>0.91800000000000004</v>
      </c>
      <c r="Z555" s="75" t="s">
        <v>110</v>
      </c>
      <c r="AA555" s="75" t="s">
        <v>67</v>
      </c>
      <c r="AB555" s="75">
        <v>29061.252</v>
      </c>
      <c r="AC555" s="75">
        <v>0.91800000000000004</v>
      </c>
      <c r="AD555" s="75">
        <v>6.2700000000004366</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29312.905999999999</v>
      </c>
      <c r="Y556" s="75">
        <v>0.91000000000000003</v>
      </c>
      <c r="Z556" s="75" t="s">
        <v>110</v>
      </c>
      <c r="AA556" s="75" t="s">
        <v>67</v>
      </c>
      <c r="AB556" s="75">
        <v>29360.173999999999</v>
      </c>
      <c r="AC556" s="75">
        <v>0.91000000000000003</v>
      </c>
      <c r="AD556" s="75">
        <v>47.268000000000029</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37820.495999999999</v>
      </c>
      <c r="Y557" s="75"/>
      <c r="Z557" s="75" t="s">
        <v>110</v>
      </c>
      <c r="AA557" s="75" t="s">
        <v>67</v>
      </c>
      <c r="AB557" s="75">
        <v>37874.152000000002</v>
      </c>
      <c r="AC557" s="75"/>
      <c r="AD557" s="75">
        <v>53.656000000002678</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42733.743999999999</v>
      </c>
      <c r="Y560" s="75">
        <v>0.92400000000000004</v>
      </c>
      <c r="Z560" s="75" t="s">
        <v>110</v>
      </c>
      <c r="AA560" s="75" t="s">
        <v>67</v>
      </c>
      <c r="AB560" s="75">
        <v>42807.296000000002</v>
      </c>
      <c r="AC560" s="75">
        <v>0.92400000000000004</v>
      </c>
      <c r="AD560" s="75">
        <v>73.552000000003318</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45049.911999999997</v>
      </c>
      <c r="Y561" s="75">
        <v>0.91800000000000004</v>
      </c>
      <c r="Z561" s="75" t="s">
        <v>110</v>
      </c>
      <c r="AA561" s="75" t="s">
        <v>67</v>
      </c>
      <c r="AB561" s="75">
        <v>45123.311999999998</v>
      </c>
      <c r="AC561" s="75">
        <v>0.91800000000000004</v>
      </c>
      <c r="AD561" s="75">
        <v>73.400000000001455</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13537.066000000001</v>
      </c>
      <c r="Y562" s="75">
        <v>1.1559999999999999</v>
      </c>
      <c r="Z562" s="75" t="s">
        <v>110</v>
      </c>
      <c r="AA562" s="75" t="s">
        <v>67</v>
      </c>
      <c r="AB562" s="75">
        <v>13564.139999999999</v>
      </c>
      <c r="AC562" s="75">
        <v>1.1559999999999999</v>
      </c>
      <c r="AD562" s="75">
        <v>27.073999999998705</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17293.243999999999</v>
      </c>
      <c r="Y563" s="75">
        <v>1.1519999999999999</v>
      </c>
      <c r="Z563" s="75" t="s">
        <v>110</v>
      </c>
      <c r="AA563" s="75" t="s">
        <v>67</v>
      </c>
      <c r="AB563" s="75">
        <v>17320.540000000001</v>
      </c>
      <c r="AC563" s="75">
        <v>1.1519999999999999</v>
      </c>
      <c r="AD563" s="75">
        <v>27.296000000002095</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21150.694</v>
      </c>
      <c r="Y564" s="75">
        <v>0.91800000000000004</v>
      </c>
      <c r="Z564" s="75" t="s">
        <v>110</v>
      </c>
      <c r="AA564" s="75" t="s">
        <v>67</v>
      </c>
      <c r="AB564" s="75">
        <v>21172.549999999999</v>
      </c>
      <c r="AC564" s="75">
        <v>0.91800000000000004</v>
      </c>
      <c r="AD564" s="75">
        <v>21.855999999999767</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28203.637999999999</v>
      </c>
      <c r="Y565" s="75">
        <v>1.266</v>
      </c>
      <c r="Z565" s="75" t="s">
        <v>110</v>
      </c>
      <c r="AA565" s="75" t="s">
        <v>67</v>
      </c>
      <c r="AB565" s="75">
        <v>28227.108</v>
      </c>
      <c r="AC565" s="75">
        <v>1.266</v>
      </c>
      <c r="AD565" s="75">
        <v>23.470000000001164</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26895.988000000001</v>
      </c>
      <c r="Y566" s="75">
        <v>0.92200000000000004</v>
      </c>
      <c r="Z566" s="75" t="s">
        <v>110</v>
      </c>
      <c r="AA566" s="75" t="s">
        <v>67</v>
      </c>
      <c r="AB566" s="75">
        <v>26938.786</v>
      </c>
      <c r="AC566" s="75">
        <v>0.92200000000000004</v>
      </c>
      <c r="AD566" s="75">
        <v>42.797999999998865</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7944.0559999999996</v>
      </c>
      <c r="Y567" s="75">
        <v>0.92000000000000004</v>
      </c>
      <c r="Z567" s="75" t="s">
        <v>110</v>
      </c>
      <c r="AA567" s="75" t="s">
        <v>67</v>
      </c>
      <c r="AB567" s="75">
        <v>7949.1800000000003</v>
      </c>
      <c r="AC567" s="75">
        <v>0.92000000000000004</v>
      </c>
      <c r="AD567" s="75">
        <v>5.1240000000007058</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39792.752</v>
      </c>
      <c r="Y569" s="75">
        <v>0.92400000000000004</v>
      </c>
      <c r="Z569" s="75" t="s">
        <v>110</v>
      </c>
      <c r="AA569" s="75" t="s">
        <v>67</v>
      </c>
      <c r="AB569" s="75">
        <v>39850.771999999997</v>
      </c>
      <c r="AC569" s="75">
        <v>0.92400000000000004</v>
      </c>
      <c r="AD569" s="75">
        <v>58.019999999996799</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9914.348</v>
      </c>
      <c r="Y570" s="75">
        <v>0.91400000000000003</v>
      </c>
      <c r="Z570" s="75" t="s">
        <v>110</v>
      </c>
      <c r="AA570" s="75" t="s">
        <v>67</v>
      </c>
      <c r="AB570" s="75">
        <v>9918.3359999999993</v>
      </c>
      <c r="AC570" s="75">
        <v>0.91400000000000003</v>
      </c>
      <c r="AD570" s="75">
        <v>3.9879999999993743</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11290.418</v>
      </c>
      <c r="Y572" s="75">
        <v>0.91400000000000003</v>
      </c>
      <c r="Z572" s="75" t="s">
        <v>110</v>
      </c>
      <c r="AA572" s="75" t="s">
        <v>67</v>
      </c>
      <c r="AB572" s="75">
        <v>11296.371999999999</v>
      </c>
      <c r="AC572" s="75">
        <v>0.91400000000000003</v>
      </c>
      <c r="AD572" s="75">
        <v>5.9539999999997235</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22363.335999999999</v>
      </c>
      <c r="Y573" s="75">
        <v>1.254</v>
      </c>
      <c r="Z573" s="75" t="s">
        <v>110</v>
      </c>
      <c r="AA573" s="75" t="s">
        <v>67</v>
      </c>
      <c r="AB573" s="75">
        <v>22367.080000000002</v>
      </c>
      <c r="AC573" s="75">
        <v>1.254</v>
      </c>
      <c r="AD573" s="75">
        <v>3.7440000000024156</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29226.776000000002</v>
      </c>
      <c r="Y575" s="75">
        <v>0.91800000000000004</v>
      </c>
      <c r="Z575" s="75" t="s">
        <v>110</v>
      </c>
      <c r="AA575" s="75" t="s">
        <v>67</v>
      </c>
      <c r="AB575" s="75">
        <v>29243.261999999999</v>
      </c>
      <c r="AC575" s="75">
        <v>0.91800000000000004</v>
      </c>
      <c r="AD575" s="75">
        <v>16.485999999997148</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6270.8599999999997</v>
      </c>
      <c r="Y577" s="75">
        <v>1.1579999999999999</v>
      </c>
      <c r="Z577" s="75" t="s">
        <v>110</v>
      </c>
      <c r="AA577" s="75" t="s">
        <v>67</v>
      </c>
      <c r="AB577" s="75">
        <v>6271.8280000000004</v>
      </c>
      <c r="AC577" s="75">
        <v>1.1579999999999999</v>
      </c>
      <c r="AD577" s="75">
        <v>0.9680000000007567</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25757.510000000002</v>
      </c>
      <c r="Y578" s="75"/>
      <c r="Z578" s="75" t="s">
        <v>110</v>
      </c>
      <c r="AA578" s="75" t="s">
        <v>67</v>
      </c>
      <c r="AB578" s="75">
        <v>25767.639999999999</v>
      </c>
      <c r="AC578" s="75"/>
      <c r="AD578" s="75">
        <v>1215.5999999996275</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1400.0540000000001</v>
      </c>
      <c r="Y579" s="75">
        <v>0.057000000000000002</v>
      </c>
      <c r="Z579" s="75" t="s">
        <v>110</v>
      </c>
      <c r="AA579" s="75" t="s">
        <v>67</v>
      </c>
      <c r="AB579" s="75">
        <v>1414.3329999999999</v>
      </c>
      <c r="AC579" s="75">
        <v>0.057000000000000002</v>
      </c>
      <c r="AD579" s="75">
        <v>1713.4799999999814</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25374.488000000001</v>
      </c>
      <c r="Y580" s="75">
        <v>1.1479999999999999</v>
      </c>
      <c r="Z580" s="75" t="s">
        <v>110</v>
      </c>
      <c r="AA580" s="75" t="s">
        <v>67</v>
      </c>
      <c r="AB580" s="75">
        <v>25394.234</v>
      </c>
      <c r="AC580" s="75">
        <v>1.1479999999999999</v>
      </c>
      <c r="AD580" s="75">
        <v>19.745999999999185</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12867.556</v>
      </c>
      <c r="Y581" s="75">
        <v>0.92000000000000004</v>
      </c>
      <c r="Z581" s="75" t="s">
        <v>110</v>
      </c>
      <c r="AA581" s="75" t="s">
        <v>67</v>
      </c>
      <c r="AB581" s="75">
        <v>12870.374</v>
      </c>
      <c r="AC581" s="75">
        <v>0.92000000000000004</v>
      </c>
      <c r="AD581" s="75">
        <v>2.8179999999993015</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24720.700000000001</v>
      </c>
      <c r="Y582" s="75">
        <v>4.2300000000000004</v>
      </c>
      <c r="Z582" s="75" t="s">
        <v>110</v>
      </c>
      <c r="AA582" s="75" t="s">
        <v>67</v>
      </c>
      <c r="AB582" s="75">
        <v>24750.004000000001</v>
      </c>
      <c r="AC582" s="75">
        <v>4.2300000000000004</v>
      </c>
      <c r="AD582" s="75">
        <v>29.304000000000087</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2.8500000000000001</v>
      </c>
      <c r="Y584" s="75">
        <v>1.52</v>
      </c>
      <c r="Z584" s="75" t="s">
        <v>110</v>
      </c>
      <c r="AA584" s="75" t="s">
        <v>67</v>
      </c>
      <c r="AB584" s="75">
        <v>2.8500000000000001</v>
      </c>
      <c r="AC584" s="75">
        <v>1.52</v>
      </c>
      <c r="AD584" s="75">
        <v>0</v>
      </c>
      <c r="AE584" s="75">
        <v>0</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34160.203999999998</v>
      </c>
      <c r="Y587" s="75">
        <v>1.1799999999999999</v>
      </c>
      <c r="Z587" s="75" t="s">
        <v>110</v>
      </c>
      <c r="AA587" s="75" t="s">
        <v>67</v>
      </c>
      <c r="AB587" s="75">
        <v>34199.735999999997</v>
      </c>
      <c r="AC587" s="75">
        <v>1.1799999999999999</v>
      </c>
      <c r="AD587" s="75">
        <v>39.531999999999243</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12252.592000000001</v>
      </c>
      <c r="Y588" s="75">
        <v>3.3180000000000001</v>
      </c>
      <c r="Z588" s="75" t="s">
        <v>110</v>
      </c>
      <c r="AA588" s="75" t="s">
        <v>67</v>
      </c>
      <c r="AB588" s="75">
        <v>12323.058000000001</v>
      </c>
      <c r="AC588" s="75">
        <v>3.3180000000000001</v>
      </c>
      <c r="AD588" s="75">
        <v>70.466000000000349</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47238.536</v>
      </c>
      <c r="Y589" s="75">
        <v>0.91600000000000004</v>
      </c>
      <c r="Z589" s="75" t="s">
        <v>110</v>
      </c>
      <c r="AA589" s="75" t="s">
        <v>67</v>
      </c>
      <c r="AB589" s="75">
        <v>47334.368000000002</v>
      </c>
      <c r="AC589" s="75">
        <v>0.91600000000000004</v>
      </c>
      <c r="AD589" s="75">
        <v>95.832000000002154</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8092.3580000000002</v>
      </c>
      <c r="Y591" s="75">
        <v>0.91200000000000003</v>
      </c>
      <c r="Z591" s="75" t="s">
        <v>110</v>
      </c>
      <c r="AA591" s="75" t="s">
        <v>67</v>
      </c>
      <c r="AB591" s="75">
        <v>8117.7340000000004</v>
      </c>
      <c r="AC591" s="75">
        <v>0.91200000000000003</v>
      </c>
      <c r="AD591" s="75">
        <v>25.376000000000204</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31667.864000000001</v>
      </c>
      <c r="Y592" s="75">
        <v>0.92600000000000005</v>
      </c>
      <c r="Z592" s="75" t="s">
        <v>110</v>
      </c>
      <c r="AA592" s="75" t="s">
        <v>67</v>
      </c>
      <c r="AB592" s="75">
        <v>31672.538</v>
      </c>
      <c r="AC592" s="75">
        <v>0.92600000000000005</v>
      </c>
      <c r="AD592" s="75">
        <v>4.6739999999990687</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39538.284</v>
      </c>
      <c r="Y593" s="75">
        <v>0.92000000000000004</v>
      </c>
      <c r="Z593" s="75" t="s">
        <v>110</v>
      </c>
      <c r="AA593" s="75" t="s">
        <v>67</v>
      </c>
      <c r="AB593" s="75">
        <v>39615.836000000003</v>
      </c>
      <c r="AC593" s="75">
        <v>0.92000000000000004</v>
      </c>
      <c r="AD593" s="75">
        <v>77.552000000003318</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9288.1000000000004</v>
      </c>
      <c r="Y594" s="75">
        <v>0.91200000000000003</v>
      </c>
      <c r="Z594" s="75" t="s">
        <v>110</v>
      </c>
      <c r="AA594" s="75" t="s">
        <v>67</v>
      </c>
      <c r="AB594" s="75">
        <v>9299.5699999999997</v>
      </c>
      <c r="AC594" s="75">
        <v>0.91200000000000003</v>
      </c>
      <c r="AD594" s="75">
        <v>11.469999999999345</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43095.243999999999</v>
      </c>
      <c r="Y596" s="75">
        <v>0.92200000000000004</v>
      </c>
      <c r="Z596" s="75" t="s">
        <v>110</v>
      </c>
      <c r="AA596" s="75" t="s">
        <v>67</v>
      </c>
      <c r="AB596" s="75">
        <v>43102.552000000003</v>
      </c>
      <c r="AC596" s="75">
        <v>0.92200000000000004</v>
      </c>
      <c r="AD596" s="75">
        <v>7.3080000000045402</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17989.616000000002</v>
      </c>
      <c r="Y597" s="75">
        <v>0.92800000000000005</v>
      </c>
      <c r="Z597" s="75" t="s">
        <v>110</v>
      </c>
      <c r="AA597" s="75" t="s">
        <v>67</v>
      </c>
      <c r="AB597" s="75">
        <v>18013.516</v>
      </c>
      <c r="AC597" s="75">
        <v>0.92800000000000005</v>
      </c>
      <c r="AD597" s="75">
        <v>23.899999999997817</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28087.741999999998</v>
      </c>
      <c r="Y598" s="75">
        <v>0.91200000000000003</v>
      </c>
      <c r="Z598" s="75" t="s">
        <v>110</v>
      </c>
      <c r="AA598" s="75" t="s">
        <v>67</v>
      </c>
      <c r="AB598" s="75">
        <v>28152.766</v>
      </c>
      <c r="AC598" s="75">
        <v>0.91200000000000003</v>
      </c>
      <c r="AD598" s="75">
        <v>65.024000000001251</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44360.351999999999</v>
      </c>
      <c r="Y599" s="75">
        <v>0.92200000000000004</v>
      </c>
      <c r="Z599" s="75" t="s">
        <v>110</v>
      </c>
      <c r="AA599" s="75" t="s">
        <v>67</v>
      </c>
      <c r="AB599" s="75">
        <v>44490.356</v>
      </c>
      <c r="AC599" s="75">
        <v>0.92200000000000004</v>
      </c>
      <c r="AD599" s="75">
        <v>130.00400000000081</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2055.2919999999999</v>
      </c>
      <c r="Y600" s="75">
        <v>0.92200000000000004</v>
      </c>
      <c r="Z600" s="75" t="s">
        <v>110</v>
      </c>
      <c r="AA600" s="75" t="s">
        <v>67</v>
      </c>
      <c r="AB600" s="75">
        <v>2078.8240000000001</v>
      </c>
      <c r="AC600" s="75">
        <v>0.92200000000000004</v>
      </c>
      <c r="AD600" s="75">
        <v>23.532000000000153</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1927.9000000000001</v>
      </c>
      <c r="Y602" s="75">
        <v>0.92600000000000005</v>
      </c>
      <c r="Z602" s="75" t="s">
        <v>110</v>
      </c>
      <c r="AA602" s="75" t="s">
        <v>67</v>
      </c>
      <c r="AB602" s="75">
        <v>1938.03</v>
      </c>
      <c r="AC602" s="75">
        <v>0.92600000000000005</v>
      </c>
      <c r="AD602" s="75">
        <v>10.129999999999882</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3540.1280000000002</v>
      </c>
      <c r="Y603" s="75">
        <v>1.262</v>
      </c>
      <c r="Z603" s="75" t="s">
        <v>110</v>
      </c>
      <c r="AA603" s="75" t="s">
        <v>67</v>
      </c>
      <c r="AB603" s="75">
        <v>3570.3980000000001</v>
      </c>
      <c r="AC603" s="75">
        <v>1.262</v>
      </c>
      <c r="AD603" s="75">
        <v>30.269999999999982</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3526.6460000000002</v>
      </c>
      <c r="Y607" s="75">
        <v>0.92000000000000004</v>
      </c>
      <c r="Z607" s="75" t="s">
        <v>110</v>
      </c>
      <c r="AA607" s="75" t="s">
        <v>67</v>
      </c>
      <c r="AB607" s="75">
        <v>3577.9119999999998</v>
      </c>
      <c r="AC607" s="75">
        <v>0.92000000000000004</v>
      </c>
      <c r="AD607" s="75">
        <v>51.265999999999622</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3618.7399999999998</v>
      </c>
      <c r="Y611" s="75">
        <v>0.68000000000000005</v>
      </c>
      <c r="Z611" s="75" t="s">
        <v>110</v>
      </c>
      <c r="AA611" s="75" t="s">
        <v>67</v>
      </c>
      <c r="AB611" s="75">
        <v>3623.2399999999998</v>
      </c>
      <c r="AC611" s="75">
        <v>0.68000000000000005</v>
      </c>
      <c r="AD611" s="75">
        <v>4.5</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7844.4009999999998</v>
      </c>
      <c r="Y614" s="75"/>
      <c r="Z614" s="75" t="s">
        <v>110</v>
      </c>
      <c r="AA614" s="75" t="s">
        <v>67</v>
      </c>
      <c r="AB614" s="75">
        <v>7867.1980000000003</v>
      </c>
      <c r="AC614" s="75"/>
      <c r="AD614" s="75">
        <v>22.79700000000048</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1464.8420000000001</v>
      </c>
      <c r="Y615" s="75">
        <v>0.92800000000000005</v>
      </c>
      <c r="Z615" s="75" t="s">
        <v>110</v>
      </c>
      <c r="AA615" s="75" t="s">
        <v>67</v>
      </c>
      <c r="AB615" s="75">
        <v>1465.23</v>
      </c>
      <c r="AC615" s="75">
        <v>0.92800000000000005</v>
      </c>
      <c r="AD615" s="75">
        <v>0.38799999999991996</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18597.508000000002</v>
      </c>
      <c r="Y616" s="75">
        <v>0.91600000000000004</v>
      </c>
      <c r="Z616" s="75" t="s">
        <v>110</v>
      </c>
      <c r="AA616" s="75" t="s">
        <v>67</v>
      </c>
      <c r="AB616" s="75">
        <v>18617.830000000002</v>
      </c>
      <c r="AC616" s="75">
        <v>0.91600000000000004</v>
      </c>
      <c r="AD616" s="75">
        <v>20.322000000000116</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2282.7260000000001</v>
      </c>
      <c r="Y618" s="75">
        <v>0.91200000000000003</v>
      </c>
      <c r="Z618" s="75" t="s">
        <v>110</v>
      </c>
      <c r="AA618" s="75" t="s">
        <v>67</v>
      </c>
      <c r="AB618" s="75">
        <v>2328.6999999999998</v>
      </c>
      <c r="AC618" s="75">
        <v>0.91200000000000003</v>
      </c>
      <c r="AD618" s="75">
        <v>45.973999999999705</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29882.736000000001</v>
      </c>
      <c r="Y619" s="75">
        <v>0.94199999999999995</v>
      </c>
      <c r="Z619" s="75" t="s">
        <v>110</v>
      </c>
      <c r="AA619" s="75" t="s">
        <v>67</v>
      </c>
      <c r="AB619" s="75">
        <v>29916.261999999999</v>
      </c>
      <c r="AC619" s="75">
        <v>0.94199999999999995</v>
      </c>
      <c r="AD619" s="75">
        <v>33.525999999998021</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9143.5259999999998</v>
      </c>
      <c r="Y620" s="75">
        <v>0.91600000000000004</v>
      </c>
      <c r="Z620" s="75" t="s">
        <v>110</v>
      </c>
      <c r="AA620" s="75" t="s">
        <v>67</v>
      </c>
      <c r="AB620" s="75">
        <v>9167.348</v>
      </c>
      <c r="AC620" s="75">
        <v>0.91600000000000004</v>
      </c>
      <c r="AD620" s="75">
        <v>23.822000000000116</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3819.9760000000001</v>
      </c>
      <c r="Y626" s="75">
        <v>0.92200000000000004</v>
      </c>
      <c r="Z626" s="75" t="s">
        <v>110</v>
      </c>
      <c r="AA626" s="75" t="s">
        <v>67</v>
      </c>
      <c r="AB626" s="75">
        <v>3820.5340000000001</v>
      </c>
      <c r="AC626" s="75">
        <v>0.92200000000000004</v>
      </c>
      <c r="AD626" s="75">
        <v>0.55799999999999272</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4174.0259999999998</v>
      </c>
      <c r="Y627" s="75">
        <v>0.91000000000000003</v>
      </c>
      <c r="Z627" s="75" t="s">
        <v>110</v>
      </c>
      <c r="AA627" s="75" t="s">
        <v>67</v>
      </c>
      <c r="AB627" s="75">
        <v>4244.8180000000002</v>
      </c>
      <c r="AC627" s="75">
        <v>0.91000000000000003</v>
      </c>
      <c r="AD627" s="75">
        <v>70.792000000000371</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5509.9040000000005</v>
      </c>
      <c r="Y628" s="75">
        <v>0.91400000000000003</v>
      </c>
      <c r="Z628" s="75" t="s">
        <v>110</v>
      </c>
      <c r="AA628" s="75" t="s">
        <v>67</v>
      </c>
      <c r="AB628" s="75">
        <v>5561.0259999999998</v>
      </c>
      <c r="AC628" s="75">
        <v>0.91400000000000003</v>
      </c>
      <c r="AD628" s="75">
        <v>51.121999999999389</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4626.732</v>
      </c>
      <c r="Y629" s="75">
        <v>0.92400000000000004</v>
      </c>
      <c r="Z629" s="75" t="s">
        <v>110</v>
      </c>
      <c r="AA629" s="75" t="s">
        <v>67</v>
      </c>
      <c r="AB629" s="75">
        <v>4674.7039999999997</v>
      </c>
      <c r="AC629" s="75">
        <v>0.92400000000000004</v>
      </c>
      <c r="AD629" s="75">
        <v>47.971999999999753</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13355.945</v>
      </c>
      <c r="Y630" s="75"/>
      <c r="Z630" s="75" t="s">
        <v>110</v>
      </c>
      <c r="AA630" s="75" t="s">
        <v>67</v>
      </c>
      <c r="AB630" s="75">
        <v>13366.596</v>
      </c>
      <c r="AC630" s="75"/>
      <c r="AD630" s="75">
        <v>10.65099999999984</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4823.3519999999999</v>
      </c>
      <c r="Y631" s="75">
        <v>0.92200000000000004</v>
      </c>
      <c r="Z631" s="75" t="s">
        <v>110</v>
      </c>
      <c r="AA631" s="75" t="s">
        <v>67</v>
      </c>
      <c r="AB631" s="75">
        <v>4849.9260000000004</v>
      </c>
      <c r="AC631" s="75">
        <v>0.92200000000000004</v>
      </c>
      <c r="AD631" s="75">
        <v>26.574000000000524</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5638.7219999999998</v>
      </c>
      <c r="Y632" s="75">
        <v>0.92200000000000004</v>
      </c>
      <c r="Z632" s="75" t="s">
        <v>110</v>
      </c>
      <c r="AA632" s="75" t="s">
        <v>67</v>
      </c>
      <c r="AB632" s="75">
        <v>5688.1959999999999</v>
      </c>
      <c r="AC632" s="75">
        <v>0.92200000000000004</v>
      </c>
      <c r="AD632" s="75">
        <v>49.47400000000016</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6204.9930000000004</v>
      </c>
      <c r="Y637" s="75"/>
      <c r="Z637" s="75" t="s">
        <v>110</v>
      </c>
      <c r="AA637" s="75" t="s">
        <v>67</v>
      </c>
      <c r="AB637" s="75">
        <v>6233.5240000000003</v>
      </c>
      <c r="AC637" s="75"/>
      <c r="AD637" s="75">
        <v>28.530999999999949</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9630.9799999999996</v>
      </c>
      <c r="Y639" s="75">
        <v>0.91400000000000003</v>
      </c>
      <c r="Z639" s="75" t="s">
        <v>110</v>
      </c>
      <c r="AA639" s="75" t="s">
        <v>67</v>
      </c>
      <c r="AB639" s="75">
        <v>9668.1419999999998</v>
      </c>
      <c r="AC639" s="75">
        <v>0.91400000000000003</v>
      </c>
      <c r="AD639" s="75">
        <v>37.162000000000262</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825.39400000000001</v>
      </c>
      <c r="Y640" s="75">
        <v>1.288</v>
      </c>
      <c r="Z640" s="75" t="s">
        <v>110</v>
      </c>
      <c r="AA640" s="75" t="s">
        <v>67</v>
      </c>
      <c r="AB640" s="75">
        <v>845.48800000000006</v>
      </c>
      <c r="AC640" s="75">
        <v>1.288</v>
      </c>
      <c r="AD640" s="75">
        <v>20.094000000000051</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16931.712</v>
      </c>
      <c r="Y641" s="75">
        <v>0.92200000000000004</v>
      </c>
      <c r="Z641" s="75" t="s">
        <v>110</v>
      </c>
      <c r="AA641" s="75" t="s">
        <v>67</v>
      </c>
      <c r="AB641" s="75">
        <v>17010.704000000002</v>
      </c>
      <c r="AC641" s="75">
        <v>0.92200000000000004</v>
      </c>
      <c r="AD641" s="75">
        <v>78.992000000002008</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2718.7719999999999</v>
      </c>
      <c r="Y643" s="75">
        <v>0.92000000000000004</v>
      </c>
      <c r="Z643" s="75" t="s">
        <v>110</v>
      </c>
      <c r="AA643" s="75" t="s">
        <v>67</v>
      </c>
      <c r="AB643" s="75">
        <v>2737.2159999999999</v>
      </c>
      <c r="AC643" s="75">
        <v>0.92000000000000004</v>
      </c>
      <c r="AD643" s="75">
        <v>18.44399999999996</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11819.118</v>
      </c>
      <c r="Y644" s="75">
        <v>0.92400000000000004</v>
      </c>
      <c r="Z644" s="75" t="s">
        <v>110</v>
      </c>
      <c r="AA644" s="75" t="s">
        <v>67</v>
      </c>
      <c r="AB644" s="75">
        <v>11843.938</v>
      </c>
      <c r="AC644" s="75">
        <v>0.92400000000000004</v>
      </c>
      <c r="AD644" s="75">
        <v>24.819999999999709</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6024.0699999999997</v>
      </c>
      <c r="Y645" s="75">
        <v>0.91400000000000003</v>
      </c>
      <c r="Z645" s="75" t="s">
        <v>110</v>
      </c>
      <c r="AA645" s="75" t="s">
        <v>67</v>
      </c>
      <c r="AB645" s="75">
        <v>6100.4639999999999</v>
      </c>
      <c r="AC645" s="75">
        <v>0.91400000000000003</v>
      </c>
      <c r="AD645" s="75">
        <v>76.394000000000233</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344.59800000000001</v>
      </c>
      <c r="Y646" s="75">
        <v>0.91800000000000004</v>
      </c>
      <c r="Z646" s="75" t="s">
        <v>110</v>
      </c>
      <c r="AA646" s="75" t="s">
        <v>67</v>
      </c>
      <c r="AB646" s="75">
        <v>350.03800000000001</v>
      </c>
      <c r="AC646" s="75">
        <v>0.91800000000000004</v>
      </c>
      <c r="AD646" s="75">
        <v>5.4399999999999977</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30185.598000000002</v>
      </c>
      <c r="Y649" s="75">
        <v>0.91400000000000003</v>
      </c>
      <c r="Z649" s="75" t="s">
        <v>110</v>
      </c>
      <c r="AA649" s="75" t="s">
        <v>67</v>
      </c>
      <c r="AB649" s="75">
        <v>30345.279999999999</v>
      </c>
      <c r="AC649" s="75">
        <v>0.91400000000000003</v>
      </c>
      <c r="AD649" s="75">
        <v>159.68199999999706</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10490.378000000001</v>
      </c>
      <c r="Y651" s="75">
        <v>0.91200000000000003</v>
      </c>
      <c r="Z651" s="75" t="s">
        <v>110</v>
      </c>
      <c r="AA651" s="75" t="s">
        <v>67</v>
      </c>
      <c r="AB651" s="75">
        <v>10545.657999999999</v>
      </c>
      <c r="AC651" s="75">
        <v>0.91200000000000003</v>
      </c>
      <c r="AD651" s="75">
        <v>55.279999999998836</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29169.998</v>
      </c>
      <c r="Y652" s="75">
        <v>1.1579999999999999</v>
      </c>
      <c r="Z652" s="75" t="s">
        <v>110</v>
      </c>
      <c r="AA652" s="75" t="s">
        <v>67</v>
      </c>
      <c r="AB652" s="75">
        <v>29227.954000000002</v>
      </c>
      <c r="AC652" s="75">
        <v>1.1579999999999999</v>
      </c>
      <c r="AD652" s="75">
        <v>57.95600000000195</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22003.621999999999</v>
      </c>
      <c r="Y653" s="75">
        <v>1.268</v>
      </c>
      <c r="Z653" s="75" t="s">
        <v>110</v>
      </c>
      <c r="AA653" s="75" t="s">
        <v>67</v>
      </c>
      <c r="AB653" s="75">
        <v>22007.82</v>
      </c>
      <c r="AC653" s="75">
        <v>1.268</v>
      </c>
      <c r="AD653" s="75">
        <v>4.1980000000003201</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35060.82</v>
      </c>
      <c r="Y654" s="75">
        <v>1.1479999999999999</v>
      </c>
      <c r="Z654" s="75" t="s">
        <v>110</v>
      </c>
      <c r="AA654" s="75" t="s">
        <v>67</v>
      </c>
      <c r="AB654" s="75">
        <v>35122.239999999998</v>
      </c>
      <c r="AC654" s="75">
        <v>1.1479999999999999</v>
      </c>
      <c r="AD654" s="75">
        <v>61.419999999998254</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13348.966</v>
      </c>
      <c r="Y655" s="75"/>
      <c r="Z655" s="75" t="s">
        <v>110</v>
      </c>
      <c r="AA655" s="75" t="s">
        <v>67</v>
      </c>
      <c r="AB655" s="75">
        <v>13361.392</v>
      </c>
      <c r="AC655" s="75"/>
      <c r="AD655" s="75">
        <v>12.425999999999476</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15223.175999999999</v>
      </c>
      <c r="Y656" s="75">
        <v>0.91000000000000003</v>
      </c>
      <c r="Z656" s="75" t="s">
        <v>110</v>
      </c>
      <c r="AA656" s="75" t="s">
        <v>67</v>
      </c>
      <c r="AB656" s="75">
        <v>15230.226000000001</v>
      </c>
      <c r="AC656" s="75">
        <v>0.91000000000000003</v>
      </c>
      <c r="AD656" s="75">
        <v>7.0500000000010914</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9810.634</v>
      </c>
      <c r="Y657" s="75">
        <v>1.1899999999999999</v>
      </c>
      <c r="Z657" s="75" t="s">
        <v>110</v>
      </c>
      <c r="AA657" s="75" t="s">
        <v>67</v>
      </c>
      <c r="AB657" s="75">
        <v>9814.4439999999995</v>
      </c>
      <c r="AC657" s="75">
        <v>1.1899999999999999</v>
      </c>
      <c r="AD657" s="75">
        <v>3.8099999999994907</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383.75799999999998</v>
      </c>
      <c r="Y658" s="75">
        <v>0.91800000000000004</v>
      </c>
      <c r="Z658" s="75" t="s">
        <v>110</v>
      </c>
      <c r="AA658" s="75" t="s">
        <v>67</v>
      </c>
      <c r="AB658" s="75">
        <v>384.27999999999997</v>
      </c>
      <c r="AC658" s="75">
        <v>0.91800000000000004</v>
      </c>
      <c r="AD658" s="75">
        <v>0.52199999999999136</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22072.133999999998</v>
      </c>
      <c r="Y659" s="75">
        <v>0.92000000000000004</v>
      </c>
      <c r="Z659" s="75" t="s">
        <v>110</v>
      </c>
      <c r="AA659" s="75" t="s">
        <v>67</v>
      </c>
      <c r="AB659" s="75">
        <v>22117.955999999998</v>
      </c>
      <c r="AC659" s="75">
        <v>0.92000000000000004</v>
      </c>
      <c r="AD659" s="75">
        <v>45.822000000000116</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31116.907999999999</v>
      </c>
      <c r="Y660" s="75">
        <v>0.92600000000000005</v>
      </c>
      <c r="Z660" s="75" t="s">
        <v>110</v>
      </c>
      <c r="AA660" s="75" t="s">
        <v>67</v>
      </c>
      <c r="AB660" s="75">
        <v>31172.542000000001</v>
      </c>
      <c r="AC660" s="75">
        <v>0.92600000000000005</v>
      </c>
      <c r="AD660" s="75">
        <v>55.634000000001834</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38102.512000000002</v>
      </c>
      <c r="Y661" s="75">
        <v>1.1499999999999999</v>
      </c>
      <c r="Z661" s="75" t="s">
        <v>110</v>
      </c>
      <c r="AA661" s="75" t="s">
        <v>67</v>
      </c>
      <c r="AB661" s="75">
        <v>38163.192000000003</v>
      </c>
      <c r="AC661" s="75">
        <v>1.1499999999999999</v>
      </c>
      <c r="AD661" s="75">
        <v>60.680000000000291</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11571.559999999999</v>
      </c>
      <c r="Y662" s="75">
        <v>0.88</v>
      </c>
      <c r="Z662" s="75" t="s">
        <v>110</v>
      </c>
      <c r="AA662" s="75" t="s">
        <v>67</v>
      </c>
      <c r="AB662" s="75">
        <v>11612.379999999999</v>
      </c>
      <c r="AC662" s="75">
        <v>0.88</v>
      </c>
      <c r="AD662" s="75">
        <v>40.819999999999709</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6978.0320000000002</v>
      </c>
      <c r="Y664" s="75">
        <v>1.262</v>
      </c>
      <c r="Z664" s="75" t="s">
        <v>110</v>
      </c>
      <c r="AA664" s="75" t="s">
        <v>67</v>
      </c>
      <c r="AB664" s="75">
        <v>6984.634</v>
      </c>
      <c r="AC664" s="75">
        <v>1.262</v>
      </c>
      <c r="AD664" s="75">
        <v>6.6019999999998618</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21279.022000000001</v>
      </c>
      <c r="Y665" s="75">
        <v>1.1499999999999999</v>
      </c>
      <c r="Z665" s="75" t="s">
        <v>110</v>
      </c>
      <c r="AA665" s="75" t="s">
        <v>67</v>
      </c>
      <c r="AB665" s="75">
        <v>21312.248</v>
      </c>
      <c r="AC665" s="75">
        <v>1.1499999999999999</v>
      </c>
      <c r="AD665" s="75">
        <v>33.225999999998749</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4363.6859999999997</v>
      </c>
      <c r="Y666" s="75">
        <v>0.91600000000000004</v>
      </c>
      <c r="Z666" s="75" t="s">
        <v>110</v>
      </c>
      <c r="AA666" s="75" t="s">
        <v>67</v>
      </c>
      <c r="AB666" s="75">
        <v>4408.116</v>
      </c>
      <c r="AC666" s="75">
        <v>0.91600000000000004</v>
      </c>
      <c r="AD666" s="75">
        <v>44.430000000000291</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4665.0829999999996</v>
      </c>
      <c r="Y669" s="75"/>
      <c r="Z669" s="75" t="s">
        <v>110</v>
      </c>
      <c r="AA669" s="75" t="s">
        <v>67</v>
      </c>
      <c r="AB669" s="75">
        <v>4706.5280000000002</v>
      </c>
      <c r="AC669" s="75"/>
      <c r="AD669" s="75">
        <v>41.445000000000618</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28734.648000000001</v>
      </c>
      <c r="Y670" s="75">
        <v>1.1879999999999999</v>
      </c>
      <c r="Z670" s="75" t="s">
        <v>110</v>
      </c>
      <c r="AA670" s="75" t="s">
        <v>67</v>
      </c>
      <c r="AB670" s="75">
        <v>28776.302</v>
      </c>
      <c r="AC670" s="75">
        <v>1.1879999999999999</v>
      </c>
      <c r="AD670" s="75">
        <v>41.653999999998632</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18178.058000000001</v>
      </c>
      <c r="Y671" s="75">
        <v>0.91800000000000004</v>
      </c>
      <c r="Z671" s="75" t="s">
        <v>110</v>
      </c>
      <c r="AA671" s="75" t="s">
        <v>67</v>
      </c>
      <c r="AB671" s="75">
        <v>18282.885999999999</v>
      </c>
      <c r="AC671" s="75">
        <v>0.91800000000000004</v>
      </c>
      <c r="AD671" s="75">
        <v>104.8279999999977</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10693.272999999999</v>
      </c>
      <c r="Y672" s="75"/>
      <c r="Z672" s="75" t="s">
        <v>110</v>
      </c>
      <c r="AA672" s="75" t="s">
        <v>67</v>
      </c>
      <c r="AB672" s="75">
        <v>10743.257</v>
      </c>
      <c r="AC672" s="75"/>
      <c r="AD672" s="75">
        <v>49.984000000000378</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23866.738000000001</v>
      </c>
      <c r="Y673" s="75">
        <v>0.91200000000000003</v>
      </c>
      <c r="Z673" s="75" t="s">
        <v>110</v>
      </c>
      <c r="AA673" s="75" t="s">
        <v>67</v>
      </c>
      <c r="AB673" s="75">
        <v>23905.991999999998</v>
      </c>
      <c r="AC673" s="75">
        <v>0.91200000000000003</v>
      </c>
      <c r="AD673" s="75">
        <v>39.253999999997177</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418.50999999999999</v>
      </c>
      <c r="Y675" s="75">
        <v>2.3039999999999998</v>
      </c>
      <c r="Z675" s="75" t="s">
        <v>110</v>
      </c>
      <c r="AA675" s="75" t="s">
        <v>67</v>
      </c>
      <c r="AB675" s="75">
        <v>419.096</v>
      </c>
      <c r="AC675" s="75">
        <v>2.3039999999999998</v>
      </c>
      <c r="AD675" s="75">
        <v>0.58600000000001273</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4980.1360000000004</v>
      </c>
      <c r="Y677" s="75">
        <v>1.288</v>
      </c>
      <c r="Z677" s="75" t="s">
        <v>110</v>
      </c>
      <c r="AA677" s="75" t="s">
        <v>67</v>
      </c>
      <c r="AB677" s="75">
        <v>5019.7120000000004</v>
      </c>
      <c r="AC677" s="75">
        <v>1.288</v>
      </c>
      <c r="AD677" s="75">
        <v>39.576000000000022</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3314.049</v>
      </c>
      <c r="Y678" s="75"/>
      <c r="Z678" s="75" t="s">
        <v>110</v>
      </c>
      <c r="AA678" s="75" t="s">
        <v>67</v>
      </c>
      <c r="AB678" s="75">
        <v>3337.5770000000002</v>
      </c>
      <c r="AC678" s="75"/>
      <c r="AD678" s="75">
        <v>23.528000000000247</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16349.425999999999</v>
      </c>
      <c r="Y679" s="75">
        <v>1.1839999999999999</v>
      </c>
      <c r="Z679" s="75" t="s">
        <v>110</v>
      </c>
      <c r="AA679" s="75" t="s">
        <v>67</v>
      </c>
      <c r="AB679" s="75">
        <v>16419.362000000001</v>
      </c>
      <c r="AC679" s="75">
        <v>1.1839999999999999</v>
      </c>
      <c r="AD679" s="75">
        <v>69.936000000001513</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41313.400000000001</v>
      </c>
      <c r="Y680" s="75">
        <v>1.1519999999999999</v>
      </c>
      <c r="Z680" s="75" t="s">
        <v>110</v>
      </c>
      <c r="AA680" s="75" t="s">
        <v>67</v>
      </c>
      <c r="AB680" s="75">
        <v>41369.040000000001</v>
      </c>
      <c r="AC680" s="75">
        <v>1.1519999999999999</v>
      </c>
      <c r="AD680" s="75">
        <v>55.639999999999418</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28043.669999999998</v>
      </c>
      <c r="Y681" s="75">
        <v>1.1439999999999999</v>
      </c>
      <c r="Z681" s="75" t="s">
        <v>110</v>
      </c>
      <c r="AA681" s="75" t="s">
        <v>67</v>
      </c>
      <c r="AB681" s="75">
        <v>28136.998</v>
      </c>
      <c r="AC681" s="75">
        <v>1.1439999999999999</v>
      </c>
      <c r="AD681" s="75">
        <v>93.328000000001339</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4321.3119999999999</v>
      </c>
      <c r="Y684" s="75">
        <v>0.92400000000000004</v>
      </c>
      <c r="Z684" s="75" t="s">
        <v>110</v>
      </c>
      <c r="AA684" s="75" t="s">
        <v>67</v>
      </c>
      <c r="AB684" s="75">
        <v>4367.2719999999999</v>
      </c>
      <c r="AC684" s="75">
        <v>0.92400000000000004</v>
      </c>
      <c r="AD684" s="75">
        <v>45.960000000000036</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11.061999999999999</v>
      </c>
      <c r="Y690" s="75">
        <v>0.92600000000000005</v>
      </c>
      <c r="Z690" s="75" t="s">
        <v>110</v>
      </c>
      <c r="AA690" s="75" t="s">
        <v>67</v>
      </c>
      <c r="AB690" s="75">
        <v>11.061999999999999</v>
      </c>
      <c r="AC690" s="75">
        <v>0.92600000000000005</v>
      </c>
      <c r="AD690" s="75">
        <v>0</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2187.4499999999998</v>
      </c>
      <c r="Y693" s="75">
        <v>0.91400000000000003</v>
      </c>
      <c r="Z693" s="75" t="s">
        <v>110</v>
      </c>
      <c r="AA693" s="75" t="s">
        <v>67</v>
      </c>
      <c r="AB693" s="75">
        <v>2212.4940000000001</v>
      </c>
      <c r="AC693" s="75">
        <v>0.91400000000000003</v>
      </c>
      <c r="AD693" s="75">
        <v>25.044000000000324</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25757.510000000002</v>
      </c>
      <c r="Y694" s="75"/>
      <c r="Z694" s="75" t="s">
        <v>110</v>
      </c>
      <c r="AA694" s="75" t="s">
        <v>67</v>
      </c>
      <c r="AB694" s="75">
        <v>25767.639999999999</v>
      </c>
      <c r="AC694" s="75"/>
      <c r="AD694" s="75">
        <v>1215.5999999996275</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1400.0540000000001</v>
      </c>
      <c r="Y695" s="75">
        <v>0.057000000000000002</v>
      </c>
      <c r="Z695" s="75" t="s">
        <v>110</v>
      </c>
      <c r="AA695" s="75" t="s">
        <v>67</v>
      </c>
      <c r="AB695" s="75">
        <v>1414.3329999999999</v>
      </c>
      <c r="AC695" s="75">
        <v>0.057000000000000002</v>
      </c>
      <c r="AD695" s="75">
        <v>1713.4799999999814</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25374.488000000001</v>
      </c>
      <c r="Y696" s="75">
        <v>1.1479999999999999</v>
      </c>
      <c r="Z696" s="75" t="s">
        <v>110</v>
      </c>
      <c r="AA696" s="75" t="s">
        <v>67</v>
      </c>
      <c r="AB696" s="75">
        <v>25394.234</v>
      </c>
      <c r="AC696" s="75">
        <v>1.1479999999999999</v>
      </c>
      <c r="AD696" s="75">
        <v>19.745999999999185</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12867.556</v>
      </c>
      <c r="Y697" s="75">
        <v>0.92000000000000004</v>
      </c>
      <c r="Z697" s="75" t="s">
        <v>110</v>
      </c>
      <c r="AA697" s="75" t="s">
        <v>67</v>
      </c>
      <c r="AB697" s="75">
        <v>12870.374</v>
      </c>
      <c r="AC697" s="75">
        <v>0.92000000000000004</v>
      </c>
      <c r="AD697" s="75">
        <v>2.8179999999993015</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24720.700000000001</v>
      </c>
      <c r="Y698" s="75">
        <v>4.2300000000000004</v>
      </c>
      <c r="Z698" s="75" t="s">
        <v>110</v>
      </c>
      <c r="AA698" s="75" t="s">
        <v>67</v>
      </c>
      <c r="AB698" s="75">
        <v>24750.004000000001</v>
      </c>
      <c r="AC698" s="75">
        <v>4.2300000000000004</v>
      </c>
      <c r="AD698" s="75">
        <v>29.304000000000087</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2.8500000000000001</v>
      </c>
      <c r="Y700" s="75">
        <v>1.52</v>
      </c>
      <c r="Z700" s="75" t="s">
        <v>110</v>
      </c>
      <c r="AA700" s="75" t="s">
        <v>67</v>
      </c>
      <c r="AB700" s="75">
        <v>2.8500000000000001</v>
      </c>
      <c r="AC700" s="75">
        <v>1.52</v>
      </c>
      <c r="AD700" s="75">
        <v>0</v>
      </c>
      <c r="AE700" s="75">
        <v>0</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34160.203999999998</v>
      </c>
      <c r="Y703" s="75">
        <v>1.1799999999999999</v>
      </c>
      <c r="Z703" s="75" t="s">
        <v>110</v>
      </c>
      <c r="AA703" s="75" t="s">
        <v>67</v>
      </c>
      <c r="AB703" s="75">
        <v>34199.735999999997</v>
      </c>
      <c r="AC703" s="75">
        <v>1.1799999999999999</v>
      </c>
      <c r="AD703" s="75">
        <v>39.531999999999243</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12252.592000000001</v>
      </c>
      <c r="Y704" s="75">
        <v>3.3180000000000001</v>
      </c>
      <c r="Z704" s="75" t="s">
        <v>110</v>
      </c>
      <c r="AA704" s="75" t="s">
        <v>67</v>
      </c>
      <c r="AB704" s="75">
        <v>12323.058000000001</v>
      </c>
      <c r="AC704" s="75">
        <v>3.3180000000000001</v>
      </c>
      <c r="AD704" s="75">
        <v>70.466000000000349</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47238.536</v>
      </c>
      <c r="Y705" s="75">
        <v>0.91600000000000004</v>
      </c>
      <c r="Z705" s="75" t="s">
        <v>110</v>
      </c>
      <c r="AA705" s="75" t="s">
        <v>67</v>
      </c>
      <c r="AB705" s="75">
        <v>47334.368000000002</v>
      </c>
      <c r="AC705" s="75">
        <v>0.91600000000000004</v>
      </c>
      <c r="AD705" s="75">
        <v>95.832000000002154</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8092.3580000000002</v>
      </c>
      <c r="Y707" s="75">
        <v>0.91200000000000003</v>
      </c>
      <c r="Z707" s="75" t="s">
        <v>110</v>
      </c>
      <c r="AA707" s="75" t="s">
        <v>67</v>
      </c>
      <c r="AB707" s="75">
        <v>8117.7340000000004</v>
      </c>
      <c r="AC707" s="75">
        <v>0.91200000000000003</v>
      </c>
      <c r="AD707" s="75">
        <v>25.376000000000204</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31667.864000000001</v>
      </c>
      <c r="Y708" s="75">
        <v>0.92600000000000005</v>
      </c>
      <c r="Z708" s="75" t="s">
        <v>110</v>
      </c>
      <c r="AA708" s="75" t="s">
        <v>67</v>
      </c>
      <c r="AB708" s="75">
        <v>31672.538</v>
      </c>
      <c r="AC708" s="75">
        <v>0.92600000000000005</v>
      </c>
      <c r="AD708" s="75">
        <v>4.6739999999990687</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39538.284</v>
      </c>
      <c r="Y709" s="75">
        <v>0.92000000000000004</v>
      </c>
      <c r="Z709" s="75" t="s">
        <v>110</v>
      </c>
      <c r="AA709" s="75" t="s">
        <v>67</v>
      </c>
      <c r="AB709" s="75">
        <v>39615.836000000003</v>
      </c>
      <c r="AC709" s="75">
        <v>0.92000000000000004</v>
      </c>
      <c r="AD709" s="75">
        <v>77.552000000003318</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9288.1000000000004</v>
      </c>
      <c r="Y710" s="75">
        <v>0.91200000000000003</v>
      </c>
      <c r="Z710" s="75" t="s">
        <v>110</v>
      </c>
      <c r="AA710" s="75" t="s">
        <v>67</v>
      </c>
      <c r="AB710" s="75">
        <v>9299.5699999999997</v>
      </c>
      <c r="AC710" s="75">
        <v>0.91200000000000003</v>
      </c>
      <c r="AD710" s="75">
        <v>11.469999999999345</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43095.243999999999</v>
      </c>
      <c r="Y712" s="75">
        <v>0.92200000000000004</v>
      </c>
      <c r="Z712" s="75" t="s">
        <v>110</v>
      </c>
      <c r="AA712" s="75" t="s">
        <v>67</v>
      </c>
      <c r="AB712" s="75">
        <v>43102.552000000003</v>
      </c>
      <c r="AC712" s="75">
        <v>0.92200000000000004</v>
      </c>
      <c r="AD712" s="75">
        <v>7.3080000000045402</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17989.616000000002</v>
      </c>
      <c r="Y713" s="75">
        <v>0.92800000000000005</v>
      </c>
      <c r="Z713" s="75" t="s">
        <v>110</v>
      </c>
      <c r="AA713" s="75" t="s">
        <v>67</v>
      </c>
      <c r="AB713" s="75">
        <v>18013.516</v>
      </c>
      <c r="AC713" s="75">
        <v>0.92800000000000005</v>
      </c>
      <c r="AD713" s="75">
        <v>23.899999999997817</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28087.741999999998</v>
      </c>
      <c r="Y714" s="75">
        <v>0.91200000000000003</v>
      </c>
      <c r="Z714" s="75" t="s">
        <v>110</v>
      </c>
      <c r="AA714" s="75" t="s">
        <v>67</v>
      </c>
      <c r="AB714" s="75">
        <v>28152.766</v>
      </c>
      <c r="AC714" s="75">
        <v>0.91200000000000003</v>
      </c>
      <c r="AD714" s="75">
        <v>65.024000000001251</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44360.351999999999</v>
      </c>
      <c r="Y715" s="75">
        <v>0.92200000000000004</v>
      </c>
      <c r="Z715" s="75" t="s">
        <v>110</v>
      </c>
      <c r="AA715" s="75" t="s">
        <v>67</v>
      </c>
      <c r="AB715" s="75">
        <v>44490.356</v>
      </c>
      <c r="AC715" s="75">
        <v>0.92200000000000004</v>
      </c>
      <c r="AD715" s="75">
        <v>130.00400000000081</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2055.2919999999999</v>
      </c>
      <c r="Y716" s="75">
        <v>0.92200000000000004</v>
      </c>
      <c r="Z716" s="75" t="s">
        <v>110</v>
      </c>
      <c r="AA716" s="75" t="s">
        <v>67</v>
      </c>
      <c r="AB716" s="75">
        <v>2078.8240000000001</v>
      </c>
      <c r="AC716" s="75">
        <v>0.92200000000000004</v>
      </c>
      <c r="AD716" s="75">
        <v>23.532000000000153</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1927.9000000000001</v>
      </c>
      <c r="Y718" s="75">
        <v>0.92600000000000005</v>
      </c>
      <c r="Z718" s="75" t="s">
        <v>110</v>
      </c>
      <c r="AA718" s="75" t="s">
        <v>67</v>
      </c>
      <c r="AB718" s="75">
        <v>1938.03</v>
      </c>
      <c r="AC718" s="75">
        <v>0.92600000000000005</v>
      </c>
      <c r="AD718" s="75">
        <v>10.129999999999882</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3540.1280000000002</v>
      </c>
      <c r="Y719" s="75">
        <v>1.262</v>
      </c>
      <c r="Z719" s="75" t="s">
        <v>110</v>
      </c>
      <c r="AA719" s="75" t="s">
        <v>67</v>
      </c>
      <c r="AB719" s="75">
        <v>3570.3980000000001</v>
      </c>
      <c r="AC719" s="75">
        <v>1.262</v>
      </c>
      <c r="AD719" s="75">
        <v>30.269999999999982</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3526.6460000000002</v>
      </c>
      <c r="Y723" s="75">
        <v>0.92000000000000004</v>
      </c>
      <c r="Z723" s="75" t="s">
        <v>110</v>
      </c>
      <c r="AA723" s="75" t="s">
        <v>67</v>
      </c>
      <c r="AB723" s="75">
        <v>3577.9119999999998</v>
      </c>
      <c r="AC723" s="75">
        <v>0.92000000000000004</v>
      </c>
      <c r="AD723" s="75">
        <v>51.265999999999622</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3618.7399999999998</v>
      </c>
      <c r="Y727" s="75">
        <v>0.68000000000000005</v>
      </c>
      <c r="Z727" s="75" t="s">
        <v>110</v>
      </c>
      <c r="AA727" s="75" t="s">
        <v>67</v>
      </c>
      <c r="AB727" s="75">
        <v>3623.2399999999998</v>
      </c>
      <c r="AC727" s="75">
        <v>0.68000000000000005</v>
      </c>
      <c r="AD727" s="75">
        <v>4.5</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7844.4009999999998</v>
      </c>
      <c r="Y730" s="75"/>
      <c r="Z730" s="75" t="s">
        <v>110</v>
      </c>
      <c r="AA730" s="75" t="s">
        <v>67</v>
      </c>
      <c r="AB730" s="75">
        <v>7867.1980000000003</v>
      </c>
      <c r="AC730" s="75"/>
      <c r="AD730" s="75">
        <v>22.79700000000048</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1464.8420000000001</v>
      </c>
      <c r="Y731" s="75">
        <v>0.92800000000000005</v>
      </c>
      <c r="Z731" s="75" t="s">
        <v>110</v>
      </c>
      <c r="AA731" s="75" t="s">
        <v>67</v>
      </c>
      <c r="AB731" s="75">
        <v>1465.23</v>
      </c>
      <c r="AC731" s="75">
        <v>0.92800000000000005</v>
      </c>
      <c r="AD731" s="75">
        <v>0.38799999999991996</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18597.508000000002</v>
      </c>
      <c r="Y732" s="75">
        <v>0.91600000000000004</v>
      </c>
      <c r="Z732" s="75" t="s">
        <v>110</v>
      </c>
      <c r="AA732" s="75" t="s">
        <v>67</v>
      </c>
      <c r="AB732" s="75">
        <v>18617.830000000002</v>
      </c>
      <c r="AC732" s="75">
        <v>0.91600000000000004</v>
      </c>
      <c r="AD732" s="75">
        <v>20.322000000000116</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2282.7260000000001</v>
      </c>
      <c r="Y734" s="75">
        <v>0.91200000000000003</v>
      </c>
      <c r="Z734" s="75" t="s">
        <v>110</v>
      </c>
      <c r="AA734" s="75" t="s">
        <v>67</v>
      </c>
      <c r="AB734" s="75">
        <v>2328.6999999999998</v>
      </c>
      <c r="AC734" s="75">
        <v>0.91200000000000003</v>
      </c>
      <c r="AD734" s="75">
        <v>45.973999999999705</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29882.736000000001</v>
      </c>
      <c r="Y735" s="75">
        <v>0.94199999999999995</v>
      </c>
      <c r="Z735" s="75" t="s">
        <v>110</v>
      </c>
      <c r="AA735" s="75" t="s">
        <v>67</v>
      </c>
      <c r="AB735" s="75">
        <v>29916.261999999999</v>
      </c>
      <c r="AC735" s="75">
        <v>0.94199999999999995</v>
      </c>
      <c r="AD735" s="75">
        <v>33.525999999998021</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9143.5259999999998</v>
      </c>
      <c r="Y736" s="75">
        <v>0.91600000000000004</v>
      </c>
      <c r="Z736" s="75" t="s">
        <v>110</v>
      </c>
      <c r="AA736" s="75" t="s">
        <v>67</v>
      </c>
      <c r="AB736" s="75">
        <v>9167.348</v>
      </c>
      <c r="AC736" s="75">
        <v>0.91600000000000004</v>
      </c>
      <c r="AD736" s="75">
        <v>23.822000000000116</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3819.9760000000001</v>
      </c>
      <c r="Y742" s="75">
        <v>0.92200000000000004</v>
      </c>
      <c r="Z742" s="75" t="s">
        <v>110</v>
      </c>
      <c r="AA742" s="75" t="s">
        <v>67</v>
      </c>
      <c r="AB742" s="75">
        <v>3820.5340000000001</v>
      </c>
      <c r="AC742" s="75">
        <v>0.92200000000000004</v>
      </c>
      <c r="AD742" s="75">
        <v>0.55799999999999272</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4174.0259999999998</v>
      </c>
      <c r="Y743" s="75">
        <v>0.91000000000000003</v>
      </c>
      <c r="Z743" s="75" t="s">
        <v>110</v>
      </c>
      <c r="AA743" s="75" t="s">
        <v>67</v>
      </c>
      <c r="AB743" s="75">
        <v>4244.8180000000002</v>
      </c>
      <c r="AC743" s="75">
        <v>0.91000000000000003</v>
      </c>
      <c r="AD743" s="75">
        <v>70.792000000000371</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5509.9040000000005</v>
      </c>
      <c r="Y744" s="75">
        <v>0.91400000000000003</v>
      </c>
      <c r="Z744" s="75" t="s">
        <v>110</v>
      </c>
      <c r="AA744" s="75" t="s">
        <v>67</v>
      </c>
      <c r="AB744" s="75">
        <v>5561.0259999999998</v>
      </c>
      <c r="AC744" s="75">
        <v>0.91400000000000003</v>
      </c>
      <c r="AD744" s="75">
        <v>51.121999999999389</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4626.732</v>
      </c>
      <c r="Y745" s="75">
        <v>0.92400000000000004</v>
      </c>
      <c r="Z745" s="75" t="s">
        <v>110</v>
      </c>
      <c r="AA745" s="75" t="s">
        <v>67</v>
      </c>
      <c r="AB745" s="75">
        <v>4674.7039999999997</v>
      </c>
      <c r="AC745" s="75">
        <v>0.92400000000000004</v>
      </c>
      <c r="AD745" s="75">
        <v>47.971999999999753</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13355.945</v>
      </c>
      <c r="Y746" s="75"/>
      <c r="Z746" s="75" t="s">
        <v>110</v>
      </c>
      <c r="AA746" s="75" t="s">
        <v>67</v>
      </c>
      <c r="AB746" s="75">
        <v>13366.596</v>
      </c>
      <c r="AC746" s="75"/>
      <c r="AD746" s="75">
        <v>10.65099999999984</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4823.3519999999999</v>
      </c>
      <c r="Y747" s="75">
        <v>0.92200000000000004</v>
      </c>
      <c r="Z747" s="75" t="s">
        <v>110</v>
      </c>
      <c r="AA747" s="75" t="s">
        <v>67</v>
      </c>
      <c r="AB747" s="75">
        <v>4849.9260000000004</v>
      </c>
      <c r="AC747" s="75">
        <v>0.92200000000000004</v>
      </c>
      <c r="AD747" s="75">
        <v>26.574000000000524</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5638.7219999999998</v>
      </c>
      <c r="Y748" s="75">
        <v>0.92200000000000004</v>
      </c>
      <c r="Z748" s="75" t="s">
        <v>110</v>
      </c>
      <c r="AA748" s="75" t="s">
        <v>67</v>
      </c>
      <c r="AB748" s="75">
        <v>5688.1959999999999</v>
      </c>
      <c r="AC748" s="75">
        <v>0.92200000000000004</v>
      </c>
      <c r="AD748" s="75">
        <v>49.47400000000016</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6204.9930000000004</v>
      </c>
      <c r="Y753" s="75"/>
      <c r="Z753" s="75" t="s">
        <v>110</v>
      </c>
      <c r="AA753" s="75" t="s">
        <v>67</v>
      </c>
      <c r="AB753" s="75">
        <v>6233.5240000000003</v>
      </c>
      <c r="AC753" s="75"/>
      <c r="AD753" s="75">
        <v>28.530999999999949</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9630.9799999999996</v>
      </c>
      <c r="Y755" s="75">
        <v>0.91400000000000003</v>
      </c>
      <c r="Z755" s="75" t="s">
        <v>110</v>
      </c>
      <c r="AA755" s="75" t="s">
        <v>67</v>
      </c>
      <c r="AB755" s="75">
        <v>9668.1419999999998</v>
      </c>
      <c r="AC755" s="75">
        <v>0.91400000000000003</v>
      </c>
      <c r="AD755" s="75">
        <v>37.162000000000262</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825.39400000000001</v>
      </c>
      <c r="Y756" s="75">
        <v>1.288</v>
      </c>
      <c r="Z756" s="75" t="s">
        <v>110</v>
      </c>
      <c r="AA756" s="75" t="s">
        <v>67</v>
      </c>
      <c r="AB756" s="75">
        <v>845.48800000000006</v>
      </c>
      <c r="AC756" s="75">
        <v>1.288</v>
      </c>
      <c r="AD756" s="75">
        <v>20.094000000000051</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16931.712</v>
      </c>
      <c r="Y757" s="75">
        <v>0.92200000000000004</v>
      </c>
      <c r="Z757" s="75" t="s">
        <v>110</v>
      </c>
      <c r="AA757" s="75" t="s">
        <v>67</v>
      </c>
      <c r="AB757" s="75">
        <v>17010.704000000002</v>
      </c>
      <c r="AC757" s="75">
        <v>0.92200000000000004</v>
      </c>
      <c r="AD757" s="75">
        <v>78.992000000002008</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2718.7719999999999</v>
      </c>
      <c r="Y759" s="75">
        <v>0.92000000000000004</v>
      </c>
      <c r="Z759" s="75" t="s">
        <v>110</v>
      </c>
      <c r="AA759" s="75" t="s">
        <v>67</v>
      </c>
      <c r="AB759" s="75">
        <v>2737.2159999999999</v>
      </c>
      <c r="AC759" s="75">
        <v>0.92000000000000004</v>
      </c>
      <c r="AD759" s="75">
        <v>18.44399999999996</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11819.118</v>
      </c>
      <c r="Y760" s="75">
        <v>0.92400000000000004</v>
      </c>
      <c r="Z760" s="75" t="s">
        <v>110</v>
      </c>
      <c r="AA760" s="75" t="s">
        <v>67</v>
      </c>
      <c r="AB760" s="75">
        <v>11843.938</v>
      </c>
      <c r="AC760" s="75">
        <v>0.92400000000000004</v>
      </c>
      <c r="AD760" s="75">
        <v>24.819999999999709</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6024.0699999999997</v>
      </c>
      <c r="Y761" s="75">
        <v>0.91400000000000003</v>
      </c>
      <c r="Z761" s="75" t="s">
        <v>110</v>
      </c>
      <c r="AA761" s="75" t="s">
        <v>67</v>
      </c>
      <c r="AB761" s="75">
        <v>6100.4639999999999</v>
      </c>
      <c r="AC761" s="75">
        <v>0.91400000000000003</v>
      </c>
      <c r="AD761" s="75">
        <v>76.394000000000233</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344.59800000000001</v>
      </c>
      <c r="Y762" s="75">
        <v>0.91800000000000004</v>
      </c>
      <c r="Z762" s="75" t="s">
        <v>110</v>
      </c>
      <c r="AA762" s="75" t="s">
        <v>67</v>
      </c>
      <c r="AB762" s="75">
        <v>350.03800000000001</v>
      </c>
      <c r="AC762" s="75">
        <v>0.91800000000000004</v>
      </c>
      <c r="AD762" s="75">
        <v>5.4399999999999977</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30185.598000000002</v>
      </c>
      <c r="Y765" s="75">
        <v>0.91400000000000003</v>
      </c>
      <c r="Z765" s="75" t="s">
        <v>110</v>
      </c>
      <c r="AA765" s="75" t="s">
        <v>67</v>
      </c>
      <c r="AB765" s="75">
        <v>30345.279999999999</v>
      </c>
      <c r="AC765" s="75">
        <v>0.91400000000000003</v>
      </c>
      <c r="AD765" s="75">
        <v>159.68199999999706</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10490.378000000001</v>
      </c>
      <c r="Y767" s="75">
        <v>0.91200000000000003</v>
      </c>
      <c r="Z767" s="75" t="s">
        <v>110</v>
      </c>
      <c r="AA767" s="75" t="s">
        <v>67</v>
      </c>
      <c r="AB767" s="75">
        <v>10545.657999999999</v>
      </c>
      <c r="AC767" s="75">
        <v>0.91200000000000003</v>
      </c>
      <c r="AD767" s="75">
        <v>55.279999999998836</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29169.998</v>
      </c>
      <c r="Y768" s="75">
        <v>1.1579999999999999</v>
      </c>
      <c r="Z768" s="75" t="s">
        <v>110</v>
      </c>
      <c r="AA768" s="75" t="s">
        <v>67</v>
      </c>
      <c r="AB768" s="75">
        <v>29227.954000000002</v>
      </c>
      <c r="AC768" s="75">
        <v>1.1579999999999999</v>
      </c>
      <c r="AD768" s="75">
        <v>57.95600000000195</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22003.621999999999</v>
      </c>
      <c r="Y769" s="75">
        <v>1.268</v>
      </c>
      <c r="Z769" s="75" t="s">
        <v>110</v>
      </c>
      <c r="AA769" s="75" t="s">
        <v>67</v>
      </c>
      <c r="AB769" s="75">
        <v>22007.82</v>
      </c>
      <c r="AC769" s="75">
        <v>1.268</v>
      </c>
      <c r="AD769" s="75">
        <v>4.1980000000003201</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35060.82</v>
      </c>
      <c r="Y770" s="75">
        <v>1.1479999999999999</v>
      </c>
      <c r="Z770" s="75" t="s">
        <v>110</v>
      </c>
      <c r="AA770" s="75" t="s">
        <v>67</v>
      </c>
      <c r="AB770" s="75">
        <v>35122.239999999998</v>
      </c>
      <c r="AC770" s="75">
        <v>1.1479999999999999</v>
      </c>
      <c r="AD770" s="75">
        <v>61.419999999998254</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13348.966</v>
      </c>
      <c r="Y771" s="75"/>
      <c r="Z771" s="75" t="s">
        <v>110</v>
      </c>
      <c r="AA771" s="75" t="s">
        <v>67</v>
      </c>
      <c r="AB771" s="75">
        <v>13361.392</v>
      </c>
      <c r="AC771" s="75"/>
      <c r="AD771" s="75">
        <v>12.425999999999476</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15223.175999999999</v>
      </c>
      <c r="Y772" s="75">
        <v>0.91000000000000003</v>
      </c>
      <c r="Z772" s="75" t="s">
        <v>110</v>
      </c>
      <c r="AA772" s="75" t="s">
        <v>67</v>
      </c>
      <c r="AB772" s="75">
        <v>15230.226000000001</v>
      </c>
      <c r="AC772" s="75">
        <v>0.91000000000000003</v>
      </c>
      <c r="AD772" s="75">
        <v>7.0500000000010914</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9810.634</v>
      </c>
      <c r="Y773" s="75">
        <v>1.1899999999999999</v>
      </c>
      <c r="Z773" s="75" t="s">
        <v>110</v>
      </c>
      <c r="AA773" s="75" t="s">
        <v>67</v>
      </c>
      <c r="AB773" s="75">
        <v>9814.4439999999995</v>
      </c>
      <c r="AC773" s="75">
        <v>1.1899999999999999</v>
      </c>
      <c r="AD773" s="75">
        <v>3.8099999999994907</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383.75799999999998</v>
      </c>
      <c r="Y774" s="75">
        <v>0.91800000000000004</v>
      </c>
      <c r="Z774" s="75" t="s">
        <v>110</v>
      </c>
      <c r="AA774" s="75" t="s">
        <v>67</v>
      </c>
      <c r="AB774" s="75">
        <v>384.27999999999997</v>
      </c>
      <c r="AC774" s="75">
        <v>0.91800000000000004</v>
      </c>
      <c r="AD774" s="75">
        <v>0.52199999999999136</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22072.133999999998</v>
      </c>
      <c r="Y775" s="75">
        <v>0.92000000000000004</v>
      </c>
      <c r="Z775" s="75" t="s">
        <v>110</v>
      </c>
      <c r="AA775" s="75" t="s">
        <v>67</v>
      </c>
      <c r="AB775" s="75">
        <v>22117.955999999998</v>
      </c>
      <c r="AC775" s="75">
        <v>0.92000000000000004</v>
      </c>
      <c r="AD775" s="75">
        <v>45.822000000000116</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31116.907999999999</v>
      </c>
      <c r="Y776" s="75">
        <v>0.92600000000000005</v>
      </c>
      <c r="Z776" s="75" t="s">
        <v>110</v>
      </c>
      <c r="AA776" s="75" t="s">
        <v>67</v>
      </c>
      <c r="AB776" s="75">
        <v>31172.542000000001</v>
      </c>
      <c r="AC776" s="75">
        <v>0.92600000000000005</v>
      </c>
      <c r="AD776" s="75">
        <v>55.634000000001834</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38102.512000000002</v>
      </c>
      <c r="Y777" s="75">
        <v>1.1499999999999999</v>
      </c>
      <c r="Z777" s="75" t="s">
        <v>110</v>
      </c>
      <c r="AA777" s="75" t="s">
        <v>67</v>
      </c>
      <c r="AB777" s="75">
        <v>38163.192000000003</v>
      </c>
      <c r="AC777" s="75">
        <v>1.1499999999999999</v>
      </c>
      <c r="AD777" s="75">
        <v>60.680000000000291</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11571.559999999999</v>
      </c>
      <c r="Y778" s="75">
        <v>0.88</v>
      </c>
      <c r="Z778" s="75" t="s">
        <v>110</v>
      </c>
      <c r="AA778" s="75" t="s">
        <v>67</v>
      </c>
      <c r="AB778" s="75">
        <v>11612.379999999999</v>
      </c>
      <c r="AC778" s="75">
        <v>0.88</v>
      </c>
      <c r="AD778" s="75">
        <v>40.819999999999709</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6978.0320000000002</v>
      </c>
      <c r="Y780" s="75">
        <v>1.262</v>
      </c>
      <c r="Z780" s="75" t="s">
        <v>110</v>
      </c>
      <c r="AA780" s="75" t="s">
        <v>67</v>
      </c>
      <c r="AB780" s="75">
        <v>6984.634</v>
      </c>
      <c r="AC780" s="75">
        <v>1.262</v>
      </c>
      <c r="AD780" s="75">
        <v>6.6019999999998618</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21279.022000000001</v>
      </c>
      <c r="Y781" s="75">
        <v>1.1499999999999999</v>
      </c>
      <c r="Z781" s="75" t="s">
        <v>110</v>
      </c>
      <c r="AA781" s="75" t="s">
        <v>67</v>
      </c>
      <c r="AB781" s="75">
        <v>21312.248</v>
      </c>
      <c r="AC781" s="75">
        <v>1.1499999999999999</v>
      </c>
      <c r="AD781" s="75">
        <v>33.225999999998749</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4363.6859999999997</v>
      </c>
      <c r="Y782" s="75">
        <v>0.91600000000000004</v>
      </c>
      <c r="Z782" s="75" t="s">
        <v>110</v>
      </c>
      <c r="AA782" s="75" t="s">
        <v>67</v>
      </c>
      <c r="AB782" s="75">
        <v>4408.116</v>
      </c>
      <c r="AC782" s="75">
        <v>0.91600000000000004</v>
      </c>
      <c r="AD782" s="75">
        <v>44.430000000000291</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4665.0829999999996</v>
      </c>
      <c r="Y785" s="75"/>
      <c r="Z785" s="75" t="s">
        <v>110</v>
      </c>
      <c r="AA785" s="75" t="s">
        <v>67</v>
      </c>
      <c r="AB785" s="75">
        <v>4706.5280000000002</v>
      </c>
      <c r="AC785" s="75"/>
      <c r="AD785" s="75">
        <v>41.445000000000618</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28734.648000000001</v>
      </c>
      <c r="Y786" s="75">
        <v>1.1879999999999999</v>
      </c>
      <c r="Z786" s="75" t="s">
        <v>110</v>
      </c>
      <c r="AA786" s="75" t="s">
        <v>67</v>
      </c>
      <c r="AB786" s="75">
        <v>28776.302</v>
      </c>
      <c r="AC786" s="75">
        <v>1.1879999999999999</v>
      </c>
      <c r="AD786" s="75">
        <v>41.653999999998632</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18178.058000000001</v>
      </c>
      <c r="Y787" s="75">
        <v>0.91800000000000004</v>
      </c>
      <c r="Z787" s="75" t="s">
        <v>110</v>
      </c>
      <c r="AA787" s="75" t="s">
        <v>67</v>
      </c>
      <c r="AB787" s="75">
        <v>18282.885999999999</v>
      </c>
      <c r="AC787" s="75">
        <v>0.91800000000000004</v>
      </c>
      <c r="AD787" s="75">
        <v>104.8279999999977</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10693.272999999999</v>
      </c>
      <c r="Y788" s="75"/>
      <c r="Z788" s="75" t="s">
        <v>110</v>
      </c>
      <c r="AA788" s="75" t="s">
        <v>67</v>
      </c>
      <c r="AB788" s="75">
        <v>10743.257</v>
      </c>
      <c r="AC788" s="75"/>
      <c r="AD788" s="75">
        <v>49.984000000000378</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23866.738000000001</v>
      </c>
      <c r="Y789" s="75">
        <v>0.91200000000000003</v>
      </c>
      <c r="Z789" s="75" t="s">
        <v>110</v>
      </c>
      <c r="AA789" s="75" t="s">
        <v>67</v>
      </c>
      <c r="AB789" s="75">
        <v>23905.991999999998</v>
      </c>
      <c r="AC789" s="75">
        <v>0.91200000000000003</v>
      </c>
      <c r="AD789" s="75">
        <v>39.253999999997177</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418.50999999999999</v>
      </c>
      <c r="Y791" s="75">
        <v>2.3039999999999998</v>
      </c>
      <c r="Z791" s="75" t="s">
        <v>110</v>
      </c>
      <c r="AA791" s="75" t="s">
        <v>67</v>
      </c>
      <c r="AB791" s="75">
        <v>419.096</v>
      </c>
      <c r="AC791" s="75">
        <v>2.3039999999999998</v>
      </c>
      <c r="AD791" s="75">
        <v>0.58600000000001273</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4980.1360000000004</v>
      </c>
      <c r="Y793" s="75">
        <v>1.288</v>
      </c>
      <c r="Z793" s="75" t="s">
        <v>110</v>
      </c>
      <c r="AA793" s="75" t="s">
        <v>67</v>
      </c>
      <c r="AB793" s="75">
        <v>5019.7120000000004</v>
      </c>
      <c r="AC793" s="75">
        <v>1.288</v>
      </c>
      <c r="AD793" s="75">
        <v>39.576000000000022</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3314.049</v>
      </c>
      <c r="Y794" s="75"/>
      <c r="Z794" s="75" t="s">
        <v>110</v>
      </c>
      <c r="AA794" s="75" t="s">
        <v>67</v>
      </c>
      <c r="AB794" s="75">
        <v>3337.5770000000002</v>
      </c>
      <c r="AC794" s="75"/>
      <c r="AD794" s="75">
        <v>23.528000000000247</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16349.425999999999</v>
      </c>
      <c r="Y795" s="75">
        <v>1.1839999999999999</v>
      </c>
      <c r="Z795" s="75" t="s">
        <v>110</v>
      </c>
      <c r="AA795" s="75" t="s">
        <v>67</v>
      </c>
      <c r="AB795" s="75">
        <v>16419.362000000001</v>
      </c>
      <c r="AC795" s="75">
        <v>1.1839999999999999</v>
      </c>
      <c r="AD795" s="75">
        <v>69.936000000001513</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41313.400000000001</v>
      </c>
      <c r="Y796" s="75">
        <v>1.1519999999999999</v>
      </c>
      <c r="Z796" s="75" t="s">
        <v>110</v>
      </c>
      <c r="AA796" s="75" t="s">
        <v>67</v>
      </c>
      <c r="AB796" s="75">
        <v>41369.040000000001</v>
      </c>
      <c r="AC796" s="75">
        <v>1.1519999999999999</v>
      </c>
      <c r="AD796" s="75">
        <v>55.639999999999418</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28043.669999999998</v>
      </c>
      <c r="Y797" s="75">
        <v>1.1439999999999999</v>
      </c>
      <c r="Z797" s="75" t="s">
        <v>110</v>
      </c>
      <c r="AA797" s="75" t="s">
        <v>67</v>
      </c>
      <c r="AB797" s="75">
        <v>28136.998</v>
      </c>
      <c r="AC797" s="75">
        <v>1.1439999999999999</v>
      </c>
      <c r="AD797" s="75">
        <v>93.328000000001339</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4321.3119999999999</v>
      </c>
      <c r="Y800" s="75">
        <v>0.92400000000000004</v>
      </c>
      <c r="Z800" s="75" t="s">
        <v>110</v>
      </c>
      <c r="AA800" s="75" t="s">
        <v>67</v>
      </c>
      <c r="AB800" s="75">
        <v>4367.2719999999999</v>
      </c>
      <c r="AC800" s="75">
        <v>0.92400000000000004</v>
      </c>
      <c r="AD800" s="75">
        <v>45.960000000000036</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11.061999999999999</v>
      </c>
      <c r="Y806" s="75">
        <v>0.92600000000000005</v>
      </c>
      <c r="Z806" s="75" t="s">
        <v>110</v>
      </c>
      <c r="AA806" s="75" t="s">
        <v>67</v>
      </c>
      <c r="AB806" s="75">
        <v>11.061999999999999</v>
      </c>
      <c r="AC806" s="75">
        <v>0.92600000000000005</v>
      </c>
      <c r="AD806" s="75">
        <v>0</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2187.4499999999998</v>
      </c>
      <c r="Y809" s="75">
        <v>0.91400000000000003</v>
      </c>
      <c r="Z809" s="75" t="s">
        <v>110</v>
      </c>
      <c r="AA809" s="75" t="s">
        <v>67</v>
      </c>
      <c r="AB809" s="75">
        <v>2212.4940000000001</v>
      </c>
      <c r="AC809" s="75">
        <v>0.91400000000000003</v>
      </c>
      <c r="AD809" s="75">
        <v>25.044000000000324</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1254.8979999999999</v>
      </c>
      <c r="Y810" s="75">
        <v>0.059999999999999998</v>
      </c>
      <c r="Z810" s="75" t="s">
        <v>110</v>
      </c>
      <c r="AA810" s="75" t="s">
        <v>67</v>
      </c>
      <c r="AB810" s="75">
        <v>1266.2739999999999</v>
      </c>
      <c r="AC810" s="75">
        <v>0.059999999999999998</v>
      </c>
      <c r="AD810" s="75">
        <v>910.08000000000175</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1603.136</v>
      </c>
      <c r="Y811" s="75">
        <v>0.066000000000000003</v>
      </c>
      <c r="Z811" s="75" t="s">
        <v>110</v>
      </c>
      <c r="AA811" s="75" t="s">
        <v>67</v>
      </c>
      <c r="AB811" s="75">
        <v>1617.5889999999999</v>
      </c>
      <c r="AC811" s="75">
        <v>0.066000000000000003</v>
      </c>
      <c r="AD811" s="75">
        <v>1156.2399999999907</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9586.6440000000002</v>
      </c>
      <c r="Y812" s="75">
        <v>0.91200000000000003</v>
      </c>
      <c r="Z812" s="75" t="s">
        <v>110</v>
      </c>
      <c r="AA812" s="75" t="s">
        <v>67</v>
      </c>
      <c r="AB812" s="75">
        <v>9656.2980000000007</v>
      </c>
      <c r="AC812" s="75">
        <v>0.91200000000000003</v>
      </c>
      <c r="AD812" s="75">
        <v>69.654000000000451</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11154.49</v>
      </c>
      <c r="Y813" s="75">
        <v>0.92200000000000004</v>
      </c>
      <c r="Z813" s="75" t="s">
        <v>110</v>
      </c>
      <c r="AA813" s="75" t="s">
        <v>67</v>
      </c>
      <c r="AB813" s="75">
        <v>11262.585999999999</v>
      </c>
      <c r="AC813" s="75">
        <v>0.92200000000000004</v>
      </c>
      <c r="AD813" s="75">
        <v>108.09599999999955</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7425.9679999999998</v>
      </c>
      <c r="Y814" s="75">
        <v>0.92600000000000005</v>
      </c>
      <c r="Z814" s="75" t="s">
        <v>110</v>
      </c>
      <c r="AA814" s="75" t="s">
        <v>67</v>
      </c>
      <c r="AB814" s="75">
        <v>7511.6639999999998</v>
      </c>
      <c r="AC814" s="75">
        <v>0.92600000000000005</v>
      </c>
      <c r="AD814" s="75">
        <v>85.695999999999913</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4446.4840000000004</v>
      </c>
      <c r="Y815" s="75">
        <v>1.256</v>
      </c>
      <c r="Z815" s="75" t="s">
        <v>110</v>
      </c>
      <c r="AA815" s="75" t="s">
        <v>67</v>
      </c>
      <c r="AB815" s="75">
        <v>4472.7380000000003</v>
      </c>
      <c r="AC815" s="75">
        <v>1.256</v>
      </c>
      <c r="AD815" s="75">
        <v>26.253999999999905</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3241.6860000000001</v>
      </c>
      <c r="Y816" s="75">
        <v>0.91800000000000004</v>
      </c>
      <c r="Z816" s="75" t="s">
        <v>110</v>
      </c>
      <c r="AA816" s="75" t="s">
        <v>67</v>
      </c>
      <c r="AB816" s="75">
        <v>3271.4859999999999</v>
      </c>
      <c r="AC816" s="75">
        <v>0.91800000000000004</v>
      </c>
      <c r="AD816" s="75">
        <v>29.799999999999727</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2713.0300000000002</v>
      </c>
      <c r="Y817" s="75">
        <v>1.258</v>
      </c>
      <c r="Z817" s="75" t="s">
        <v>110</v>
      </c>
      <c r="AA817" s="75" t="s">
        <v>67</v>
      </c>
      <c r="AB817" s="75">
        <v>2736.6880000000001</v>
      </c>
      <c r="AC817" s="75">
        <v>1.258</v>
      </c>
      <c r="AD817" s="75">
        <v>23.657999999999902</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3567.5479999999998</v>
      </c>
      <c r="Y818" s="75">
        <v>1.206</v>
      </c>
      <c r="Z818" s="75" t="s">
        <v>110</v>
      </c>
      <c r="AA818" s="75" t="s">
        <v>67</v>
      </c>
      <c r="AB818" s="75">
        <v>3599.6779999999999</v>
      </c>
      <c r="AC818" s="75">
        <v>1.206</v>
      </c>
      <c r="AD818" s="75">
        <v>32.130000000000109</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4236.5339999999997</v>
      </c>
      <c r="Y819" s="75">
        <v>0.92400000000000004</v>
      </c>
      <c r="Z819" s="75" t="s">
        <v>110</v>
      </c>
      <c r="AA819" s="75" t="s">
        <v>67</v>
      </c>
      <c r="AB819" s="75">
        <v>4275.2439999999997</v>
      </c>
      <c r="AC819" s="75">
        <v>0.92400000000000004</v>
      </c>
      <c r="AD819" s="75">
        <v>38.710000000000036</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1347.702</v>
      </c>
      <c r="Y820" s="75">
        <v>1.0920000000000001</v>
      </c>
      <c r="Z820" s="75" t="s">
        <v>110</v>
      </c>
      <c r="AA820" s="75" t="s">
        <v>67</v>
      </c>
      <c r="AB820" s="75">
        <v>1348.4400000000001</v>
      </c>
      <c r="AC820" s="75">
        <v>1.0920000000000001</v>
      </c>
      <c r="AD820" s="75">
        <v>0.73800000000005639</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1231.6800000000001</v>
      </c>
      <c r="Y821" s="75">
        <v>0.91200000000000003</v>
      </c>
      <c r="Z821" s="75" t="s">
        <v>110</v>
      </c>
      <c r="AA821" s="75" t="s">
        <v>67</v>
      </c>
      <c r="AB821" s="75">
        <v>1232.386</v>
      </c>
      <c r="AC821" s="75">
        <v>0.91200000000000003</v>
      </c>
      <c r="AD821" s="75">
        <v>0.70599999999990359</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1059.1300000000001</v>
      </c>
      <c r="Y822" s="75">
        <v>0.92200000000000004</v>
      </c>
      <c r="Z822" s="75" t="s">
        <v>110</v>
      </c>
      <c r="AA822" s="75" t="s">
        <v>67</v>
      </c>
      <c r="AB822" s="75">
        <v>1079.5799999999999</v>
      </c>
      <c r="AC822" s="75">
        <v>0.92200000000000004</v>
      </c>
      <c r="AD822" s="75">
        <v>20.449999999999818</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2599.7359999999999</v>
      </c>
      <c r="Y823" s="75">
        <v>0.91600000000000004</v>
      </c>
      <c r="Z823" s="75" t="s">
        <v>110</v>
      </c>
      <c r="AA823" s="75" t="s">
        <v>67</v>
      </c>
      <c r="AB823" s="75">
        <v>2612.098</v>
      </c>
      <c r="AC823" s="75">
        <v>0.91600000000000004</v>
      </c>
      <c r="AD823" s="75">
        <v>12.36200000000008</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2286.21</v>
      </c>
      <c r="Y824" s="75">
        <v>0.91200000000000003</v>
      </c>
      <c r="Z824" s="75" t="s">
        <v>110</v>
      </c>
      <c r="AA824" s="75" t="s">
        <v>67</v>
      </c>
      <c r="AB824" s="75">
        <v>2310.4879999999998</v>
      </c>
      <c r="AC824" s="75">
        <v>0.91200000000000003</v>
      </c>
      <c r="AD824" s="75">
        <v>24.277999999999793</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4287.7479999999996</v>
      </c>
      <c r="Y825" s="75">
        <v>0.91600000000000004</v>
      </c>
      <c r="Z825" s="75" t="s">
        <v>110</v>
      </c>
      <c r="AA825" s="75" t="s">
        <v>67</v>
      </c>
      <c r="AB825" s="75">
        <v>4343.7759999999998</v>
      </c>
      <c r="AC825" s="75">
        <v>0.91600000000000004</v>
      </c>
      <c r="AD825" s="75">
        <v>56.028000000000247</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48.899999999999999</v>
      </c>
      <c r="Y827" s="75">
        <v>0.91000000000000003</v>
      </c>
      <c r="Z827" s="75" t="s">
        <v>110</v>
      </c>
      <c r="AA827" s="75" t="s">
        <v>67</v>
      </c>
      <c r="AB827" s="75">
        <v>49.468000000000004</v>
      </c>
      <c r="AC827" s="75">
        <v>0.91000000000000003</v>
      </c>
      <c r="AD827" s="75">
        <v>0.56800000000000495</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3767.9839999999999</v>
      </c>
      <c r="Y828" s="75">
        <v>0.91200000000000003</v>
      </c>
      <c r="Z828" s="75" t="s">
        <v>110</v>
      </c>
      <c r="AA828" s="75" t="s">
        <v>67</v>
      </c>
      <c r="AB828" s="75">
        <v>3768.6219999999998</v>
      </c>
      <c r="AC828" s="75">
        <v>0.91200000000000003</v>
      </c>
      <c r="AD828" s="75">
        <v>0.63799999999991996</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3918.1819999999998</v>
      </c>
      <c r="Y829" s="75">
        <v>0.92600000000000005</v>
      </c>
      <c r="Z829" s="75" t="s">
        <v>110</v>
      </c>
      <c r="AA829" s="75" t="s">
        <v>67</v>
      </c>
      <c r="AB829" s="75">
        <v>3935.8339999999998</v>
      </c>
      <c r="AC829" s="75">
        <v>0.92600000000000005</v>
      </c>
      <c r="AD829" s="75">
        <v>17.652000000000044</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3069.7719999999999</v>
      </c>
      <c r="Y830" s="75">
        <v>0.91400000000000003</v>
      </c>
      <c r="Z830" s="75" t="s">
        <v>110</v>
      </c>
      <c r="AA830" s="75" t="s">
        <v>67</v>
      </c>
      <c r="AB830" s="75">
        <v>3082.366</v>
      </c>
      <c r="AC830" s="75">
        <v>0.91400000000000003</v>
      </c>
      <c r="AD830" s="75">
        <v>12.594000000000051</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2012.6179999999999</v>
      </c>
      <c r="Y831" s="75">
        <v>0.91600000000000004</v>
      </c>
      <c r="Z831" s="75" t="s">
        <v>110</v>
      </c>
      <c r="AA831" s="75" t="s">
        <v>67</v>
      </c>
      <c r="AB831" s="75">
        <v>2023.1420000000001</v>
      </c>
      <c r="AC831" s="75">
        <v>0.91600000000000004</v>
      </c>
      <c r="AD831" s="75">
        <v>10.524000000000115</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1658.492</v>
      </c>
      <c r="Y832" s="75">
        <v>2.202</v>
      </c>
      <c r="Z832" s="75" t="s">
        <v>110</v>
      </c>
      <c r="AA832" s="75" t="s">
        <v>67</v>
      </c>
      <c r="AB832" s="75">
        <v>1712.422</v>
      </c>
      <c r="AC832" s="75">
        <v>2.202</v>
      </c>
      <c r="AD832" s="75">
        <v>53.930000000000064</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1996.1759999999999</v>
      </c>
      <c r="Y833" s="75">
        <v>1.034</v>
      </c>
      <c r="Z833" s="75" t="s">
        <v>110</v>
      </c>
      <c r="AA833" s="75" t="s">
        <v>67</v>
      </c>
      <c r="AB833" s="75">
        <v>2001.3099999999999</v>
      </c>
      <c r="AC833" s="75">
        <v>1.034</v>
      </c>
      <c r="AD833" s="75">
        <v>5.1340000000000146</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5153.1360000000004</v>
      </c>
      <c r="Y834" s="75">
        <v>0.92400000000000004</v>
      </c>
      <c r="Z834" s="75" t="s">
        <v>110</v>
      </c>
      <c r="AA834" s="75" t="s">
        <v>67</v>
      </c>
      <c r="AB834" s="75">
        <v>5195.7539999999999</v>
      </c>
      <c r="AC834" s="75">
        <v>0.92400000000000004</v>
      </c>
      <c r="AD834" s="75">
        <v>42.617999999999483</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4463.6300000000001</v>
      </c>
      <c r="Y835" s="75">
        <v>0.92200000000000004</v>
      </c>
      <c r="Z835" s="75" t="s">
        <v>110</v>
      </c>
      <c r="AA835" s="75" t="s">
        <v>67</v>
      </c>
      <c r="AB835" s="75">
        <v>4492.1980000000003</v>
      </c>
      <c r="AC835" s="75">
        <v>0.92200000000000004</v>
      </c>
      <c r="AD835" s="75">
        <v>28.568000000000211</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4018.5900000000001</v>
      </c>
      <c r="Y836" s="75">
        <v>0.90800000000000003</v>
      </c>
      <c r="Z836" s="75" t="s">
        <v>110</v>
      </c>
      <c r="AA836" s="75" t="s">
        <v>67</v>
      </c>
      <c r="AB836" s="75">
        <v>4043.1080000000002</v>
      </c>
      <c r="AC836" s="75">
        <v>0.90800000000000003</v>
      </c>
      <c r="AD836" s="75">
        <v>24.518000000000029</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5234.4520000000002</v>
      </c>
      <c r="Y837" s="75">
        <v>0.91200000000000003</v>
      </c>
      <c r="Z837" s="75" t="s">
        <v>110</v>
      </c>
      <c r="AA837" s="75" t="s">
        <v>67</v>
      </c>
      <c r="AB837" s="75">
        <v>5282.674</v>
      </c>
      <c r="AC837" s="75">
        <v>0.91200000000000003</v>
      </c>
      <c r="AD837" s="75">
        <v>48.221999999999753</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3499.3580000000002</v>
      </c>
      <c r="Y839" s="75">
        <v>1.26</v>
      </c>
      <c r="Z839" s="75" t="s">
        <v>110</v>
      </c>
      <c r="AA839" s="75" t="s">
        <v>67</v>
      </c>
      <c r="AB839" s="75">
        <v>3545.3099999999999</v>
      </c>
      <c r="AC839" s="75">
        <v>1.26</v>
      </c>
      <c r="AD839" s="75">
        <v>45.951999999999771</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3621.8359999999998</v>
      </c>
      <c r="Y840" s="75">
        <v>0.91600000000000004</v>
      </c>
      <c r="Z840" s="75" t="s">
        <v>110</v>
      </c>
      <c r="AA840" s="75" t="s">
        <v>67</v>
      </c>
      <c r="AB840" s="75">
        <v>3633.1460000000002</v>
      </c>
      <c r="AC840" s="75">
        <v>0.91600000000000004</v>
      </c>
      <c r="AD840" s="75">
        <v>11.3100000000004</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6019.2560000000003</v>
      </c>
      <c r="Y841" s="75">
        <v>0.92400000000000004</v>
      </c>
      <c r="Z841" s="75" t="s">
        <v>110</v>
      </c>
      <c r="AA841" s="75" t="s">
        <v>67</v>
      </c>
      <c r="AB841" s="75">
        <v>6082.8320000000003</v>
      </c>
      <c r="AC841" s="75">
        <v>0.92400000000000004</v>
      </c>
      <c r="AD841" s="75">
        <v>63.576000000000022</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3379.25</v>
      </c>
      <c r="Y842" s="75">
        <v>0.92400000000000004</v>
      </c>
      <c r="Z842" s="75" t="s">
        <v>110</v>
      </c>
      <c r="AA842" s="75" t="s">
        <v>67</v>
      </c>
      <c r="AB842" s="75">
        <v>3403.02</v>
      </c>
      <c r="AC842" s="75">
        <v>0.92400000000000004</v>
      </c>
      <c r="AD842" s="75">
        <v>23.769999999999982</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3573.75</v>
      </c>
      <c r="Y843" s="75">
        <v>0.91200000000000003</v>
      </c>
      <c r="Z843" s="75" t="s">
        <v>110</v>
      </c>
      <c r="AA843" s="75" t="s">
        <v>67</v>
      </c>
      <c r="AB843" s="75">
        <v>3605.4580000000001</v>
      </c>
      <c r="AC843" s="75">
        <v>0.91200000000000003</v>
      </c>
      <c r="AD843" s="75">
        <v>31.708000000000084</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1194.462</v>
      </c>
      <c r="Y844" s="75">
        <v>0.89200000000000002</v>
      </c>
      <c r="Z844" s="75" t="s">
        <v>110</v>
      </c>
      <c r="AA844" s="75" t="s">
        <v>67</v>
      </c>
      <c r="AB844" s="75">
        <v>1200.6179999999999</v>
      </c>
      <c r="AC844" s="75">
        <v>0.89200000000000002</v>
      </c>
      <c r="AD844" s="75">
        <v>6.1559999999999491</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3437.6120000000001</v>
      </c>
      <c r="Y845" s="75">
        <v>0.92800000000000005</v>
      </c>
      <c r="Z845" s="75" t="s">
        <v>110</v>
      </c>
      <c r="AA845" s="75" t="s">
        <v>67</v>
      </c>
      <c r="AB845" s="75">
        <v>3450.1680000000001</v>
      </c>
      <c r="AC845" s="75">
        <v>0.92800000000000005</v>
      </c>
      <c r="AD845" s="75">
        <v>12.55600000000004</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4045.5259999999998</v>
      </c>
      <c r="Y846" s="75">
        <v>1.27</v>
      </c>
      <c r="Z846" s="75" t="s">
        <v>110</v>
      </c>
      <c r="AA846" s="75" t="s">
        <v>67</v>
      </c>
      <c r="AB846" s="75">
        <v>4076.6239999999998</v>
      </c>
      <c r="AC846" s="75">
        <v>1.27</v>
      </c>
      <c r="AD846" s="75">
        <v>31.097999999999956</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10.65</v>
      </c>
      <c r="Y847" s="75">
        <v>0.92200000000000004</v>
      </c>
      <c r="Z847" s="75" t="s">
        <v>110</v>
      </c>
      <c r="AA847" s="75" t="s">
        <v>67</v>
      </c>
      <c r="AB847" s="75">
        <v>10.65</v>
      </c>
      <c r="AC847" s="75">
        <v>0.92200000000000004</v>
      </c>
      <c r="AD847" s="75">
        <v>0</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4502.3440000000001</v>
      </c>
      <c r="Y848" s="75">
        <v>1.258</v>
      </c>
      <c r="Z848" s="75" t="s">
        <v>110</v>
      </c>
      <c r="AA848" s="75" t="s">
        <v>67</v>
      </c>
      <c r="AB848" s="75">
        <v>4544.5839999999998</v>
      </c>
      <c r="AC848" s="75">
        <v>1.258</v>
      </c>
      <c r="AD848" s="75">
        <v>42.239999999999782</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2978.7579999999998</v>
      </c>
      <c r="Y849" s="75">
        <v>0.91600000000000004</v>
      </c>
      <c r="Z849" s="75" t="s">
        <v>110</v>
      </c>
      <c r="AA849" s="75" t="s">
        <v>67</v>
      </c>
      <c r="AB849" s="75">
        <v>3007.0100000000002</v>
      </c>
      <c r="AC849" s="75">
        <v>0.91600000000000004</v>
      </c>
      <c r="AD849" s="75">
        <v>28.252000000000407</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6955.9539999999997</v>
      </c>
      <c r="Y850" s="75">
        <v>1.28</v>
      </c>
      <c r="Z850" s="75" t="s">
        <v>110</v>
      </c>
      <c r="AA850" s="75" t="s">
        <v>67</v>
      </c>
      <c r="AB850" s="75">
        <v>7012.8400000000001</v>
      </c>
      <c r="AC850" s="75">
        <v>1.28</v>
      </c>
      <c r="AD850" s="75">
        <v>56.886000000000422</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5022.9859999999999</v>
      </c>
      <c r="Y851" s="75">
        <v>5011.1880000000001</v>
      </c>
      <c r="Z851" s="75" t="s">
        <v>110</v>
      </c>
      <c r="AA851" s="75" t="s">
        <v>67</v>
      </c>
      <c r="AB851" s="75">
        <v>5068.6800000000003</v>
      </c>
      <c r="AC851" s="75">
        <v>5056.8819999999996</v>
      </c>
      <c r="AD851" s="75">
        <v>45.694000000000415</v>
      </c>
      <c r="AE851" s="75">
        <v>45.693999999999505</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6064.134</v>
      </c>
      <c r="Y852" s="75">
        <v>0.91600000000000004</v>
      </c>
      <c r="Z852" s="75" t="s">
        <v>110</v>
      </c>
      <c r="AA852" s="75" t="s">
        <v>67</v>
      </c>
      <c r="AB852" s="75">
        <v>6111.4759999999997</v>
      </c>
      <c r="AC852" s="75">
        <v>0.91600000000000004</v>
      </c>
      <c r="AD852" s="75">
        <v>47.341999999999643</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1439.742</v>
      </c>
      <c r="Y853" s="75">
        <v>1.266</v>
      </c>
      <c r="Z853" s="75" t="s">
        <v>110</v>
      </c>
      <c r="AA853" s="75" t="s">
        <v>67</v>
      </c>
      <c r="AB853" s="75">
        <v>1454.3900000000001</v>
      </c>
      <c r="AC853" s="75">
        <v>1.266</v>
      </c>
      <c r="AD853" s="75">
        <v>14.648000000000138</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3640.192</v>
      </c>
      <c r="Y854" s="75">
        <v>0.91200000000000003</v>
      </c>
      <c r="Z854" s="75" t="s">
        <v>110</v>
      </c>
      <c r="AA854" s="75" t="s">
        <v>67</v>
      </c>
      <c r="AB854" s="75">
        <v>3671.5340000000001</v>
      </c>
      <c r="AC854" s="75">
        <v>0.91200000000000003</v>
      </c>
      <c r="AD854" s="75">
        <v>31.342000000000098</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36.673999999999999</v>
      </c>
      <c r="Y855" s="75">
        <v>0.91200000000000003</v>
      </c>
      <c r="Z855" s="75" t="s">
        <v>110</v>
      </c>
      <c r="AA855" s="75" t="s">
        <v>67</v>
      </c>
      <c r="AB855" s="75">
        <v>37.037999999999997</v>
      </c>
      <c r="AC855" s="75">
        <v>0.91200000000000003</v>
      </c>
      <c r="AD855" s="75">
        <v>0.36399999999999721</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2410.904</v>
      </c>
      <c r="Y856" s="75">
        <v>0.92400000000000004</v>
      </c>
      <c r="Z856" s="75" t="s">
        <v>110</v>
      </c>
      <c r="AA856" s="75" t="s">
        <v>67</v>
      </c>
      <c r="AB856" s="75">
        <v>2427.5039999999999</v>
      </c>
      <c r="AC856" s="75">
        <v>0.92400000000000004</v>
      </c>
      <c r="AD856" s="75">
        <v>16.599999999999909</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3405.1080000000002</v>
      </c>
      <c r="Y857" s="75">
        <v>1.282</v>
      </c>
      <c r="Z857" s="75" t="s">
        <v>110</v>
      </c>
      <c r="AA857" s="75" t="s">
        <v>67</v>
      </c>
      <c r="AB857" s="75">
        <v>3442.9140000000002</v>
      </c>
      <c r="AC857" s="75">
        <v>1.282</v>
      </c>
      <c r="AD857" s="75">
        <v>37.80600000000004</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3954.1900000000001</v>
      </c>
      <c r="Y858" s="75">
        <v>0.92200000000000004</v>
      </c>
      <c r="Z858" s="75" t="s">
        <v>110</v>
      </c>
      <c r="AA858" s="75" t="s">
        <v>67</v>
      </c>
      <c r="AB858" s="75">
        <v>4001.462</v>
      </c>
      <c r="AC858" s="75">
        <v>0.92200000000000004</v>
      </c>
      <c r="AD858" s="75">
        <v>47.271999999999935</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2420.4200000000001</v>
      </c>
      <c r="Y859" s="75">
        <v>0.91800000000000004</v>
      </c>
      <c r="Z859" s="75" t="s">
        <v>110</v>
      </c>
      <c r="AA859" s="75" t="s">
        <v>67</v>
      </c>
      <c r="AB859" s="75">
        <v>2444.3739999999998</v>
      </c>
      <c r="AC859" s="75">
        <v>0.91800000000000004</v>
      </c>
      <c r="AD859" s="75">
        <v>23.953999999999724</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1936.5899999999999</v>
      </c>
      <c r="Y860" s="75">
        <v>0.91200000000000003</v>
      </c>
      <c r="Z860" s="75" t="s">
        <v>110</v>
      </c>
      <c r="AA860" s="75" t="s">
        <v>67</v>
      </c>
      <c r="AB860" s="75">
        <v>1959.8019999999999</v>
      </c>
      <c r="AC860" s="75">
        <v>0.91200000000000003</v>
      </c>
      <c r="AD860" s="75">
        <v>23.211999999999989</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1856.9939999999999</v>
      </c>
      <c r="Y861" s="75">
        <v>1.272</v>
      </c>
      <c r="Z861" s="75" t="s">
        <v>110</v>
      </c>
      <c r="AA861" s="75" t="s">
        <v>67</v>
      </c>
      <c r="AB861" s="75">
        <v>1872.5119999999999</v>
      </c>
      <c r="AC861" s="75">
        <v>1.272</v>
      </c>
      <c r="AD861" s="75">
        <v>15.518000000000029</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3696.0239999999999</v>
      </c>
      <c r="Y862" s="75">
        <v>0.92400000000000004</v>
      </c>
      <c r="Z862" s="75" t="s">
        <v>110</v>
      </c>
      <c r="AA862" s="75" t="s">
        <v>67</v>
      </c>
      <c r="AB862" s="75">
        <v>3738.4119999999998</v>
      </c>
      <c r="AC862" s="75">
        <v>0.92400000000000004</v>
      </c>
      <c r="AD862" s="75">
        <v>42.38799999999992</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6703.0280000000002</v>
      </c>
      <c r="Y863" s="75">
        <v>1.04</v>
      </c>
      <c r="Z863" s="75" t="s">
        <v>110</v>
      </c>
      <c r="AA863" s="75" t="s">
        <v>67</v>
      </c>
      <c r="AB863" s="75">
        <v>6771.8239999999996</v>
      </c>
      <c r="AC863" s="75">
        <v>1.04</v>
      </c>
      <c r="AD863" s="75">
        <v>68.795999999999367</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3080.4839999999999</v>
      </c>
      <c r="Y864" s="75">
        <v>0.92400000000000004</v>
      </c>
      <c r="Z864" s="75" t="s">
        <v>110</v>
      </c>
      <c r="AA864" s="75" t="s">
        <v>67</v>
      </c>
      <c r="AB864" s="75">
        <v>3091.636</v>
      </c>
      <c r="AC864" s="75">
        <v>0.92400000000000004</v>
      </c>
      <c r="AD864" s="75">
        <v>11.152000000000044</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3452.9659999999999</v>
      </c>
      <c r="Y865" s="75">
        <v>0.91200000000000003</v>
      </c>
      <c r="Z865" s="75" t="s">
        <v>110</v>
      </c>
      <c r="AA865" s="75" t="s">
        <v>67</v>
      </c>
      <c r="AB865" s="75">
        <v>3487.6799999999998</v>
      </c>
      <c r="AC865" s="75">
        <v>0.91200000000000003</v>
      </c>
      <c r="AD865" s="75">
        <v>34.713999999999942</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4404.1040000000003</v>
      </c>
      <c r="Y866" s="75">
        <v>0.91800000000000004</v>
      </c>
      <c r="Z866" s="75" t="s">
        <v>110</v>
      </c>
      <c r="AA866" s="75" t="s">
        <v>67</v>
      </c>
      <c r="AB866" s="75">
        <v>4465.5420000000004</v>
      </c>
      <c r="AC866" s="75">
        <v>0.91800000000000004</v>
      </c>
      <c r="AD866" s="75">
        <v>61.438000000000102</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2820.598</v>
      </c>
      <c r="Y867" s="75">
        <v>0.91600000000000004</v>
      </c>
      <c r="Z867" s="75" t="s">
        <v>110</v>
      </c>
      <c r="AA867" s="75" t="s">
        <v>67</v>
      </c>
      <c r="AB867" s="75">
        <v>2827.2979999999998</v>
      </c>
      <c r="AC867" s="75">
        <v>0.91600000000000004</v>
      </c>
      <c r="AD867" s="75">
        <v>6.6999999999998181</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5640.848</v>
      </c>
      <c r="Y868" s="75">
        <v>0.92600000000000005</v>
      </c>
      <c r="Z868" s="75" t="s">
        <v>110</v>
      </c>
      <c r="AA868" s="75" t="s">
        <v>67</v>
      </c>
      <c r="AB868" s="75">
        <v>5697.6499999999996</v>
      </c>
      <c r="AC868" s="75">
        <v>0.92600000000000005</v>
      </c>
      <c r="AD868" s="75">
        <v>56.80199999999968</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3672.2359999999999</v>
      </c>
      <c r="Y869" s="75">
        <v>0.92000000000000004</v>
      </c>
      <c r="Z869" s="75" t="s">
        <v>110</v>
      </c>
      <c r="AA869" s="75" t="s">
        <v>67</v>
      </c>
      <c r="AB869" s="75">
        <v>3693.7600000000002</v>
      </c>
      <c r="AC869" s="75">
        <v>0.92000000000000004</v>
      </c>
      <c r="AD869" s="75">
        <v>21.524000000000342</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12.064</v>
      </c>
      <c r="Y870" s="75">
        <v>0.91200000000000003</v>
      </c>
      <c r="Z870" s="75" t="s">
        <v>110</v>
      </c>
      <c r="AA870" s="75" t="s">
        <v>67</v>
      </c>
      <c r="AB870" s="75">
        <v>12.064</v>
      </c>
      <c r="AC870" s="75">
        <v>0.91200000000000003</v>
      </c>
      <c r="AD870" s="75">
        <v>0</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3198.9580000000001</v>
      </c>
      <c r="Y871" s="75">
        <v>1.8360000000000001</v>
      </c>
      <c r="Z871" s="75" t="s">
        <v>110</v>
      </c>
      <c r="AA871" s="75" t="s">
        <v>67</v>
      </c>
      <c r="AB871" s="75">
        <v>3221.7840000000001</v>
      </c>
      <c r="AC871" s="75">
        <v>1.8360000000000001</v>
      </c>
      <c r="AD871" s="75">
        <v>22.826000000000022</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2606.2260000000001</v>
      </c>
      <c r="Y872" s="75">
        <v>0.91800000000000004</v>
      </c>
      <c r="Z872" s="75" t="s">
        <v>110</v>
      </c>
      <c r="AA872" s="75" t="s">
        <v>67</v>
      </c>
      <c r="AB872" s="75">
        <v>2619.6260000000002</v>
      </c>
      <c r="AC872" s="75">
        <v>0.91800000000000004</v>
      </c>
      <c r="AD872" s="75">
        <v>13.400000000000091</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2048.1999999999998</v>
      </c>
      <c r="Y873" s="75">
        <v>1.276</v>
      </c>
      <c r="Z873" s="75" t="s">
        <v>110</v>
      </c>
      <c r="AA873" s="75" t="s">
        <v>67</v>
      </c>
      <c r="AB873" s="75">
        <v>2054.7440000000001</v>
      </c>
      <c r="AC873" s="75">
        <v>1.276</v>
      </c>
      <c r="AD873" s="75">
        <v>6.5440000000003238</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2788.268</v>
      </c>
      <c r="Y874" s="75">
        <v>0.91600000000000004</v>
      </c>
      <c r="Z874" s="75" t="s">
        <v>110</v>
      </c>
      <c r="AA874" s="75" t="s">
        <v>67</v>
      </c>
      <c r="AB874" s="75">
        <v>2814.1100000000001</v>
      </c>
      <c r="AC874" s="75">
        <v>0.91600000000000004</v>
      </c>
      <c r="AD874" s="75">
        <v>25.842000000000098</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3330.962</v>
      </c>
      <c r="Y875" s="75">
        <v>0.91400000000000003</v>
      </c>
      <c r="Z875" s="75" t="s">
        <v>110</v>
      </c>
      <c r="AA875" s="75" t="s">
        <v>67</v>
      </c>
      <c r="AB875" s="75">
        <v>3351.6860000000001</v>
      </c>
      <c r="AC875" s="75">
        <v>0.91400000000000003</v>
      </c>
      <c r="AD875" s="75">
        <v>20.72400000000016</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3274.4059999999999</v>
      </c>
      <c r="Y876" s="75">
        <v>0.92000000000000004</v>
      </c>
      <c r="Z876" s="75" t="s">
        <v>110</v>
      </c>
      <c r="AA876" s="75" t="s">
        <v>67</v>
      </c>
      <c r="AB876" s="75">
        <v>3297.556</v>
      </c>
      <c r="AC876" s="75">
        <v>0.92000000000000004</v>
      </c>
      <c r="AD876" s="75">
        <v>23.150000000000091</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3313.7020000000002</v>
      </c>
      <c r="Y877" s="75">
        <v>0.92400000000000004</v>
      </c>
      <c r="Z877" s="75" t="s">
        <v>110</v>
      </c>
      <c r="AA877" s="75" t="s">
        <v>67</v>
      </c>
      <c r="AB877" s="75">
        <v>3327.9659999999999</v>
      </c>
      <c r="AC877" s="75">
        <v>0.92400000000000004</v>
      </c>
      <c r="AD877" s="75">
        <v>14.263999999999669</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2551.9580000000001</v>
      </c>
      <c r="Y878" s="75">
        <v>0.90600000000000003</v>
      </c>
      <c r="Z878" s="75" t="s">
        <v>110</v>
      </c>
      <c r="AA878" s="75" t="s">
        <v>67</v>
      </c>
      <c r="AB878" s="75">
        <v>2552.8800000000001</v>
      </c>
      <c r="AC878" s="75">
        <v>0.90600000000000003</v>
      </c>
      <c r="AD878" s="75">
        <v>0.92200000000002547</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2914.0839999999998</v>
      </c>
      <c r="Y879" s="75">
        <v>0.92000000000000004</v>
      </c>
      <c r="Z879" s="75" t="s">
        <v>110</v>
      </c>
      <c r="AA879" s="75" t="s">
        <v>67</v>
      </c>
      <c r="AB879" s="75">
        <v>2925.0500000000002</v>
      </c>
      <c r="AC879" s="75">
        <v>0.92000000000000004</v>
      </c>
      <c r="AD879" s="75">
        <v>10.966000000000349</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7624.8280000000004</v>
      </c>
      <c r="Y880" s="75">
        <v>0.91400000000000003</v>
      </c>
      <c r="Z880" s="75" t="s">
        <v>110</v>
      </c>
      <c r="AA880" s="75" t="s">
        <v>67</v>
      </c>
      <c r="AB880" s="75">
        <v>7703.7299999999996</v>
      </c>
      <c r="AC880" s="75">
        <v>0.91400000000000003</v>
      </c>
      <c r="AD880" s="75">
        <v>78.901999999999134</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3988.1680000000001</v>
      </c>
      <c r="Y881" s="75">
        <v>0.91200000000000003</v>
      </c>
      <c r="Z881" s="75" t="s">
        <v>110</v>
      </c>
      <c r="AA881" s="75" t="s">
        <v>67</v>
      </c>
      <c r="AB881" s="75">
        <v>4024.0920000000001</v>
      </c>
      <c r="AC881" s="75">
        <v>0.91200000000000003</v>
      </c>
      <c r="AD881" s="75">
        <v>35.923999999999978</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4939.5659999999998</v>
      </c>
      <c r="Y882" s="75">
        <v>0.92000000000000004</v>
      </c>
      <c r="Z882" s="75" t="s">
        <v>110</v>
      </c>
      <c r="AA882" s="75" t="s">
        <v>67</v>
      </c>
      <c r="AB882" s="75">
        <v>4968.5959999999995</v>
      </c>
      <c r="AC882" s="75">
        <v>0.92000000000000004</v>
      </c>
      <c r="AD882" s="75">
        <v>29.029999999999745</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1254.8979999999999</v>
      </c>
      <c r="Y883" s="75">
        <v>0.059999999999999998</v>
      </c>
      <c r="Z883" s="75" t="s">
        <v>110</v>
      </c>
      <c r="AA883" s="75" t="s">
        <v>67</v>
      </c>
      <c r="AB883" s="75">
        <v>1266.2739999999999</v>
      </c>
      <c r="AC883" s="75">
        <v>0.059999999999999998</v>
      </c>
      <c r="AD883" s="75">
        <v>910.08000000000175</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1603.136</v>
      </c>
      <c r="Y884" s="75">
        <v>0.066000000000000003</v>
      </c>
      <c r="Z884" s="75" t="s">
        <v>110</v>
      </c>
      <c r="AA884" s="75" t="s">
        <v>67</v>
      </c>
      <c r="AB884" s="75">
        <v>1617.5889999999999</v>
      </c>
      <c r="AC884" s="75">
        <v>0.066000000000000003</v>
      </c>
      <c r="AD884" s="75">
        <v>1156.2399999999907</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9586.6440000000002</v>
      </c>
      <c r="Y885" s="75">
        <v>0.91200000000000003</v>
      </c>
      <c r="Z885" s="75" t="s">
        <v>110</v>
      </c>
      <c r="AA885" s="75" t="s">
        <v>67</v>
      </c>
      <c r="AB885" s="75">
        <v>9656.2980000000007</v>
      </c>
      <c r="AC885" s="75">
        <v>0.91200000000000003</v>
      </c>
      <c r="AD885" s="75">
        <v>69.654000000000451</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11154.49</v>
      </c>
      <c r="Y886" s="75">
        <v>0.92200000000000004</v>
      </c>
      <c r="Z886" s="75" t="s">
        <v>110</v>
      </c>
      <c r="AA886" s="75" t="s">
        <v>67</v>
      </c>
      <c r="AB886" s="75">
        <v>11262.585999999999</v>
      </c>
      <c r="AC886" s="75">
        <v>0.92200000000000004</v>
      </c>
      <c r="AD886" s="75">
        <v>108.09599999999955</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7425.9679999999998</v>
      </c>
      <c r="Y887" s="75">
        <v>0.92600000000000005</v>
      </c>
      <c r="Z887" s="75" t="s">
        <v>110</v>
      </c>
      <c r="AA887" s="75" t="s">
        <v>67</v>
      </c>
      <c r="AB887" s="75">
        <v>7511.6639999999998</v>
      </c>
      <c r="AC887" s="75">
        <v>0.92600000000000005</v>
      </c>
      <c r="AD887" s="75">
        <v>85.695999999999913</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4446.4840000000004</v>
      </c>
      <c r="Y888" s="75">
        <v>1.256</v>
      </c>
      <c r="Z888" s="75" t="s">
        <v>110</v>
      </c>
      <c r="AA888" s="75" t="s">
        <v>67</v>
      </c>
      <c r="AB888" s="75">
        <v>4472.7380000000003</v>
      </c>
      <c r="AC888" s="75">
        <v>1.256</v>
      </c>
      <c r="AD888" s="75">
        <v>26.253999999999905</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3241.6860000000001</v>
      </c>
      <c r="Y889" s="75">
        <v>0.91800000000000004</v>
      </c>
      <c r="Z889" s="75" t="s">
        <v>110</v>
      </c>
      <c r="AA889" s="75" t="s">
        <v>67</v>
      </c>
      <c r="AB889" s="75">
        <v>3271.4859999999999</v>
      </c>
      <c r="AC889" s="75">
        <v>0.91800000000000004</v>
      </c>
      <c r="AD889" s="75">
        <v>29.799999999999727</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2713.0300000000002</v>
      </c>
      <c r="Y890" s="75">
        <v>1.258</v>
      </c>
      <c r="Z890" s="75" t="s">
        <v>110</v>
      </c>
      <c r="AA890" s="75" t="s">
        <v>67</v>
      </c>
      <c r="AB890" s="75">
        <v>2736.6880000000001</v>
      </c>
      <c r="AC890" s="75">
        <v>1.258</v>
      </c>
      <c r="AD890" s="75">
        <v>23.657999999999902</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3567.5479999999998</v>
      </c>
      <c r="Y891" s="75">
        <v>1.206</v>
      </c>
      <c r="Z891" s="75" t="s">
        <v>110</v>
      </c>
      <c r="AA891" s="75" t="s">
        <v>67</v>
      </c>
      <c r="AB891" s="75">
        <v>3599.6779999999999</v>
      </c>
      <c r="AC891" s="75">
        <v>1.206</v>
      </c>
      <c r="AD891" s="75">
        <v>32.130000000000109</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4236.5339999999997</v>
      </c>
      <c r="Y892" s="75">
        <v>0.92400000000000004</v>
      </c>
      <c r="Z892" s="75" t="s">
        <v>110</v>
      </c>
      <c r="AA892" s="75" t="s">
        <v>67</v>
      </c>
      <c r="AB892" s="75">
        <v>4275.2439999999997</v>
      </c>
      <c r="AC892" s="75">
        <v>0.92400000000000004</v>
      </c>
      <c r="AD892" s="75">
        <v>38.710000000000036</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1347.702</v>
      </c>
      <c r="Y893" s="75">
        <v>1.0920000000000001</v>
      </c>
      <c r="Z893" s="75" t="s">
        <v>110</v>
      </c>
      <c r="AA893" s="75" t="s">
        <v>67</v>
      </c>
      <c r="AB893" s="75">
        <v>1348.4400000000001</v>
      </c>
      <c r="AC893" s="75">
        <v>1.0920000000000001</v>
      </c>
      <c r="AD893" s="75">
        <v>0.73800000000005639</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1231.6800000000001</v>
      </c>
      <c r="Y894" s="75">
        <v>0.91200000000000003</v>
      </c>
      <c r="Z894" s="75" t="s">
        <v>110</v>
      </c>
      <c r="AA894" s="75" t="s">
        <v>67</v>
      </c>
      <c r="AB894" s="75">
        <v>1232.386</v>
      </c>
      <c r="AC894" s="75">
        <v>0.91200000000000003</v>
      </c>
      <c r="AD894" s="75">
        <v>0.70599999999990359</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1059.1300000000001</v>
      </c>
      <c r="Y895" s="75">
        <v>0.92200000000000004</v>
      </c>
      <c r="Z895" s="75" t="s">
        <v>110</v>
      </c>
      <c r="AA895" s="75" t="s">
        <v>67</v>
      </c>
      <c r="AB895" s="75">
        <v>1079.5799999999999</v>
      </c>
      <c r="AC895" s="75">
        <v>0.92200000000000004</v>
      </c>
      <c r="AD895" s="75">
        <v>20.449999999999818</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2599.7359999999999</v>
      </c>
      <c r="Y896" s="75">
        <v>0.91600000000000004</v>
      </c>
      <c r="Z896" s="75" t="s">
        <v>110</v>
      </c>
      <c r="AA896" s="75" t="s">
        <v>67</v>
      </c>
      <c r="AB896" s="75">
        <v>2612.098</v>
      </c>
      <c r="AC896" s="75">
        <v>0.91600000000000004</v>
      </c>
      <c r="AD896" s="75">
        <v>12.36200000000008</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2286.21</v>
      </c>
      <c r="Y897" s="75">
        <v>0.91200000000000003</v>
      </c>
      <c r="Z897" s="75" t="s">
        <v>110</v>
      </c>
      <c r="AA897" s="75" t="s">
        <v>67</v>
      </c>
      <c r="AB897" s="75">
        <v>2310.4879999999998</v>
      </c>
      <c r="AC897" s="75">
        <v>0.91200000000000003</v>
      </c>
      <c r="AD897" s="75">
        <v>24.277999999999793</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4287.7479999999996</v>
      </c>
      <c r="Y898" s="75">
        <v>0.91600000000000004</v>
      </c>
      <c r="Z898" s="75" t="s">
        <v>110</v>
      </c>
      <c r="AA898" s="75" t="s">
        <v>67</v>
      </c>
      <c r="AB898" s="75">
        <v>4343.7759999999998</v>
      </c>
      <c r="AC898" s="75">
        <v>0.91600000000000004</v>
      </c>
      <c r="AD898" s="75">
        <v>56.028000000000247</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48.899999999999999</v>
      </c>
      <c r="Y900" s="75">
        <v>0.91000000000000003</v>
      </c>
      <c r="Z900" s="75" t="s">
        <v>110</v>
      </c>
      <c r="AA900" s="75" t="s">
        <v>67</v>
      </c>
      <c r="AB900" s="75">
        <v>49.468000000000004</v>
      </c>
      <c r="AC900" s="75">
        <v>0.91000000000000003</v>
      </c>
      <c r="AD900" s="75">
        <v>0.56800000000000495</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3767.9839999999999</v>
      </c>
      <c r="Y901" s="75">
        <v>0.91200000000000003</v>
      </c>
      <c r="Z901" s="75" t="s">
        <v>110</v>
      </c>
      <c r="AA901" s="75" t="s">
        <v>67</v>
      </c>
      <c r="AB901" s="75">
        <v>3768.6219999999998</v>
      </c>
      <c r="AC901" s="75">
        <v>0.91200000000000003</v>
      </c>
      <c r="AD901" s="75">
        <v>0.63799999999991996</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3918.1819999999998</v>
      </c>
      <c r="Y902" s="75">
        <v>0.92600000000000005</v>
      </c>
      <c r="Z902" s="75" t="s">
        <v>110</v>
      </c>
      <c r="AA902" s="75" t="s">
        <v>67</v>
      </c>
      <c r="AB902" s="75">
        <v>3935.8339999999998</v>
      </c>
      <c r="AC902" s="75">
        <v>0.92600000000000005</v>
      </c>
      <c r="AD902" s="75">
        <v>17.652000000000044</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3069.7719999999999</v>
      </c>
      <c r="Y903" s="75">
        <v>0.91400000000000003</v>
      </c>
      <c r="Z903" s="75" t="s">
        <v>110</v>
      </c>
      <c r="AA903" s="75" t="s">
        <v>67</v>
      </c>
      <c r="AB903" s="75">
        <v>3082.366</v>
      </c>
      <c r="AC903" s="75">
        <v>0.91400000000000003</v>
      </c>
      <c r="AD903" s="75">
        <v>12.594000000000051</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2012.6179999999999</v>
      </c>
      <c r="Y904" s="75">
        <v>0.91600000000000004</v>
      </c>
      <c r="Z904" s="75" t="s">
        <v>110</v>
      </c>
      <c r="AA904" s="75" t="s">
        <v>67</v>
      </c>
      <c r="AB904" s="75">
        <v>2023.1420000000001</v>
      </c>
      <c r="AC904" s="75">
        <v>0.91600000000000004</v>
      </c>
      <c r="AD904" s="75">
        <v>10.524000000000115</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1658.492</v>
      </c>
      <c r="Y905" s="75">
        <v>2.202</v>
      </c>
      <c r="Z905" s="75" t="s">
        <v>110</v>
      </c>
      <c r="AA905" s="75" t="s">
        <v>67</v>
      </c>
      <c r="AB905" s="75">
        <v>1712.422</v>
      </c>
      <c r="AC905" s="75">
        <v>2.202</v>
      </c>
      <c r="AD905" s="75">
        <v>53.930000000000064</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1996.1759999999999</v>
      </c>
      <c r="Y906" s="75">
        <v>1.034</v>
      </c>
      <c r="Z906" s="75" t="s">
        <v>110</v>
      </c>
      <c r="AA906" s="75" t="s">
        <v>67</v>
      </c>
      <c r="AB906" s="75">
        <v>2001.3099999999999</v>
      </c>
      <c r="AC906" s="75">
        <v>1.034</v>
      </c>
      <c r="AD906" s="75">
        <v>5.1340000000000146</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5153.1360000000004</v>
      </c>
      <c r="Y907" s="75">
        <v>0.92400000000000004</v>
      </c>
      <c r="Z907" s="75" t="s">
        <v>110</v>
      </c>
      <c r="AA907" s="75" t="s">
        <v>67</v>
      </c>
      <c r="AB907" s="75">
        <v>5195.7539999999999</v>
      </c>
      <c r="AC907" s="75">
        <v>0.92400000000000004</v>
      </c>
      <c r="AD907" s="75">
        <v>42.617999999999483</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4463.6300000000001</v>
      </c>
      <c r="Y908" s="75">
        <v>0.92200000000000004</v>
      </c>
      <c r="Z908" s="75" t="s">
        <v>110</v>
      </c>
      <c r="AA908" s="75" t="s">
        <v>67</v>
      </c>
      <c r="AB908" s="75">
        <v>4492.1980000000003</v>
      </c>
      <c r="AC908" s="75">
        <v>0.92200000000000004</v>
      </c>
      <c r="AD908" s="75">
        <v>28.568000000000211</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4018.5900000000001</v>
      </c>
      <c r="Y909" s="75">
        <v>0.90800000000000003</v>
      </c>
      <c r="Z909" s="75" t="s">
        <v>110</v>
      </c>
      <c r="AA909" s="75" t="s">
        <v>67</v>
      </c>
      <c r="AB909" s="75">
        <v>4043.1080000000002</v>
      </c>
      <c r="AC909" s="75">
        <v>0.90800000000000003</v>
      </c>
      <c r="AD909" s="75">
        <v>24.518000000000029</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5234.4520000000002</v>
      </c>
      <c r="Y910" s="75">
        <v>0.91200000000000003</v>
      </c>
      <c r="Z910" s="75" t="s">
        <v>110</v>
      </c>
      <c r="AA910" s="75" t="s">
        <v>67</v>
      </c>
      <c r="AB910" s="75">
        <v>5282.674</v>
      </c>
      <c r="AC910" s="75">
        <v>0.91200000000000003</v>
      </c>
      <c r="AD910" s="75">
        <v>48.221999999999753</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3499.3580000000002</v>
      </c>
      <c r="Y912" s="75">
        <v>1.26</v>
      </c>
      <c r="Z912" s="75" t="s">
        <v>110</v>
      </c>
      <c r="AA912" s="75" t="s">
        <v>67</v>
      </c>
      <c r="AB912" s="75">
        <v>3545.3099999999999</v>
      </c>
      <c r="AC912" s="75">
        <v>1.26</v>
      </c>
      <c r="AD912" s="75">
        <v>45.951999999999771</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3621.8359999999998</v>
      </c>
      <c r="Y913" s="75">
        <v>0.91600000000000004</v>
      </c>
      <c r="Z913" s="75" t="s">
        <v>110</v>
      </c>
      <c r="AA913" s="75" t="s">
        <v>67</v>
      </c>
      <c r="AB913" s="75">
        <v>3633.1460000000002</v>
      </c>
      <c r="AC913" s="75">
        <v>0.91600000000000004</v>
      </c>
      <c r="AD913" s="75">
        <v>11.3100000000004</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6019.2560000000003</v>
      </c>
      <c r="Y914" s="75">
        <v>0.92400000000000004</v>
      </c>
      <c r="Z914" s="75" t="s">
        <v>110</v>
      </c>
      <c r="AA914" s="75" t="s">
        <v>67</v>
      </c>
      <c r="AB914" s="75">
        <v>6082.8320000000003</v>
      </c>
      <c r="AC914" s="75">
        <v>0.92400000000000004</v>
      </c>
      <c r="AD914" s="75">
        <v>63.576000000000022</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3379.25</v>
      </c>
      <c r="Y915" s="75">
        <v>0.92400000000000004</v>
      </c>
      <c r="Z915" s="75" t="s">
        <v>110</v>
      </c>
      <c r="AA915" s="75" t="s">
        <v>67</v>
      </c>
      <c r="AB915" s="75">
        <v>3403.02</v>
      </c>
      <c r="AC915" s="75">
        <v>0.92400000000000004</v>
      </c>
      <c r="AD915" s="75">
        <v>23.769999999999982</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3573.75</v>
      </c>
      <c r="Y916" s="75">
        <v>0.91200000000000003</v>
      </c>
      <c r="Z916" s="75" t="s">
        <v>110</v>
      </c>
      <c r="AA916" s="75" t="s">
        <v>67</v>
      </c>
      <c r="AB916" s="75">
        <v>3605.4580000000001</v>
      </c>
      <c r="AC916" s="75">
        <v>0.91200000000000003</v>
      </c>
      <c r="AD916" s="75">
        <v>31.708000000000084</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1194.462</v>
      </c>
      <c r="Y917" s="75">
        <v>0.89200000000000002</v>
      </c>
      <c r="Z917" s="75" t="s">
        <v>110</v>
      </c>
      <c r="AA917" s="75" t="s">
        <v>67</v>
      </c>
      <c r="AB917" s="75">
        <v>1200.6179999999999</v>
      </c>
      <c r="AC917" s="75">
        <v>0.89200000000000002</v>
      </c>
      <c r="AD917" s="75">
        <v>6.1559999999999491</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3437.6120000000001</v>
      </c>
      <c r="Y918" s="75">
        <v>0.92800000000000005</v>
      </c>
      <c r="Z918" s="75" t="s">
        <v>110</v>
      </c>
      <c r="AA918" s="75" t="s">
        <v>67</v>
      </c>
      <c r="AB918" s="75">
        <v>3450.1680000000001</v>
      </c>
      <c r="AC918" s="75">
        <v>0.92800000000000005</v>
      </c>
      <c r="AD918" s="75">
        <v>12.55600000000004</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4045.5259999999998</v>
      </c>
      <c r="Y919" s="75">
        <v>1.27</v>
      </c>
      <c r="Z919" s="75" t="s">
        <v>110</v>
      </c>
      <c r="AA919" s="75" t="s">
        <v>67</v>
      </c>
      <c r="AB919" s="75">
        <v>4076.6239999999998</v>
      </c>
      <c r="AC919" s="75">
        <v>1.27</v>
      </c>
      <c r="AD919" s="75">
        <v>31.097999999999956</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10.65</v>
      </c>
      <c r="Y920" s="75">
        <v>0.92200000000000004</v>
      </c>
      <c r="Z920" s="75" t="s">
        <v>110</v>
      </c>
      <c r="AA920" s="75" t="s">
        <v>67</v>
      </c>
      <c r="AB920" s="75">
        <v>10.65</v>
      </c>
      <c r="AC920" s="75">
        <v>0.92200000000000004</v>
      </c>
      <c r="AD920" s="75">
        <v>0</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4502.3440000000001</v>
      </c>
      <c r="Y921" s="75">
        <v>1.258</v>
      </c>
      <c r="Z921" s="75" t="s">
        <v>110</v>
      </c>
      <c r="AA921" s="75" t="s">
        <v>67</v>
      </c>
      <c r="AB921" s="75">
        <v>4544.5839999999998</v>
      </c>
      <c r="AC921" s="75">
        <v>1.258</v>
      </c>
      <c r="AD921" s="75">
        <v>42.239999999999782</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2978.7579999999998</v>
      </c>
      <c r="Y922" s="75">
        <v>0.91600000000000004</v>
      </c>
      <c r="Z922" s="75" t="s">
        <v>110</v>
      </c>
      <c r="AA922" s="75" t="s">
        <v>67</v>
      </c>
      <c r="AB922" s="75">
        <v>3007.0100000000002</v>
      </c>
      <c r="AC922" s="75">
        <v>0.91600000000000004</v>
      </c>
      <c r="AD922" s="75">
        <v>28.252000000000407</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6955.9539999999997</v>
      </c>
      <c r="Y923" s="75">
        <v>1.28</v>
      </c>
      <c r="Z923" s="75" t="s">
        <v>110</v>
      </c>
      <c r="AA923" s="75" t="s">
        <v>67</v>
      </c>
      <c r="AB923" s="75">
        <v>7012.8400000000001</v>
      </c>
      <c r="AC923" s="75">
        <v>1.28</v>
      </c>
      <c r="AD923" s="75">
        <v>56.886000000000422</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5022.9859999999999</v>
      </c>
      <c r="Y924" s="75">
        <v>5011.1880000000001</v>
      </c>
      <c r="Z924" s="75" t="s">
        <v>110</v>
      </c>
      <c r="AA924" s="75" t="s">
        <v>67</v>
      </c>
      <c r="AB924" s="75">
        <v>5068.6800000000003</v>
      </c>
      <c r="AC924" s="75">
        <v>5056.8819999999996</v>
      </c>
      <c r="AD924" s="75">
        <v>45.694000000000415</v>
      </c>
      <c r="AE924" s="75">
        <v>45.693999999999505</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6064.134</v>
      </c>
      <c r="Y925" s="75">
        <v>0.91600000000000004</v>
      </c>
      <c r="Z925" s="75" t="s">
        <v>110</v>
      </c>
      <c r="AA925" s="75" t="s">
        <v>67</v>
      </c>
      <c r="AB925" s="75">
        <v>6111.4759999999997</v>
      </c>
      <c r="AC925" s="75">
        <v>0.91600000000000004</v>
      </c>
      <c r="AD925" s="75">
        <v>47.341999999999643</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1439.742</v>
      </c>
      <c r="Y926" s="75">
        <v>1.266</v>
      </c>
      <c r="Z926" s="75" t="s">
        <v>110</v>
      </c>
      <c r="AA926" s="75" t="s">
        <v>67</v>
      </c>
      <c r="AB926" s="75">
        <v>1454.3900000000001</v>
      </c>
      <c r="AC926" s="75">
        <v>1.266</v>
      </c>
      <c r="AD926" s="75">
        <v>14.648000000000138</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3640.192</v>
      </c>
      <c r="Y927" s="75">
        <v>0.91200000000000003</v>
      </c>
      <c r="Z927" s="75" t="s">
        <v>110</v>
      </c>
      <c r="AA927" s="75" t="s">
        <v>67</v>
      </c>
      <c r="AB927" s="75">
        <v>3671.5340000000001</v>
      </c>
      <c r="AC927" s="75">
        <v>0.91200000000000003</v>
      </c>
      <c r="AD927" s="75">
        <v>31.342000000000098</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36.673999999999999</v>
      </c>
      <c r="Y928" s="75">
        <v>0.91200000000000003</v>
      </c>
      <c r="Z928" s="75" t="s">
        <v>110</v>
      </c>
      <c r="AA928" s="75" t="s">
        <v>67</v>
      </c>
      <c r="AB928" s="75">
        <v>37.037999999999997</v>
      </c>
      <c r="AC928" s="75">
        <v>0.91200000000000003</v>
      </c>
      <c r="AD928" s="75">
        <v>0.36399999999999721</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2410.904</v>
      </c>
      <c r="Y929" s="75">
        <v>0.92400000000000004</v>
      </c>
      <c r="Z929" s="75" t="s">
        <v>110</v>
      </c>
      <c r="AA929" s="75" t="s">
        <v>67</v>
      </c>
      <c r="AB929" s="75">
        <v>2427.5039999999999</v>
      </c>
      <c r="AC929" s="75">
        <v>0.92400000000000004</v>
      </c>
      <c r="AD929" s="75">
        <v>16.599999999999909</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3405.1080000000002</v>
      </c>
      <c r="Y930" s="75">
        <v>1.282</v>
      </c>
      <c r="Z930" s="75" t="s">
        <v>110</v>
      </c>
      <c r="AA930" s="75" t="s">
        <v>67</v>
      </c>
      <c r="AB930" s="75">
        <v>3442.9140000000002</v>
      </c>
      <c r="AC930" s="75">
        <v>1.282</v>
      </c>
      <c r="AD930" s="75">
        <v>37.80600000000004</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3954.1900000000001</v>
      </c>
      <c r="Y931" s="75">
        <v>0.92200000000000004</v>
      </c>
      <c r="Z931" s="75" t="s">
        <v>110</v>
      </c>
      <c r="AA931" s="75" t="s">
        <v>67</v>
      </c>
      <c r="AB931" s="75">
        <v>4001.462</v>
      </c>
      <c r="AC931" s="75">
        <v>0.92200000000000004</v>
      </c>
      <c r="AD931" s="75">
        <v>47.271999999999935</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2420.4200000000001</v>
      </c>
      <c r="Y932" s="75">
        <v>0.91800000000000004</v>
      </c>
      <c r="Z932" s="75" t="s">
        <v>110</v>
      </c>
      <c r="AA932" s="75" t="s">
        <v>67</v>
      </c>
      <c r="AB932" s="75">
        <v>2444.3739999999998</v>
      </c>
      <c r="AC932" s="75">
        <v>0.91800000000000004</v>
      </c>
      <c r="AD932" s="75">
        <v>23.953999999999724</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1936.5899999999999</v>
      </c>
      <c r="Y933" s="75">
        <v>0.91200000000000003</v>
      </c>
      <c r="Z933" s="75" t="s">
        <v>110</v>
      </c>
      <c r="AA933" s="75" t="s">
        <v>67</v>
      </c>
      <c r="AB933" s="75">
        <v>1959.8019999999999</v>
      </c>
      <c r="AC933" s="75">
        <v>0.91200000000000003</v>
      </c>
      <c r="AD933" s="75">
        <v>23.211999999999989</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1856.9939999999999</v>
      </c>
      <c r="Y934" s="75">
        <v>1.272</v>
      </c>
      <c r="Z934" s="75" t="s">
        <v>110</v>
      </c>
      <c r="AA934" s="75" t="s">
        <v>67</v>
      </c>
      <c r="AB934" s="75">
        <v>1872.5119999999999</v>
      </c>
      <c r="AC934" s="75">
        <v>1.272</v>
      </c>
      <c r="AD934" s="75">
        <v>15.518000000000029</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3696.0239999999999</v>
      </c>
      <c r="Y935" s="75">
        <v>0.92400000000000004</v>
      </c>
      <c r="Z935" s="75" t="s">
        <v>110</v>
      </c>
      <c r="AA935" s="75" t="s">
        <v>67</v>
      </c>
      <c r="AB935" s="75">
        <v>3738.4119999999998</v>
      </c>
      <c r="AC935" s="75">
        <v>0.92400000000000004</v>
      </c>
      <c r="AD935" s="75">
        <v>42.38799999999992</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6703.0280000000002</v>
      </c>
      <c r="Y936" s="75">
        <v>1.04</v>
      </c>
      <c r="Z936" s="75" t="s">
        <v>110</v>
      </c>
      <c r="AA936" s="75" t="s">
        <v>67</v>
      </c>
      <c r="AB936" s="75">
        <v>6771.8239999999996</v>
      </c>
      <c r="AC936" s="75">
        <v>1.04</v>
      </c>
      <c r="AD936" s="75">
        <v>68.795999999999367</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3080.4839999999999</v>
      </c>
      <c r="Y937" s="75">
        <v>0.92400000000000004</v>
      </c>
      <c r="Z937" s="75" t="s">
        <v>110</v>
      </c>
      <c r="AA937" s="75" t="s">
        <v>67</v>
      </c>
      <c r="AB937" s="75">
        <v>3091.636</v>
      </c>
      <c r="AC937" s="75">
        <v>0.92400000000000004</v>
      </c>
      <c r="AD937" s="75">
        <v>11.152000000000044</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3452.9659999999999</v>
      </c>
      <c r="Y938" s="75">
        <v>0.91200000000000003</v>
      </c>
      <c r="Z938" s="75" t="s">
        <v>110</v>
      </c>
      <c r="AA938" s="75" t="s">
        <v>67</v>
      </c>
      <c r="AB938" s="75">
        <v>3487.6799999999998</v>
      </c>
      <c r="AC938" s="75">
        <v>0.91200000000000003</v>
      </c>
      <c r="AD938" s="75">
        <v>34.713999999999942</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4404.1040000000003</v>
      </c>
      <c r="Y939" s="75">
        <v>0.91800000000000004</v>
      </c>
      <c r="Z939" s="75" t="s">
        <v>110</v>
      </c>
      <c r="AA939" s="75" t="s">
        <v>67</v>
      </c>
      <c r="AB939" s="75">
        <v>4465.5420000000004</v>
      </c>
      <c r="AC939" s="75">
        <v>0.91800000000000004</v>
      </c>
      <c r="AD939" s="75">
        <v>61.438000000000102</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2820.598</v>
      </c>
      <c r="Y940" s="75">
        <v>0.91600000000000004</v>
      </c>
      <c r="Z940" s="75" t="s">
        <v>110</v>
      </c>
      <c r="AA940" s="75" t="s">
        <v>67</v>
      </c>
      <c r="AB940" s="75">
        <v>2827.2979999999998</v>
      </c>
      <c r="AC940" s="75">
        <v>0.91600000000000004</v>
      </c>
      <c r="AD940" s="75">
        <v>6.6999999999998181</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5640.848</v>
      </c>
      <c r="Y941" s="75">
        <v>0.92600000000000005</v>
      </c>
      <c r="Z941" s="75" t="s">
        <v>110</v>
      </c>
      <c r="AA941" s="75" t="s">
        <v>67</v>
      </c>
      <c r="AB941" s="75">
        <v>5697.6499999999996</v>
      </c>
      <c r="AC941" s="75">
        <v>0.92600000000000005</v>
      </c>
      <c r="AD941" s="75">
        <v>56.80199999999968</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3672.2359999999999</v>
      </c>
      <c r="Y942" s="75">
        <v>0.92000000000000004</v>
      </c>
      <c r="Z942" s="75" t="s">
        <v>110</v>
      </c>
      <c r="AA942" s="75" t="s">
        <v>67</v>
      </c>
      <c r="AB942" s="75">
        <v>3693.7600000000002</v>
      </c>
      <c r="AC942" s="75">
        <v>0.92000000000000004</v>
      </c>
      <c r="AD942" s="75">
        <v>21.524000000000342</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12.064</v>
      </c>
      <c r="Y943" s="75">
        <v>0.91200000000000003</v>
      </c>
      <c r="Z943" s="75" t="s">
        <v>110</v>
      </c>
      <c r="AA943" s="75" t="s">
        <v>67</v>
      </c>
      <c r="AB943" s="75">
        <v>12.064</v>
      </c>
      <c r="AC943" s="75">
        <v>0.91200000000000003</v>
      </c>
      <c r="AD943" s="75">
        <v>0</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3198.9580000000001</v>
      </c>
      <c r="Y944" s="75">
        <v>1.8360000000000001</v>
      </c>
      <c r="Z944" s="75" t="s">
        <v>110</v>
      </c>
      <c r="AA944" s="75" t="s">
        <v>67</v>
      </c>
      <c r="AB944" s="75">
        <v>3221.7840000000001</v>
      </c>
      <c r="AC944" s="75">
        <v>1.8360000000000001</v>
      </c>
      <c r="AD944" s="75">
        <v>22.826000000000022</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2606.2260000000001</v>
      </c>
      <c r="Y945" s="75">
        <v>0.91800000000000004</v>
      </c>
      <c r="Z945" s="75" t="s">
        <v>110</v>
      </c>
      <c r="AA945" s="75" t="s">
        <v>67</v>
      </c>
      <c r="AB945" s="75">
        <v>2619.6260000000002</v>
      </c>
      <c r="AC945" s="75">
        <v>0.91800000000000004</v>
      </c>
      <c r="AD945" s="75">
        <v>13.400000000000091</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2048.1999999999998</v>
      </c>
      <c r="Y946" s="75">
        <v>1.276</v>
      </c>
      <c r="Z946" s="75" t="s">
        <v>110</v>
      </c>
      <c r="AA946" s="75" t="s">
        <v>67</v>
      </c>
      <c r="AB946" s="75">
        <v>2054.7440000000001</v>
      </c>
      <c r="AC946" s="75">
        <v>1.276</v>
      </c>
      <c r="AD946" s="75">
        <v>6.5440000000003238</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2788.268</v>
      </c>
      <c r="Y947" s="75">
        <v>0.91600000000000004</v>
      </c>
      <c r="Z947" s="75" t="s">
        <v>110</v>
      </c>
      <c r="AA947" s="75" t="s">
        <v>67</v>
      </c>
      <c r="AB947" s="75">
        <v>2814.1100000000001</v>
      </c>
      <c r="AC947" s="75">
        <v>0.91600000000000004</v>
      </c>
      <c r="AD947" s="75">
        <v>25.842000000000098</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3330.962</v>
      </c>
      <c r="Y948" s="75">
        <v>0.91400000000000003</v>
      </c>
      <c r="Z948" s="75" t="s">
        <v>110</v>
      </c>
      <c r="AA948" s="75" t="s">
        <v>67</v>
      </c>
      <c r="AB948" s="75">
        <v>3351.6860000000001</v>
      </c>
      <c r="AC948" s="75">
        <v>0.91400000000000003</v>
      </c>
      <c r="AD948" s="75">
        <v>20.72400000000016</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3274.4059999999999</v>
      </c>
      <c r="Y949" s="75">
        <v>0.92000000000000004</v>
      </c>
      <c r="Z949" s="75" t="s">
        <v>110</v>
      </c>
      <c r="AA949" s="75" t="s">
        <v>67</v>
      </c>
      <c r="AB949" s="75">
        <v>3297.556</v>
      </c>
      <c r="AC949" s="75">
        <v>0.92000000000000004</v>
      </c>
      <c r="AD949" s="75">
        <v>23.150000000000091</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3313.7020000000002</v>
      </c>
      <c r="Y950" s="75">
        <v>0.92400000000000004</v>
      </c>
      <c r="Z950" s="75" t="s">
        <v>110</v>
      </c>
      <c r="AA950" s="75" t="s">
        <v>67</v>
      </c>
      <c r="AB950" s="75">
        <v>3327.9659999999999</v>
      </c>
      <c r="AC950" s="75">
        <v>0.92400000000000004</v>
      </c>
      <c r="AD950" s="75">
        <v>14.263999999999669</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2551.9580000000001</v>
      </c>
      <c r="Y951" s="75">
        <v>0.90600000000000003</v>
      </c>
      <c r="Z951" s="75" t="s">
        <v>110</v>
      </c>
      <c r="AA951" s="75" t="s">
        <v>67</v>
      </c>
      <c r="AB951" s="75">
        <v>2552.8800000000001</v>
      </c>
      <c r="AC951" s="75">
        <v>0.90600000000000003</v>
      </c>
      <c r="AD951" s="75">
        <v>0.92200000000002547</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2914.0839999999998</v>
      </c>
      <c r="Y952" s="75">
        <v>0.92000000000000004</v>
      </c>
      <c r="Z952" s="75" t="s">
        <v>110</v>
      </c>
      <c r="AA952" s="75" t="s">
        <v>67</v>
      </c>
      <c r="AB952" s="75">
        <v>2925.0500000000002</v>
      </c>
      <c r="AC952" s="75">
        <v>0.92000000000000004</v>
      </c>
      <c r="AD952" s="75">
        <v>10.966000000000349</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7624.8280000000004</v>
      </c>
      <c r="Y953" s="75">
        <v>0.91400000000000003</v>
      </c>
      <c r="Z953" s="75" t="s">
        <v>110</v>
      </c>
      <c r="AA953" s="75" t="s">
        <v>67</v>
      </c>
      <c r="AB953" s="75">
        <v>7703.7299999999996</v>
      </c>
      <c r="AC953" s="75">
        <v>0.91400000000000003</v>
      </c>
      <c r="AD953" s="75">
        <v>78.901999999999134</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3988.1680000000001</v>
      </c>
      <c r="Y954" s="75">
        <v>0.91200000000000003</v>
      </c>
      <c r="Z954" s="75" t="s">
        <v>110</v>
      </c>
      <c r="AA954" s="75" t="s">
        <v>67</v>
      </c>
      <c r="AB954" s="75">
        <v>4024.0920000000001</v>
      </c>
      <c r="AC954" s="75">
        <v>0.91200000000000003</v>
      </c>
      <c r="AD954" s="75">
        <v>35.923999999999978</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4939.5659999999998</v>
      </c>
      <c r="Y955" s="75">
        <v>0.92000000000000004</v>
      </c>
      <c r="Z955" s="75" t="s">
        <v>110</v>
      </c>
      <c r="AA955" s="75" t="s">
        <v>67</v>
      </c>
      <c r="AB955" s="75">
        <v>4968.5959999999995</v>
      </c>
      <c r="AC955" s="75">
        <v>0.92000000000000004</v>
      </c>
      <c r="AD955" s="75">
        <v>29.029999999999745</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45380.250003819441</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