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<sst xmlns="http://schemas.openxmlformats.org/spreadsheetml/2006/main" count="2849" uniqueCount="2849">
  <si>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</si>
  <si>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</si>
  <si>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13.04.2024 по 14.04.2024 ; Схема балансирования: Ввод в ПС/ТП -&gt; Абоненты</t>
  </si>
  <si>
    <t xml:space="preserve">Сформирован 17.04.2024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</si>
  <si>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</si>
  <si>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</si>
  <si>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</si>
  <si>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</si>
  <si>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</si>
  <si>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</si>
  <si>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</si>
  <si>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</si>
  <si>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</si>
  <si>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</si>
  <si>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</si>
  <si>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</si>
  <si>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</si>
  <si>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</si>
  <si>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</si>
  <si>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</si>
  <si>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</si>
  <si>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</si>
  <si>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</si>
  <si>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</si>
  <si>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</si>
  <si>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</si>
  <si>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</si>
  <si>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</si>
  <si>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</si>
  <si>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</si>
  <si>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</si>
  <si>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</si>
  <si>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</si>
  <si>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</si>
  <si>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</si>
  <si>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</si>
  <si>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</si>
  <si>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</si>
  <si>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-7,105427357601002E-14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</si>
  <si>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</si>
  <si>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</si>
  <si>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</si>
  <si>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</si>
  <si>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</si>
  <si>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</si>
  <si>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</si>
  <si>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-2,842170943040401E-14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</si>
  <si>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</si>
  <si>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</si>
  <si>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</si>
  <si>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</si>
  <si>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</si>
  <si>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</si>
  <si>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ф. 11</t>
  </si>
  <si>
    <t>"Энсис-ЭСК2"\Ясногорский РЭС\ПС Заокская\Ф.11\ТП-1714 (ST)</t>
  </si>
  <si>
    <t>"Энсис-ЭСК2"\Ясногорский РЭС\Аналитика\ф.\ТП-11082</t>
  </si>
  <si>
    <t>TP010-2101394</t>
  </si>
  <si>
    <t>-4,689582056016661E-13</t>
  </si>
  <si>
    <t>"Энсис-ЭСК2"\Ясногорский РЭС\ПС Заокская\Ф.5\ТП-11082 (ST)</t>
  </si>
  <si>
    <t>"Энсис-ЭСК2"\Ясногорский РЭС\Аналитика\ф.\ТП-11110</t>
  </si>
  <si>
    <t>2,4158453015843406E-13</t>
  </si>
  <si>
    <t>"Энсис-ЭСК2"\Ясногорский РЭС\ПС Ненашево\Ф.5\ТП-11110</t>
  </si>
  <si>
    <t>TP010-2101557</t>
  </si>
  <si>
    <t>Итого по Ясногорский РЭС</t>
  </si>
  <si>
    <t>A+</t>
  </si>
  <si>
    <t>13.04.2024</t>
  </si>
  <si>
    <t>14.04.2024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</si>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</sst>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1392.0139999999999</v>
      </c>
      <c r="R7" s="4">
        <v>1278.732</v>
      </c>
      <c r="S7" s="4">
        <v>0</v>
      </c>
      <c r="T7" s="4">
        <f ca="1">IFERROR(Q7-R7-S7, " - ")</f>
        <v>113.28199999999993</v>
      </c>
      <c r="U7" s="5">
        <f ca="1">IFERROR(100*T7/Q7, " - ")</f>
        <v>8.1379928650142848</v>
      </c>
      <c r="V7" s="3">
        <v>0.061308163392277779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911.56600000000014</v>
      </c>
      <c r="S8" s="4">
        <v>0</v>
      </c>
      <c r="T8" s="4">
        <f ca="1">IFERROR(Q8-R8-S8, " - ")</f>
        <v>-911.56600000000014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1301.3699999999999</v>
      </c>
      <c r="R9" s="4">
        <v>1207.9359999999999</v>
      </c>
      <c r="S9" s="4">
        <v>0</v>
      </c>
      <c r="T9" s="4">
        <f ca="1">IFERROR(Q9-R9-S9, " - ")</f>
        <v>93.433999999999969</v>
      </c>
      <c r="U9" s="5">
        <f ca="1">IFERROR(100*T9/Q9, " - ")</f>
        <v>7.1796645074037349</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1301.3699999999999</v>
      </c>
      <c r="R10" s="4">
        <v>1207.9359999999999</v>
      </c>
      <c r="S10" s="4">
        <v>0</v>
      </c>
      <c r="T10" s="4">
        <f ca="1">IFERROR(Q10-R10-S10, " - ")</f>
        <v>93.433999999999969</v>
      </c>
      <c r="U10" s="5">
        <f ca="1">IFERROR(100*T10/Q10, " - ")</f>
        <v>7.1796645074037349</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1308</v>
      </c>
      <c r="R11" s="4">
        <v>1129.0140000000001</v>
      </c>
      <c r="S11" s="4">
        <v>0</v>
      </c>
      <c r="T11" s="4">
        <f ca="1">IFERROR(Q11-R11-S11, " - ")</f>
        <v>178.98599999999988</v>
      </c>
      <c r="U11" s="5">
        <f ca="1">IFERROR(100*T11/Q11, " - ")</f>
        <v>13.683944954128432</v>
      </c>
      <c r="V11" s="3">
        <v>0.01468272315489445</v>
      </c>
      <c r="W11" s="3">
        <v>100</v>
      </c>
      <c r="X11" s="3" t="s">
        <v>30</v>
      </c>
      <c r="Y11" s="3" t="s">
        <v>52</v>
      </c>
      <c r="Z11" s="6" t="s">
        <v>44</v>
      </c>
      <c r="AA11" s="7"/>
    </row>
    <row r="12" ht="50" customHeight="true">
      <c r="A12" s="1">
        <v>6</v>
      </c>
      <c r="B12" s="1" t="s">
        <v>30</v>
      </c>
      <c r="C12" s="1" t="s">
        <v>30</v>
      </c>
      <c r="D12" s="1" t="s">
        <v>31</v>
      </c>
      <c r="E12" s="1" t="s">
        <v>32</v>
      </c>
      <c r="F12" s="1" t="s">
        <v>33</v>
      </c>
      <c r="G12" s="1" t="s">
        <v>39</v>
      </c>
      <c r="H12" s="1" t="s">
        <v>53</v>
      </c>
      <c r="I12" s="1" t="s">
        <v>54</v>
      </c>
      <c r="J12" s="1">
        <v>1</v>
      </c>
      <c r="K12" s="1">
        <v>1</v>
      </c>
      <c r="L12" s="1">
        <v>102</v>
      </c>
      <c r="M12" s="3">
        <v>102</v>
      </c>
      <c r="N12" s="3">
        <v>103</v>
      </c>
      <c r="O12" s="3">
        <v>103</v>
      </c>
      <c r="P12" s="3">
        <v>100</v>
      </c>
      <c r="Q12" s="4">
        <v>1308</v>
      </c>
      <c r="R12" s="4">
        <v>1129.0140000000001</v>
      </c>
      <c r="S12" s="4">
        <v>0</v>
      </c>
      <c r="T12" s="4">
        <f ca="1">IFERROR(Q12-R12-S12, " - ")</f>
        <v>178.98599999999988</v>
      </c>
      <c r="U12" s="5">
        <f ca="1">IFERROR(100*T12/Q12, " - ")</f>
        <v>13.683944954128432</v>
      </c>
      <c r="V12" s="3">
        <v>0.01468272315489445</v>
      </c>
      <c r="W12" s="3">
        <v>100</v>
      </c>
      <c r="X12" s="3" t="s">
        <v>30</v>
      </c>
      <c r="Y12" s="3" t="s">
        <v>52</v>
      </c>
      <c r="Z12" s="6" t="s">
        <v>44</v>
      </c>
      <c r="AA12" s="7"/>
    </row>
    <row r="13" ht="50" customHeight="true">
      <c r="A13" s="1">
        <v>7</v>
      </c>
      <c r="B13" s="1" t="s">
        <v>30</v>
      </c>
      <c r="C13" s="1" t="s">
        <v>30</v>
      </c>
      <c r="D13" s="1" t="s">
        <v>31</v>
      </c>
      <c r="E13" s="1" t="s">
        <v>32</v>
      </c>
      <c r="F13" s="1" t="s">
        <v>33</v>
      </c>
      <c r="G13" s="1"/>
      <c r="H13" s="1"/>
      <c r="I13" s="1" t="s">
        <v>55</v>
      </c>
      <c r="J13" s="1">
        <v>2</v>
      </c>
      <c r="K13" s="1">
        <v>2</v>
      </c>
      <c r="L13" s="1">
        <v>114</v>
      </c>
      <c r="M13" s="3">
        <v>114</v>
      </c>
      <c r="N13" s="3">
        <v>116</v>
      </c>
      <c r="O13" s="3">
        <v>116</v>
      </c>
      <c r="P13" s="3">
        <v>100</v>
      </c>
      <c r="Q13" s="4">
        <v>1754.6399999999999</v>
      </c>
      <c r="R13" s="4">
        <v>1659.3030000000003</v>
      </c>
      <c r="S13" s="4">
        <v>0</v>
      </c>
      <c r="T13" s="4">
        <f ca="1">IFERROR(Q13-R13-S13, " - ")</f>
        <v>95.336999999999534</v>
      </c>
      <c r="U13" s="5">
        <f ca="1">IFERROR(100*T13/Q13, " - ")</f>
        <v>5.4334222404595556</v>
      </c>
      <c r="V13" s="3">
        <v>0</v>
      </c>
      <c r="W13" s="3">
        <v>100</v>
      </c>
      <c r="X13" s="3" t="s">
        <v>30</v>
      </c>
      <c r="Y13" s="3" t="s">
        <v>56</v>
      </c>
      <c r="Z13" s="6" t="s">
        <v>57</v>
      </c>
      <c r="AA13" s="7"/>
    </row>
    <row r="14" ht="50" customHeight="true">
      <c r="A14" s="1">
        <v>8</v>
      </c>
      <c r="B14" s="1" t="s">
        <v>30</v>
      </c>
      <c r="C14" s="1" t="s">
        <v>30</v>
      </c>
      <c r="D14" s="1" t="s">
        <v>31</v>
      </c>
      <c r="E14" s="1" t="s">
        <v>32</v>
      </c>
      <c r="F14" s="1" t="s">
        <v>33</v>
      </c>
      <c r="G14" s="1" t="s">
        <v>39</v>
      </c>
      <c r="H14" s="1" t="s">
        <v>48</v>
      </c>
      <c r="I14" s="1" t="s">
        <v>58</v>
      </c>
      <c r="J14" s="1">
        <v>2</v>
      </c>
      <c r="K14" s="1">
        <v>2</v>
      </c>
      <c r="L14" s="1">
        <v>114</v>
      </c>
      <c r="M14" s="3">
        <v>114</v>
      </c>
      <c r="N14" s="3">
        <v>116</v>
      </c>
      <c r="O14" s="3">
        <v>116</v>
      </c>
      <c r="P14" s="3">
        <v>100</v>
      </c>
      <c r="Q14" s="4">
        <v>1754.6399999999999</v>
      </c>
      <c r="R14" s="4">
        <v>1659.3030000000003</v>
      </c>
      <c r="S14" s="4">
        <v>0</v>
      </c>
      <c r="T14" s="4">
        <f ca="1">IFERROR(Q14-R14-S14, " - ")</f>
        <v>95.336999999999534</v>
      </c>
      <c r="U14" s="5">
        <f ca="1">IFERROR(100*T14/Q14, " - ")</f>
        <v>5.4334222404595556</v>
      </c>
      <c r="V14" s="3">
        <v>0</v>
      </c>
      <c r="W14" s="3">
        <v>100</v>
      </c>
      <c r="X14" s="3" t="s">
        <v>30</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1179.1779999999999</v>
      </c>
      <c r="R15" s="4">
        <v>1134.5439999999996</v>
      </c>
      <c r="S15" s="4">
        <v>0</v>
      </c>
      <c r="T15" s="4">
        <f ca="1">IFERROR(Q15-R15-S15, " - ")</f>
        <v>44.634000000000242</v>
      </c>
      <c r="U15" s="5">
        <f ca="1">IFERROR(100*T15/Q15, " - ")</f>
        <v>3.7851791671825836</v>
      </c>
      <c r="V15" s="3">
        <v>0</v>
      </c>
      <c r="W15" s="3">
        <v>100</v>
      </c>
      <c r="X15" s="3" t="s">
        <v>30</v>
      </c>
      <c r="Y15" s="3"/>
      <c r="Z15" s="6" t="s">
        <v>60</v>
      </c>
      <c r="AA15" s="7"/>
    </row>
    <row r="16" ht="50" customHeight="true">
      <c r="A16" s="1">
        <v>10</v>
      </c>
      <c r="B16" s="1" t="s">
        <v>30</v>
      </c>
      <c r="C16" s="1" t="s">
        <v>30</v>
      </c>
      <c r="D16" s="1" t="s">
        <v>31</v>
      </c>
      <c r="E16" s="1" t="s">
        <v>32</v>
      </c>
      <c r="F16" s="1" t="s">
        <v>33</v>
      </c>
      <c r="G16" s="1" t="s">
        <v>47</v>
      </c>
      <c r="H16" s="1" t="s">
        <v>48</v>
      </c>
      <c r="I16" s="1" t="s">
        <v>61</v>
      </c>
      <c r="J16" s="1">
        <v>2</v>
      </c>
      <c r="K16" s="1">
        <v>2</v>
      </c>
      <c r="L16" s="1">
        <v>71</v>
      </c>
      <c r="M16" s="3">
        <v>71</v>
      </c>
      <c r="N16" s="3">
        <v>73</v>
      </c>
      <c r="O16" s="3">
        <v>73</v>
      </c>
      <c r="P16" s="3">
        <v>100</v>
      </c>
      <c r="Q16" s="4">
        <v>1179.1779999999999</v>
      </c>
      <c r="R16" s="4">
        <v>1134.5439999999996</v>
      </c>
      <c r="S16" s="4">
        <v>0</v>
      </c>
      <c r="T16" s="4">
        <f ca="1">IFERROR(Q16-R16-S16, " - ")</f>
        <v>44.634000000000242</v>
      </c>
      <c r="U16" s="5">
        <f ca="1">IFERROR(100*T16/Q16, " - ")</f>
        <v>3.7851791671825836</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12478.389999999999</v>
      </c>
      <c r="R17" s="4">
        <f ca="1">SUM(R7:R16)</f>
        <v>12451.892</v>
      </c>
      <c r="S17" s="4">
        <f ca="1">SUM(S7:S16)</f>
        <v>0</v>
      </c>
      <c r="T17" s="4">
        <f ca="1">SUM(T7:T16)</f>
        <v>26.497999999999024</v>
      </c>
      <c r="U17" s="5">
        <f ca="1">IFERROR(100*T17/Q17, " - ")</f>
        <v>0.21235111260346171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60351.730000000003</v>
      </c>
      <c r="Y7" s="75"/>
      <c r="Z7" s="71" t="s">
        <v>109</v>
      </c>
      <c r="AA7" s="75" t="s">
        <v>66</v>
      </c>
      <c r="AB7" s="75">
        <v>60386.530000000006</v>
      </c>
      <c r="AC7" s="75"/>
      <c r="AD7" s="75">
        <v>1392</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9720.2219999999998</v>
      </c>
      <c r="Y8" s="75">
        <v>51.868000000000002</v>
      </c>
      <c r="Z8" s="75" t="s">
        <v>109</v>
      </c>
      <c r="AA8" s="75" t="s">
        <v>66</v>
      </c>
      <c r="AB8" s="75">
        <v>9741.2780000000002</v>
      </c>
      <c r="AC8" s="75">
        <v>51.881999999999998</v>
      </c>
      <c r="AD8" s="75">
        <v>21.056000000000495</v>
      </c>
      <c r="AE8" s="75">
        <v>0.013999999999995794</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19117.756000000001</v>
      </c>
      <c r="Y9" s="75">
        <v>0.91600000000000004</v>
      </c>
      <c r="Z9" s="75" t="s">
        <v>109</v>
      </c>
      <c r="AA9" s="75" t="s">
        <v>66</v>
      </c>
      <c r="AB9" s="75">
        <v>19136.838</v>
      </c>
      <c r="AC9" s="75">
        <v>0.91600000000000004</v>
      </c>
      <c r="AD9" s="75">
        <v>19.081999999998516</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6957.598</v>
      </c>
      <c r="Y12" s="75">
        <v>0.37</v>
      </c>
      <c r="Z12" s="75" t="s">
        <v>109</v>
      </c>
      <c r="AA12" s="75" t="s">
        <v>66</v>
      </c>
      <c r="AB12" s="75">
        <v>7015.4359999999997</v>
      </c>
      <c r="AC12" s="75">
        <v>0.37</v>
      </c>
      <c r="AD12" s="75">
        <v>57.837999999999738</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2990.8879999999999</v>
      </c>
      <c r="Y13" s="75">
        <v>0.92600000000000005</v>
      </c>
      <c r="Z13" s="75" t="s">
        <v>109</v>
      </c>
      <c r="AA13" s="75" t="s">
        <v>66</v>
      </c>
      <c r="AB13" s="75">
        <v>2991.9000000000001</v>
      </c>
      <c r="AC13" s="75">
        <v>0.92600000000000005</v>
      </c>
      <c r="AD13" s="75">
        <v>1.012000000000171</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1503.614</v>
      </c>
      <c r="Y19" s="75">
        <v>0.91200000000000003</v>
      </c>
      <c r="Z19" s="75" t="s">
        <v>109</v>
      </c>
      <c r="AA19" s="75" t="s">
        <v>66</v>
      </c>
      <c r="AB19" s="75">
        <v>1518.3520000000001</v>
      </c>
      <c r="AC19" s="75">
        <v>0.91200000000000003</v>
      </c>
      <c r="AD19" s="75">
        <v>14.738000000000056</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131.84399999999999</v>
      </c>
      <c r="Y20" s="75">
        <v>0.91400000000000003</v>
      </c>
      <c r="Z20" s="75" t="s">
        <v>109</v>
      </c>
      <c r="AA20" s="75" t="s">
        <v>66</v>
      </c>
      <c r="AB20" s="75">
        <v>132.11000000000001</v>
      </c>
      <c r="AC20" s="75">
        <v>0.91400000000000003</v>
      </c>
      <c r="AD20" s="75">
        <v>0.26600000000001955</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3126.0920000000001</v>
      </c>
      <c r="Y21" s="75">
        <v>1.998</v>
      </c>
      <c r="Z21" s="75" t="s">
        <v>109</v>
      </c>
      <c r="AA21" s="75" t="s">
        <v>66</v>
      </c>
      <c r="AB21" s="75">
        <v>3135.2860000000001</v>
      </c>
      <c r="AC21" s="75">
        <v>1.998</v>
      </c>
      <c r="AD21" s="75">
        <v>9.19399999999996</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18718.259999999998</v>
      </c>
      <c r="Y22" s="75">
        <v>1.3360000000000001</v>
      </c>
      <c r="Z22" s="75" t="s">
        <v>109</v>
      </c>
      <c r="AA22" s="75" t="s">
        <v>66</v>
      </c>
      <c r="AB22" s="75">
        <v>18735.32</v>
      </c>
      <c r="AC22" s="75">
        <v>1.3360000000000001</v>
      </c>
      <c r="AD22" s="75">
        <v>17.06000000000131</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1897.222</v>
      </c>
      <c r="Y23" s="75">
        <v>0.90800000000000003</v>
      </c>
      <c r="Z23" s="75" t="s">
        <v>109</v>
      </c>
      <c r="AA23" s="75" t="s">
        <v>66</v>
      </c>
      <c r="AB23" s="75">
        <v>1904.048</v>
      </c>
      <c r="AC23" s="75">
        <v>0.90800000000000003</v>
      </c>
      <c r="AD23" s="75">
        <v>6.8260000000000218</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6236.2179999999998</v>
      </c>
      <c r="Y24" s="75">
        <v>0.92400000000000004</v>
      </c>
      <c r="Z24" s="75" t="s">
        <v>109</v>
      </c>
      <c r="AA24" s="75" t="s">
        <v>66</v>
      </c>
      <c r="AB24" s="75">
        <v>6279.598</v>
      </c>
      <c r="AC24" s="75">
        <v>0.92400000000000004</v>
      </c>
      <c r="AD24" s="75">
        <v>43.380000000000109</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5246.1440000000002</v>
      </c>
      <c r="Y25" s="75">
        <v>0.29799999999999999</v>
      </c>
      <c r="Z25" s="75" t="s">
        <v>109</v>
      </c>
      <c r="AA25" s="75" t="s">
        <v>66</v>
      </c>
      <c r="AB25" s="75">
        <v>5261.5259999999998</v>
      </c>
      <c r="AC25" s="75">
        <v>0.29799999999999999</v>
      </c>
      <c r="AD25" s="75">
        <v>15.381999999999607</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4177.1599999999999</v>
      </c>
      <c r="Y27" s="75">
        <v>0.91200000000000003</v>
      </c>
      <c r="Z27" s="75" t="s">
        <v>109</v>
      </c>
      <c r="AA27" s="75" t="s">
        <v>66</v>
      </c>
      <c r="AB27" s="75">
        <v>4182.902</v>
      </c>
      <c r="AC27" s="75">
        <v>0.91200000000000003</v>
      </c>
      <c r="AD27" s="75">
        <v>5.7420000000001892</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1951.152</v>
      </c>
      <c r="Y30" s="75">
        <v>0.92400000000000004</v>
      </c>
      <c r="Z30" s="75" t="s">
        <v>109</v>
      </c>
      <c r="AA30" s="75" t="s">
        <v>66</v>
      </c>
      <c r="AB30" s="75">
        <v>1951.4079999999999</v>
      </c>
      <c r="AC30" s="75">
        <v>0.92400000000000004</v>
      </c>
      <c r="AD30" s="75">
        <v>0.25599999999985812</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13732.678</v>
      </c>
      <c r="Y31" s="75">
        <v>0.92600000000000005</v>
      </c>
      <c r="Z31" s="75" t="s">
        <v>109</v>
      </c>
      <c r="AA31" s="75" t="s">
        <v>66</v>
      </c>
      <c r="AB31" s="75">
        <v>13755.102000000001</v>
      </c>
      <c r="AC31" s="75">
        <v>0.92600000000000005</v>
      </c>
      <c r="AD31" s="75">
        <v>22.424000000000888</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2518.5740000000001</v>
      </c>
      <c r="Y32" s="75">
        <v>1.0800000000000001</v>
      </c>
      <c r="Z32" s="75" t="s">
        <v>109</v>
      </c>
      <c r="AA32" s="75" t="s">
        <v>66</v>
      </c>
      <c r="AB32" s="75">
        <v>2536.8400000000001</v>
      </c>
      <c r="AC32" s="75">
        <v>1.0800000000000001</v>
      </c>
      <c r="AD32" s="75">
        <v>18.266000000000076</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18493.977999999999</v>
      </c>
      <c r="Y34" s="75">
        <v>0.92200000000000004</v>
      </c>
      <c r="Z34" s="75" t="s">
        <v>109</v>
      </c>
      <c r="AA34" s="75" t="s">
        <v>66</v>
      </c>
      <c r="AB34" s="75">
        <v>18513.788</v>
      </c>
      <c r="AC34" s="75">
        <v>0.92200000000000004</v>
      </c>
      <c r="AD34" s="75">
        <v>19.81000000000131</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13232.611999999999</v>
      </c>
      <c r="Y35" s="75">
        <v>0.91600000000000004</v>
      </c>
      <c r="Z35" s="75" t="s">
        <v>109</v>
      </c>
      <c r="AA35" s="75" t="s">
        <v>66</v>
      </c>
      <c r="AB35" s="75">
        <v>13233.780000000001</v>
      </c>
      <c r="AC35" s="75">
        <v>0.91600000000000004</v>
      </c>
      <c r="AD35" s="75">
        <v>1.1680000000014843</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18098.328000000001</v>
      </c>
      <c r="Y36" s="75">
        <v>0.92400000000000004</v>
      </c>
      <c r="Z36" s="75" t="s">
        <v>109</v>
      </c>
      <c r="AA36" s="75" t="s">
        <v>66</v>
      </c>
      <c r="AB36" s="75">
        <v>18125.400000000001</v>
      </c>
      <c r="AC36" s="75">
        <v>0.92400000000000004</v>
      </c>
      <c r="AD36" s="75">
        <v>27.072000000000116</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40.701999999999998</v>
      </c>
      <c r="Y37" s="75">
        <v>0.92000000000000004</v>
      </c>
      <c r="Z37" s="75" t="s">
        <v>109</v>
      </c>
      <c r="AA37" s="75" t="s">
        <v>66</v>
      </c>
      <c r="AB37" s="75">
        <v>40.701999999999998</v>
      </c>
      <c r="AC37" s="75">
        <v>0.92000000000000004</v>
      </c>
      <c r="AD37" s="75">
        <v>0</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15035.620000000001</v>
      </c>
      <c r="Y39" s="75">
        <v>0.92600000000000005</v>
      </c>
      <c r="Z39" s="75" t="s">
        <v>109</v>
      </c>
      <c r="AA39" s="75" t="s">
        <v>66</v>
      </c>
      <c r="AB39" s="75">
        <v>15047.058000000001</v>
      </c>
      <c r="AC39" s="75">
        <v>0.92600000000000005</v>
      </c>
      <c r="AD39" s="75">
        <v>11.438000000000102</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1888.5219999999999</v>
      </c>
      <c r="Y40" s="75">
        <v>0.92200000000000004</v>
      </c>
      <c r="Z40" s="75" t="s">
        <v>109</v>
      </c>
      <c r="AA40" s="75" t="s">
        <v>66</v>
      </c>
      <c r="AB40" s="75">
        <v>1915.172</v>
      </c>
      <c r="AC40" s="75">
        <v>0.92200000000000004</v>
      </c>
      <c r="AD40" s="75">
        <v>26.650000000000091</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489.68599999999998</v>
      </c>
      <c r="Y41" s="75">
        <v>1.282</v>
      </c>
      <c r="Z41" s="75" t="s">
        <v>109</v>
      </c>
      <c r="AA41" s="75" t="s">
        <v>66</v>
      </c>
      <c r="AB41" s="75">
        <v>490.15600000000001</v>
      </c>
      <c r="AC41" s="75">
        <v>1.282</v>
      </c>
      <c r="AD41" s="75">
        <v>0.47000000000002728</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16100.968000000001</v>
      </c>
      <c r="Y44" s="75">
        <v>0.90800000000000003</v>
      </c>
      <c r="Z44" s="75" t="s">
        <v>109</v>
      </c>
      <c r="AA44" s="75" t="s">
        <v>66</v>
      </c>
      <c r="AB44" s="75">
        <v>16129.280000000001</v>
      </c>
      <c r="AC44" s="75">
        <v>0.90800000000000003</v>
      </c>
      <c r="AD44" s="75">
        <v>28.311999999999898</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6514.6819999999998</v>
      </c>
      <c r="Y45" s="75">
        <v>0.376</v>
      </c>
      <c r="Z45" s="75" t="s">
        <v>109</v>
      </c>
      <c r="AA45" s="75" t="s">
        <v>66</v>
      </c>
      <c r="AB45" s="75">
        <v>6553.3800000000001</v>
      </c>
      <c r="AC45" s="75">
        <v>0.376</v>
      </c>
      <c r="AD45" s="75">
        <v>38.69800000000032</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1319.0940000000001</v>
      </c>
      <c r="Y50" s="75">
        <v>0.91800000000000004</v>
      </c>
      <c r="Z50" s="75" t="s">
        <v>109</v>
      </c>
      <c r="AA50" s="75" t="s">
        <v>66</v>
      </c>
      <c r="AB50" s="75">
        <v>1319.0940000000001</v>
      </c>
      <c r="AC50" s="75">
        <v>0.91800000000000004</v>
      </c>
      <c r="AD50" s="75">
        <v>0</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11.173999999999999</v>
      </c>
      <c r="Y53" s="75">
        <v>0.92400000000000004</v>
      </c>
      <c r="Z53" s="75" t="s">
        <v>109</v>
      </c>
      <c r="AA53" s="75" t="s">
        <v>66</v>
      </c>
      <c r="AB53" s="75">
        <v>11.986000000000001</v>
      </c>
      <c r="AC53" s="75">
        <v>0.92400000000000004</v>
      </c>
      <c r="AD53" s="75">
        <v>0.81200000000000117</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6990.576</v>
      </c>
      <c r="Y54" s="75">
        <v>0.92400000000000004</v>
      </c>
      <c r="Z54" s="75" t="s">
        <v>109</v>
      </c>
      <c r="AA54" s="75" t="s">
        <v>66</v>
      </c>
      <c r="AB54" s="75">
        <v>7014.7160000000003</v>
      </c>
      <c r="AC54" s="75">
        <v>0.92400000000000004</v>
      </c>
      <c r="AD54" s="75">
        <v>24.140000000000327</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373.596</v>
      </c>
      <c r="Y58" s="75">
        <v>0.92000000000000004</v>
      </c>
      <c r="Z58" s="75" t="s">
        <v>109</v>
      </c>
      <c r="AA58" s="75" t="s">
        <v>66</v>
      </c>
      <c r="AB58" s="75">
        <v>377.19799999999998</v>
      </c>
      <c r="AC58" s="75">
        <v>0.92000000000000004</v>
      </c>
      <c r="AD58" s="75">
        <v>3.6019999999999754</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26237.608</v>
      </c>
      <c r="Y60" s="75">
        <v>0.91200000000000003</v>
      </c>
      <c r="Z60" s="75" t="s">
        <v>109</v>
      </c>
      <c r="AA60" s="75" t="s">
        <v>66</v>
      </c>
      <c r="AB60" s="75">
        <v>26257.601999999999</v>
      </c>
      <c r="AC60" s="75">
        <v>0.91200000000000003</v>
      </c>
      <c r="AD60" s="75">
        <v>19.993999999998778</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10223.665999999999</v>
      </c>
      <c r="Y61" s="75">
        <v>1.966</v>
      </c>
      <c r="Z61" s="75" t="s">
        <v>109</v>
      </c>
      <c r="AA61" s="75" t="s">
        <v>66</v>
      </c>
      <c r="AB61" s="75">
        <v>10255.144</v>
      </c>
      <c r="AC61" s="75">
        <v>1.966</v>
      </c>
      <c r="AD61" s="75">
        <v>31.478000000000975</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556.33000000000004</v>
      </c>
      <c r="Y63" s="75">
        <v>0.92200000000000004</v>
      </c>
      <c r="Z63" s="75" t="s">
        <v>109</v>
      </c>
      <c r="AA63" s="75" t="s">
        <v>66</v>
      </c>
      <c r="AB63" s="75">
        <v>557.15200000000004</v>
      </c>
      <c r="AC63" s="75">
        <v>0.92200000000000004</v>
      </c>
      <c r="AD63" s="75">
        <v>0.82200000000000273</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23351.216</v>
      </c>
      <c r="Y66" s="75">
        <v>0.91400000000000003</v>
      </c>
      <c r="Z66" s="75" t="s">
        <v>109</v>
      </c>
      <c r="AA66" s="75" t="s">
        <v>66</v>
      </c>
      <c r="AB66" s="75">
        <v>23391.5</v>
      </c>
      <c r="AC66" s="75">
        <v>0.91400000000000003</v>
      </c>
      <c r="AD66" s="75">
        <v>40.283999999999651</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16061.428</v>
      </c>
      <c r="Y67" s="75">
        <v>0.91600000000000004</v>
      </c>
      <c r="Z67" s="75" t="s">
        <v>109</v>
      </c>
      <c r="AA67" s="75" t="s">
        <v>66</v>
      </c>
      <c r="AB67" s="75">
        <v>16070.646000000001</v>
      </c>
      <c r="AC67" s="75">
        <v>0.91600000000000004</v>
      </c>
      <c r="AD67" s="75">
        <v>9.2180000000007567</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22.242000000000001</v>
      </c>
      <c r="AC68" s="75">
        <v>0.91800000000000004</v>
      </c>
      <c r="AD68" s="75">
        <v>0</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38681.752</v>
      </c>
      <c r="Y69" s="75">
        <v>1.268</v>
      </c>
      <c r="Z69" s="75" t="s">
        <v>109</v>
      </c>
      <c r="AA69" s="75" t="s">
        <v>66</v>
      </c>
      <c r="AB69" s="75">
        <v>38704.784</v>
      </c>
      <c r="AC69" s="75">
        <v>1.268</v>
      </c>
      <c r="AD69" s="75">
        <v>23.031999999999243</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24312.48</v>
      </c>
      <c r="Y70" s="75">
        <v>0.92600000000000005</v>
      </c>
      <c r="Z70" s="75" t="s">
        <v>109</v>
      </c>
      <c r="AA70" s="75" t="s">
        <v>66</v>
      </c>
      <c r="AB70" s="75">
        <v>24324.82</v>
      </c>
      <c r="AC70" s="75">
        <v>0.92600000000000005</v>
      </c>
      <c r="AD70" s="75">
        <v>12.340000000000146</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17798.074000000001</v>
      </c>
      <c r="Y71" s="75">
        <v>0.92200000000000004</v>
      </c>
      <c r="Z71" s="75" t="s">
        <v>109</v>
      </c>
      <c r="AA71" s="75" t="s">
        <v>66</v>
      </c>
      <c r="AB71" s="75">
        <v>17819.628000000001</v>
      </c>
      <c r="AC71" s="75">
        <v>0.92200000000000004</v>
      </c>
      <c r="AD71" s="75">
        <v>21.554000000000087</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4069.2600000000002</v>
      </c>
      <c r="Y72" s="75">
        <v>0.92400000000000004</v>
      </c>
      <c r="Z72" s="75" t="s">
        <v>109</v>
      </c>
      <c r="AA72" s="75" t="s">
        <v>66</v>
      </c>
      <c r="AB72" s="75">
        <v>4079.2040000000002</v>
      </c>
      <c r="AC72" s="75">
        <v>0.92400000000000004</v>
      </c>
      <c r="AD72" s="75">
        <v>9.94399999999996</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39837.127999999997</v>
      </c>
      <c r="Y75" s="75">
        <v>1.1080000000000001</v>
      </c>
      <c r="Z75" s="75" t="s">
        <v>109</v>
      </c>
      <c r="AA75" s="75" t="s">
        <v>66</v>
      </c>
      <c r="AB75" s="75">
        <v>39867.080000000002</v>
      </c>
      <c r="AC75" s="75">
        <v>1.1080000000000001</v>
      </c>
      <c r="AD75" s="75">
        <v>29.952000000004773</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4388.0680000000002</v>
      </c>
      <c r="Y76" s="75">
        <v>0.91800000000000004</v>
      </c>
      <c r="Z76" s="75" t="s">
        <v>109</v>
      </c>
      <c r="AA76" s="75" t="s">
        <v>66</v>
      </c>
      <c r="AB76" s="75">
        <v>4406.7399999999998</v>
      </c>
      <c r="AC76" s="75">
        <v>0.91800000000000004</v>
      </c>
      <c r="AD76" s="75">
        <v>18.671999999999571</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2953.48</v>
      </c>
      <c r="Y77" s="75">
        <v>0.92400000000000004</v>
      </c>
      <c r="Z77" s="75" t="s">
        <v>109</v>
      </c>
      <c r="AA77" s="75" t="s">
        <v>66</v>
      </c>
      <c r="AB77" s="75">
        <v>2955.7820000000002</v>
      </c>
      <c r="AC77" s="75">
        <v>0.92400000000000004</v>
      </c>
      <c r="AD77" s="75">
        <v>2.3020000000001346</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75686.615999999995</v>
      </c>
      <c r="Y78" s="75">
        <v>0.91800000000000004</v>
      </c>
      <c r="Z78" s="75" t="s">
        <v>109</v>
      </c>
      <c r="AA78" s="75" t="s">
        <v>66</v>
      </c>
      <c r="AB78" s="75">
        <v>75895.767999999996</v>
      </c>
      <c r="AC78" s="75">
        <v>0.91800000000000004</v>
      </c>
      <c r="AD78" s="75">
        <v>209.15200000000186</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7146.54</v>
      </c>
      <c r="Y79" s="75">
        <v>0.92200000000000004</v>
      </c>
      <c r="Z79" s="75" t="s">
        <v>109</v>
      </c>
      <c r="AA79" s="75" t="s">
        <v>66</v>
      </c>
      <c r="AB79" s="75">
        <v>7162.5259999999998</v>
      </c>
      <c r="AC79" s="75">
        <v>0.92200000000000004</v>
      </c>
      <c r="AD79" s="75">
        <v>15.985999999999876</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18883.25</v>
      </c>
      <c r="Y81" s="75">
        <v>0.92200000000000004</v>
      </c>
      <c r="Z81" s="75" t="s">
        <v>109</v>
      </c>
      <c r="AA81" s="75" t="s">
        <v>66</v>
      </c>
      <c r="AB81" s="75">
        <v>18909.673999999999</v>
      </c>
      <c r="AC81" s="75">
        <v>0.92200000000000004</v>
      </c>
      <c r="AD81" s="75">
        <v>26.423999999999069</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10741.248</v>
      </c>
      <c r="Y82" s="75">
        <v>0.92000000000000004</v>
      </c>
      <c r="Z82" s="75" t="s">
        <v>109</v>
      </c>
      <c r="AA82" s="75" t="s">
        <v>66</v>
      </c>
      <c r="AB82" s="75">
        <v>10765.394</v>
      </c>
      <c r="AC82" s="75">
        <v>0.92000000000000004</v>
      </c>
      <c r="AD82" s="75">
        <v>24.14600000000064</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40199.088000000003</v>
      </c>
      <c r="Y83" s="75">
        <v>0.91600000000000004</v>
      </c>
      <c r="Z83" s="75" t="s">
        <v>109</v>
      </c>
      <c r="AA83" s="75" t="s">
        <v>66</v>
      </c>
      <c r="AB83" s="75">
        <v>40248.887999999999</v>
      </c>
      <c r="AC83" s="75">
        <v>0.91600000000000004</v>
      </c>
      <c r="AD83" s="75">
        <v>49.799999999995634</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196.22800000000001</v>
      </c>
      <c r="Y84" s="75">
        <v>0.94799999999999995</v>
      </c>
      <c r="Z84" s="75" t="s">
        <v>109</v>
      </c>
      <c r="AA84" s="75" t="s">
        <v>66</v>
      </c>
      <c r="AB84" s="75">
        <v>208.82599999999999</v>
      </c>
      <c r="AC84" s="75">
        <v>0.94799999999999995</v>
      </c>
      <c r="AD84" s="75">
        <v>12.597999999999985</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2816.6979999999999</v>
      </c>
      <c r="Y85" s="75">
        <v>0.92400000000000004</v>
      </c>
      <c r="Z85" s="75" t="s">
        <v>109</v>
      </c>
      <c r="AA85" s="75" t="s">
        <v>66</v>
      </c>
      <c r="AB85" s="75">
        <v>2821.7220000000002</v>
      </c>
      <c r="AC85" s="75">
        <v>0.92400000000000004</v>
      </c>
      <c r="AD85" s="75">
        <v>5.024000000000342</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7958.866</v>
      </c>
      <c r="Y88" s="75">
        <v>1.3360000000000001</v>
      </c>
      <c r="Z88" s="75" t="s">
        <v>109</v>
      </c>
      <c r="AA88" s="75" t="s">
        <v>66</v>
      </c>
      <c r="AB88" s="75">
        <v>7967.1180000000004</v>
      </c>
      <c r="AC88" s="75">
        <v>1.3360000000000001</v>
      </c>
      <c r="AD88" s="75">
        <v>8.2520000000004075</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2138.7620000000002</v>
      </c>
      <c r="Y89" s="75">
        <v>1.3340000000000001</v>
      </c>
      <c r="Z89" s="75" t="s">
        <v>109</v>
      </c>
      <c r="AA89" s="75" t="s">
        <v>66</v>
      </c>
      <c r="AB89" s="75">
        <v>2148.5940000000001</v>
      </c>
      <c r="AC89" s="75">
        <v>1.3340000000000001</v>
      </c>
      <c r="AD89" s="75">
        <v>9.8319999999998799</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12530.366</v>
      </c>
      <c r="Y90" s="75">
        <v>0.90600000000000003</v>
      </c>
      <c r="Z90" s="75" t="s">
        <v>109</v>
      </c>
      <c r="AA90" s="75" t="s">
        <v>66</v>
      </c>
      <c r="AB90" s="75">
        <v>12572.799999999999</v>
      </c>
      <c r="AC90" s="75">
        <v>0.90600000000000003</v>
      </c>
      <c r="AD90" s="75">
        <v>42.433999999999287</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30130.214</v>
      </c>
      <c r="Y91" s="75">
        <v>1.3120000000000001</v>
      </c>
      <c r="Z91" s="75" t="s">
        <v>109</v>
      </c>
      <c r="AA91" s="75" t="s">
        <v>66</v>
      </c>
      <c r="AB91" s="75">
        <v>30187.608</v>
      </c>
      <c r="AC91" s="75">
        <v>1.3120000000000001</v>
      </c>
      <c r="AD91" s="75">
        <v>57.394000000000233</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111.526</v>
      </c>
      <c r="Y92" s="75">
        <v>1.306</v>
      </c>
      <c r="Z92" s="75" t="s">
        <v>109</v>
      </c>
      <c r="AA92" s="75" t="s">
        <v>66</v>
      </c>
      <c r="AB92" s="75">
        <v>111.526</v>
      </c>
      <c r="AC92" s="75">
        <v>1.306</v>
      </c>
      <c r="AD92" s="75">
        <v>0</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10656.378000000001</v>
      </c>
      <c r="Y95" s="75">
        <v>0.92400000000000004</v>
      </c>
      <c r="Z95" s="75" t="s">
        <v>109</v>
      </c>
      <c r="AA95" s="75" t="s">
        <v>66</v>
      </c>
      <c r="AB95" s="75">
        <v>10660.964</v>
      </c>
      <c r="AC95" s="75">
        <v>0.92400000000000004</v>
      </c>
      <c r="AD95" s="75">
        <v>4.5859999999993306</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1557.104</v>
      </c>
      <c r="Y96" s="75">
        <v>1.0800000000000001</v>
      </c>
      <c r="Z96" s="75" t="s">
        <v>109</v>
      </c>
      <c r="AA96" s="75" t="s">
        <v>66</v>
      </c>
      <c r="AB96" s="75">
        <v>1573.9200000000001</v>
      </c>
      <c r="AC96" s="75">
        <v>1.0800000000000001</v>
      </c>
      <c r="AD96" s="75">
        <v>16.816000000000031</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16208.922</v>
      </c>
      <c r="Y97" s="75">
        <v>1.218</v>
      </c>
      <c r="Z97" s="75" t="s">
        <v>109</v>
      </c>
      <c r="AA97" s="75" t="s">
        <v>66</v>
      </c>
      <c r="AB97" s="75">
        <v>16218.719999999999</v>
      </c>
      <c r="AC97" s="75">
        <v>1.218</v>
      </c>
      <c r="AD97" s="75">
        <v>9.797999999998865</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6783.9780000000001</v>
      </c>
      <c r="Y98" s="75">
        <v>1.26</v>
      </c>
      <c r="Z98" s="75" t="s">
        <v>109</v>
      </c>
      <c r="AA98" s="75" t="s">
        <v>66</v>
      </c>
      <c r="AB98" s="75">
        <v>6792.5280000000002</v>
      </c>
      <c r="AC98" s="75">
        <v>1.26</v>
      </c>
      <c r="AD98" s="75">
        <v>8.5500000000001819</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47130.031999999999</v>
      </c>
      <c r="Y100" s="75">
        <v>0.91800000000000004</v>
      </c>
      <c r="Z100" s="75" t="s">
        <v>109</v>
      </c>
      <c r="AA100" s="75" t="s">
        <v>66</v>
      </c>
      <c r="AB100" s="75">
        <v>47186.531999999999</v>
      </c>
      <c r="AC100" s="75">
        <v>0.91800000000000004</v>
      </c>
      <c r="AD100" s="75">
        <v>56.5</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246.078</v>
      </c>
      <c r="Y101" s="75">
        <v>1.268</v>
      </c>
      <c r="Z101" s="75" t="s">
        <v>109</v>
      </c>
      <c r="AA101" s="75" t="s">
        <v>66</v>
      </c>
      <c r="AB101" s="75">
        <v>246.078</v>
      </c>
      <c r="AC101" s="75">
        <v>1.268</v>
      </c>
      <c r="AD101" s="75">
        <v>0</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572.38800000000003</v>
      </c>
      <c r="Y103" s="75">
        <v>0.92000000000000004</v>
      </c>
      <c r="Z103" s="75" t="s">
        <v>109</v>
      </c>
      <c r="AA103" s="75" t="s">
        <v>66</v>
      </c>
      <c r="AB103" s="75">
        <v>594.07799999999997</v>
      </c>
      <c r="AC103" s="75">
        <v>0.92000000000000004</v>
      </c>
      <c r="AD103" s="75">
        <v>21.689999999999941</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17.963999999999999</v>
      </c>
      <c r="AC104" s="75">
        <v>0.91600000000000004</v>
      </c>
      <c r="AD104" s="75">
        <v>0</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1848.6759999999999</v>
      </c>
      <c r="Y105" s="75">
        <v>0.91400000000000003</v>
      </c>
      <c r="Z105" s="75" t="s">
        <v>109</v>
      </c>
      <c r="AA105" s="75" t="s">
        <v>66</v>
      </c>
      <c r="AB105" s="75">
        <v>1848.6759999999999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192.51400000000001</v>
      </c>
      <c r="Y107" s="75">
        <v>0.91400000000000003</v>
      </c>
      <c r="Z107" s="75" t="s">
        <v>109</v>
      </c>
      <c r="AA107" s="75" t="s">
        <v>66</v>
      </c>
      <c r="AB107" s="75">
        <v>192.964</v>
      </c>
      <c r="AC107" s="75">
        <v>0.91400000000000003</v>
      </c>
      <c r="AD107" s="75">
        <v>0.44999999999998863</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3629.0619999999999</v>
      </c>
      <c r="Y108" s="75">
        <v>0.91800000000000004</v>
      </c>
      <c r="Z108" s="75" t="s">
        <v>109</v>
      </c>
      <c r="AA108" s="75" t="s">
        <v>66</v>
      </c>
      <c r="AB108" s="75">
        <v>3659.152</v>
      </c>
      <c r="AC108" s="75">
        <v>0.91800000000000004</v>
      </c>
      <c r="AD108" s="75">
        <v>30.090000000000146</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279.47399999999999</v>
      </c>
      <c r="Y109" s="75">
        <v>0.91200000000000003</v>
      </c>
      <c r="Z109" s="75" t="s">
        <v>109</v>
      </c>
      <c r="AA109" s="75" t="s">
        <v>66</v>
      </c>
      <c r="AB109" s="75">
        <v>279.47399999999999</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21325.310000000001</v>
      </c>
      <c r="Y110" s="75">
        <v>0.91000000000000003</v>
      </c>
      <c r="Z110" s="75" t="s">
        <v>109</v>
      </c>
      <c r="AA110" s="75" t="s">
        <v>66</v>
      </c>
      <c r="AB110" s="75">
        <v>21340.23</v>
      </c>
      <c r="AC110" s="75">
        <v>0.91000000000000003</v>
      </c>
      <c r="AD110" s="75">
        <v>14.919999999998254</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313.00400000000002</v>
      </c>
      <c r="Y111" s="75">
        <v>0.90600000000000003</v>
      </c>
      <c r="Z111" s="75" t="s">
        <v>109</v>
      </c>
      <c r="AA111" s="75" t="s">
        <v>66</v>
      </c>
      <c r="AB111" s="75">
        <v>313.00400000000002</v>
      </c>
      <c r="AC111" s="75">
        <v>0.90600000000000003</v>
      </c>
      <c r="AD111" s="75">
        <v>0</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315.54000000000002</v>
      </c>
      <c r="Y112" s="75">
        <v>0.91600000000000004</v>
      </c>
      <c r="Z112" s="75" t="s">
        <v>109</v>
      </c>
      <c r="AA112" s="75" t="s">
        <v>66</v>
      </c>
      <c r="AB112" s="75">
        <v>315.54399999999998</v>
      </c>
      <c r="AC112" s="75">
        <v>0.91600000000000004</v>
      </c>
      <c r="AD112" s="75">
        <v>0.003999999999962256</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9467.6239999999998</v>
      </c>
      <c r="Y115" s="75">
        <v>1.196</v>
      </c>
      <c r="Z115" s="75" t="s">
        <v>109</v>
      </c>
      <c r="AA115" s="75" t="s">
        <v>66</v>
      </c>
      <c r="AB115" s="75">
        <v>9468.9719999999998</v>
      </c>
      <c r="AC115" s="75">
        <v>1.196</v>
      </c>
      <c r="AD115" s="75">
        <v>1.3479999999999563</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24121.094000000001</v>
      </c>
      <c r="Y116" s="75">
        <v>1.1459999999999999</v>
      </c>
      <c r="Z116" s="75" t="s">
        <v>109</v>
      </c>
      <c r="AA116" s="75" t="s">
        <v>66</v>
      </c>
      <c r="AB116" s="75">
        <v>24127.799999999999</v>
      </c>
      <c r="AC116" s="75">
        <v>1.1459999999999999</v>
      </c>
      <c r="AD116" s="75">
        <v>6.705999999998312</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35567.552000000003</v>
      </c>
      <c r="Y117" s="75">
        <v>0.92800000000000005</v>
      </c>
      <c r="Z117" s="75" t="s">
        <v>109</v>
      </c>
      <c r="AA117" s="75" t="s">
        <v>66</v>
      </c>
      <c r="AB117" s="75">
        <v>35573.072</v>
      </c>
      <c r="AC117" s="75">
        <v>0.92800000000000005</v>
      </c>
      <c r="AD117" s="75">
        <v>5.5199999999967986</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18252.110000000001</v>
      </c>
      <c r="Y118" s="75">
        <v>1.1879999999999999</v>
      </c>
      <c r="Z118" s="75" t="s">
        <v>109</v>
      </c>
      <c r="AA118" s="75" t="s">
        <v>66</v>
      </c>
      <c r="AB118" s="75">
        <v>18253.310000000001</v>
      </c>
      <c r="AC118" s="75">
        <v>1.1879999999999999</v>
      </c>
      <c r="AD118" s="75">
        <v>1.2000000000007276</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12415.67</v>
      </c>
      <c r="Y119" s="75">
        <v>1.1859999999999999</v>
      </c>
      <c r="Z119" s="75" t="s">
        <v>109</v>
      </c>
      <c r="AA119" s="75" t="s">
        <v>66</v>
      </c>
      <c r="AB119" s="75">
        <v>12434.654</v>
      </c>
      <c r="AC119" s="75">
        <v>1.1859999999999999</v>
      </c>
      <c r="AD119" s="75">
        <v>18.984000000000378</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26207.547999999999</v>
      </c>
      <c r="Y121" s="75">
        <v>1.194</v>
      </c>
      <c r="Z121" s="75" t="s">
        <v>109</v>
      </c>
      <c r="AA121" s="75" t="s">
        <v>66</v>
      </c>
      <c r="AB121" s="75">
        <v>26231.198</v>
      </c>
      <c r="AC121" s="75">
        <v>1.194</v>
      </c>
      <c r="AD121" s="75">
        <v>23.650000000001455</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9659.5419999999995</v>
      </c>
      <c r="Y122" s="75">
        <v>0.91600000000000004</v>
      </c>
      <c r="Z122" s="75" t="s">
        <v>109</v>
      </c>
      <c r="AA122" s="75" t="s">
        <v>66</v>
      </c>
      <c r="AB122" s="75">
        <v>9679.7440000000006</v>
      </c>
      <c r="AC122" s="75">
        <v>0.91600000000000004</v>
      </c>
      <c r="AD122" s="75">
        <v>20.202000000001135</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62097.951999999997</v>
      </c>
      <c r="Y123" s="75">
        <v>1.1919999999999999</v>
      </c>
      <c r="Z123" s="75" t="s">
        <v>109</v>
      </c>
      <c r="AA123" s="75" t="s">
        <v>66</v>
      </c>
      <c r="AB123" s="75">
        <v>62138.008000000002</v>
      </c>
      <c r="AC123" s="75">
        <v>1.1919999999999999</v>
      </c>
      <c r="AD123" s="75">
        <v>40.056000000004133</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13002.165999999999</v>
      </c>
      <c r="Y124" s="75">
        <v>0.91800000000000004</v>
      </c>
      <c r="Z124" s="75" t="s">
        <v>109</v>
      </c>
      <c r="AA124" s="75" t="s">
        <v>66</v>
      </c>
      <c r="AB124" s="75">
        <v>13042.157999999999</v>
      </c>
      <c r="AC124" s="75">
        <v>0.91800000000000004</v>
      </c>
      <c r="AD124" s="75">
        <v>39.992000000000189</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14863.128000000001</v>
      </c>
      <c r="Y125" s="75">
        <v>0.92000000000000004</v>
      </c>
      <c r="Z125" s="75" t="s">
        <v>109</v>
      </c>
      <c r="AA125" s="75" t="s">
        <v>66</v>
      </c>
      <c r="AB125" s="75">
        <v>14894.621999999999</v>
      </c>
      <c r="AC125" s="75">
        <v>0.92000000000000004</v>
      </c>
      <c r="AD125" s="75">
        <v>31.493999999998778</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25246.864000000001</v>
      </c>
      <c r="Y126" s="75">
        <v>1.3300000000000001</v>
      </c>
      <c r="Z126" s="75" t="s">
        <v>109</v>
      </c>
      <c r="AA126" s="75" t="s">
        <v>66</v>
      </c>
      <c r="AB126" s="75">
        <v>25276.022000000001</v>
      </c>
      <c r="AC126" s="75">
        <v>1.3300000000000001</v>
      </c>
      <c r="AD126" s="75">
        <v>29.157999999999447</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60806.792000000001</v>
      </c>
      <c r="Y127" s="75">
        <v>1.3300000000000001</v>
      </c>
      <c r="Z127" s="75" t="s">
        <v>109</v>
      </c>
      <c r="AA127" s="75" t="s">
        <v>66</v>
      </c>
      <c r="AB127" s="75">
        <v>60866.008000000002</v>
      </c>
      <c r="AC127" s="75">
        <v>1.3300000000000001</v>
      </c>
      <c r="AD127" s="75">
        <v>59.216000000000349</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9118.1939999999995</v>
      </c>
      <c r="Y128" s="75">
        <v>0.92400000000000004</v>
      </c>
      <c r="Z128" s="75" t="s">
        <v>109</v>
      </c>
      <c r="AA128" s="75" t="s">
        <v>66</v>
      </c>
      <c r="AB128" s="75">
        <v>9122.3340000000007</v>
      </c>
      <c r="AC128" s="75">
        <v>0.92400000000000004</v>
      </c>
      <c r="AD128" s="75">
        <v>4.1400000000012369</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16729.572</v>
      </c>
      <c r="Y129" s="75">
        <v>0.92000000000000004</v>
      </c>
      <c r="Z129" s="75" t="s">
        <v>109</v>
      </c>
      <c r="AA129" s="75" t="s">
        <v>66</v>
      </c>
      <c r="AB129" s="75">
        <v>16751.243999999999</v>
      </c>
      <c r="AC129" s="75">
        <v>0.92000000000000004</v>
      </c>
      <c r="AD129" s="75">
        <v>21.671999999998661</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14791.74</v>
      </c>
      <c r="Y135" s="75">
        <v>0.91800000000000004</v>
      </c>
      <c r="Z135" s="75" t="s">
        <v>109</v>
      </c>
      <c r="AA135" s="75" t="s">
        <v>66</v>
      </c>
      <c r="AB135" s="75">
        <v>14839.02</v>
      </c>
      <c r="AC135" s="75">
        <v>0.91800000000000004</v>
      </c>
      <c r="AD135" s="75">
        <v>47.280000000000655</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46806.955999999998</v>
      </c>
      <c r="Y136" s="75"/>
      <c r="Z136" s="75" t="s">
        <v>109</v>
      </c>
      <c r="AA136" s="75" t="s">
        <v>66</v>
      </c>
      <c r="AB136" s="75">
        <v>46830.707999999999</v>
      </c>
      <c r="AC136" s="75"/>
      <c r="AD136" s="75">
        <v>23.752000000000407</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23812.223999999998</v>
      </c>
      <c r="Y137" s="75">
        <v>0.91200000000000003</v>
      </c>
      <c r="Z137" s="75" t="s">
        <v>109</v>
      </c>
      <c r="AA137" s="75" t="s">
        <v>66</v>
      </c>
      <c r="AB137" s="75">
        <v>23820.348000000002</v>
      </c>
      <c r="AC137" s="75">
        <v>0.91200000000000003</v>
      </c>
      <c r="AD137" s="75">
        <v>8.1240000000034343</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20908.024000000001</v>
      </c>
      <c r="Y138" s="75">
        <v>1.1839999999999999</v>
      </c>
      <c r="Z138" s="75" t="s">
        <v>109</v>
      </c>
      <c r="AA138" s="75" t="s">
        <v>66</v>
      </c>
      <c r="AB138" s="75">
        <v>20938.508000000002</v>
      </c>
      <c r="AC138" s="75">
        <v>1.1839999999999999</v>
      </c>
      <c r="AD138" s="75">
        <v>30.484000000000378</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26478.736000000001</v>
      </c>
      <c r="Y139" s="75">
        <v>1.1499999999999999</v>
      </c>
      <c r="Z139" s="75" t="s">
        <v>109</v>
      </c>
      <c r="AA139" s="75" t="s">
        <v>66</v>
      </c>
      <c r="AB139" s="75">
        <v>26501.959999999999</v>
      </c>
      <c r="AC139" s="75">
        <v>1.1499999999999999</v>
      </c>
      <c r="AD139" s="75">
        <v>23.223999999998341</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19262.144</v>
      </c>
      <c r="Y140" s="75">
        <v>0.91200000000000003</v>
      </c>
      <c r="Z140" s="75" t="s">
        <v>109</v>
      </c>
      <c r="AA140" s="75" t="s">
        <v>66</v>
      </c>
      <c r="AB140" s="75">
        <v>19279.900000000001</v>
      </c>
      <c r="AC140" s="75">
        <v>0.91200000000000003</v>
      </c>
      <c r="AD140" s="75">
        <v>17.756000000001222</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27479.964</v>
      </c>
      <c r="Y141" s="75">
        <v>0.91600000000000004</v>
      </c>
      <c r="Z141" s="75" t="s">
        <v>109</v>
      </c>
      <c r="AA141" s="75" t="s">
        <v>66</v>
      </c>
      <c r="AB141" s="75">
        <v>27486.748</v>
      </c>
      <c r="AC141" s="75">
        <v>0.91600000000000004</v>
      </c>
      <c r="AD141" s="75">
        <v>6.7839999999996508</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32790.017999999996</v>
      </c>
      <c r="Y142" s="75"/>
      <c r="Z142" s="75" t="s">
        <v>109</v>
      </c>
      <c r="AA142" s="75" t="s">
        <v>66</v>
      </c>
      <c r="AB142" s="75">
        <v>32800.088000000003</v>
      </c>
      <c r="AC142" s="75"/>
      <c r="AD142" s="75">
        <v>10.070000000006985</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6728.2399999999998</v>
      </c>
      <c r="Y146" s="75">
        <v>1.2</v>
      </c>
      <c r="Z146" s="75" t="s">
        <v>109</v>
      </c>
      <c r="AA146" s="75" t="s">
        <v>66</v>
      </c>
      <c r="AB146" s="75">
        <v>6739.3000000000002</v>
      </c>
      <c r="AC146" s="75">
        <v>1.2</v>
      </c>
      <c r="AD146" s="75">
        <v>11.0600000000004</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31772.342000000001</v>
      </c>
      <c r="Y149" s="75">
        <v>0.91200000000000003</v>
      </c>
      <c r="Z149" s="75" t="s">
        <v>109</v>
      </c>
      <c r="AA149" s="75" t="s">
        <v>66</v>
      </c>
      <c r="AB149" s="75">
        <v>31778.112000000001</v>
      </c>
      <c r="AC149" s="75">
        <v>0.91200000000000003</v>
      </c>
      <c r="AD149" s="75">
        <v>5.7700000000004366</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33177.315999999999</v>
      </c>
      <c r="Y150" s="75">
        <v>0.91200000000000003</v>
      </c>
      <c r="Z150" s="75" t="s">
        <v>109</v>
      </c>
      <c r="AA150" s="75" t="s">
        <v>66</v>
      </c>
      <c r="AB150" s="75">
        <v>33181.847999999998</v>
      </c>
      <c r="AC150" s="75">
        <v>0.91200000000000003</v>
      </c>
      <c r="AD150" s="75">
        <v>4.5319999999992433</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11920.566000000001</v>
      </c>
      <c r="Y151" s="75">
        <v>0.91200000000000003</v>
      </c>
      <c r="Z151" s="75" t="s">
        <v>109</v>
      </c>
      <c r="AA151" s="75" t="s">
        <v>66</v>
      </c>
      <c r="AB151" s="75">
        <v>11921.75</v>
      </c>
      <c r="AC151" s="75">
        <v>0.91200000000000003</v>
      </c>
      <c r="AD151" s="75">
        <v>1.183999999999287</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4561.8999999999996</v>
      </c>
      <c r="Y152" s="75">
        <v>1.1539999999999999</v>
      </c>
      <c r="Z152" s="75" t="s">
        <v>109</v>
      </c>
      <c r="AA152" s="75" t="s">
        <v>66</v>
      </c>
      <c r="AB152" s="75">
        <v>4564.2539999999999</v>
      </c>
      <c r="AC152" s="75">
        <v>1.1539999999999999</v>
      </c>
      <c r="AD152" s="75">
        <v>2.3540000000002692</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50919.248</v>
      </c>
      <c r="Y153" s="75">
        <v>1.1579999999999999</v>
      </c>
      <c r="Z153" s="75" t="s">
        <v>109</v>
      </c>
      <c r="AA153" s="75" t="s">
        <v>66</v>
      </c>
      <c r="AB153" s="75">
        <v>50941.811999999998</v>
      </c>
      <c r="AC153" s="75">
        <v>1.1579999999999999</v>
      </c>
      <c r="AD153" s="75">
        <v>22.563999999998487</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17557.464</v>
      </c>
      <c r="Y154" s="75">
        <v>1.268</v>
      </c>
      <c r="Z154" s="75" t="s">
        <v>109</v>
      </c>
      <c r="AA154" s="75" t="s">
        <v>66</v>
      </c>
      <c r="AB154" s="75">
        <v>17559.317999999999</v>
      </c>
      <c r="AC154" s="75">
        <v>1.268</v>
      </c>
      <c r="AD154" s="75">
        <v>1.8539999999993597</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38248.383999999998</v>
      </c>
      <c r="Y156" s="75">
        <v>1.266</v>
      </c>
      <c r="Z156" s="75" t="s">
        <v>109</v>
      </c>
      <c r="AA156" s="75" t="s">
        <v>66</v>
      </c>
      <c r="AB156" s="75">
        <v>38281.752</v>
      </c>
      <c r="AC156" s="75">
        <v>1.266</v>
      </c>
      <c r="AD156" s="75">
        <v>33.368000000002212</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14718.780000000001</v>
      </c>
      <c r="Y157" s="75">
        <v>1.1479999999999999</v>
      </c>
      <c r="Z157" s="75" t="s">
        <v>109</v>
      </c>
      <c r="AA157" s="75" t="s">
        <v>66</v>
      </c>
      <c r="AB157" s="75">
        <v>14721.183999999999</v>
      </c>
      <c r="AC157" s="75">
        <v>1.1479999999999999</v>
      </c>
      <c r="AD157" s="75">
        <v>2.4039999999986321</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18825.279999999999</v>
      </c>
      <c r="Y158" s="75">
        <v>0.92400000000000004</v>
      </c>
      <c r="Z158" s="75" t="s">
        <v>109</v>
      </c>
      <c r="AA158" s="75" t="s">
        <v>66</v>
      </c>
      <c r="AB158" s="75">
        <v>18826.810000000001</v>
      </c>
      <c r="AC158" s="75">
        <v>0.92400000000000004</v>
      </c>
      <c r="AD158" s="75">
        <v>1.5300000000024738</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36462.868000000002</v>
      </c>
      <c r="Y159" s="75">
        <v>1.264</v>
      </c>
      <c r="Z159" s="75" t="s">
        <v>109</v>
      </c>
      <c r="AA159" s="75" t="s">
        <v>66</v>
      </c>
      <c r="AB159" s="75">
        <v>36470.248</v>
      </c>
      <c r="AC159" s="75">
        <v>1.264</v>
      </c>
      <c r="AD159" s="75">
        <v>7.3799999999973807</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22478.41</v>
      </c>
      <c r="Y160" s="75">
        <v>1.1679999999999999</v>
      </c>
      <c r="Z160" s="75" t="s">
        <v>109</v>
      </c>
      <c r="AA160" s="75" t="s">
        <v>66</v>
      </c>
      <c r="AB160" s="75">
        <v>22527.186000000002</v>
      </c>
      <c r="AC160" s="75">
        <v>1.1679999999999999</v>
      </c>
      <c r="AD160" s="75">
        <v>48.776000000001659</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32006.954000000002</v>
      </c>
      <c r="Y161" s="75">
        <v>0.91200000000000003</v>
      </c>
      <c r="Z161" s="75" t="s">
        <v>109</v>
      </c>
      <c r="AA161" s="75" t="s">
        <v>66</v>
      </c>
      <c r="AB161" s="75">
        <v>32015.714</v>
      </c>
      <c r="AC161" s="75">
        <v>0.91200000000000003</v>
      </c>
      <c r="AD161" s="75">
        <v>8.7599999999983993</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15524.59</v>
      </c>
      <c r="Y162" s="75">
        <v>0.90600000000000003</v>
      </c>
      <c r="Z162" s="75" t="s">
        <v>109</v>
      </c>
      <c r="AA162" s="75" t="s">
        <v>66</v>
      </c>
      <c r="AB162" s="75">
        <v>15537.198</v>
      </c>
      <c r="AC162" s="75">
        <v>0.90600000000000003</v>
      </c>
      <c r="AD162" s="75">
        <v>12.608000000000175</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5768.6660000000002</v>
      </c>
      <c r="Y163" s="75">
        <v>0.91000000000000003</v>
      </c>
      <c r="Z163" s="75" t="s">
        <v>109</v>
      </c>
      <c r="AA163" s="75" t="s">
        <v>66</v>
      </c>
      <c r="AB163" s="75">
        <v>5774.2820000000002</v>
      </c>
      <c r="AC163" s="75">
        <v>0.91000000000000003</v>
      </c>
      <c r="AD163" s="75">
        <v>5.6159999999999854</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29125.209999999999</v>
      </c>
      <c r="Y164" s="75">
        <v>0.91800000000000004</v>
      </c>
      <c r="Z164" s="75" t="s">
        <v>109</v>
      </c>
      <c r="AA164" s="75" t="s">
        <v>66</v>
      </c>
      <c r="AB164" s="75">
        <v>29128.398000000001</v>
      </c>
      <c r="AC164" s="75">
        <v>0.91800000000000004</v>
      </c>
      <c r="AD164" s="75">
        <v>3.1880000000019209</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29867.441999999999</v>
      </c>
      <c r="Y165" s="75">
        <v>0.91000000000000003</v>
      </c>
      <c r="Z165" s="75" t="s">
        <v>109</v>
      </c>
      <c r="AA165" s="75" t="s">
        <v>66</v>
      </c>
      <c r="AB165" s="75">
        <v>29882.768</v>
      </c>
      <c r="AC165" s="75">
        <v>0.91000000000000003</v>
      </c>
      <c r="AD165" s="75">
        <v>15.326000000000931</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38567.288</v>
      </c>
      <c r="Y166" s="75"/>
      <c r="Z166" s="75" t="s">
        <v>109</v>
      </c>
      <c r="AA166" s="75" t="s">
        <v>66</v>
      </c>
      <c r="AB166" s="75">
        <v>38603.091999999997</v>
      </c>
      <c r="AC166" s="75"/>
      <c r="AD166" s="75">
        <v>35.803999999996449</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523.54600000000005</v>
      </c>
      <c r="Y168" s="75">
        <v>0.91800000000000004</v>
      </c>
      <c r="Z168" s="75" t="s">
        <v>109</v>
      </c>
      <c r="AA168" s="75" t="s">
        <v>66</v>
      </c>
      <c r="AB168" s="75">
        <v>523.54600000000005</v>
      </c>
      <c r="AC168" s="75">
        <v>0.91800000000000004</v>
      </c>
      <c r="AD168" s="75">
        <v>0</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43667.487999999998</v>
      </c>
      <c r="Y169" s="75">
        <v>0.92400000000000004</v>
      </c>
      <c r="Z169" s="75" t="s">
        <v>109</v>
      </c>
      <c r="AA169" s="75" t="s">
        <v>66</v>
      </c>
      <c r="AB169" s="75">
        <v>43693.008000000002</v>
      </c>
      <c r="AC169" s="75">
        <v>0.92400000000000004</v>
      </c>
      <c r="AD169" s="75">
        <v>25.520000000004075</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46029.112000000001</v>
      </c>
      <c r="Y170" s="75">
        <v>0.91800000000000004</v>
      </c>
      <c r="Z170" s="75" t="s">
        <v>109</v>
      </c>
      <c r="AA170" s="75" t="s">
        <v>66</v>
      </c>
      <c r="AB170" s="75">
        <v>46068.631999999998</v>
      </c>
      <c r="AC170" s="75">
        <v>0.91800000000000004</v>
      </c>
      <c r="AD170" s="75">
        <v>39.519999999996799</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13736.08</v>
      </c>
      <c r="Y171" s="75">
        <v>1.1559999999999999</v>
      </c>
      <c r="Z171" s="75" t="s">
        <v>109</v>
      </c>
      <c r="AA171" s="75" t="s">
        <v>66</v>
      </c>
      <c r="AB171" s="75">
        <v>13737.611999999999</v>
      </c>
      <c r="AC171" s="75">
        <v>1.1559999999999999</v>
      </c>
      <c r="AD171" s="75">
        <v>1.5319999999992433</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17643</v>
      </c>
      <c r="Y172" s="75">
        <v>1.1519999999999999</v>
      </c>
      <c r="Z172" s="75" t="s">
        <v>109</v>
      </c>
      <c r="AA172" s="75" t="s">
        <v>66</v>
      </c>
      <c r="AB172" s="75">
        <v>17660.171999999999</v>
      </c>
      <c r="AC172" s="75">
        <v>1.1519999999999999</v>
      </c>
      <c r="AD172" s="75">
        <v>17.171999999998661</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21579.905999999999</v>
      </c>
      <c r="Y173" s="75">
        <v>0.91800000000000004</v>
      </c>
      <c r="Z173" s="75" t="s">
        <v>109</v>
      </c>
      <c r="AA173" s="75" t="s">
        <v>66</v>
      </c>
      <c r="AB173" s="75">
        <v>21604.842000000001</v>
      </c>
      <c r="AC173" s="75">
        <v>0.91800000000000004</v>
      </c>
      <c r="AD173" s="75">
        <v>24.936000000001513</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28546.874</v>
      </c>
      <c r="Y174" s="75">
        <v>1.266</v>
      </c>
      <c r="Z174" s="75" t="s">
        <v>109</v>
      </c>
      <c r="AA174" s="75" t="s">
        <v>66</v>
      </c>
      <c r="AB174" s="75">
        <v>28568.784</v>
      </c>
      <c r="AC174" s="75">
        <v>1.266</v>
      </c>
      <c r="AD174" s="75">
        <v>21.909999999999854</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27436.290000000001</v>
      </c>
      <c r="Y175" s="75">
        <v>0.92200000000000004</v>
      </c>
      <c r="Z175" s="75" t="s">
        <v>109</v>
      </c>
      <c r="AA175" s="75" t="s">
        <v>66</v>
      </c>
      <c r="AB175" s="75">
        <v>27455.777999999998</v>
      </c>
      <c r="AC175" s="75">
        <v>0.92200000000000004</v>
      </c>
      <c r="AD175" s="75">
        <v>19.487999999997555</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8090.1620000000003</v>
      </c>
      <c r="Y176" s="75">
        <v>0.92000000000000004</v>
      </c>
      <c r="Z176" s="75" t="s">
        <v>109</v>
      </c>
      <c r="AA176" s="75" t="s">
        <v>66</v>
      </c>
      <c r="AB176" s="75">
        <v>8094.9539999999997</v>
      </c>
      <c r="AC176" s="75">
        <v>0.92000000000000004</v>
      </c>
      <c r="AD176" s="75">
        <v>4.7919999999994616</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40574.040000000001</v>
      </c>
      <c r="Y178" s="75">
        <v>0.92400000000000004</v>
      </c>
      <c r="Z178" s="75" t="s">
        <v>109</v>
      </c>
      <c r="AA178" s="75" t="s">
        <v>66</v>
      </c>
      <c r="AB178" s="75">
        <v>40604.336000000003</v>
      </c>
      <c r="AC178" s="75">
        <v>0.92400000000000004</v>
      </c>
      <c r="AD178" s="75">
        <v>30.296000000002095</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9990.0400000000009</v>
      </c>
      <c r="Y179" s="75">
        <v>0.91400000000000003</v>
      </c>
      <c r="Z179" s="75" t="s">
        <v>109</v>
      </c>
      <c r="AA179" s="75" t="s">
        <v>66</v>
      </c>
      <c r="AB179" s="75">
        <v>9992.0740000000005</v>
      </c>
      <c r="AC179" s="75">
        <v>0.91400000000000003</v>
      </c>
      <c r="AD179" s="75">
        <v>2.0339999999996508</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11370.998</v>
      </c>
      <c r="Y181" s="75">
        <v>0.91400000000000003</v>
      </c>
      <c r="Z181" s="75" t="s">
        <v>109</v>
      </c>
      <c r="AA181" s="75" t="s">
        <v>66</v>
      </c>
      <c r="AB181" s="75">
        <v>11374.794</v>
      </c>
      <c r="AC181" s="75">
        <v>0.91400000000000003</v>
      </c>
      <c r="AD181" s="75">
        <v>3.7960000000002765</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22492.029999999999</v>
      </c>
      <c r="Y182" s="75">
        <v>1.254</v>
      </c>
      <c r="Z182" s="75" t="s">
        <v>109</v>
      </c>
      <c r="AA182" s="75" t="s">
        <v>66</v>
      </c>
      <c r="AB182" s="75">
        <v>22512.972000000002</v>
      </c>
      <c r="AC182" s="75">
        <v>1.254</v>
      </c>
      <c r="AD182" s="75">
        <v>20.942000000002736</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29968.725999999999</v>
      </c>
      <c r="Y184" s="75">
        <v>0.91800000000000004</v>
      </c>
      <c r="Z184" s="75" t="s">
        <v>109</v>
      </c>
      <c r="AA184" s="75" t="s">
        <v>66</v>
      </c>
      <c r="AB184" s="75">
        <v>29972.026000000002</v>
      </c>
      <c r="AC184" s="75">
        <v>0.91800000000000004</v>
      </c>
      <c r="AD184" s="75">
        <v>3.3000000000029104</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6388.7380000000003</v>
      </c>
      <c r="Y186" s="75">
        <v>1.1579999999999999</v>
      </c>
      <c r="Z186" s="75" t="s">
        <v>109</v>
      </c>
      <c r="AA186" s="75" t="s">
        <v>66</v>
      </c>
      <c r="AB186" s="75">
        <v>6390.1760000000004</v>
      </c>
      <c r="AC186" s="75">
        <v>1.1579999999999999</v>
      </c>
      <c r="AD186" s="75">
        <v>1.4380000000001019</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13324.1</v>
      </c>
      <c r="Y187" s="75"/>
      <c r="Z187" s="75" t="s">
        <v>109</v>
      </c>
      <c r="AA187" s="75" t="s">
        <v>66</v>
      </c>
      <c r="AB187" s="75">
        <v>13334.690000000001</v>
      </c>
      <c r="AC187" s="75"/>
      <c r="AD187" s="75">
        <v>1270.8000000000466</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339.37599999999998</v>
      </c>
      <c r="Y188" s="75">
        <v>0.92400000000000004</v>
      </c>
      <c r="Z188" s="75" t="s">
        <v>109</v>
      </c>
      <c r="AA188" s="75" t="s">
        <v>66</v>
      </c>
      <c r="AB188" s="75">
        <v>365.50599999999997</v>
      </c>
      <c r="AC188" s="75">
        <v>0.92400000000000004</v>
      </c>
      <c r="AD188" s="75">
        <v>26.129999999999995</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6714.3019999999997</v>
      </c>
      <c r="Y189" s="75">
        <v>0.91400000000000003</v>
      </c>
      <c r="Z189" s="75" t="s">
        <v>109</v>
      </c>
      <c r="AA189" s="75" t="s">
        <v>66</v>
      </c>
      <c r="AB189" s="75">
        <v>6745.1239999999998</v>
      </c>
      <c r="AC189" s="75">
        <v>0.91400000000000003</v>
      </c>
      <c r="AD189" s="75">
        <v>30.822000000000116</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1911.0360000000001</v>
      </c>
      <c r="Y190" s="75">
        <v>0.91600000000000004</v>
      </c>
      <c r="Z190" s="75" t="s">
        <v>109</v>
      </c>
      <c r="AA190" s="75" t="s">
        <v>66</v>
      </c>
      <c r="AB190" s="75">
        <v>1911.038</v>
      </c>
      <c r="AC190" s="75">
        <v>0.91600000000000004</v>
      </c>
      <c r="AD190" s="75">
        <v>0.0019999999999527063</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7755.5559999999996</v>
      </c>
      <c r="Y191" s="75">
        <v>0.92000000000000004</v>
      </c>
      <c r="Z191" s="75" t="s">
        <v>109</v>
      </c>
      <c r="AA191" s="75" t="s">
        <v>66</v>
      </c>
      <c r="AB191" s="75">
        <v>7777.8140000000003</v>
      </c>
      <c r="AC191" s="75">
        <v>0.92000000000000004</v>
      </c>
      <c r="AD191" s="75">
        <v>22.25800000000072</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4193.9880000000003</v>
      </c>
      <c r="Y192" s="75">
        <v>0.91400000000000003</v>
      </c>
      <c r="Z192" s="75" t="s">
        <v>109</v>
      </c>
      <c r="AA192" s="75" t="s">
        <v>66</v>
      </c>
      <c r="AB192" s="75">
        <v>4204.3159999999998</v>
      </c>
      <c r="AC192" s="75">
        <v>0.91400000000000003</v>
      </c>
      <c r="AD192" s="75">
        <v>10.32799999999952</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2454.9520000000002</v>
      </c>
      <c r="Y193" s="75">
        <v>1.3400000000000001</v>
      </c>
      <c r="Z193" s="75" t="s">
        <v>109</v>
      </c>
      <c r="AA193" s="75" t="s">
        <v>66</v>
      </c>
      <c r="AB193" s="75">
        <v>2468.2939999999999</v>
      </c>
      <c r="AC193" s="75">
        <v>1.3400000000000001</v>
      </c>
      <c r="AD193" s="75">
        <v>13.341999999999643</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5661.5159999999996</v>
      </c>
      <c r="Y196" s="75">
        <v>0.91600000000000004</v>
      </c>
      <c r="Z196" s="75" t="s">
        <v>109</v>
      </c>
      <c r="AA196" s="75" t="s">
        <v>66</v>
      </c>
      <c r="AB196" s="75">
        <v>5687.8959999999997</v>
      </c>
      <c r="AC196" s="75">
        <v>0.91600000000000004</v>
      </c>
      <c r="AD196" s="75">
        <v>26.380000000000109</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4392.1440000000002</v>
      </c>
      <c r="Y197" s="75">
        <v>0.92600000000000005</v>
      </c>
      <c r="Z197" s="75" t="s">
        <v>109</v>
      </c>
      <c r="AA197" s="75" t="s">
        <v>66</v>
      </c>
      <c r="AB197" s="75">
        <v>4415.6360000000004</v>
      </c>
      <c r="AC197" s="75">
        <v>0.92600000000000005</v>
      </c>
      <c r="AD197" s="75">
        <v>23.492000000000189</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5161.8980000000001</v>
      </c>
      <c r="Y199" s="75">
        <v>0.92200000000000004</v>
      </c>
      <c r="Z199" s="75" t="s">
        <v>109</v>
      </c>
      <c r="AA199" s="75" t="s">
        <v>66</v>
      </c>
      <c r="AB199" s="75">
        <v>5184.134</v>
      </c>
      <c r="AC199" s="75">
        <v>0.92200000000000004</v>
      </c>
      <c r="AD199" s="75">
        <v>22.235999999999876</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3115.3220000000001</v>
      </c>
      <c r="Y200" s="75">
        <v>0.92000000000000004</v>
      </c>
      <c r="Z200" s="75" t="s">
        <v>109</v>
      </c>
      <c r="AA200" s="75" t="s">
        <v>66</v>
      </c>
      <c r="AB200" s="75">
        <v>3116.3440000000001</v>
      </c>
      <c r="AC200" s="75">
        <v>0.92000000000000004</v>
      </c>
      <c r="AD200" s="75">
        <v>1.0219999999999345</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592.42999999999995</v>
      </c>
      <c r="Y201" s="75">
        <v>0.92000000000000004</v>
      </c>
      <c r="Z201" s="75" t="s">
        <v>109</v>
      </c>
      <c r="AA201" s="75" t="s">
        <v>66</v>
      </c>
      <c r="AB201" s="75">
        <v>594.23000000000002</v>
      </c>
      <c r="AC201" s="75">
        <v>0.92000000000000004</v>
      </c>
      <c r="AD201" s="75">
        <v>1.8000000000000682</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2430.2820000000002</v>
      </c>
      <c r="Y202" s="75">
        <v>0.91000000000000003</v>
      </c>
      <c r="Z202" s="75" t="s">
        <v>109</v>
      </c>
      <c r="AA202" s="75" t="s">
        <v>66</v>
      </c>
      <c r="AB202" s="75">
        <v>2433.3339999999998</v>
      </c>
      <c r="AC202" s="75">
        <v>0.91000000000000003</v>
      </c>
      <c r="AD202" s="75">
        <v>3.0519999999996799</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4444.3599999999997</v>
      </c>
      <c r="Y203" s="75">
        <v>0.92000000000000004</v>
      </c>
      <c r="Z203" s="75" t="s">
        <v>109</v>
      </c>
      <c r="AA203" s="75" t="s">
        <v>66</v>
      </c>
      <c r="AB203" s="75">
        <v>4454.3220000000001</v>
      </c>
      <c r="AC203" s="75">
        <v>0.92000000000000004</v>
      </c>
      <c r="AD203" s="75">
        <v>9.9620000000004438</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3728.692</v>
      </c>
      <c r="Y206" s="75">
        <v>2.194</v>
      </c>
      <c r="Z206" s="75" t="s">
        <v>109</v>
      </c>
      <c r="AA206" s="75" t="s">
        <v>66</v>
      </c>
      <c r="AB206" s="75">
        <v>3749.3560000000002</v>
      </c>
      <c r="AC206" s="75">
        <v>2.194</v>
      </c>
      <c r="AD206" s="75">
        <v>20.664000000000215</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2078.71</v>
      </c>
      <c r="Y207" s="75">
        <v>0.92600000000000005</v>
      </c>
      <c r="Z207" s="75" t="s">
        <v>109</v>
      </c>
      <c r="AA207" s="75" t="s">
        <v>66</v>
      </c>
      <c r="AB207" s="75">
        <v>2080.1179999999999</v>
      </c>
      <c r="AC207" s="75">
        <v>0.92600000000000005</v>
      </c>
      <c r="AD207" s="75">
        <v>1.4079999999999018</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2871.2739999999999</v>
      </c>
      <c r="Y208" s="75">
        <v>0.92800000000000005</v>
      </c>
      <c r="Z208" s="75" t="s">
        <v>109</v>
      </c>
      <c r="AA208" s="75" t="s">
        <v>66</v>
      </c>
      <c r="AB208" s="75">
        <v>2872.674</v>
      </c>
      <c r="AC208" s="75">
        <v>0.92800000000000005</v>
      </c>
      <c r="AD208" s="75">
        <v>1.4000000000000909</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2288.7979999999998</v>
      </c>
      <c r="Y209" s="75">
        <v>0.91200000000000003</v>
      </c>
      <c r="Z209" s="75" t="s">
        <v>109</v>
      </c>
      <c r="AA209" s="75" t="s">
        <v>66</v>
      </c>
      <c r="AB209" s="75">
        <v>2291.0259999999998</v>
      </c>
      <c r="AC209" s="75">
        <v>0.91200000000000003</v>
      </c>
      <c r="AD209" s="75">
        <v>2.2280000000000655</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826.81200000000001</v>
      </c>
      <c r="Y210" s="75">
        <v>1.0960000000000001</v>
      </c>
      <c r="Z210" s="75" t="s">
        <v>109</v>
      </c>
      <c r="AA210" s="75" t="s">
        <v>66</v>
      </c>
      <c r="AB210" s="75">
        <v>826.81200000000001</v>
      </c>
      <c r="AC210" s="75">
        <v>1.0960000000000001</v>
      </c>
      <c r="AD210" s="75">
        <v>0</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4461.8320000000003</v>
      </c>
      <c r="Y211" s="75">
        <v>0.92400000000000004</v>
      </c>
      <c r="Z211" s="75" t="s">
        <v>109</v>
      </c>
      <c r="AA211" s="75" t="s">
        <v>66</v>
      </c>
      <c r="AB211" s="75">
        <v>4467.0619999999999</v>
      </c>
      <c r="AC211" s="75">
        <v>0.92400000000000004</v>
      </c>
      <c r="AD211" s="75">
        <v>5.2299999999995634</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4150.6000000000004</v>
      </c>
      <c r="Y212" s="75">
        <v>0.91200000000000003</v>
      </c>
      <c r="Z212" s="75" t="s">
        <v>109</v>
      </c>
      <c r="AA212" s="75" t="s">
        <v>66</v>
      </c>
      <c r="AB212" s="75">
        <v>4179.9520000000002</v>
      </c>
      <c r="AC212" s="75">
        <v>0.91200000000000003</v>
      </c>
      <c r="AD212" s="75">
        <v>29.351999999999862</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8275.402</v>
      </c>
      <c r="Y213" s="75">
        <v>0.91000000000000003</v>
      </c>
      <c r="Z213" s="75" t="s">
        <v>109</v>
      </c>
      <c r="AA213" s="75" t="s">
        <v>66</v>
      </c>
      <c r="AB213" s="75">
        <v>8288.4060000000009</v>
      </c>
      <c r="AC213" s="75">
        <v>0.91000000000000003</v>
      </c>
      <c r="AD213" s="75">
        <v>13.004000000000815</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6211.3119999999999</v>
      </c>
      <c r="Y216" s="75">
        <v>0.91400000000000003</v>
      </c>
      <c r="Z216" s="75" t="s">
        <v>109</v>
      </c>
      <c r="AA216" s="75" t="s">
        <v>66</v>
      </c>
      <c r="AB216" s="75">
        <v>6296.0140000000001</v>
      </c>
      <c r="AC216" s="75">
        <v>0.91400000000000003</v>
      </c>
      <c r="AD216" s="75">
        <v>84.702000000000226</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4933.5460000000003</v>
      </c>
      <c r="Y217" s="75">
        <v>0.91000000000000003</v>
      </c>
      <c r="Z217" s="75" t="s">
        <v>109</v>
      </c>
      <c r="AA217" s="75" t="s">
        <v>66</v>
      </c>
      <c r="AB217" s="75">
        <v>4955.0739999999996</v>
      </c>
      <c r="AC217" s="75">
        <v>0.91000000000000003</v>
      </c>
      <c r="AD217" s="75">
        <v>21.527999999999338</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4833.6139999999996</v>
      </c>
      <c r="Y218" s="75">
        <v>0.91200000000000003</v>
      </c>
      <c r="Z218" s="75" t="s">
        <v>109</v>
      </c>
      <c r="AA218" s="75" t="s">
        <v>66</v>
      </c>
      <c r="AB218" s="75">
        <v>4852.5559999999996</v>
      </c>
      <c r="AC218" s="75">
        <v>0.91200000000000003</v>
      </c>
      <c r="AD218" s="75">
        <v>18.942000000000007</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4231.1180000000004</v>
      </c>
      <c r="Y219" s="75">
        <v>0.93000000000000005</v>
      </c>
      <c r="Z219" s="75" t="s">
        <v>109</v>
      </c>
      <c r="AA219" s="75" t="s">
        <v>66</v>
      </c>
      <c r="AB219" s="75">
        <v>4231.1180000000004</v>
      </c>
      <c r="AC219" s="75">
        <v>0.93000000000000005</v>
      </c>
      <c r="AD219" s="75">
        <v>0</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12.74</v>
      </c>
      <c r="Y220" s="75">
        <v>0.92200000000000004</v>
      </c>
      <c r="Z220" s="75" t="s">
        <v>109</v>
      </c>
      <c r="AA220" s="75" t="s">
        <v>66</v>
      </c>
      <c r="AB220" s="75">
        <v>18.655999999999999</v>
      </c>
      <c r="AC220" s="75">
        <v>0.92200000000000004</v>
      </c>
      <c r="AD220" s="75">
        <v>5.9159999999999986</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71.730000000000004</v>
      </c>
      <c r="Y221" s="75">
        <v>0.95399999999999996</v>
      </c>
      <c r="Z221" s="75" t="s">
        <v>109</v>
      </c>
      <c r="AA221" s="75" t="s">
        <v>66</v>
      </c>
      <c r="AB221" s="75">
        <v>76.873999999999995</v>
      </c>
      <c r="AC221" s="75">
        <v>0.95399999999999996</v>
      </c>
      <c r="AD221" s="75">
        <v>5.1439999999999912</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12.786</v>
      </c>
      <c r="Y222" s="75">
        <v>0.92400000000000004</v>
      </c>
      <c r="Z222" s="75" t="s">
        <v>109</v>
      </c>
      <c r="AA222" s="75" t="s">
        <v>66</v>
      </c>
      <c r="AB222" s="75">
        <v>12.786</v>
      </c>
      <c r="AC222" s="75">
        <v>0.92400000000000004</v>
      </c>
      <c r="AD222" s="75">
        <v>0</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254.84999999999999</v>
      </c>
      <c r="Y224" s="75">
        <v>0.90800000000000003</v>
      </c>
      <c r="Z224" s="75" t="s">
        <v>109</v>
      </c>
      <c r="AA224" s="75" t="s">
        <v>66</v>
      </c>
      <c r="AB224" s="75">
        <v>258.584</v>
      </c>
      <c r="AC224" s="75">
        <v>0.90800000000000003</v>
      </c>
      <c r="AD224" s="75">
        <v>3.7340000000000089</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12.071999999999999</v>
      </c>
      <c r="Y225" s="75">
        <v>0.90600000000000003</v>
      </c>
      <c r="Z225" s="75" t="s">
        <v>109</v>
      </c>
      <c r="AA225" s="75" t="s">
        <v>66</v>
      </c>
      <c r="AB225" s="75">
        <v>12.071999999999999</v>
      </c>
      <c r="AC225" s="75">
        <v>0.90600000000000003</v>
      </c>
      <c r="AD225" s="75">
        <v>0</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12079.860000000001</v>
      </c>
      <c r="Y226" s="75">
        <v>1.3420000000000001</v>
      </c>
      <c r="Z226" s="75" t="s">
        <v>109</v>
      </c>
      <c r="AA226" s="75" t="s">
        <v>66</v>
      </c>
      <c r="AB226" s="75">
        <v>12150.49</v>
      </c>
      <c r="AC226" s="75">
        <v>1.3420000000000001</v>
      </c>
      <c r="AD226" s="75">
        <v>70.6299999999992</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10794.691999999999</v>
      </c>
      <c r="Y228" s="75">
        <v>0.92200000000000004</v>
      </c>
      <c r="Z228" s="75" t="s">
        <v>109</v>
      </c>
      <c r="AA228" s="75" t="s">
        <v>66</v>
      </c>
      <c r="AB228" s="75">
        <v>10825.566000000001</v>
      </c>
      <c r="AC228" s="75">
        <v>0.92200000000000004</v>
      </c>
      <c r="AD228" s="75">
        <v>30.874000000001615</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793.93200000000002</v>
      </c>
      <c r="Y229" s="75">
        <v>1.282</v>
      </c>
      <c r="Z229" s="75" t="s">
        <v>109</v>
      </c>
      <c r="AA229" s="75" t="s">
        <v>66</v>
      </c>
      <c r="AB229" s="75">
        <v>798.16800000000001</v>
      </c>
      <c r="AC229" s="75">
        <v>1.282</v>
      </c>
      <c r="AD229" s="75">
        <v>4.23599999999999</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2677.8899999999999</v>
      </c>
      <c r="Y230" s="75">
        <v>0.92200000000000004</v>
      </c>
      <c r="Z230" s="75" t="s">
        <v>109</v>
      </c>
      <c r="AA230" s="75" t="s">
        <v>66</v>
      </c>
      <c r="AB230" s="75">
        <v>2679.6799999999998</v>
      </c>
      <c r="AC230" s="75">
        <v>0.92200000000000004</v>
      </c>
      <c r="AD230" s="75">
        <v>1.7899999999999636</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21.962</v>
      </c>
      <c r="Y235" s="75">
        <v>1.258</v>
      </c>
      <c r="Z235" s="75" t="s">
        <v>109</v>
      </c>
      <c r="AA235" s="75" t="s">
        <v>66</v>
      </c>
      <c r="AB235" s="75">
        <v>21.962</v>
      </c>
      <c r="AC235" s="75">
        <v>1.258</v>
      </c>
      <c r="AD235" s="75">
        <v>0</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3252.9259999999999</v>
      </c>
      <c r="Y236" s="75">
        <v>0.91600000000000004</v>
      </c>
      <c r="Z236" s="75" t="s">
        <v>109</v>
      </c>
      <c r="AA236" s="75" t="s">
        <v>66</v>
      </c>
      <c r="AB236" s="75">
        <v>3273.944</v>
      </c>
      <c r="AC236" s="75">
        <v>0.91600000000000004</v>
      </c>
      <c r="AD236" s="75">
        <v>21.018000000000029</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4608.9939999999997</v>
      </c>
      <c r="Y237" s="75">
        <v>0.91800000000000004</v>
      </c>
      <c r="Z237" s="75" t="s">
        <v>109</v>
      </c>
      <c r="AA237" s="75" t="s">
        <v>66</v>
      </c>
      <c r="AB237" s="75">
        <v>4626.8860000000004</v>
      </c>
      <c r="AC237" s="75">
        <v>0.91800000000000004</v>
      </c>
      <c r="AD237" s="75">
        <v>17.892000000000735</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3018.3939999999998</v>
      </c>
      <c r="Y239" s="75">
        <v>1.266</v>
      </c>
      <c r="Z239" s="75" t="s">
        <v>109</v>
      </c>
      <c r="AA239" s="75" t="s">
        <v>66</v>
      </c>
      <c r="AB239" s="75">
        <v>3018.9160000000002</v>
      </c>
      <c r="AC239" s="75">
        <v>1.266</v>
      </c>
      <c r="AD239" s="75">
        <v>0.52200000000038926</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7042.4719999999998</v>
      </c>
      <c r="Y240" s="75">
        <v>1.03</v>
      </c>
      <c r="Z240" s="75" t="s">
        <v>109</v>
      </c>
      <c r="AA240" s="75" t="s">
        <v>66</v>
      </c>
      <c r="AB240" s="75">
        <v>7082.2799999999997</v>
      </c>
      <c r="AC240" s="75">
        <v>1.03</v>
      </c>
      <c r="AD240" s="75">
        <v>39.807999999999993</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4929.6260000000002</v>
      </c>
      <c r="Y241" s="75">
        <v>1.28</v>
      </c>
      <c r="Z241" s="75" t="s">
        <v>109</v>
      </c>
      <c r="AA241" s="75" t="s">
        <v>66</v>
      </c>
      <c r="AB241" s="75">
        <v>4968.0940000000001</v>
      </c>
      <c r="AC241" s="75">
        <v>1.28</v>
      </c>
      <c r="AD241" s="75">
        <v>38.467999999999847</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9736.8060000000005</v>
      </c>
      <c r="Y242" s="75">
        <v>0.92800000000000005</v>
      </c>
      <c r="Z242" s="75" t="s">
        <v>109</v>
      </c>
      <c r="AA242" s="75" t="s">
        <v>66</v>
      </c>
      <c r="AB242" s="75">
        <v>9761.7119999999995</v>
      </c>
      <c r="AC242" s="75">
        <v>0.92800000000000005</v>
      </c>
      <c r="AD242" s="75">
        <v>24.90599999999904</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4383.1400000000003</v>
      </c>
      <c r="Y244" s="75">
        <v>0.91200000000000003</v>
      </c>
      <c r="Z244" s="75" t="s">
        <v>109</v>
      </c>
      <c r="AA244" s="75" t="s">
        <v>66</v>
      </c>
      <c r="AB244" s="75">
        <v>4403.1580000000004</v>
      </c>
      <c r="AC244" s="75">
        <v>0.91200000000000003</v>
      </c>
      <c r="AD244" s="75">
        <v>20.018000000000029</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5871.8360000000002</v>
      </c>
      <c r="Y246" s="75">
        <v>0.91800000000000004</v>
      </c>
      <c r="Z246" s="75" t="s">
        <v>109</v>
      </c>
      <c r="AA246" s="75" t="s">
        <v>66</v>
      </c>
      <c r="AB246" s="75">
        <v>5956.1679999999997</v>
      </c>
      <c r="AC246" s="75">
        <v>0.91800000000000004</v>
      </c>
      <c r="AD246" s="75">
        <v>84.331999999999425</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6328.9260000000004</v>
      </c>
      <c r="Y247" s="75">
        <v>0.92000000000000004</v>
      </c>
      <c r="Z247" s="75" t="s">
        <v>109</v>
      </c>
      <c r="AA247" s="75" t="s">
        <v>66</v>
      </c>
      <c r="AB247" s="75">
        <v>6359.9359999999997</v>
      </c>
      <c r="AC247" s="75">
        <v>0.92000000000000004</v>
      </c>
      <c r="AD247" s="75">
        <v>31.009999999999309</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2003.606</v>
      </c>
      <c r="Y248" s="75">
        <v>1.3360000000000001</v>
      </c>
      <c r="Z248" s="75" t="s">
        <v>109</v>
      </c>
      <c r="AA248" s="75" t="s">
        <v>66</v>
      </c>
      <c r="AB248" s="75">
        <v>2009.356</v>
      </c>
      <c r="AC248" s="75">
        <v>1.3360000000000001</v>
      </c>
      <c r="AD248" s="75">
        <v>5.75</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4384.3400000000001</v>
      </c>
      <c r="Y249" s="75">
        <v>0.91200000000000003</v>
      </c>
      <c r="Z249" s="75" t="s">
        <v>109</v>
      </c>
      <c r="AA249" s="75" t="s">
        <v>66</v>
      </c>
      <c r="AB249" s="75">
        <v>4404.8000000000002</v>
      </c>
      <c r="AC249" s="75">
        <v>0.91200000000000003</v>
      </c>
      <c r="AD249" s="75">
        <v>20.460000000000036</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4740.8760000000002</v>
      </c>
      <c r="Y253" s="75">
        <v>0.91800000000000004</v>
      </c>
      <c r="Z253" s="75" t="s">
        <v>109</v>
      </c>
      <c r="AA253" s="75" t="s">
        <v>66</v>
      </c>
      <c r="AB253" s="75">
        <v>4778.8239999999996</v>
      </c>
      <c r="AC253" s="75">
        <v>0.91800000000000004</v>
      </c>
      <c r="AD253" s="75">
        <v>37.947999999999411</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4682.1180000000004</v>
      </c>
      <c r="Y254" s="75">
        <v>0.91200000000000003</v>
      </c>
      <c r="Z254" s="75" t="s">
        <v>109</v>
      </c>
      <c r="AA254" s="75" t="s">
        <v>66</v>
      </c>
      <c r="AB254" s="75">
        <v>4724.5339999999997</v>
      </c>
      <c r="AC254" s="75">
        <v>0.91200000000000003</v>
      </c>
      <c r="AD254" s="75">
        <v>42.415999999999258</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4032.174</v>
      </c>
      <c r="Y255" s="75">
        <v>2528.9119999999998</v>
      </c>
      <c r="Z255" s="75" t="s">
        <v>109</v>
      </c>
      <c r="AA255" s="75" t="s">
        <v>66</v>
      </c>
      <c r="AB255" s="75">
        <v>4071.6860000000001</v>
      </c>
      <c r="AC255" s="75">
        <v>2558.0740000000001</v>
      </c>
      <c r="AD255" s="75">
        <v>39.512000000000171</v>
      </c>
      <c r="AE255" s="75">
        <v>29.162000000000262</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2458.4360000000001</v>
      </c>
      <c r="Y256" s="75">
        <v>0.91800000000000004</v>
      </c>
      <c r="Z256" s="75" t="s">
        <v>109</v>
      </c>
      <c r="AA256" s="75" t="s">
        <v>66</v>
      </c>
      <c r="AB256" s="75">
        <v>2474.54</v>
      </c>
      <c r="AC256" s="75">
        <v>0.91800000000000004</v>
      </c>
      <c r="AD256" s="75">
        <v>16.103999999999814</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5800.7079999999996</v>
      </c>
      <c r="Y257" s="75">
        <v>1.276</v>
      </c>
      <c r="Z257" s="75" t="s">
        <v>109</v>
      </c>
      <c r="AA257" s="75" t="s">
        <v>66</v>
      </c>
      <c r="AB257" s="75">
        <v>5818.9080000000004</v>
      </c>
      <c r="AC257" s="75">
        <v>1.276</v>
      </c>
      <c r="AD257" s="75">
        <v>18.200000000000728</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11.416</v>
      </c>
      <c r="Y258" s="75">
        <v>0.92000000000000004</v>
      </c>
      <c r="Z258" s="75" t="s">
        <v>109</v>
      </c>
      <c r="AA258" s="75" t="s">
        <v>66</v>
      </c>
      <c r="AB258" s="75">
        <v>11.75</v>
      </c>
      <c r="AC258" s="75">
        <v>0.92000000000000004</v>
      </c>
      <c r="AD258" s="75">
        <v>0.33399999999999963</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5253.9260000000004</v>
      </c>
      <c r="Y259" s="75">
        <v>0.91800000000000004</v>
      </c>
      <c r="Z259" s="75" t="s">
        <v>109</v>
      </c>
      <c r="AA259" s="75" t="s">
        <v>66</v>
      </c>
      <c r="AB259" s="75">
        <v>5273.8680000000004</v>
      </c>
      <c r="AC259" s="75">
        <v>0.91800000000000004</v>
      </c>
      <c r="AD259" s="75">
        <v>19.942000000000007</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3311.5900000000001</v>
      </c>
      <c r="Y260" s="75">
        <v>0.92600000000000005</v>
      </c>
      <c r="Z260" s="75" t="s">
        <v>109</v>
      </c>
      <c r="AA260" s="75" t="s">
        <v>66</v>
      </c>
      <c r="AB260" s="75">
        <v>3311.8800000000001</v>
      </c>
      <c r="AC260" s="75">
        <v>0.92600000000000005</v>
      </c>
      <c r="AD260" s="75">
        <v>0.28999999999996362</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3115.0900000000001</v>
      </c>
      <c r="Y261" s="75">
        <v>0.91800000000000004</v>
      </c>
      <c r="Z261" s="75" t="s">
        <v>109</v>
      </c>
      <c r="AA261" s="75" t="s">
        <v>66</v>
      </c>
      <c r="AB261" s="75">
        <v>3125.2260000000001</v>
      </c>
      <c r="AC261" s="75">
        <v>0.91800000000000004</v>
      </c>
      <c r="AD261" s="75">
        <v>10.135999999999967</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2437.3400000000001</v>
      </c>
      <c r="Y262" s="75">
        <v>0.91800000000000004</v>
      </c>
      <c r="Z262" s="75" t="s">
        <v>109</v>
      </c>
      <c r="AA262" s="75" t="s">
        <v>66</v>
      </c>
      <c r="AB262" s="75">
        <v>2437.3400000000001</v>
      </c>
      <c r="AC262" s="75">
        <v>0.91800000000000004</v>
      </c>
      <c r="AD262" s="75">
        <v>0</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4757.2479999999996</v>
      </c>
      <c r="Y263" s="75">
        <v>0.91600000000000004</v>
      </c>
      <c r="Z263" s="75" t="s">
        <v>109</v>
      </c>
      <c r="AA263" s="75" t="s">
        <v>66</v>
      </c>
      <c r="AB263" s="75">
        <v>4757.2479999999996</v>
      </c>
      <c r="AC263" s="75">
        <v>0.91600000000000004</v>
      </c>
      <c r="AD263" s="75">
        <v>0</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74.701999999999998</v>
      </c>
      <c r="Y264" s="75">
        <v>0.91200000000000003</v>
      </c>
      <c r="Z264" s="75" t="s">
        <v>109</v>
      </c>
      <c r="AA264" s="75" t="s">
        <v>66</v>
      </c>
      <c r="AB264" s="75">
        <v>82.890000000000001</v>
      </c>
      <c r="AC264" s="75">
        <v>0.91200000000000003</v>
      </c>
      <c r="AD264" s="75">
        <v>8.1880000000000024</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713.39200000000005</v>
      </c>
      <c r="Y265" s="75">
        <v>1.278</v>
      </c>
      <c r="Z265" s="75" t="s">
        <v>109</v>
      </c>
      <c r="AA265" s="75" t="s">
        <v>66</v>
      </c>
      <c r="AB265" s="75">
        <v>725.21600000000001</v>
      </c>
      <c r="AC265" s="75">
        <v>1.278</v>
      </c>
      <c r="AD265" s="75">
        <v>11.823999999999955</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1076.3140000000001</v>
      </c>
      <c r="Y266" s="75">
        <v>0.91400000000000003</v>
      </c>
      <c r="Z266" s="75" t="s">
        <v>109</v>
      </c>
      <c r="AA266" s="75" t="s">
        <v>66</v>
      </c>
      <c r="AB266" s="75">
        <v>1088.836</v>
      </c>
      <c r="AC266" s="75">
        <v>0.91400000000000003</v>
      </c>
      <c r="AD266" s="75">
        <v>12.521999999999935</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402.43400000000003</v>
      </c>
      <c r="Y267" s="75">
        <v>1.292</v>
      </c>
      <c r="Z267" s="75" t="s">
        <v>109</v>
      </c>
      <c r="AA267" s="75" t="s">
        <v>66</v>
      </c>
      <c r="AB267" s="75">
        <v>409.05799999999999</v>
      </c>
      <c r="AC267" s="75">
        <v>1.292</v>
      </c>
      <c r="AD267" s="75">
        <v>6.6239999999999668</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636.06600000000003</v>
      </c>
      <c r="Y268" s="75">
        <v>0.92000000000000004</v>
      </c>
      <c r="Z268" s="75" t="s">
        <v>109</v>
      </c>
      <c r="AA268" s="75" t="s">
        <v>66</v>
      </c>
      <c r="AB268" s="75">
        <v>643.38199999999995</v>
      </c>
      <c r="AC268" s="75">
        <v>0.92000000000000004</v>
      </c>
      <c r="AD268" s="75">
        <v>7.3159999999999172</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1346.7159999999999</v>
      </c>
      <c r="Y269" s="75">
        <v>0.91600000000000004</v>
      </c>
      <c r="Z269" s="75" t="s">
        <v>109</v>
      </c>
      <c r="AA269" s="75" t="s">
        <v>66</v>
      </c>
      <c r="AB269" s="75">
        <v>1356.4680000000001</v>
      </c>
      <c r="AC269" s="75">
        <v>0.91600000000000004</v>
      </c>
      <c r="AD269" s="75">
        <v>9.7520000000001801</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1060.194</v>
      </c>
      <c r="Y270" s="75">
        <v>1.282</v>
      </c>
      <c r="Z270" s="75" t="s">
        <v>109</v>
      </c>
      <c r="AA270" s="75" t="s">
        <v>66</v>
      </c>
      <c r="AB270" s="75">
        <v>1075.116</v>
      </c>
      <c r="AC270" s="75">
        <v>1.282</v>
      </c>
      <c r="AD270" s="75">
        <v>14.922000000000025</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606.60000000000002</v>
      </c>
      <c r="Y271" s="75">
        <v>133.02600000000001</v>
      </c>
      <c r="Z271" s="75" t="s">
        <v>109</v>
      </c>
      <c r="AA271" s="75" t="s">
        <v>66</v>
      </c>
      <c r="AB271" s="75">
        <v>613.774</v>
      </c>
      <c r="AC271" s="75">
        <v>134.434</v>
      </c>
      <c r="AD271" s="75">
        <v>7.1739999999999782</v>
      </c>
      <c r="AE271" s="75">
        <v>1.407999999999987</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2230.6080000000002</v>
      </c>
      <c r="Y272" s="75">
        <v>0.95599999999999996</v>
      </c>
      <c r="Z272" s="75" t="s">
        <v>109</v>
      </c>
      <c r="AA272" s="75" t="s">
        <v>66</v>
      </c>
      <c r="AB272" s="75">
        <v>2258.2840000000001</v>
      </c>
      <c r="AC272" s="75">
        <v>0.95599999999999996</v>
      </c>
      <c r="AD272" s="75">
        <v>27.675999999999931</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990.88599999999997</v>
      </c>
      <c r="Y273" s="75">
        <v>1.268</v>
      </c>
      <c r="Z273" s="75" t="s">
        <v>109</v>
      </c>
      <c r="AA273" s="75" t="s">
        <v>66</v>
      </c>
      <c r="AB273" s="75">
        <v>998.85000000000002</v>
      </c>
      <c r="AC273" s="75">
        <v>1.268</v>
      </c>
      <c r="AD273" s="75">
        <v>7.9640000000000555</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2317.268</v>
      </c>
      <c r="Y274" s="75">
        <v>0.92400000000000004</v>
      </c>
      <c r="Z274" s="75" t="s">
        <v>109</v>
      </c>
      <c r="AA274" s="75" t="s">
        <v>66</v>
      </c>
      <c r="AB274" s="75">
        <v>2340.4079999999999</v>
      </c>
      <c r="AC274" s="75">
        <v>0.92400000000000004</v>
      </c>
      <c r="AD274" s="75">
        <v>23.139999999999873</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1498.8</v>
      </c>
      <c r="Y276" s="75">
        <v>1.284</v>
      </c>
      <c r="Z276" s="75" t="s">
        <v>109</v>
      </c>
      <c r="AA276" s="75" t="s">
        <v>66</v>
      </c>
      <c r="AB276" s="75">
        <v>1510.886</v>
      </c>
      <c r="AC276" s="75">
        <v>1.284</v>
      </c>
      <c r="AD276" s="75">
        <v>12.086000000000013</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783.98599999999999</v>
      </c>
      <c r="Y277" s="75">
        <v>0.92600000000000005</v>
      </c>
      <c r="Z277" s="75" t="s">
        <v>109</v>
      </c>
      <c r="AA277" s="75" t="s">
        <v>66</v>
      </c>
      <c r="AB277" s="75">
        <v>795.47400000000005</v>
      </c>
      <c r="AC277" s="75">
        <v>0.92600000000000005</v>
      </c>
      <c r="AD277" s="75">
        <v>11.488000000000056</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614.32000000000005</v>
      </c>
      <c r="Y278" s="75">
        <v>0.91800000000000004</v>
      </c>
      <c r="Z278" s="75" t="s">
        <v>109</v>
      </c>
      <c r="AA278" s="75" t="s">
        <v>66</v>
      </c>
      <c r="AB278" s="75">
        <v>624.11199999999997</v>
      </c>
      <c r="AC278" s="75">
        <v>0.91800000000000004</v>
      </c>
      <c r="AD278" s="75">
        <v>9.7919999999999163</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1105.0740000000001</v>
      </c>
      <c r="Y280" s="75">
        <v>0.92400000000000004</v>
      </c>
      <c r="Z280" s="75" t="s">
        <v>109</v>
      </c>
      <c r="AA280" s="75" t="s">
        <v>66</v>
      </c>
      <c r="AB280" s="75">
        <v>1115.7760000000001</v>
      </c>
      <c r="AC280" s="75">
        <v>0.92400000000000004</v>
      </c>
      <c r="AD280" s="75">
        <v>10.701999999999998</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2577.2559999999999</v>
      </c>
      <c r="Y281" s="75">
        <v>1.3340000000000001</v>
      </c>
      <c r="Z281" s="75" t="s">
        <v>109</v>
      </c>
      <c r="AA281" s="75" t="s">
        <v>66</v>
      </c>
      <c r="AB281" s="75">
        <v>2603.348</v>
      </c>
      <c r="AC281" s="75">
        <v>1.3340000000000001</v>
      </c>
      <c r="AD281" s="75">
        <v>26.092000000000098</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48</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13324.1</v>
      </c>
      <c r="Y282" s="75"/>
      <c r="Z282" s="75" t="s">
        <v>109</v>
      </c>
      <c r="AA282" s="75" t="s">
        <v>66</v>
      </c>
      <c r="AB282" s="75">
        <v>13334.690000000001</v>
      </c>
      <c r="AC282" s="75"/>
      <c r="AD282" s="75">
        <v>1270.8000000000466</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48</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339.37599999999998</v>
      </c>
      <c r="Y283" s="75">
        <v>0.92400000000000004</v>
      </c>
      <c r="Z283" s="75" t="s">
        <v>109</v>
      </c>
      <c r="AA283" s="75" t="s">
        <v>66</v>
      </c>
      <c r="AB283" s="75">
        <v>365.50599999999997</v>
      </c>
      <c r="AC283" s="75">
        <v>0.92400000000000004</v>
      </c>
      <c r="AD283" s="75">
        <v>26.129999999999995</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48</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6714.3019999999997</v>
      </c>
      <c r="Y284" s="75">
        <v>0.91400000000000003</v>
      </c>
      <c r="Z284" s="75" t="s">
        <v>109</v>
      </c>
      <c r="AA284" s="75" t="s">
        <v>66</v>
      </c>
      <c r="AB284" s="75">
        <v>6745.1239999999998</v>
      </c>
      <c r="AC284" s="75">
        <v>0.91400000000000003</v>
      </c>
      <c r="AD284" s="75">
        <v>30.822000000000116</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48</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1911.0360000000001</v>
      </c>
      <c r="Y285" s="75">
        <v>0.91600000000000004</v>
      </c>
      <c r="Z285" s="75" t="s">
        <v>109</v>
      </c>
      <c r="AA285" s="75" t="s">
        <v>66</v>
      </c>
      <c r="AB285" s="75">
        <v>1911.038</v>
      </c>
      <c r="AC285" s="75">
        <v>0.91600000000000004</v>
      </c>
      <c r="AD285" s="75">
        <v>0.0019999999999527063</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48</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7755.5559999999996</v>
      </c>
      <c r="Y286" s="75">
        <v>0.92000000000000004</v>
      </c>
      <c r="Z286" s="75" t="s">
        <v>109</v>
      </c>
      <c r="AA286" s="75" t="s">
        <v>66</v>
      </c>
      <c r="AB286" s="75">
        <v>7777.8140000000003</v>
      </c>
      <c r="AC286" s="75">
        <v>0.92000000000000004</v>
      </c>
      <c r="AD286" s="75">
        <v>22.25800000000072</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48</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4193.9880000000003</v>
      </c>
      <c r="Y287" s="75">
        <v>0.91400000000000003</v>
      </c>
      <c r="Z287" s="75" t="s">
        <v>109</v>
      </c>
      <c r="AA287" s="75" t="s">
        <v>66</v>
      </c>
      <c r="AB287" s="75">
        <v>4204.3159999999998</v>
      </c>
      <c r="AC287" s="75">
        <v>0.91400000000000003</v>
      </c>
      <c r="AD287" s="75">
        <v>10.32799999999952</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48</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2454.9520000000002</v>
      </c>
      <c r="Y288" s="75">
        <v>1.3400000000000001</v>
      </c>
      <c r="Z288" s="75" t="s">
        <v>109</v>
      </c>
      <c r="AA288" s="75" t="s">
        <v>66</v>
      </c>
      <c r="AB288" s="75">
        <v>2468.2939999999999</v>
      </c>
      <c r="AC288" s="75">
        <v>1.3400000000000001</v>
      </c>
      <c r="AD288" s="75">
        <v>13.341999999999643</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48</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48</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48</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5661.5159999999996</v>
      </c>
      <c r="Y291" s="75">
        <v>0.91600000000000004</v>
      </c>
      <c r="Z291" s="75" t="s">
        <v>109</v>
      </c>
      <c r="AA291" s="75" t="s">
        <v>66</v>
      </c>
      <c r="AB291" s="75">
        <v>5687.8959999999997</v>
      </c>
      <c r="AC291" s="75">
        <v>0.91600000000000004</v>
      </c>
      <c r="AD291" s="75">
        <v>26.380000000000109</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48</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4392.1440000000002</v>
      </c>
      <c r="Y292" s="75">
        <v>0.92600000000000005</v>
      </c>
      <c r="Z292" s="75" t="s">
        <v>109</v>
      </c>
      <c r="AA292" s="75" t="s">
        <v>66</v>
      </c>
      <c r="AB292" s="75">
        <v>4415.6360000000004</v>
      </c>
      <c r="AC292" s="75">
        <v>0.92600000000000005</v>
      </c>
      <c r="AD292" s="75">
        <v>23.492000000000189</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48</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48</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5161.8980000000001</v>
      </c>
      <c r="Y294" s="75">
        <v>0.92200000000000004</v>
      </c>
      <c r="Z294" s="75" t="s">
        <v>109</v>
      </c>
      <c r="AA294" s="75" t="s">
        <v>66</v>
      </c>
      <c r="AB294" s="75">
        <v>5184.134</v>
      </c>
      <c r="AC294" s="75">
        <v>0.92200000000000004</v>
      </c>
      <c r="AD294" s="75">
        <v>22.235999999999876</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48</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3115.3220000000001</v>
      </c>
      <c r="Y295" s="75">
        <v>0.92000000000000004</v>
      </c>
      <c r="Z295" s="75" t="s">
        <v>109</v>
      </c>
      <c r="AA295" s="75" t="s">
        <v>66</v>
      </c>
      <c r="AB295" s="75">
        <v>3116.3440000000001</v>
      </c>
      <c r="AC295" s="75">
        <v>0.92000000000000004</v>
      </c>
      <c r="AD295" s="75">
        <v>1.0219999999999345</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48</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592.42999999999995</v>
      </c>
      <c r="Y296" s="75">
        <v>0.92000000000000004</v>
      </c>
      <c r="Z296" s="75" t="s">
        <v>109</v>
      </c>
      <c r="AA296" s="75" t="s">
        <v>66</v>
      </c>
      <c r="AB296" s="75">
        <v>594.23000000000002</v>
      </c>
      <c r="AC296" s="75">
        <v>0.92000000000000004</v>
      </c>
      <c r="AD296" s="75">
        <v>1.8000000000000682</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48</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2430.2820000000002</v>
      </c>
      <c r="Y297" s="75">
        <v>0.91000000000000003</v>
      </c>
      <c r="Z297" s="75" t="s">
        <v>109</v>
      </c>
      <c r="AA297" s="75" t="s">
        <v>66</v>
      </c>
      <c r="AB297" s="75">
        <v>2433.3339999999998</v>
      </c>
      <c r="AC297" s="75">
        <v>0.91000000000000003</v>
      </c>
      <c r="AD297" s="75">
        <v>3.0519999999996799</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48</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4444.3599999999997</v>
      </c>
      <c r="Y298" s="75">
        <v>0.92000000000000004</v>
      </c>
      <c r="Z298" s="75" t="s">
        <v>109</v>
      </c>
      <c r="AA298" s="75" t="s">
        <v>66</v>
      </c>
      <c r="AB298" s="75">
        <v>4454.3220000000001</v>
      </c>
      <c r="AC298" s="75">
        <v>0.92000000000000004</v>
      </c>
      <c r="AD298" s="75">
        <v>9.9620000000004438</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48</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48</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48</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3728.692</v>
      </c>
      <c r="Y301" s="75">
        <v>2.194</v>
      </c>
      <c r="Z301" s="75" t="s">
        <v>109</v>
      </c>
      <c r="AA301" s="75" t="s">
        <v>66</v>
      </c>
      <c r="AB301" s="75">
        <v>3749.3560000000002</v>
      </c>
      <c r="AC301" s="75">
        <v>2.194</v>
      </c>
      <c r="AD301" s="75">
        <v>20.664000000000215</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48</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2078.71</v>
      </c>
      <c r="Y302" s="75">
        <v>0.92600000000000005</v>
      </c>
      <c r="Z302" s="75" t="s">
        <v>109</v>
      </c>
      <c r="AA302" s="75" t="s">
        <v>66</v>
      </c>
      <c r="AB302" s="75">
        <v>2080.1179999999999</v>
      </c>
      <c r="AC302" s="75">
        <v>0.92600000000000005</v>
      </c>
      <c r="AD302" s="75">
        <v>1.4079999999999018</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48</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2871.2739999999999</v>
      </c>
      <c r="Y303" s="75">
        <v>0.92800000000000005</v>
      </c>
      <c r="Z303" s="75" t="s">
        <v>109</v>
      </c>
      <c r="AA303" s="75" t="s">
        <v>66</v>
      </c>
      <c r="AB303" s="75">
        <v>2872.674</v>
      </c>
      <c r="AC303" s="75">
        <v>0.92800000000000005</v>
      </c>
      <c r="AD303" s="75">
        <v>1.4000000000000909</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48</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2288.7979999999998</v>
      </c>
      <c r="Y304" s="75">
        <v>0.91200000000000003</v>
      </c>
      <c r="Z304" s="75" t="s">
        <v>109</v>
      </c>
      <c r="AA304" s="75" t="s">
        <v>66</v>
      </c>
      <c r="AB304" s="75">
        <v>2291.0259999999998</v>
      </c>
      <c r="AC304" s="75">
        <v>0.91200000000000003</v>
      </c>
      <c r="AD304" s="75">
        <v>2.2280000000000655</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48</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826.81200000000001</v>
      </c>
      <c r="Y305" s="75">
        <v>1.0960000000000001</v>
      </c>
      <c r="Z305" s="75" t="s">
        <v>109</v>
      </c>
      <c r="AA305" s="75" t="s">
        <v>66</v>
      </c>
      <c r="AB305" s="75">
        <v>826.81200000000001</v>
      </c>
      <c r="AC305" s="75">
        <v>1.0960000000000001</v>
      </c>
      <c r="AD305" s="75">
        <v>0</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48</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4461.8320000000003</v>
      </c>
      <c r="Y306" s="75">
        <v>0.92400000000000004</v>
      </c>
      <c r="Z306" s="75" t="s">
        <v>109</v>
      </c>
      <c r="AA306" s="75" t="s">
        <v>66</v>
      </c>
      <c r="AB306" s="75">
        <v>4467.0619999999999</v>
      </c>
      <c r="AC306" s="75">
        <v>0.92400000000000004</v>
      </c>
      <c r="AD306" s="75">
        <v>5.2299999999995634</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48</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4150.6000000000004</v>
      </c>
      <c r="Y307" s="75">
        <v>0.91200000000000003</v>
      </c>
      <c r="Z307" s="75" t="s">
        <v>109</v>
      </c>
      <c r="AA307" s="75" t="s">
        <v>66</v>
      </c>
      <c r="AB307" s="75">
        <v>4179.9520000000002</v>
      </c>
      <c r="AC307" s="75">
        <v>0.91200000000000003</v>
      </c>
      <c r="AD307" s="75">
        <v>29.351999999999862</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48</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8275.402</v>
      </c>
      <c r="Y308" s="75">
        <v>0.91000000000000003</v>
      </c>
      <c r="Z308" s="75" t="s">
        <v>109</v>
      </c>
      <c r="AA308" s="75" t="s">
        <v>66</v>
      </c>
      <c r="AB308" s="75">
        <v>8288.4060000000009</v>
      </c>
      <c r="AC308" s="75">
        <v>0.91000000000000003</v>
      </c>
      <c r="AD308" s="75">
        <v>13.004000000000815</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48</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48</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48</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6211.3119999999999</v>
      </c>
      <c r="Y311" s="75">
        <v>0.91400000000000003</v>
      </c>
      <c r="Z311" s="75" t="s">
        <v>109</v>
      </c>
      <c r="AA311" s="75" t="s">
        <v>66</v>
      </c>
      <c r="AB311" s="75">
        <v>6296.0140000000001</v>
      </c>
      <c r="AC311" s="75">
        <v>0.91400000000000003</v>
      </c>
      <c r="AD311" s="75">
        <v>84.702000000000226</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48</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4933.5460000000003</v>
      </c>
      <c r="Y312" s="75">
        <v>0.91000000000000003</v>
      </c>
      <c r="Z312" s="75" t="s">
        <v>109</v>
      </c>
      <c r="AA312" s="75" t="s">
        <v>66</v>
      </c>
      <c r="AB312" s="75">
        <v>4955.0739999999996</v>
      </c>
      <c r="AC312" s="75">
        <v>0.91000000000000003</v>
      </c>
      <c r="AD312" s="75">
        <v>21.527999999999338</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48</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4833.6139999999996</v>
      </c>
      <c r="Y313" s="75">
        <v>0.91200000000000003</v>
      </c>
      <c r="Z313" s="75" t="s">
        <v>109</v>
      </c>
      <c r="AA313" s="75" t="s">
        <v>66</v>
      </c>
      <c r="AB313" s="75">
        <v>4852.5559999999996</v>
      </c>
      <c r="AC313" s="75">
        <v>0.91200000000000003</v>
      </c>
      <c r="AD313" s="75">
        <v>18.942000000000007</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48</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4231.1180000000004</v>
      </c>
      <c r="Y314" s="75">
        <v>0.93000000000000005</v>
      </c>
      <c r="Z314" s="75" t="s">
        <v>109</v>
      </c>
      <c r="AA314" s="75" t="s">
        <v>66</v>
      </c>
      <c r="AB314" s="75">
        <v>4231.1180000000004</v>
      </c>
      <c r="AC314" s="75">
        <v>0.93000000000000005</v>
      </c>
      <c r="AD314" s="75">
        <v>0</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48</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12.74</v>
      </c>
      <c r="Y315" s="75">
        <v>0.92200000000000004</v>
      </c>
      <c r="Z315" s="75" t="s">
        <v>109</v>
      </c>
      <c r="AA315" s="75" t="s">
        <v>66</v>
      </c>
      <c r="AB315" s="75">
        <v>18.655999999999999</v>
      </c>
      <c r="AC315" s="75">
        <v>0.92200000000000004</v>
      </c>
      <c r="AD315" s="75">
        <v>5.9159999999999986</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48</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71.730000000000004</v>
      </c>
      <c r="Y316" s="75">
        <v>0.95399999999999996</v>
      </c>
      <c r="Z316" s="75" t="s">
        <v>109</v>
      </c>
      <c r="AA316" s="75" t="s">
        <v>66</v>
      </c>
      <c r="AB316" s="75">
        <v>76.873999999999995</v>
      </c>
      <c r="AC316" s="75">
        <v>0.95399999999999996</v>
      </c>
      <c r="AD316" s="75">
        <v>5.1439999999999912</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48</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12.786</v>
      </c>
      <c r="Y317" s="75">
        <v>0.92400000000000004</v>
      </c>
      <c r="Z317" s="75" t="s">
        <v>109</v>
      </c>
      <c r="AA317" s="75" t="s">
        <v>66</v>
      </c>
      <c r="AB317" s="75">
        <v>12.786</v>
      </c>
      <c r="AC317" s="75">
        <v>0.92400000000000004</v>
      </c>
      <c r="AD317" s="75">
        <v>0</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48</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48</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254.84999999999999</v>
      </c>
      <c r="Y319" s="75">
        <v>0.90800000000000003</v>
      </c>
      <c r="Z319" s="75" t="s">
        <v>109</v>
      </c>
      <c r="AA319" s="75" t="s">
        <v>66</v>
      </c>
      <c r="AB319" s="75">
        <v>258.584</v>
      </c>
      <c r="AC319" s="75">
        <v>0.90800000000000003</v>
      </c>
      <c r="AD319" s="75">
        <v>3.7340000000000089</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48</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12.071999999999999</v>
      </c>
      <c r="Y320" s="75">
        <v>0.90600000000000003</v>
      </c>
      <c r="Z320" s="75" t="s">
        <v>109</v>
      </c>
      <c r="AA320" s="75" t="s">
        <v>66</v>
      </c>
      <c r="AB320" s="75">
        <v>12.071999999999999</v>
      </c>
      <c r="AC320" s="75">
        <v>0.90600000000000003</v>
      </c>
      <c r="AD320" s="75">
        <v>0</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48</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12079.860000000001</v>
      </c>
      <c r="Y321" s="75">
        <v>1.3420000000000001</v>
      </c>
      <c r="Z321" s="75" t="s">
        <v>109</v>
      </c>
      <c r="AA321" s="75" t="s">
        <v>66</v>
      </c>
      <c r="AB321" s="75">
        <v>12150.49</v>
      </c>
      <c r="AC321" s="75">
        <v>1.3420000000000001</v>
      </c>
      <c r="AD321" s="75">
        <v>70.6299999999992</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48</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48</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10794.691999999999</v>
      </c>
      <c r="Y323" s="75">
        <v>0.92200000000000004</v>
      </c>
      <c r="Z323" s="75" t="s">
        <v>109</v>
      </c>
      <c r="AA323" s="75" t="s">
        <v>66</v>
      </c>
      <c r="AB323" s="75">
        <v>10825.566000000001</v>
      </c>
      <c r="AC323" s="75">
        <v>0.92200000000000004</v>
      </c>
      <c r="AD323" s="75">
        <v>30.874000000001615</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48</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793.93200000000002</v>
      </c>
      <c r="Y324" s="75">
        <v>1.282</v>
      </c>
      <c r="Z324" s="75" t="s">
        <v>109</v>
      </c>
      <c r="AA324" s="75" t="s">
        <v>66</v>
      </c>
      <c r="AB324" s="75">
        <v>798.16800000000001</v>
      </c>
      <c r="AC324" s="75">
        <v>1.282</v>
      </c>
      <c r="AD324" s="75">
        <v>4.23599999999999</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48</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2677.8899999999999</v>
      </c>
      <c r="Y325" s="75">
        <v>0.92200000000000004</v>
      </c>
      <c r="Z325" s="75" t="s">
        <v>109</v>
      </c>
      <c r="AA325" s="75" t="s">
        <v>66</v>
      </c>
      <c r="AB325" s="75">
        <v>2679.6799999999998</v>
      </c>
      <c r="AC325" s="75">
        <v>0.92200000000000004</v>
      </c>
      <c r="AD325" s="75">
        <v>1.7899999999999636</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48</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48</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48</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48</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48</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21.962</v>
      </c>
      <c r="Y330" s="75">
        <v>1.258</v>
      </c>
      <c r="Z330" s="75" t="s">
        <v>109</v>
      </c>
      <c r="AA330" s="75" t="s">
        <v>66</v>
      </c>
      <c r="AB330" s="75">
        <v>21.962</v>
      </c>
      <c r="AC330" s="75">
        <v>1.258</v>
      </c>
      <c r="AD330" s="75">
        <v>0</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48</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3252.9259999999999</v>
      </c>
      <c r="Y331" s="75">
        <v>0.91600000000000004</v>
      </c>
      <c r="Z331" s="75" t="s">
        <v>109</v>
      </c>
      <c r="AA331" s="75" t="s">
        <v>66</v>
      </c>
      <c r="AB331" s="75">
        <v>3273.944</v>
      </c>
      <c r="AC331" s="75">
        <v>0.91600000000000004</v>
      </c>
      <c r="AD331" s="75">
        <v>21.018000000000029</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48</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4608.9939999999997</v>
      </c>
      <c r="Y332" s="75">
        <v>0.91800000000000004</v>
      </c>
      <c r="Z332" s="75" t="s">
        <v>109</v>
      </c>
      <c r="AA332" s="75" t="s">
        <v>66</v>
      </c>
      <c r="AB332" s="75">
        <v>4626.8860000000004</v>
      </c>
      <c r="AC332" s="75">
        <v>0.91800000000000004</v>
      </c>
      <c r="AD332" s="75">
        <v>17.892000000000735</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48</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48</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3018.3939999999998</v>
      </c>
      <c r="Y334" s="75">
        <v>1.266</v>
      </c>
      <c r="Z334" s="75" t="s">
        <v>109</v>
      </c>
      <c r="AA334" s="75" t="s">
        <v>66</v>
      </c>
      <c r="AB334" s="75">
        <v>3018.9160000000002</v>
      </c>
      <c r="AC334" s="75">
        <v>1.266</v>
      </c>
      <c r="AD334" s="75">
        <v>0.52200000000038926</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48</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7042.4719999999998</v>
      </c>
      <c r="Y335" s="75">
        <v>1.03</v>
      </c>
      <c r="Z335" s="75" t="s">
        <v>109</v>
      </c>
      <c r="AA335" s="75" t="s">
        <v>66</v>
      </c>
      <c r="AB335" s="75">
        <v>7082.2799999999997</v>
      </c>
      <c r="AC335" s="75">
        <v>1.03</v>
      </c>
      <c r="AD335" s="75">
        <v>39.807999999999993</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48</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4929.6260000000002</v>
      </c>
      <c r="Y336" s="75">
        <v>1.28</v>
      </c>
      <c r="Z336" s="75" t="s">
        <v>109</v>
      </c>
      <c r="AA336" s="75" t="s">
        <v>66</v>
      </c>
      <c r="AB336" s="75">
        <v>4968.0940000000001</v>
      </c>
      <c r="AC336" s="75">
        <v>1.28</v>
      </c>
      <c r="AD336" s="75">
        <v>38.467999999999847</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48</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9736.8060000000005</v>
      </c>
      <c r="Y337" s="75">
        <v>0.92800000000000005</v>
      </c>
      <c r="Z337" s="75" t="s">
        <v>109</v>
      </c>
      <c r="AA337" s="75" t="s">
        <v>66</v>
      </c>
      <c r="AB337" s="75">
        <v>9761.7119999999995</v>
      </c>
      <c r="AC337" s="75">
        <v>0.92800000000000005</v>
      </c>
      <c r="AD337" s="75">
        <v>24.90599999999904</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48</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48</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4383.1400000000003</v>
      </c>
      <c r="Y339" s="75">
        <v>0.91200000000000003</v>
      </c>
      <c r="Z339" s="75" t="s">
        <v>109</v>
      </c>
      <c r="AA339" s="75" t="s">
        <v>66</v>
      </c>
      <c r="AB339" s="75">
        <v>4403.1580000000004</v>
      </c>
      <c r="AC339" s="75">
        <v>0.91200000000000003</v>
      </c>
      <c r="AD339" s="75">
        <v>20.018000000000029</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48</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48</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5871.8360000000002</v>
      </c>
      <c r="Y341" s="75">
        <v>0.91800000000000004</v>
      </c>
      <c r="Z341" s="75" t="s">
        <v>109</v>
      </c>
      <c r="AA341" s="75" t="s">
        <v>66</v>
      </c>
      <c r="AB341" s="75">
        <v>5956.1679999999997</v>
      </c>
      <c r="AC341" s="75">
        <v>0.91800000000000004</v>
      </c>
      <c r="AD341" s="75">
        <v>84.331999999999425</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48</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6328.9260000000004</v>
      </c>
      <c r="Y342" s="75">
        <v>0.92000000000000004</v>
      </c>
      <c r="Z342" s="75" t="s">
        <v>109</v>
      </c>
      <c r="AA342" s="75" t="s">
        <v>66</v>
      </c>
      <c r="AB342" s="75">
        <v>6359.9359999999997</v>
      </c>
      <c r="AC342" s="75">
        <v>0.92000000000000004</v>
      </c>
      <c r="AD342" s="75">
        <v>31.009999999999309</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48</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2003.606</v>
      </c>
      <c r="Y343" s="75">
        <v>1.3360000000000001</v>
      </c>
      <c r="Z343" s="75" t="s">
        <v>109</v>
      </c>
      <c r="AA343" s="75" t="s">
        <v>66</v>
      </c>
      <c r="AB343" s="75">
        <v>2009.356</v>
      </c>
      <c r="AC343" s="75">
        <v>1.3360000000000001</v>
      </c>
      <c r="AD343" s="75">
        <v>5.75</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48</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4384.3400000000001</v>
      </c>
      <c r="Y344" s="75">
        <v>0.91200000000000003</v>
      </c>
      <c r="Z344" s="75" t="s">
        <v>109</v>
      </c>
      <c r="AA344" s="75" t="s">
        <v>66</v>
      </c>
      <c r="AB344" s="75">
        <v>4404.8000000000002</v>
      </c>
      <c r="AC344" s="75">
        <v>0.91200000000000003</v>
      </c>
      <c r="AD344" s="75">
        <v>20.460000000000036</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48</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48</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48</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48</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4740.8760000000002</v>
      </c>
      <c r="Y348" s="75">
        <v>0.91800000000000004</v>
      </c>
      <c r="Z348" s="75" t="s">
        <v>109</v>
      </c>
      <c r="AA348" s="75" t="s">
        <v>66</v>
      </c>
      <c r="AB348" s="75">
        <v>4778.8239999999996</v>
      </c>
      <c r="AC348" s="75">
        <v>0.91800000000000004</v>
      </c>
      <c r="AD348" s="75">
        <v>37.947999999999411</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48</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4682.1180000000004</v>
      </c>
      <c r="Y349" s="75">
        <v>0.91200000000000003</v>
      </c>
      <c r="Z349" s="75" t="s">
        <v>109</v>
      </c>
      <c r="AA349" s="75" t="s">
        <v>66</v>
      </c>
      <c r="AB349" s="75">
        <v>4724.5339999999997</v>
      </c>
      <c r="AC349" s="75">
        <v>0.91200000000000003</v>
      </c>
      <c r="AD349" s="75">
        <v>42.415999999999258</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48</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4032.174</v>
      </c>
      <c r="Y350" s="75">
        <v>2528.9119999999998</v>
      </c>
      <c r="Z350" s="75" t="s">
        <v>109</v>
      </c>
      <c r="AA350" s="75" t="s">
        <v>66</v>
      </c>
      <c r="AB350" s="75">
        <v>4071.6860000000001</v>
      </c>
      <c r="AC350" s="75">
        <v>2558.0740000000001</v>
      </c>
      <c r="AD350" s="75">
        <v>39.512000000000171</v>
      </c>
      <c r="AE350" s="75">
        <v>29.162000000000262</v>
      </c>
      <c r="AF350" s="75" t="s">
        <v>110</v>
      </c>
      <c r="AG350" s="75" t="s">
        <v>119</v>
      </c>
      <c r="AH350" s="75"/>
      <c r="AI350" s="75"/>
      <c r="AJ350" s="75">
        <v>100</v>
      </c>
      <c r="AK350" s="75" t="s">
        <v>865</v>
      </c>
      <c r="AL350" s="75"/>
      <c r="AM350">
        <v>0</v>
      </c>
    </row>
    <row r="351">
      <c r="A351" s="76" t="s">
        <v>1309</v>
      </c>
      <c r="B351" s="75" t="s">
        <v>32</v>
      </c>
      <c r="C351" s="75" t="s">
        <v>33</v>
      </c>
      <c r="D351" s="75" t="s">
        <v>548</v>
      </c>
      <c r="E351" s="75" t="s">
        <v>48</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2458.4360000000001</v>
      </c>
      <c r="Y351" s="75">
        <v>0.91800000000000004</v>
      </c>
      <c r="Z351" s="75" t="s">
        <v>109</v>
      </c>
      <c r="AA351" s="75" t="s">
        <v>66</v>
      </c>
      <c r="AB351" s="75">
        <v>2474.54</v>
      </c>
      <c r="AC351" s="75">
        <v>0.91800000000000004</v>
      </c>
      <c r="AD351" s="75">
        <v>16.103999999999814</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48</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5800.7079999999996</v>
      </c>
      <c r="Y352" s="75">
        <v>1.276</v>
      </c>
      <c r="Z352" s="75" t="s">
        <v>109</v>
      </c>
      <c r="AA352" s="75" t="s">
        <v>66</v>
      </c>
      <c r="AB352" s="75">
        <v>5818.9080000000004</v>
      </c>
      <c r="AC352" s="75">
        <v>1.276</v>
      </c>
      <c r="AD352" s="75">
        <v>18.200000000000728</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48</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11.416</v>
      </c>
      <c r="Y353" s="75">
        <v>0.92000000000000004</v>
      </c>
      <c r="Z353" s="75" t="s">
        <v>109</v>
      </c>
      <c r="AA353" s="75" t="s">
        <v>66</v>
      </c>
      <c r="AB353" s="75">
        <v>11.75</v>
      </c>
      <c r="AC353" s="75">
        <v>0.92000000000000004</v>
      </c>
      <c r="AD353" s="75">
        <v>0.33399999999999963</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48</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5253.9260000000004</v>
      </c>
      <c r="Y354" s="75">
        <v>0.91800000000000004</v>
      </c>
      <c r="Z354" s="75" t="s">
        <v>109</v>
      </c>
      <c r="AA354" s="75" t="s">
        <v>66</v>
      </c>
      <c r="AB354" s="75">
        <v>5273.8680000000004</v>
      </c>
      <c r="AC354" s="75">
        <v>0.91800000000000004</v>
      </c>
      <c r="AD354" s="75">
        <v>19.942000000000007</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48</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3311.5900000000001</v>
      </c>
      <c r="Y355" s="75">
        <v>0.92600000000000005</v>
      </c>
      <c r="Z355" s="75" t="s">
        <v>109</v>
      </c>
      <c r="AA355" s="75" t="s">
        <v>66</v>
      </c>
      <c r="AB355" s="75">
        <v>3311.8800000000001</v>
      </c>
      <c r="AC355" s="75">
        <v>0.92600000000000005</v>
      </c>
      <c r="AD355" s="75">
        <v>0.28999999999996362</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48</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3115.0900000000001</v>
      </c>
      <c r="Y356" s="75">
        <v>0.91800000000000004</v>
      </c>
      <c r="Z356" s="75" t="s">
        <v>109</v>
      </c>
      <c r="AA356" s="75" t="s">
        <v>66</v>
      </c>
      <c r="AB356" s="75">
        <v>3125.2260000000001</v>
      </c>
      <c r="AC356" s="75">
        <v>0.91800000000000004</v>
      </c>
      <c r="AD356" s="75">
        <v>10.135999999999967</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48</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2437.3400000000001</v>
      </c>
      <c r="Y357" s="75">
        <v>0.91800000000000004</v>
      </c>
      <c r="Z357" s="75" t="s">
        <v>109</v>
      </c>
      <c r="AA357" s="75" t="s">
        <v>66</v>
      </c>
      <c r="AB357" s="75">
        <v>2437.3400000000001</v>
      </c>
      <c r="AC357" s="75">
        <v>0.91800000000000004</v>
      </c>
      <c r="AD357" s="75">
        <v>0</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48</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4757.2479999999996</v>
      </c>
      <c r="Y358" s="75">
        <v>0.91600000000000004</v>
      </c>
      <c r="Z358" s="75" t="s">
        <v>109</v>
      </c>
      <c r="AA358" s="75" t="s">
        <v>66</v>
      </c>
      <c r="AB358" s="75">
        <v>4757.2479999999996</v>
      </c>
      <c r="AC358" s="75">
        <v>0.91600000000000004</v>
      </c>
      <c r="AD358" s="75">
        <v>0</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48</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74.701999999999998</v>
      </c>
      <c r="Y359" s="75">
        <v>0.91200000000000003</v>
      </c>
      <c r="Z359" s="75" t="s">
        <v>109</v>
      </c>
      <c r="AA359" s="75" t="s">
        <v>66</v>
      </c>
      <c r="AB359" s="75">
        <v>82.890000000000001</v>
      </c>
      <c r="AC359" s="75">
        <v>0.91200000000000003</v>
      </c>
      <c r="AD359" s="75">
        <v>8.1880000000000024</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48</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713.39200000000005</v>
      </c>
      <c r="Y360" s="75">
        <v>1.278</v>
      </c>
      <c r="Z360" s="75" t="s">
        <v>109</v>
      </c>
      <c r="AA360" s="75" t="s">
        <v>66</v>
      </c>
      <c r="AB360" s="75">
        <v>725.21600000000001</v>
      </c>
      <c r="AC360" s="75">
        <v>1.278</v>
      </c>
      <c r="AD360" s="75">
        <v>11.823999999999955</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48</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1076.3140000000001</v>
      </c>
      <c r="Y361" s="75">
        <v>0.91400000000000003</v>
      </c>
      <c r="Z361" s="75" t="s">
        <v>109</v>
      </c>
      <c r="AA361" s="75" t="s">
        <v>66</v>
      </c>
      <c r="AB361" s="75">
        <v>1088.836</v>
      </c>
      <c r="AC361" s="75">
        <v>0.91400000000000003</v>
      </c>
      <c r="AD361" s="75">
        <v>12.521999999999935</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48</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402.43400000000003</v>
      </c>
      <c r="Y362" s="75">
        <v>1.292</v>
      </c>
      <c r="Z362" s="75" t="s">
        <v>109</v>
      </c>
      <c r="AA362" s="75" t="s">
        <v>66</v>
      </c>
      <c r="AB362" s="75">
        <v>409.05799999999999</v>
      </c>
      <c r="AC362" s="75">
        <v>1.292</v>
      </c>
      <c r="AD362" s="75">
        <v>6.6239999999999668</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48</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636.06600000000003</v>
      </c>
      <c r="Y363" s="75">
        <v>0.92000000000000004</v>
      </c>
      <c r="Z363" s="75" t="s">
        <v>109</v>
      </c>
      <c r="AA363" s="75" t="s">
        <v>66</v>
      </c>
      <c r="AB363" s="75">
        <v>643.38199999999995</v>
      </c>
      <c r="AC363" s="75">
        <v>0.92000000000000004</v>
      </c>
      <c r="AD363" s="75">
        <v>7.3159999999999172</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48</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1346.7159999999999</v>
      </c>
      <c r="Y364" s="75">
        <v>0.91600000000000004</v>
      </c>
      <c r="Z364" s="75" t="s">
        <v>109</v>
      </c>
      <c r="AA364" s="75" t="s">
        <v>66</v>
      </c>
      <c r="AB364" s="75">
        <v>1356.4680000000001</v>
      </c>
      <c r="AC364" s="75">
        <v>0.91600000000000004</v>
      </c>
      <c r="AD364" s="75">
        <v>9.7520000000001801</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48</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1060.194</v>
      </c>
      <c r="Y365" s="75">
        <v>1.282</v>
      </c>
      <c r="Z365" s="75" t="s">
        <v>109</v>
      </c>
      <c r="AA365" s="75" t="s">
        <v>66</v>
      </c>
      <c r="AB365" s="75">
        <v>1075.116</v>
      </c>
      <c r="AC365" s="75">
        <v>1.282</v>
      </c>
      <c r="AD365" s="75">
        <v>14.922000000000025</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48</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606.60000000000002</v>
      </c>
      <c r="Y366" s="75">
        <v>133.02600000000001</v>
      </c>
      <c r="Z366" s="75" t="s">
        <v>109</v>
      </c>
      <c r="AA366" s="75" t="s">
        <v>66</v>
      </c>
      <c r="AB366" s="75">
        <v>613.774</v>
      </c>
      <c r="AC366" s="75">
        <v>134.434</v>
      </c>
      <c r="AD366" s="75">
        <v>7.1739999999999782</v>
      </c>
      <c r="AE366" s="75">
        <v>1.407999999999987</v>
      </c>
      <c r="AF366" s="75" t="s">
        <v>110</v>
      </c>
      <c r="AG366" s="75" t="s">
        <v>119</v>
      </c>
      <c r="AH366" s="75"/>
      <c r="AI366" s="75"/>
      <c r="AJ366" s="75">
        <v>100</v>
      </c>
      <c r="AK366" s="75" t="s">
        <v>865</v>
      </c>
      <c r="AL366" s="75"/>
      <c r="AM366">
        <v>0</v>
      </c>
    </row>
    <row r="367">
      <c r="A367" s="76" t="s">
        <v>1325</v>
      </c>
      <c r="B367" s="75" t="s">
        <v>32</v>
      </c>
      <c r="C367" s="75" t="s">
        <v>33</v>
      </c>
      <c r="D367" s="75" t="s">
        <v>548</v>
      </c>
      <c r="E367" s="75" t="s">
        <v>48</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2230.6080000000002</v>
      </c>
      <c r="Y367" s="75">
        <v>0.95599999999999996</v>
      </c>
      <c r="Z367" s="75" t="s">
        <v>109</v>
      </c>
      <c r="AA367" s="75" t="s">
        <v>66</v>
      </c>
      <c r="AB367" s="75">
        <v>2258.2840000000001</v>
      </c>
      <c r="AC367" s="75">
        <v>0.95599999999999996</v>
      </c>
      <c r="AD367" s="75">
        <v>27.675999999999931</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48</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990.88599999999997</v>
      </c>
      <c r="Y368" s="75">
        <v>1.268</v>
      </c>
      <c r="Z368" s="75" t="s">
        <v>109</v>
      </c>
      <c r="AA368" s="75" t="s">
        <v>66</v>
      </c>
      <c r="AB368" s="75">
        <v>998.85000000000002</v>
      </c>
      <c r="AC368" s="75">
        <v>1.268</v>
      </c>
      <c r="AD368" s="75">
        <v>7.9640000000000555</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48</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2317.268</v>
      </c>
      <c r="Y369" s="75">
        <v>0.92400000000000004</v>
      </c>
      <c r="Z369" s="75" t="s">
        <v>109</v>
      </c>
      <c r="AA369" s="75" t="s">
        <v>66</v>
      </c>
      <c r="AB369" s="75">
        <v>2340.4079999999999</v>
      </c>
      <c r="AC369" s="75">
        <v>0.92400000000000004</v>
      </c>
      <c r="AD369" s="75">
        <v>23.139999999999873</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48</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48</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1498.8</v>
      </c>
      <c r="Y371" s="75">
        <v>1.284</v>
      </c>
      <c r="Z371" s="75" t="s">
        <v>109</v>
      </c>
      <c r="AA371" s="75" t="s">
        <v>66</v>
      </c>
      <c r="AB371" s="75">
        <v>1510.886</v>
      </c>
      <c r="AC371" s="75">
        <v>1.284</v>
      </c>
      <c r="AD371" s="75">
        <v>12.086000000000013</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48</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783.98599999999999</v>
      </c>
      <c r="Y372" s="75">
        <v>0.92600000000000005</v>
      </c>
      <c r="Z372" s="75" t="s">
        <v>109</v>
      </c>
      <c r="AA372" s="75" t="s">
        <v>66</v>
      </c>
      <c r="AB372" s="75">
        <v>795.47400000000005</v>
      </c>
      <c r="AC372" s="75">
        <v>0.92600000000000005</v>
      </c>
      <c r="AD372" s="75">
        <v>11.488000000000056</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48</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614.32000000000005</v>
      </c>
      <c r="Y373" s="75">
        <v>0.91800000000000004</v>
      </c>
      <c r="Z373" s="75" t="s">
        <v>109</v>
      </c>
      <c r="AA373" s="75" t="s">
        <v>66</v>
      </c>
      <c r="AB373" s="75">
        <v>624.11199999999997</v>
      </c>
      <c r="AC373" s="75">
        <v>0.91800000000000004</v>
      </c>
      <c r="AD373" s="75">
        <v>9.7919999999999163</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48</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48</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1105.0740000000001</v>
      </c>
      <c r="Y375" s="75">
        <v>0.92400000000000004</v>
      </c>
      <c r="Z375" s="75" t="s">
        <v>109</v>
      </c>
      <c r="AA375" s="75" t="s">
        <v>66</v>
      </c>
      <c r="AB375" s="75">
        <v>1115.7760000000001</v>
      </c>
      <c r="AC375" s="75">
        <v>0.92400000000000004</v>
      </c>
      <c r="AD375" s="75">
        <v>10.701999999999998</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48</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2577.2559999999999</v>
      </c>
      <c r="Y376" s="75">
        <v>1.3340000000000001</v>
      </c>
      <c r="Z376" s="75" t="s">
        <v>109</v>
      </c>
      <c r="AA376" s="75" t="s">
        <v>66</v>
      </c>
      <c r="AB376" s="75">
        <v>2603.348</v>
      </c>
      <c r="AC376" s="75">
        <v>1.3340000000000001</v>
      </c>
      <c r="AD376" s="75">
        <v>26.092000000000098</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45467.339999999997</v>
      </c>
      <c r="Y377" s="75"/>
      <c r="Z377" s="75" t="s">
        <v>109</v>
      </c>
      <c r="AA377" s="75" t="s">
        <v>66</v>
      </c>
      <c r="AB377" s="75">
        <v>45489.139999999999</v>
      </c>
      <c r="AC377" s="75"/>
      <c r="AD377" s="75">
        <v>1308</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1576.066</v>
      </c>
      <c r="Y378" s="75">
        <v>1.268</v>
      </c>
      <c r="Z378" s="75" t="s">
        <v>109</v>
      </c>
      <c r="AA378" s="75" t="s">
        <v>66</v>
      </c>
      <c r="AB378" s="75">
        <v>1584.6220000000001</v>
      </c>
      <c r="AC378" s="75">
        <v>1.268</v>
      </c>
      <c r="AD378" s="75">
        <v>8.55600000000004</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6990.7460000000001</v>
      </c>
      <c r="Y379" s="75">
        <v>0.91800000000000004</v>
      </c>
      <c r="Z379" s="75" t="s">
        <v>109</v>
      </c>
      <c r="AA379" s="75" t="s">
        <v>66</v>
      </c>
      <c r="AB379" s="75">
        <v>7017.2780000000002</v>
      </c>
      <c r="AC379" s="75">
        <v>0.91800000000000004</v>
      </c>
      <c r="AD379" s="75">
        <v>26.532000000000153</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4906.5860000000002</v>
      </c>
      <c r="Y380" s="75">
        <v>1.284</v>
      </c>
      <c r="Z380" s="75" t="s">
        <v>109</v>
      </c>
      <c r="AA380" s="75" t="s">
        <v>66</v>
      </c>
      <c r="AB380" s="75">
        <v>4927.04</v>
      </c>
      <c r="AC380" s="75">
        <v>1.284</v>
      </c>
      <c r="AD380" s="75">
        <v>20.453999999999724</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8195.0920000000006</v>
      </c>
      <c r="Y381" s="75">
        <v>0.91400000000000003</v>
      </c>
      <c r="Z381" s="75" t="s">
        <v>109</v>
      </c>
      <c r="AA381" s="75" t="s">
        <v>66</v>
      </c>
      <c r="AB381" s="75">
        <v>8219.3320000000003</v>
      </c>
      <c r="AC381" s="75">
        <v>0.91400000000000003</v>
      </c>
      <c r="AD381" s="75">
        <v>24.239999999999782</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1042.482</v>
      </c>
      <c r="Y382" s="75">
        <v>1.282</v>
      </c>
      <c r="Z382" s="75" t="s">
        <v>109</v>
      </c>
      <c r="AA382" s="75" t="s">
        <v>66</v>
      </c>
      <c r="AB382" s="75">
        <v>1053.78</v>
      </c>
      <c r="AC382" s="75">
        <v>1.282</v>
      </c>
      <c r="AD382" s="75">
        <v>11.298000000000002</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540.452</v>
      </c>
      <c r="Y383" s="75">
        <v>1.272</v>
      </c>
      <c r="Z383" s="75" t="s">
        <v>109</v>
      </c>
      <c r="AA383" s="75" t="s">
        <v>66</v>
      </c>
      <c r="AB383" s="75">
        <v>564.15599999999995</v>
      </c>
      <c r="AC383" s="75">
        <v>1.272</v>
      </c>
      <c r="AD383" s="75">
        <v>23.703999999999951</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924.62800000000004</v>
      </c>
      <c r="Y384" s="75">
        <v>1.258</v>
      </c>
      <c r="Z384" s="75" t="s">
        <v>109</v>
      </c>
      <c r="AA384" s="75" t="s">
        <v>66</v>
      </c>
      <c r="AB384" s="75">
        <v>935.66999999999996</v>
      </c>
      <c r="AC384" s="75">
        <v>1.258</v>
      </c>
      <c r="AD384" s="75">
        <v>11.041999999999916</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5778.0039999999999</v>
      </c>
      <c r="Y385" s="75">
        <v>0.91800000000000004</v>
      </c>
      <c r="Z385" s="75" t="s">
        <v>109</v>
      </c>
      <c r="AA385" s="75" t="s">
        <v>66</v>
      </c>
      <c r="AB385" s="75">
        <v>5792.7759999999998</v>
      </c>
      <c r="AC385" s="75">
        <v>0.91800000000000004</v>
      </c>
      <c r="AD385" s="75">
        <v>14.771999999999935</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651.71000000000004</v>
      </c>
      <c r="Y387" s="75">
        <v>0.92400000000000004</v>
      </c>
      <c r="Z387" s="75" t="s">
        <v>109</v>
      </c>
      <c r="AA387" s="75" t="s">
        <v>66</v>
      </c>
      <c r="AB387" s="75">
        <v>656.82799999999997</v>
      </c>
      <c r="AC387" s="75">
        <v>0.92400000000000004</v>
      </c>
      <c r="AD387" s="75">
        <v>5.1179999999999382</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690.79999999999995</v>
      </c>
      <c r="Y388" s="75">
        <v>0.91200000000000003</v>
      </c>
      <c r="Z388" s="75" t="s">
        <v>109</v>
      </c>
      <c r="AA388" s="75" t="s">
        <v>66</v>
      </c>
      <c r="AB388" s="75">
        <v>697.29999999999995</v>
      </c>
      <c r="AC388" s="75">
        <v>0.91200000000000003</v>
      </c>
      <c r="AD388" s="75">
        <v>6.5</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863.60199999999998</v>
      </c>
      <c r="Y389" s="75">
        <v>2.23</v>
      </c>
      <c r="Z389" s="75" t="s">
        <v>109</v>
      </c>
      <c r="AA389" s="75" t="s">
        <v>66</v>
      </c>
      <c r="AB389" s="75">
        <v>863.80600000000004</v>
      </c>
      <c r="AC389" s="75">
        <v>2.23</v>
      </c>
      <c r="AD389" s="75">
        <v>0.20400000000006457</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92.843999999999994</v>
      </c>
      <c r="Y390" s="75">
        <v>0.92400000000000004</v>
      </c>
      <c r="Z390" s="75" t="s">
        <v>109</v>
      </c>
      <c r="AA390" s="75" t="s">
        <v>66</v>
      </c>
      <c r="AB390" s="75">
        <v>101.36199999999999</v>
      </c>
      <c r="AC390" s="75">
        <v>0.92400000000000004</v>
      </c>
      <c r="AD390" s="75">
        <v>8.5180000000000007</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20.623999999999999</v>
      </c>
      <c r="Y391" s="75">
        <v>1.282</v>
      </c>
      <c r="Z391" s="75" t="s">
        <v>109</v>
      </c>
      <c r="AA391" s="75" t="s">
        <v>66</v>
      </c>
      <c r="AB391" s="75">
        <v>21.696000000000002</v>
      </c>
      <c r="AC391" s="75">
        <v>1.282</v>
      </c>
      <c r="AD391" s="75">
        <v>1.0720000000000027</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1102.3440000000001</v>
      </c>
      <c r="Y392" s="75">
        <v>0.92400000000000004</v>
      </c>
      <c r="Z392" s="75" t="s">
        <v>109</v>
      </c>
      <c r="AA392" s="75" t="s">
        <v>66</v>
      </c>
      <c r="AB392" s="75">
        <v>1111.626</v>
      </c>
      <c r="AC392" s="75">
        <v>0.92400000000000004</v>
      </c>
      <c r="AD392" s="75">
        <v>9.2819999999999254</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1042.8099999999999</v>
      </c>
      <c r="Y393" s="75">
        <v>0.92400000000000004</v>
      </c>
      <c r="Z393" s="75" t="s">
        <v>109</v>
      </c>
      <c r="AA393" s="75" t="s">
        <v>66</v>
      </c>
      <c r="AB393" s="75">
        <v>1063.876</v>
      </c>
      <c r="AC393" s="75">
        <v>0.92400000000000004</v>
      </c>
      <c r="AD393" s="75">
        <v>21.066000000000031</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940.66999999999996</v>
      </c>
      <c r="Y394" s="75">
        <v>0.92200000000000004</v>
      </c>
      <c r="Z394" s="75" t="s">
        <v>109</v>
      </c>
      <c r="AA394" s="75" t="s">
        <v>66</v>
      </c>
      <c r="AB394" s="75">
        <v>945.16600000000005</v>
      </c>
      <c r="AC394" s="75">
        <v>0.92200000000000004</v>
      </c>
      <c r="AD394" s="75">
        <v>4.4960000000000946</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4999.1400000000003</v>
      </c>
      <c r="Y395" s="75">
        <v>0.91600000000000004</v>
      </c>
      <c r="Z395" s="75" t="s">
        <v>109</v>
      </c>
      <c r="AA395" s="75" t="s">
        <v>66</v>
      </c>
      <c r="AB395" s="75">
        <v>5036.4080000000004</v>
      </c>
      <c r="AC395" s="75">
        <v>0.91600000000000004</v>
      </c>
      <c r="AD395" s="75">
        <v>37.268000000000029</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4329.9840000000004</v>
      </c>
      <c r="Y396" s="75">
        <v>1.264</v>
      </c>
      <c r="Z396" s="75" t="s">
        <v>109</v>
      </c>
      <c r="AA396" s="75" t="s">
        <v>66</v>
      </c>
      <c r="AB396" s="75">
        <v>4346.982</v>
      </c>
      <c r="AC396" s="75">
        <v>1.264</v>
      </c>
      <c r="AD396" s="75">
        <v>16.997999999999593</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6415.3400000000001</v>
      </c>
      <c r="Y397" s="75">
        <v>0.91400000000000003</v>
      </c>
      <c r="Z397" s="75" t="s">
        <v>109</v>
      </c>
      <c r="AA397" s="75" t="s">
        <v>66</v>
      </c>
      <c r="AB397" s="75">
        <v>6437.6279999999997</v>
      </c>
      <c r="AC397" s="75">
        <v>0.91400000000000003</v>
      </c>
      <c r="AD397" s="75">
        <v>22.287999999999556</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4477.6220000000003</v>
      </c>
      <c r="Y398" s="75">
        <v>0.92800000000000005</v>
      </c>
      <c r="Z398" s="75" t="s">
        <v>109</v>
      </c>
      <c r="AA398" s="75" t="s">
        <v>66</v>
      </c>
      <c r="AB398" s="75">
        <v>4540.5619999999999</v>
      </c>
      <c r="AC398" s="75">
        <v>0.92800000000000005</v>
      </c>
      <c r="AD398" s="75">
        <v>62.9399999999996</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18.173999999999999</v>
      </c>
      <c r="Y399" s="75">
        <v>0.92600000000000005</v>
      </c>
      <c r="Z399" s="75" t="s">
        <v>109</v>
      </c>
      <c r="AA399" s="75" t="s">
        <v>66</v>
      </c>
      <c r="AB399" s="75">
        <v>18.379999999999999</v>
      </c>
      <c r="AC399" s="75">
        <v>0.92600000000000005</v>
      </c>
      <c r="AD399" s="75">
        <v>0.20599999999999952</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3926.2979999999998</v>
      </c>
      <c r="Y400" s="75">
        <v>0.91800000000000004</v>
      </c>
      <c r="Z400" s="75" t="s">
        <v>109</v>
      </c>
      <c r="AA400" s="75" t="s">
        <v>66</v>
      </c>
      <c r="AB400" s="75">
        <v>3941.54</v>
      </c>
      <c r="AC400" s="75">
        <v>0.91800000000000004</v>
      </c>
      <c r="AD400" s="75">
        <v>15.242000000000189</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460.964</v>
      </c>
      <c r="Y401" s="75">
        <v>0.91600000000000004</v>
      </c>
      <c r="Z401" s="75" t="s">
        <v>109</v>
      </c>
      <c r="AA401" s="75" t="s">
        <v>66</v>
      </c>
      <c r="AB401" s="75">
        <v>463.01999999999998</v>
      </c>
      <c r="AC401" s="75">
        <v>0.91600000000000004</v>
      </c>
      <c r="AD401" s="75">
        <v>2.0559999999999832</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2024.7059999999999</v>
      </c>
      <c r="Y402" s="75">
        <v>1.3520000000000001</v>
      </c>
      <c r="Z402" s="75" t="s">
        <v>109</v>
      </c>
      <c r="AA402" s="75" t="s">
        <v>66</v>
      </c>
      <c r="AB402" s="75">
        <v>2035.5999999999999</v>
      </c>
      <c r="AC402" s="75">
        <v>1.3520000000000001</v>
      </c>
      <c r="AD402" s="75">
        <v>10.894000000000005</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2935.0799999999999</v>
      </c>
      <c r="Y403" s="75">
        <v>0.92400000000000004</v>
      </c>
      <c r="Z403" s="75" t="s">
        <v>109</v>
      </c>
      <c r="AA403" s="75" t="s">
        <v>66</v>
      </c>
      <c r="AB403" s="75">
        <v>2948.8519999999999</v>
      </c>
      <c r="AC403" s="75">
        <v>0.92400000000000004</v>
      </c>
      <c r="AD403" s="75">
        <v>13.771999999999935</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942.25</v>
      </c>
      <c r="Y404" s="75">
        <v>0.92400000000000004</v>
      </c>
      <c r="Z404" s="75" t="s">
        <v>109</v>
      </c>
      <c r="AA404" s="75" t="s">
        <v>66</v>
      </c>
      <c r="AB404" s="75">
        <v>952.00400000000002</v>
      </c>
      <c r="AC404" s="75">
        <v>0.92400000000000004</v>
      </c>
      <c r="AD404" s="75">
        <v>9.7540000000000191</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994.18799999999999</v>
      </c>
      <c r="Y405" s="75">
        <v>0.91800000000000004</v>
      </c>
      <c r="Z405" s="75" t="s">
        <v>109</v>
      </c>
      <c r="AA405" s="75" t="s">
        <v>66</v>
      </c>
      <c r="AB405" s="75">
        <v>1006.226</v>
      </c>
      <c r="AC405" s="75">
        <v>0.91800000000000004</v>
      </c>
      <c r="AD405" s="75">
        <v>12.038000000000011</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478.55000000000001</v>
      </c>
      <c r="Y406" s="75">
        <v>0.91200000000000003</v>
      </c>
      <c r="Z406" s="75" t="s">
        <v>109</v>
      </c>
      <c r="AA406" s="75" t="s">
        <v>66</v>
      </c>
      <c r="AB406" s="75">
        <v>483.63400000000001</v>
      </c>
      <c r="AC406" s="75">
        <v>0.91200000000000003</v>
      </c>
      <c r="AD406" s="75">
        <v>5.0840000000000032</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2320.2440000000001</v>
      </c>
      <c r="Y407" s="75">
        <v>0.91800000000000004</v>
      </c>
      <c r="Z407" s="75" t="s">
        <v>109</v>
      </c>
      <c r="AA407" s="75" t="s">
        <v>66</v>
      </c>
      <c r="AB407" s="75">
        <v>2348.2220000000002</v>
      </c>
      <c r="AC407" s="75">
        <v>0.91800000000000004</v>
      </c>
      <c r="AD407" s="75">
        <v>27.978000000000065</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3652.5079999999998</v>
      </c>
      <c r="Y408" s="75">
        <v>0.91800000000000004</v>
      </c>
      <c r="Z408" s="75" t="s">
        <v>109</v>
      </c>
      <c r="AA408" s="75" t="s">
        <v>66</v>
      </c>
      <c r="AB408" s="75">
        <v>3688.0239999999999</v>
      </c>
      <c r="AC408" s="75">
        <v>0.91800000000000004</v>
      </c>
      <c r="AD408" s="75">
        <v>35.516000000000076</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2674.4079999999999</v>
      </c>
      <c r="Y409" s="75">
        <v>1.262</v>
      </c>
      <c r="Z409" s="75" t="s">
        <v>109</v>
      </c>
      <c r="AA409" s="75" t="s">
        <v>66</v>
      </c>
      <c r="AB409" s="75">
        <v>2694.252</v>
      </c>
      <c r="AC409" s="75">
        <v>1.262</v>
      </c>
      <c r="AD409" s="75">
        <v>19.844000000000051</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4434.5100000000002</v>
      </c>
      <c r="Y412" s="75">
        <v>0.91000000000000003</v>
      </c>
      <c r="Z412" s="75" t="s">
        <v>109</v>
      </c>
      <c r="AA412" s="75" t="s">
        <v>66</v>
      </c>
      <c r="AB412" s="75">
        <v>4435.9859999999999</v>
      </c>
      <c r="AC412" s="75">
        <v>0.91000000000000003</v>
      </c>
      <c r="AD412" s="75">
        <v>1.475999999999658</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12.766</v>
      </c>
      <c r="Y415" s="75">
        <v>0.91200000000000003</v>
      </c>
      <c r="Z415" s="75" t="s">
        <v>109</v>
      </c>
      <c r="AA415" s="75" t="s">
        <v>66</v>
      </c>
      <c r="AB415" s="75">
        <v>12.766</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1429.2339999999999</v>
      </c>
      <c r="Y416" s="75">
        <v>0.92200000000000004</v>
      </c>
      <c r="Z416" s="75" t="s">
        <v>109</v>
      </c>
      <c r="AA416" s="75" t="s">
        <v>66</v>
      </c>
      <c r="AB416" s="75">
        <v>1437.846</v>
      </c>
      <c r="AC416" s="75">
        <v>0.92200000000000004</v>
      </c>
      <c r="AD416" s="75">
        <v>8.61200000000008</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475.16399999999999</v>
      </c>
      <c r="Y418" s="75">
        <v>1.276</v>
      </c>
      <c r="Z418" s="75" t="s">
        <v>109</v>
      </c>
      <c r="AA418" s="75" t="s">
        <v>66</v>
      </c>
      <c r="AB418" s="75">
        <v>477.06999999999999</v>
      </c>
      <c r="AC418" s="75">
        <v>1.276</v>
      </c>
      <c r="AD418" s="75">
        <v>1.9060000000000059</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2788.674</v>
      </c>
      <c r="Y419" s="75">
        <v>1.28</v>
      </c>
      <c r="Z419" s="75" t="s">
        <v>109</v>
      </c>
      <c r="AA419" s="75" t="s">
        <v>66</v>
      </c>
      <c r="AB419" s="75">
        <v>2811.134</v>
      </c>
      <c r="AC419" s="75">
        <v>1.28</v>
      </c>
      <c r="AD419" s="75">
        <v>22.460000000000036</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15</v>
      </c>
      <c r="Y420" s="75">
        <v>0.92600000000000005</v>
      </c>
      <c r="Z420" s="75" t="s">
        <v>109</v>
      </c>
      <c r="AA420" s="75" t="s">
        <v>66</v>
      </c>
      <c r="AB420" s="75">
        <v>17.902000000000001</v>
      </c>
      <c r="AC420" s="75">
        <v>0.92600000000000005</v>
      </c>
      <c r="AD420" s="75">
        <v>2.902000000000001</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726.12800000000004</v>
      </c>
      <c r="Y421" s="75">
        <v>1.28</v>
      </c>
      <c r="Z421" s="75" t="s">
        <v>109</v>
      </c>
      <c r="AA421" s="75" t="s">
        <v>66</v>
      </c>
      <c r="AB421" s="75">
        <v>741.39400000000001</v>
      </c>
      <c r="AC421" s="75">
        <v>1.28</v>
      </c>
      <c r="AD421" s="75">
        <v>15.265999999999963</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252.482</v>
      </c>
      <c r="Y423" s="75">
        <v>0.93000000000000005</v>
      </c>
      <c r="Z423" s="75" t="s">
        <v>109</v>
      </c>
      <c r="AA423" s="75" t="s">
        <v>66</v>
      </c>
      <c r="AB423" s="75">
        <v>253.19999999999999</v>
      </c>
      <c r="AC423" s="75">
        <v>0.93000000000000005</v>
      </c>
      <c r="AD423" s="75">
        <v>0.71799999999998931</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1079.2840000000001</v>
      </c>
      <c r="Y424" s="75">
        <v>0.92400000000000004</v>
      </c>
      <c r="Z424" s="75" t="s">
        <v>109</v>
      </c>
      <c r="AA424" s="75" t="s">
        <v>66</v>
      </c>
      <c r="AB424" s="75">
        <v>1107.9280000000001</v>
      </c>
      <c r="AC424" s="75">
        <v>0.92400000000000004</v>
      </c>
      <c r="AD424" s="75">
        <v>28.644000000000005</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436.56799999999998</v>
      </c>
      <c r="Y426" s="75">
        <v>0.92600000000000005</v>
      </c>
      <c r="Z426" s="75" t="s">
        <v>109</v>
      </c>
      <c r="AA426" s="75" t="s">
        <v>66</v>
      </c>
      <c r="AB426" s="75">
        <v>441.69600000000003</v>
      </c>
      <c r="AC426" s="75">
        <v>0.92600000000000005</v>
      </c>
      <c r="AD426" s="75">
        <v>5.1280000000000427</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673.46799999999996</v>
      </c>
      <c r="Y430" s="75">
        <v>1.28</v>
      </c>
      <c r="Z430" s="75" t="s">
        <v>109</v>
      </c>
      <c r="AA430" s="75" t="s">
        <v>66</v>
      </c>
      <c r="AB430" s="75">
        <v>684.84400000000005</v>
      </c>
      <c r="AC430" s="75">
        <v>1.28</v>
      </c>
      <c r="AD430" s="75">
        <v>11.37600000000009</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3348.8319999999999</v>
      </c>
      <c r="Y431" s="75">
        <v>1.3480000000000001</v>
      </c>
      <c r="Z431" s="75" t="s">
        <v>109</v>
      </c>
      <c r="AA431" s="75" t="s">
        <v>66</v>
      </c>
      <c r="AB431" s="75">
        <v>3351.1239999999998</v>
      </c>
      <c r="AC431" s="75">
        <v>1.3480000000000001</v>
      </c>
      <c r="AD431" s="75">
        <v>2.2919999999999163</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651.95799999999997</v>
      </c>
      <c r="Y432" s="75">
        <v>0.91000000000000003</v>
      </c>
      <c r="Z432" s="75" t="s">
        <v>109</v>
      </c>
      <c r="AA432" s="75" t="s">
        <v>66</v>
      </c>
      <c r="AB432" s="75">
        <v>655.21799999999996</v>
      </c>
      <c r="AC432" s="75">
        <v>0.91000000000000003</v>
      </c>
      <c r="AD432" s="75">
        <v>3.2599999999999909</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1347.6079999999999</v>
      </c>
      <c r="Y433" s="75">
        <v>0.91600000000000004</v>
      </c>
      <c r="Z433" s="75" t="s">
        <v>109</v>
      </c>
      <c r="AA433" s="75" t="s">
        <v>66</v>
      </c>
      <c r="AB433" s="75">
        <v>1364.692</v>
      </c>
      <c r="AC433" s="75">
        <v>0.91600000000000004</v>
      </c>
      <c r="AD433" s="75">
        <v>17.08400000000006</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2007.6279999999999</v>
      </c>
      <c r="Y434" s="75">
        <v>0.47799999999999998</v>
      </c>
      <c r="Z434" s="75" t="s">
        <v>109</v>
      </c>
      <c r="AA434" s="75" t="s">
        <v>66</v>
      </c>
      <c r="AB434" s="75">
        <v>2022.6980000000001</v>
      </c>
      <c r="AC434" s="75">
        <v>0.47799999999999998</v>
      </c>
      <c r="AD434" s="75">
        <v>15.070000000000164</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4698.4279999999999</v>
      </c>
      <c r="Y436" s="75">
        <v>1.274</v>
      </c>
      <c r="Z436" s="75" t="s">
        <v>109</v>
      </c>
      <c r="AA436" s="75" t="s">
        <v>66</v>
      </c>
      <c r="AB436" s="75">
        <v>4744.5060000000003</v>
      </c>
      <c r="AC436" s="75">
        <v>1.274</v>
      </c>
      <c r="AD436" s="75">
        <v>46.078000000000429</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12.77</v>
      </c>
      <c r="Y437" s="75">
        <v>0.91800000000000004</v>
      </c>
      <c r="Z437" s="75" t="s">
        <v>109</v>
      </c>
      <c r="AA437" s="75" t="s">
        <v>66</v>
      </c>
      <c r="AB437" s="75">
        <v>12.77</v>
      </c>
      <c r="AC437" s="75">
        <v>0.91800000000000004</v>
      </c>
      <c r="AD437" s="75">
        <v>0</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634.76599999999996</v>
      </c>
      <c r="Y438" s="75">
        <v>0.91800000000000004</v>
      </c>
      <c r="Z438" s="75" t="s">
        <v>109</v>
      </c>
      <c r="AA438" s="75" t="s">
        <v>66</v>
      </c>
      <c r="AB438" s="75">
        <v>644.774</v>
      </c>
      <c r="AC438" s="75">
        <v>0.91800000000000004</v>
      </c>
      <c r="AD438" s="75">
        <v>10.008000000000038</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3007.2939999999999</v>
      </c>
      <c r="Y439" s="75">
        <v>0.92200000000000004</v>
      </c>
      <c r="Z439" s="75" t="s">
        <v>109</v>
      </c>
      <c r="AA439" s="75" t="s">
        <v>66</v>
      </c>
      <c r="AB439" s="75">
        <v>3039.308</v>
      </c>
      <c r="AC439" s="75">
        <v>0.92200000000000004</v>
      </c>
      <c r="AD439" s="75">
        <v>32.014000000000124</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571.42999999999995</v>
      </c>
      <c r="Y440" s="75">
        <v>0.91200000000000003</v>
      </c>
      <c r="Z440" s="75" t="s">
        <v>109</v>
      </c>
      <c r="AA440" s="75" t="s">
        <v>66</v>
      </c>
      <c r="AB440" s="75">
        <v>576.81799999999998</v>
      </c>
      <c r="AC440" s="75">
        <v>0.91200000000000003</v>
      </c>
      <c r="AD440" s="75">
        <v>5.3880000000000337</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13.609999999999999</v>
      </c>
      <c r="Y441" s="75">
        <v>1.286</v>
      </c>
      <c r="Z441" s="75" t="s">
        <v>109</v>
      </c>
      <c r="AA441" s="75" t="s">
        <v>66</v>
      </c>
      <c r="AB441" s="75">
        <v>13.609999999999999</v>
      </c>
      <c r="AC441" s="75">
        <v>1.286</v>
      </c>
      <c r="AD441" s="75">
        <v>0</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6582.5900000000001</v>
      </c>
      <c r="Y442" s="75">
        <v>1.292</v>
      </c>
      <c r="Z442" s="75" t="s">
        <v>109</v>
      </c>
      <c r="AA442" s="75" t="s">
        <v>66</v>
      </c>
      <c r="AB442" s="75">
        <v>6640.8440000000001</v>
      </c>
      <c r="AC442" s="75">
        <v>1.292</v>
      </c>
      <c r="AD442" s="75">
        <v>58.253999999999905</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834.33600000000001</v>
      </c>
      <c r="Y443" s="75">
        <v>0.92200000000000004</v>
      </c>
      <c r="Z443" s="75" t="s">
        <v>109</v>
      </c>
      <c r="AA443" s="75" t="s">
        <v>66</v>
      </c>
      <c r="AB443" s="75">
        <v>842.13999999999999</v>
      </c>
      <c r="AC443" s="75">
        <v>0.92200000000000004</v>
      </c>
      <c r="AD443" s="75">
        <v>7.8039999999999736</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572.51400000000001</v>
      </c>
      <c r="Y445" s="75">
        <v>0.92000000000000004</v>
      </c>
      <c r="Z445" s="75" t="s">
        <v>109</v>
      </c>
      <c r="AA445" s="75" t="s">
        <v>66</v>
      </c>
      <c r="AB445" s="75">
        <v>577.95799999999997</v>
      </c>
      <c r="AC445" s="75">
        <v>0.92000000000000004</v>
      </c>
      <c r="AD445" s="75">
        <v>5.44399999999996</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493.23399999999998</v>
      </c>
      <c r="Y446" s="75">
        <v>1.26</v>
      </c>
      <c r="Z446" s="75" t="s">
        <v>109</v>
      </c>
      <c r="AA446" s="75" t="s">
        <v>66</v>
      </c>
      <c r="AB446" s="75">
        <v>501.55799999999999</v>
      </c>
      <c r="AC446" s="75">
        <v>1.26</v>
      </c>
      <c r="AD446" s="75">
        <v>8.3240000000000123</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523.13800000000003</v>
      </c>
      <c r="Y447" s="75">
        <v>0.91200000000000003</v>
      </c>
      <c r="Z447" s="75" t="s">
        <v>109</v>
      </c>
      <c r="AA447" s="75" t="s">
        <v>66</v>
      </c>
      <c r="AB447" s="75">
        <v>527.84000000000003</v>
      </c>
      <c r="AC447" s="75">
        <v>0.91200000000000003</v>
      </c>
      <c r="AD447" s="75">
        <v>4.7019999999999982</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30.545999999999999</v>
      </c>
      <c r="Y448" s="75">
        <v>1.276</v>
      </c>
      <c r="Z448" s="75" t="s">
        <v>109</v>
      </c>
      <c r="AA448" s="75" t="s">
        <v>66</v>
      </c>
      <c r="AB448" s="75">
        <v>31.175999999999998</v>
      </c>
      <c r="AC448" s="75">
        <v>1.276</v>
      </c>
      <c r="AD448" s="75">
        <v>0.62999999999999901</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606.83199999999999</v>
      </c>
      <c r="Y450" s="75">
        <v>0.95599999999999996</v>
      </c>
      <c r="Z450" s="75" t="s">
        <v>109</v>
      </c>
      <c r="AA450" s="75" t="s">
        <v>66</v>
      </c>
      <c r="AB450" s="75">
        <v>613.476</v>
      </c>
      <c r="AC450" s="75">
        <v>0.95599999999999996</v>
      </c>
      <c r="AD450" s="75">
        <v>6.6440000000000055</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2260.6700000000001</v>
      </c>
      <c r="Y451" s="75">
        <v>1.282</v>
      </c>
      <c r="Z451" s="75" t="s">
        <v>109</v>
      </c>
      <c r="AA451" s="75" t="s">
        <v>66</v>
      </c>
      <c r="AB451" s="75">
        <v>2307.152</v>
      </c>
      <c r="AC451" s="75">
        <v>1.282</v>
      </c>
      <c r="AD451" s="75">
        <v>46.481999999999971</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3378.866</v>
      </c>
      <c r="Y452" s="75">
        <v>0.91600000000000004</v>
      </c>
      <c r="Z452" s="75" t="s">
        <v>109</v>
      </c>
      <c r="AA452" s="75" t="s">
        <v>66</v>
      </c>
      <c r="AB452" s="75">
        <v>3404.4079999999999</v>
      </c>
      <c r="AC452" s="75">
        <v>0.91600000000000004</v>
      </c>
      <c r="AD452" s="75">
        <v>25.541999999999916</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2960.8960000000002</v>
      </c>
      <c r="Y453" s="75">
        <v>0.91200000000000003</v>
      </c>
      <c r="Z453" s="75" t="s">
        <v>109</v>
      </c>
      <c r="AA453" s="75" t="s">
        <v>66</v>
      </c>
      <c r="AB453" s="75">
        <v>2968.6399999999999</v>
      </c>
      <c r="AC453" s="75">
        <v>0.91200000000000003</v>
      </c>
      <c r="AD453" s="75">
        <v>7.7439999999996871</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6201.0100000000002</v>
      </c>
      <c r="Y454" s="75">
        <v>1.3260000000000001</v>
      </c>
      <c r="Z454" s="75" t="s">
        <v>109</v>
      </c>
      <c r="AA454" s="75" t="s">
        <v>66</v>
      </c>
      <c r="AB454" s="75">
        <v>6218.3299999999999</v>
      </c>
      <c r="AC454" s="75">
        <v>1.3260000000000001</v>
      </c>
      <c r="AD454" s="75">
        <v>17.319999999999709</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22.295999999999999</v>
      </c>
      <c r="Y455" s="75">
        <v>0.91200000000000003</v>
      </c>
      <c r="Z455" s="75" t="s">
        <v>109</v>
      </c>
      <c r="AA455" s="75" t="s">
        <v>66</v>
      </c>
      <c r="AB455" s="75">
        <v>56.101999999999997</v>
      </c>
      <c r="AC455" s="75">
        <v>0.91200000000000003</v>
      </c>
      <c r="AD455" s="75">
        <v>33.805999999999997</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874.62599999999998</v>
      </c>
      <c r="Y456" s="75">
        <v>0.91200000000000003</v>
      </c>
      <c r="Z456" s="75" t="s">
        <v>109</v>
      </c>
      <c r="AA456" s="75" t="s">
        <v>66</v>
      </c>
      <c r="AB456" s="75">
        <v>879.39200000000005</v>
      </c>
      <c r="AC456" s="75">
        <v>0.91200000000000003</v>
      </c>
      <c r="AD456" s="75">
        <v>4.7660000000000764</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4498.0140000000001</v>
      </c>
      <c r="Y457" s="75">
        <v>0.91200000000000003</v>
      </c>
      <c r="Z457" s="75" t="s">
        <v>109</v>
      </c>
      <c r="AA457" s="75" t="s">
        <v>66</v>
      </c>
      <c r="AB457" s="75">
        <v>4518.4880000000003</v>
      </c>
      <c r="AC457" s="75">
        <v>0.91200000000000003</v>
      </c>
      <c r="AD457" s="75">
        <v>20.47400000000016</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3708.1199999999999</v>
      </c>
      <c r="Y458" s="75">
        <v>1.278</v>
      </c>
      <c r="Z458" s="75" t="s">
        <v>109</v>
      </c>
      <c r="AA458" s="75" t="s">
        <v>66</v>
      </c>
      <c r="AB458" s="75">
        <v>3727.5120000000002</v>
      </c>
      <c r="AC458" s="75">
        <v>1.278</v>
      </c>
      <c r="AD458" s="75">
        <v>19.39200000000028</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285.69</v>
      </c>
      <c r="Y459" s="75">
        <v>1.044</v>
      </c>
      <c r="Z459" s="75" t="s">
        <v>109</v>
      </c>
      <c r="AA459" s="75" t="s">
        <v>66</v>
      </c>
      <c r="AB459" s="75">
        <v>288.59399999999999</v>
      </c>
      <c r="AC459" s="75">
        <v>1.044</v>
      </c>
      <c r="AD459" s="75">
        <v>2.9039999999999964</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962.81600000000003</v>
      </c>
      <c r="Y460" s="75">
        <v>0.91400000000000003</v>
      </c>
      <c r="Z460" s="75" t="s">
        <v>109</v>
      </c>
      <c r="AA460" s="75" t="s">
        <v>66</v>
      </c>
      <c r="AB460" s="75">
        <v>971.58600000000001</v>
      </c>
      <c r="AC460" s="75">
        <v>0.91400000000000003</v>
      </c>
      <c r="AD460" s="75">
        <v>8.7699999999999818</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6577.1880000000001</v>
      </c>
      <c r="Y463" s="75">
        <v>0.92000000000000004</v>
      </c>
      <c r="Z463" s="75" t="s">
        <v>109</v>
      </c>
      <c r="AA463" s="75" t="s">
        <v>66</v>
      </c>
      <c r="AB463" s="75">
        <v>6616.9700000000003</v>
      </c>
      <c r="AC463" s="75">
        <v>0.92000000000000004</v>
      </c>
      <c r="AD463" s="75">
        <v>39.782000000000153</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370.08199999999999</v>
      </c>
      <c r="Y464" s="75">
        <v>1.8799999999999999</v>
      </c>
      <c r="Z464" s="75" t="s">
        <v>109</v>
      </c>
      <c r="AA464" s="75" t="s">
        <v>66</v>
      </c>
      <c r="AB464" s="75">
        <v>370.08199999999999</v>
      </c>
      <c r="AC464" s="75">
        <v>1.8799999999999999</v>
      </c>
      <c r="AD464" s="75">
        <v>0</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1904.018</v>
      </c>
      <c r="Y465" s="75">
        <v>0.91200000000000003</v>
      </c>
      <c r="Z465" s="75" t="s">
        <v>109</v>
      </c>
      <c r="AA465" s="75" t="s">
        <v>66</v>
      </c>
      <c r="AB465" s="75">
        <v>1911.732</v>
      </c>
      <c r="AC465" s="75">
        <v>0.91200000000000003</v>
      </c>
      <c r="AD465" s="75">
        <v>7.7139999999999418</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1218.8320000000001</v>
      </c>
      <c r="Y466" s="75">
        <v>0.91600000000000004</v>
      </c>
      <c r="Z466" s="75" t="s">
        <v>109</v>
      </c>
      <c r="AA466" s="75" t="s">
        <v>66</v>
      </c>
      <c r="AB466" s="75">
        <v>1228.874</v>
      </c>
      <c r="AC466" s="75">
        <v>0.91600000000000004</v>
      </c>
      <c r="AD466" s="75">
        <v>10.041999999999916</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927.15800000000002</v>
      </c>
      <c r="Y470" s="75">
        <v>2.2280000000000002</v>
      </c>
      <c r="Z470" s="75" t="s">
        <v>109</v>
      </c>
      <c r="AA470" s="75" t="s">
        <v>66</v>
      </c>
      <c r="AB470" s="75">
        <v>933.11800000000005</v>
      </c>
      <c r="AC470" s="75">
        <v>2.2280000000000002</v>
      </c>
      <c r="AD470" s="75">
        <v>5.9600000000000364</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24.280000000000001</v>
      </c>
      <c r="Y471" s="75">
        <v>0.91600000000000004</v>
      </c>
      <c r="Z471" s="75" t="s">
        <v>109</v>
      </c>
      <c r="AA471" s="75" t="s">
        <v>66</v>
      </c>
      <c r="AB471" s="75">
        <v>24.280000000000001</v>
      </c>
      <c r="AC471" s="75">
        <v>0.91600000000000004</v>
      </c>
      <c r="AD471" s="75">
        <v>0</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4528.4160000000002</v>
      </c>
      <c r="Y472" s="75">
        <v>0.91200000000000003</v>
      </c>
      <c r="Z472" s="75" t="s">
        <v>109</v>
      </c>
      <c r="AA472" s="75" t="s">
        <v>66</v>
      </c>
      <c r="AB472" s="75">
        <v>4544.5159999999996</v>
      </c>
      <c r="AC472" s="75">
        <v>0.91200000000000003</v>
      </c>
      <c r="AD472" s="75">
        <v>16.099999999999454</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6640.1260000000002</v>
      </c>
      <c r="Y473" s="75">
        <v>1.8400000000000001</v>
      </c>
      <c r="Z473" s="75" t="s">
        <v>109</v>
      </c>
      <c r="AA473" s="75" t="s">
        <v>66</v>
      </c>
      <c r="AB473" s="75">
        <v>6645.9260000000004</v>
      </c>
      <c r="AC473" s="75">
        <v>1.8400000000000001</v>
      </c>
      <c r="AD473" s="75">
        <v>5.8000000000001819</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3379.3139999999999</v>
      </c>
      <c r="Y474" s="75">
        <v>0.92200000000000004</v>
      </c>
      <c r="Z474" s="75" t="s">
        <v>109</v>
      </c>
      <c r="AA474" s="75" t="s">
        <v>66</v>
      </c>
      <c r="AB474" s="75">
        <v>3379.98</v>
      </c>
      <c r="AC474" s="75">
        <v>0.92200000000000004</v>
      </c>
      <c r="AD474" s="75">
        <v>0.66600000000016735</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12.736000000000001</v>
      </c>
      <c r="Y475" s="75">
        <v>1.28</v>
      </c>
      <c r="Z475" s="75" t="s">
        <v>109</v>
      </c>
      <c r="AA475" s="75" t="s">
        <v>66</v>
      </c>
      <c r="AB475" s="75">
        <v>26.614000000000001</v>
      </c>
      <c r="AC475" s="75">
        <v>1.28</v>
      </c>
      <c r="AD475" s="75">
        <v>13.878</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463.88</v>
      </c>
      <c r="Y476" s="75">
        <v>0.91400000000000003</v>
      </c>
      <c r="Z476" s="75" t="s">
        <v>109</v>
      </c>
      <c r="AA476" s="75" t="s">
        <v>66</v>
      </c>
      <c r="AB476" s="75">
        <v>469.42599999999999</v>
      </c>
      <c r="AC476" s="75">
        <v>0.91400000000000003</v>
      </c>
      <c r="AD476" s="75">
        <v>5.5459999999999923</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942.23000000000002</v>
      </c>
      <c r="Y477" s="75">
        <v>0.93999999999999995</v>
      </c>
      <c r="Z477" s="75" t="s">
        <v>109</v>
      </c>
      <c r="AA477" s="75" t="s">
        <v>66</v>
      </c>
      <c r="AB477" s="75">
        <v>950.82399999999996</v>
      </c>
      <c r="AC477" s="75">
        <v>0.93999999999999995</v>
      </c>
      <c r="AD477" s="75">
        <v>8.5939999999999372</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2476.1900000000001</v>
      </c>
      <c r="Y478" s="75">
        <v>0.91600000000000004</v>
      </c>
      <c r="Z478" s="75" t="s">
        <v>109</v>
      </c>
      <c r="AA478" s="75" t="s">
        <v>66</v>
      </c>
      <c r="AB478" s="75">
        <v>2488.3499999999999</v>
      </c>
      <c r="AC478" s="75">
        <v>0.91600000000000004</v>
      </c>
      <c r="AD478" s="75">
        <v>12.159999999999854</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556.28999999999996</v>
      </c>
      <c r="Y479" s="75">
        <v>0.92400000000000004</v>
      </c>
      <c r="Z479" s="75" t="s">
        <v>109</v>
      </c>
      <c r="AA479" s="75" t="s">
        <v>66</v>
      </c>
      <c r="AB479" s="75">
        <v>561.64599999999996</v>
      </c>
      <c r="AC479" s="75">
        <v>0.92400000000000004</v>
      </c>
      <c r="AD479" s="75">
        <v>5.3559999999999945</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53</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45467.339999999997</v>
      </c>
      <c r="Y480" s="75"/>
      <c r="Z480" s="75" t="s">
        <v>109</v>
      </c>
      <c r="AA480" s="75" t="s">
        <v>66</v>
      </c>
      <c r="AB480" s="75">
        <v>45489.139999999999</v>
      </c>
      <c r="AC480" s="75"/>
      <c r="AD480" s="75">
        <v>1308</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53</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1576.066</v>
      </c>
      <c r="Y481" s="75">
        <v>1.268</v>
      </c>
      <c r="Z481" s="75" t="s">
        <v>109</v>
      </c>
      <c r="AA481" s="75" t="s">
        <v>66</v>
      </c>
      <c r="AB481" s="75">
        <v>1584.6220000000001</v>
      </c>
      <c r="AC481" s="75">
        <v>1.268</v>
      </c>
      <c r="AD481" s="75">
        <v>8.55600000000004</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53</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6990.7460000000001</v>
      </c>
      <c r="Y482" s="75">
        <v>0.91800000000000004</v>
      </c>
      <c r="Z482" s="75" t="s">
        <v>109</v>
      </c>
      <c r="AA482" s="75" t="s">
        <v>66</v>
      </c>
      <c r="AB482" s="75">
        <v>7017.2780000000002</v>
      </c>
      <c r="AC482" s="75">
        <v>0.91800000000000004</v>
      </c>
      <c r="AD482" s="75">
        <v>26.532000000000153</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53</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4906.5860000000002</v>
      </c>
      <c r="Y483" s="75">
        <v>1.284</v>
      </c>
      <c r="Z483" s="75" t="s">
        <v>109</v>
      </c>
      <c r="AA483" s="75" t="s">
        <v>66</v>
      </c>
      <c r="AB483" s="75">
        <v>4927.04</v>
      </c>
      <c r="AC483" s="75">
        <v>1.284</v>
      </c>
      <c r="AD483" s="75">
        <v>20.453999999999724</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53</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8195.0920000000006</v>
      </c>
      <c r="Y484" s="75">
        <v>0.91400000000000003</v>
      </c>
      <c r="Z484" s="75" t="s">
        <v>109</v>
      </c>
      <c r="AA484" s="75" t="s">
        <v>66</v>
      </c>
      <c r="AB484" s="75">
        <v>8219.3320000000003</v>
      </c>
      <c r="AC484" s="75">
        <v>0.91400000000000003</v>
      </c>
      <c r="AD484" s="75">
        <v>24.239999999999782</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53</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1042.482</v>
      </c>
      <c r="Y485" s="75">
        <v>1.282</v>
      </c>
      <c r="Z485" s="75" t="s">
        <v>109</v>
      </c>
      <c r="AA485" s="75" t="s">
        <v>66</v>
      </c>
      <c r="AB485" s="75">
        <v>1053.78</v>
      </c>
      <c r="AC485" s="75">
        <v>1.282</v>
      </c>
      <c r="AD485" s="75">
        <v>11.298000000000002</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53</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540.452</v>
      </c>
      <c r="Y486" s="75">
        <v>1.272</v>
      </c>
      <c r="Z486" s="75" t="s">
        <v>109</v>
      </c>
      <c r="AA486" s="75" t="s">
        <v>66</v>
      </c>
      <c r="AB486" s="75">
        <v>564.15599999999995</v>
      </c>
      <c r="AC486" s="75">
        <v>1.272</v>
      </c>
      <c r="AD486" s="75">
        <v>23.703999999999951</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53</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924.62800000000004</v>
      </c>
      <c r="Y487" s="75">
        <v>1.258</v>
      </c>
      <c r="Z487" s="75" t="s">
        <v>109</v>
      </c>
      <c r="AA487" s="75" t="s">
        <v>66</v>
      </c>
      <c r="AB487" s="75">
        <v>935.66999999999996</v>
      </c>
      <c r="AC487" s="75">
        <v>1.258</v>
      </c>
      <c r="AD487" s="75">
        <v>11.041999999999916</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53</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5778.0039999999999</v>
      </c>
      <c r="Y488" s="75">
        <v>0.91800000000000004</v>
      </c>
      <c r="Z488" s="75" t="s">
        <v>109</v>
      </c>
      <c r="AA488" s="75" t="s">
        <v>66</v>
      </c>
      <c r="AB488" s="75">
        <v>5792.7759999999998</v>
      </c>
      <c r="AC488" s="75">
        <v>0.91800000000000004</v>
      </c>
      <c r="AD488" s="75">
        <v>14.771999999999935</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53</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53</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651.71000000000004</v>
      </c>
      <c r="Y490" s="75">
        <v>0.92400000000000004</v>
      </c>
      <c r="Z490" s="75" t="s">
        <v>109</v>
      </c>
      <c r="AA490" s="75" t="s">
        <v>66</v>
      </c>
      <c r="AB490" s="75">
        <v>656.82799999999997</v>
      </c>
      <c r="AC490" s="75">
        <v>0.92400000000000004</v>
      </c>
      <c r="AD490" s="75">
        <v>5.1179999999999382</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53</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690.79999999999995</v>
      </c>
      <c r="Y491" s="75">
        <v>0.91200000000000003</v>
      </c>
      <c r="Z491" s="75" t="s">
        <v>109</v>
      </c>
      <c r="AA491" s="75" t="s">
        <v>66</v>
      </c>
      <c r="AB491" s="75">
        <v>697.29999999999995</v>
      </c>
      <c r="AC491" s="75">
        <v>0.91200000000000003</v>
      </c>
      <c r="AD491" s="75">
        <v>6.5</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53</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863.60199999999998</v>
      </c>
      <c r="Y492" s="75">
        <v>2.23</v>
      </c>
      <c r="Z492" s="75" t="s">
        <v>109</v>
      </c>
      <c r="AA492" s="75" t="s">
        <v>66</v>
      </c>
      <c r="AB492" s="75">
        <v>863.80600000000004</v>
      </c>
      <c r="AC492" s="75">
        <v>2.23</v>
      </c>
      <c r="AD492" s="75">
        <v>0.20400000000006457</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53</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92.843999999999994</v>
      </c>
      <c r="Y493" s="75">
        <v>0.92400000000000004</v>
      </c>
      <c r="Z493" s="75" t="s">
        <v>109</v>
      </c>
      <c r="AA493" s="75" t="s">
        <v>66</v>
      </c>
      <c r="AB493" s="75">
        <v>101.36199999999999</v>
      </c>
      <c r="AC493" s="75">
        <v>0.92400000000000004</v>
      </c>
      <c r="AD493" s="75">
        <v>8.5180000000000007</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53</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20.623999999999999</v>
      </c>
      <c r="Y494" s="75">
        <v>1.282</v>
      </c>
      <c r="Z494" s="75" t="s">
        <v>109</v>
      </c>
      <c r="AA494" s="75" t="s">
        <v>66</v>
      </c>
      <c r="AB494" s="75">
        <v>21.696000000000002</v>
      </c>
      <c r="AC494" s="75">
        <v>1.282</v>
      </c>
      <c r="AD494" s="75">
        <v>1.0720000000000027</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53</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1102.3440000000001</v>
      </c>
      <c r="Y495" s="75">
        <v>0.92400000000000004</v>
      </c>
      <c r="Z495" s="75" t="s">
        <v>109</v>
      </c>
      <c r="AA495" s="75" t="s">
        <v>66</v>
      </c>
      <c r="AB495" s="75">
        <v>1111.626</v>
      </c>
      <c r="AC495" s="75">
        <v>0.92400000000000004</v>
      </c>
      <c r="AD495" s="75">
        <v>9.2819999999999254</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53</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1042.8099999999999</v>
      </c>
      <c r="Y496" s="75">
        <v>0.92400000000000004</v>
      </c>
      <c r="Z496" s="75" t="s">
        <v>109</v>
      </c>
      <c r="AA496" s="75" t="s">
        <v>66</v>
      </c>
      <c r="AB496" s="75">
        <v>1063.876</v>
      </c>
      <c r="AC496" s="75">
        <v>0.92400000000000004</v>
      </c>
      <c r="AD496" s="75">
        <v>21.066000000000031</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53</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940.66999999999996</v>
      </c>
      <c r="Y497" s="75">
        <v>0.92200000000000004</v>
      </c>
      <c r="Z497" s="75" t="s">
        <v>109</v>
      </c>
      <c r="AA497" s="75" t="s">
        <v>66</v>
      </c>
      <c r="AB497" s="75">
        <v>945.16600000000005</v>
      </c>
      <c r="AC497" s="75">
        <v>0.92200000000000004</v>
      </c>
      <c r="AD497" s="75">
        <v>4.4960000000000946</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53</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4999.1400000000003</v>
      </c>
      <c r="Y498" s="75">
        <v>0.91600000000000004</v>
      </c>
      <c r="Z498" s="75" t="s">
        <v>109</v>
      </c>
      <c r="AA498" s="75" t="s">
        <v>66</v>
      </c>
      <c r="AB498" s="75">
        <v>5036.4080000000004</v>
      </c>
      <c r="AC498" s="75">
        <v>0.91600000000000004</v>
      </c>
      <c r="AD498" s="75">
        <v>37.268000000000029</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53</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4329.9840000000004</v>
      </c>
      <c r="Y499" s="75">
        <v>1.264</v>
      </c>
      <c r="Z499" s="75" t="s">
        <v>109</v>
      </c>
      <c r="AA499" s="75" t="s">
        <v>66</v>
      </c>
      <c r="AB499" s="75">
        <v>4346.982</v>
      </c>
      <c r="AC499" s="75">
        <v>1.264</v>
      </c>
      <c r="AD499" s="75">
        <v>16.997999999999593</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53</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6415.3400000000001</v>
      </c>
      <c r="Y500" s="75">
        <v>0.91400000000000003</v>
      </c>
      <c r="Z500" s="75" t="s">
        <v>109</v>
      </c>
      <c r="AA500" s="75" t="s">
        <v>66</v>
      </c>
      <c r="AB500" s="75">
        <v>6437.6279999999997</v>
      </c>
      <c r="AC500" s="75">
        <v>0.91400000000000003</v>
      </c>
      <c r="AD500" s="75">
        <v>22.287999999999556</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53</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4477.6220000000003</v>
      </c>
      <c r="Y501" s="75">
        <v>0.92800000000000005</v>
      </c>
      <c r="Z501" s="75" t="s">
        <v>109</v>
      </c>
      <c r="AA501" s="75" t="s">
        <v>66</v>
      </c>
      <c r="AB501" s="75">
        <v>4540.5619999999999</v>
      </c>
      <c r="AC501" s="75">
        <v>0.92800000000000005</v>
      </c>
      <c r="AD501" s="75">
        <v>62.9399999999996</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53</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18.173999999999999</v>
      </c>
      <c r="Y502" s="75">
        <v>0.92600000000000005</v>
      </c>
      <c r="Z502" s="75" t="s">
        <v>109</v>
      </c>
      <c r="AA502" s="75" t="s">
        <v>66</v>
      </c>
      <c r="AB502" s="75">
        <v>18.379999999999999</v>
      </c>
      <c r="AC502" s="75">
        <v>0.92600000000000005</v>
      </c>
      <c r="AD502" s="75">
        <v>0.20599999999999952</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53</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3926.2979999999998</v>
      </c>
      <c r="Y503" s="75">
        <v>0.91800000000000004</v>
      </c>
      <c r="Z503" s="75" t="s">
        <v>109</v>
      </c>
      <c r="AA503" s="75" t="s">
        <v>66</v>
      </c>
      <c r="AB503" s="75">
        <v>3941.54</v>
      </c>
      <c r="AC503" s="75">
        <v>0.91800000000000004</v>
      </c>
      <c r="AD503" s="75">
        <v>15.242000000000189</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53</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460.964</v>
      </c>
      <c r="Y504" s="75">
        <v>0.91600000000000004</v>
      </c>
      <c r="Z504" s="75" t="s">
        <v>109</v>
      </c>
      <c r="AA504" s="75" t="s">
        <v>66</v>
      </c>
      <c r="AB504" s="75">
        <v>463.01999999999998</v>
      </c>
      <c r="AC504" s="75">
        <v>0.91600000000000004</v>
      </c>
      <c r="AD504" s="75">
        <v>2.0559999999999832</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53</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2024.7059999999999</v>
      </c>
      <c r="Y505" s="75">
        <v>1.3520000000000001</v>
      </c>
      <c r="Z505" s="75" t="s">
        <v>109</v>
      </c>
      <c r="AA505" s="75" t="s">
        <v>66</v>
      </c>
      <c r="AB505" s="75">
        <v>2035.5999999999999</v>
      </c>
      <c r="AC505" s="75">
        <v>1.3520000000000001</v>
      </c>
      <c r="AD505" s="75">
        <v>10.894000000000005</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53</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2935.0799999999999</v>
      </c>
      <c r="Y506" s="75">
        <v>0.92400000000000004</v>
      </c>
      <c r="Z506" s="75" t="s">
        <v>109</v>
      </c>
      <c r="AA506" s="75" t="s">
        <v>66</v>
      </c>
      <c r="AB506" s="75">
        <v>2948.8519999999999</v>
      </c>
      <c r="AC506" s="75">
        <v>0.92400000000000004</v>
      </c>
      <c r="AD506" s="75">
        <v>13.771999999999935</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53</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942.25</v>
      </c>
      <c r="Y507" s="75">
        <v>0.92400000000000004</v>
      </c>
      <c r="Z507" s="75" t="s">
        <v>109</v>
      </c>
      <c r="AA507" s="75" t="s">
        <v>66</v>
      </c>
      <c r="AB507" s="75">
        <v>952.00400000000002</v>
      </c>
      <c r="AC507" s="75">
        <v>0.92400000000000004</v>
      </c>
      <c r="AD507" s="75">
        <v>9.7540000000000191</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53</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994.18799999999999</v>
      </c>
      <c r="Y508" s="75">
        <v>0.91800000000000004</v>
      </c>
      <c r="Z508" s="75" t="s">
        <v>109</v>
      </c>
      <c r="AA508" s="75" t="s">
        <v>66</v>
      </c>
      <c r="AB508" s="75">
        <v>1006.226</v>
      </c>
      <c r="AC508" s="75">
        <v>0.91800000000000004</v>
      </c>
      <c r="AD508" s="75">
        <v>12.038000000000011</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53</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478.55000000000001</v>
      </c>
      <c r="Y509" s="75">
        <v>0.91200000000000003</v>
      </c>
      <c r="Z509" s="75" t="s">
        <v>109</v>
      </c>
      <c r="AA509" s="75" t="s">
        <v>66</v>
      </c>
      <c r="AB509" s="75">
        <v>483.63400000000001</v>
      </c>
      <c r="AC509" s="75">
        <v>0.91200000000000003</v>
      </c>
      <c r="AD509" s="75">
        <v>5.0840000000000032</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53</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2320.2440000000001</v>
      </c>
      <c r="Y510" s="75">
        <v>0.91800000000000004</v>
      </c>
      <c r="Z510" s="75" t="s">
        <v>109</v>
      </c>
      <c r="AA510" s="75" t="s">
        <v>66</v>
      </c>
      <c r="AB510" s="75">
        <v>2348.2220000000002</v>
      </c>
      <c r="AC510" s="75">
        <v>0.91800000000000004</v>
      </c>
      <c r="AD510" s="75">
        <v>27.978000000000065</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53</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3652.5079999999998</v>
      </c>
      <c r="Y511" s="75">
        <v>0.91800000000000004</v>
      </c>
      <c r="Z511" s="75" t="s">
        <v>109</v>
      </c>
      <c r="AA511" s="75" t="s">
        <v>66</v>
      </c>
      <c r="AB511" s="75">
        <v>3688.0239999999999</v>
      </c>
      <c r="AC511" s="75">
        <v>0.91800000000000004</v>
      </c>
      <c r="AD511" s="75">
        <v>35.516000000000076</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53</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2674.4079999999999</v>
      </c>
      <c r="Y512" s="75">
        <v>1.262</v>
      </c>
      <c r="Z512" s="75" t="s">
        <v>109</v>
      </c>
      <c r="AA512" s="75" t="s">
        <v>66</v>
      </c>
      <c r="AB512" s="75">
        <v>2694.252</v>
      </c>
      <c r="AC512" s="75">
        <v>1.262</v>
      </c>
      <c r="AD512" s="75">
        <v>19.844000000000051</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53</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53</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53</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4434.5100000000002</v>
      </c>
      <c r="Y515" s="75">
        <v>0.91000000000000003</v>
      </c>
      <c r="Z515" s="75" t="s">
        <v>109</v>
      </c>
      <c r="AA515" s="75" t="s">
        <v>66</v>
      </c>
      <c r="AB515" s="75">
        <v>4435.9859999999999</v>
      </c>
      <c r="AC515" s="75">
        <v>0.91000000000000003</v>
      </c>
      <c r="AD515" s="75">
        <v>1.475999999999658</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53</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53</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53</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12.766</v>
      </c>
      <c r="Y518" s="75">
        <v>0.91200000000000003</v>
      </c>
      <c r="Z518" s="75" t="s">
        <v>109</v>
      </c>
      <c r="AA518" s="75" t="s">
        <v>66</v>
      </c>
      <c r="AB518" s="75">
        <v>12.766</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53</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1429.2339999999999</v>
      </c>
      <c r="Y519" s="75">
        <v>0.92200000000000004</v>
      </c>
      <c r="Z519" s="75" t="s">
        <v>109</v>
      </c>
      <c r="AA519" s="75" t="s">
        <v>66</v>
      </c>
      <c r="AB519" s="75">
        <v>1437.846</v>
      </c>
      <c r="AC519" s="75">
        <v>0.92200000000000004</v>
      </c>
      <c r="AD519" s="75">
        <v>8.61200000000008</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53</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53</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475.16399999999999</v>
      </c>
      <c r="Y521" s="75">
        <v>1.276</v>
      </c>
      <c r="Z521" s="75" t="s">
        <v>109</v>
      </c>
      <c r="AA521" s="75" t="s">
        <v>66</v>
      </c>
      <c r="AB521" s="75">
        <v>477.06999999999999</v>
      </c>
      <c r="AC521" s="75">
        <v>1.276</v>
      </c>
      <c r="AD521" s="75">
        <v>1.9060000000000059</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53</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2788.674</v>
      </c>
      <c r="Y522" s="75">
        <v>1.28</v>
      </c>
      <c r="Z522" s="75" t="s">
        <v>109</v>
      </c>
      <c r="AA522" s="75" t="s">
        <v>66</v>
      </c>
      <c r="AB522" s="75">
        <v>2811.134</v>
      </c>
      <c r="AC522" s="75">
        <v>1.28</v>
      </c>
      <c r="AD522" s="75">
        <v>22.460000000000036</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53</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15</v>
      </c>
      <c r="Y523" s="75">
        <v>0.92600000000000005</v>
      </c>
      <c r="Z523" s="75" t="s">
        <v>109</v>
      </c>
      <c r="AA523" s="75" t="s">
        <v>66</v>
      </c>
      <c r="AB523" s="75">
        <v>17.902000000000001</v>
      </c>
      <c r="AC523" s="75">
        <v>0.92600000000000005</v>
      </c>
      <c r="AD523" s="75">
        <v>2.902000000000001</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53</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726.12800000000004</v>
      </c>
      <c r="Y524" s="75">
        <v>1.28</v>
      </c>
      <c r="Z524" s="75" t="s">
        <v>109</v>
      </c>
      <c r="AA524" s="75" t="s">
        <v>66</v>
      </c>
      <c r="AB524" s="75">
        <v>741.39400000000001</v>
      </c>
      <c r="AC524" s="75">
        <v>1.28</v>
      </c>
      <c r="AD524" s="75">
        <v>15.265999999999963</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53</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53</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252.482</v>
      </c>
      <c r="Y526" s="75">
        <v>0.93000000000000005</v>
      </c>
      <c r="Z526" s="75" t="s">
        <v>109</v>
      </c>
      <c r="AA526" s="75" t="s">
        <v>66</v>
      </c>
      <c r="AB526" s="75">
        <v>253.19999999999999</v>
      </c>
      <c r="AC526" s="75">
        <v>0.93000000000000005</v>
      </c>
      <c r="AD526" s="75">
        <v>0.71799999999998931</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53</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1079.2840000000001</v>
      </c>
      <c r="Y527" s="75">
        <v>0.92400000000000004</v>
      </c>
      <c r="Z527" s="75" t="s">
        <v>109</v>
      </c>
      <c r="AA527" s="75" t="s">
        <v>66</v>
      </c>
      <c r="AB527" s="75">
        <v>1107.9280000000001</v>
      </c>
      <c r="AC527" s="75">
        <v>0.92400000000000004</v>
      </c>
      <c r="AD527" s="75">
        <v>28.644000000000005</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53</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53</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436.56799999999998</v>
      </c>
      <c r="Y529" s="75">
        <v>0.92600000000000005</v>
      </c>
      <c r="Z529" s="75" t="s">
        <v>109</v>
      </c>
      <c r="AA529" s="75" t="s">
        <v>66</v>
      </c>
      <c r="AB529" s="75">
        <v>441.69600000000003</v>
      </c>
      <c r="AC529" s="75">
        <v>0.92600000000000005</v>
      </c>
      <c r="AD529" s="75">
        <v>5.1280000000000427</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53</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53</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53</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53</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673.46799999999996</v>
      </c>
      <c r="Y533" s="75">
        <v>1.28</v>
      </c>
      <c r="Z533" s="75" t="s">
        <v>109</v>
      </c>
      <c r="AA533" s="75" t="s">
        <v>66</v>
      </c>
      <c r="AB533" s="75">
        <v>684.84400000000005</v>
      </c>
      <c r="AC533" s="75">
        <v>1.28</v>
      </c>
      <c r="AD533" s="75">
        <v>11.37600000000009</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53</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3348.8319999999999</v>
      </c>
      <c r="Y534" s="75">
        <v>1.3480000000000001</v>
      </c>
      <c r="Z534" s="75" t="s">
        <v>109</v>
      </c>
      <c r="AA534" s="75" t="s">
        <v>66</v>
      </c>
      <c r="AB534" s="75">
        <v>3351.1239999999998</v>
      </c>
      <c r="AC534" s="75">
        <v>1.3480000000000001</v>
      </c>
      <c r="AD534" s="75">
        <v>2.2919999999999163</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53</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651.95799999999997</v>
      </c>
      <c r="Y535" s="75">
        <v>0.91000000000000003</v>
      </c>
      <c r="Z535" s="75" t="s">
        <v>109</v>
      </c>
      <c r="AA535" s="75" t="s">
        <v>66</v>
      </c>
      <c r="AB535" s="75">
        <v>655.21799999999996</v>
      </c>
      <c r="AC535" s="75">
        <v>0.91000000000000003</v>
      </c>
      <c r="AD535" s="75">
        <v>3.2599999999999909</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53</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1347.6079999999999</v>
      </c>
      <c r="Y536" s="75">
        <v>0.91600000000000004</v>
      </c>
      <c r="Z536" s="75" t="s">
        <v>109</v>
      </c>
      <c r="AA536" s="75" t="s">
        <v>66</v>
      </c>
      <c r="AB536" s="75">
        <v>1364.692</v>
      </c>
      <c r="AC536" s="75">
        <v>0.91600000000000004</v>
      </c>
      <c r="AD536" s="75">
        <v>17.08400000000006</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53</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2007.6279999999999</v>
      </c>
      <c r="Y537" s="75">
        <v>0.47799999999999998</v>
      </c>
      <c r="Z537" s="75" t="s">
        <v>109</v>
      </c>
      <c r="AA537" s="75" t="s">
        <v>66</v>
      </c>
      <c r="AB537" s="75">
        <v>2022.6980000000001</v>
      </c>
      <c r="AC537" s="75">
        <v>0.47799999999999998</v>
      </c>
      <c r="AD537" s="75">
        <v>15.070000000000164</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53</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53</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4698.4279999999999</v>
      </c>
      <c r="Y539" s="75">
        <v>1.274</v>
      </c>
      <c r="Z539" s="75" t="s">
        <v>109</v>
      </c>
      <c r="AA539" s="75" t="s">
        <v>66</v>
      </c>
      <c r="AB539" s="75">
        <v>4744.5060000000003</v>
      </c>
      <c r="AC539" s="75">
        <v>1.274</v>
      </c>
      <c r="AD539" s="75">
        <v>46.078000000000429</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53</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12.77</v>
      </c>
      <c r="Y540" s="75">
        <v>0.91800000000000004</v>
      </c>
      <c r="Z540" s="75" t="s">
        <v>109</v>
      </c>
      <c r="AA540" s="75" t="s">
        <v>66</v>
      </c>
      <c r="AB540" s="75">
        <v>12.77</v>
      </c>
      <c r="AC540" s="75">
        <v>0.91800000000000004</v>
      </c>
      <c r="AD540" s="75">
        <v>0</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53</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634.76599999999996</v>
      </c>
      <c r="Y541" s="75">
        <v>0.91800000000000004</v>
      </c>
      <c r="Z541" s="75" t="s">
        <v>109</v>
      </c>
      <c r="AA541" s="75" t="s">
        <v>66</v>
      </c>
      <c r="AB541" s="75">
        <v>644.774</v>
      </c>
      <c r="AC541" s="75">
        <v>0.91800000000000004</v>
      </c>
      <c r="AD541" s="75">
        <v>10.008000000000038</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53</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3007.2939999999999</v>
      </c>
      <c r="Y542" s="75">
        <v>0.92200000000000004</v>
      </c>
      <c r="Z542" s="75" t="s">
        <v>109</v>
      </c>
      <c r="AA542" s="75" t="s">
        <v>66</v>
      </c>
      <c r="AB542" s="75">
        <v>3039.308</v>
      </c>
      <c r="AC542" s="75">
        <v>0.92200000000000004</v>
      </c>
      <c r="AD542" s="75">
        <v>32.014000000000124</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53</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571.42999999999995</v>
      </c>
      <c r="Y543" s="75">
        <v>0.91200000000000003</v>
      </c>
      <c r="Z543" s="75" t="s">
        <v>109</v>
      </c>
      <c r="AA543" s="75" t="s">
        <v>66</v>
      </c>
      <c r="AB543" s="75">
        <v>576.81799999999998</v>
      </c>
      <c r="AC543" s="75">
        <v>0.91200000000000003</v>
      </c>
      <c r="AD543" s="75">
        <v>5.3880000000000337</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53</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13.609999999999999</v>
      </c>
      <c r="Y544" s="75">
        <v>1.286</v>
      </c>
      <c r="Z544" s="75" t="s">
        <v>109</v>
      </c>
      <c r="AA544" s="75" t="s">
        <v>66</v>
      </c>
      <c r="AB544" s="75">
        <v>13.609999999999999</v>
      </c>
      <c r="AC544" s="75">
        <v>1.286</v>
      </c>
      <c r="AD544" s="75">
        <v>0</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53</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6582.5900000000001</v>
      </c>
      <c r="Y545" s="75">
        <v>1.292</v>
      </c>
      <c r="Z545" s="75" t="s">
        <v>109</v>
      </c>
      <c r="AA545" s="75" t="s">
        <v>66</v>
      </c>
      <c r="AB545" s="75">
        <v>6640.8440000000001</v>
      </c>
      <c r="AC545" s="75">
        <v>1.292</v>
      </c>
      <c r="AD545" s="75">
        <v>58.253999999999905</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53</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834.33600000000001</v>
      </c>
      <c r="Y546" s="75">
        <v>0.92200000000000004</v>
      </c>
      <c r="Z546" s="75" t="s">
        <v>109</v>
      </c>
      <c r="AA546" s="75" t="s">
        <v>66</v>
      </c>
      <c r="AB546" s="75">
        <v>842.13999999999999</v>
      </c>
      <c r="AC546" s="75">
        <v>0.92200000000000004</v>
      </c>
      <c r="AD546" s="75">
        <v>7.8039999999999736</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53</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53</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572.51400000000001</v>
      </c>
      <c r="Y548" s="75">
        <v>0.92000000000000004</v>
      </c>
      <c r="Z548" s="75" t="s">
        <v>109</v>
      </c>
      <c r="AA548" s="75" t="s">
        <v>66</v>
      </c>
      <c r="AB548" s="75">
        <v>577.95799999999997</v>
      </c>
      <c r="AC548" s="75">
        <v>0.92000000000000004</v>
      </c>
      <c r="AD548" s="75">
        <v>5.44399999999996</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53</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493.23399999999998</v>
      </c>
      <c r="Y549" s="75">
        <v>1.26</v>
      </c>
      <c r="Z549" s="75" t="s">
        <v>109</v>
      </c>
      <c r="AA549" s="75" t="s">
        <v>66</v>
      </c>
      <c r="AB549" s="75">
        <v>501.55799999999999</v>
      </c>
      <c r="AC549" s="75">
        <v>1.26</v>
      </c>
      <c r="AD549" s="75">
        <v>8.3240000000000123</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53</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523.13800000000003</v>
      </c>
      <c r="Y550" s="75">
        <v>0.91200000000000003</v>
      </c>
      <c r="Z550" s="75" t="s">
        <v>109</v>
      </c>
      <c r="AA550" s="75" t="s">
        <v>66</v>
      </c>
      <c r="AB550" s="75">
        <v>527.84000000000003</v>
      </c>
      <c r="AC550" s="75">
        <v>0.91200000000000003</v>
      </c>
      <c r="AD550" s="75">
        <v>4.7019999999999982</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53</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30.545999999999999</v>
      </c>
      <c r="Y551" s="75">
        <v>1.276</v>
      </c>
      <c r="Z551" s="75" t="s">
        <v>109</v>
      </c>
      <c r="AA551" s="75" t="s">
        <v>66</v>
      </c>
      <c r="AB551" s="75">
        <v>31.175999999999998</v>
      </c>
      <c r="AC551" s="75">
        <v>1.276</v>
      </c>
      <c r="AD551" s="75">
        <v>0.62999999999999901</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53</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53</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606.83199999999999</v>
      </c>
      <c r="Y553" s="75">
        <v>0.95599999999999996</v>
      </c>
      <c r="Z553" s="75" t="s">
        <v>109</v>
      </c>
      <c r="AA553" s="75" t="s">
        <v>66</v>
      </c>
      <c r="AB553" s="75">
        <v>613.476</v>
      </c>
      <c r="AC553" s="75">
        <v>0.95599999999999996</v>
      </c>
      <c r="AD553" s="75">
        <v>6.6440000000000055</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53</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2260.6700000000001</v>
      </c>
      <c r="Y554" s="75">
        <v>1.282</v>
      </c>
      <c r="Z554" s="75" t="s">
        <v>109</v>
      </c>
      <c r="AA554" s="75" t="s">
        <v>66</v>
      </c>
      <c r="AB554" s="75">
        <v>2307.152</v>
      </c>
      <c r="AC554" s="75">
        <v>1.282</v>
      </c>
      <c r="AD554" s="75">
        <v>46.481999999999971</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53</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3378.866</v>
      </c>
      <c r="Y555" s="75">
        <v>0.91600000000000004</v>
      </c>
      <c r="Z555" s="75" t="s">
        <v>109</v>
      </c>
      <c r="AA555" s="75" t="s">
        <v>66</v>
      </c>
      <c r="AB555" s="75">
        <v>3404.4079999999999</v>
      </c>
      <c r="AC555" s="75">
        <v>0.91600000000000004</v>
      </c>
      <c r="AD555" s="75">
        <v>25.541999999999916</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53</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2960.8960000000002</v>
      </c>
      <c r="Y556" s="75">
        <v>0.91200000000000003</v>
      </c>
      <c r="Z556" s="75" t="s">
        <v>109</v>
      </c>
      <c r="AA556" s="75" t="s">
        <v>66</v>
      </c>
      <c r="AB556" s="75">
        <v>2968.6399999999999</v>
      </c>
      <c r="AC556" s="75">
        <v>0.91200000000000003</v>
      </c>
      <c r="AD556" s="75">
        <v>7.7439999999996871</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53</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6201.0100000000002</v>
      </c>
      <c r="Y557" s="75">
        <v>1.3260000000000001</v>
      </c>
      <c r="Z557" s="75" t="s">
        <v>109</v>
      </c>
      <c r="AA557" s="75" t="s">
        <v>66</v>
      </c>
      <c r="AB557" s="75">
        <v>6218.3299999999999</v>
      </c>
      <c r="AC557" s="75">
        <v>1.3260000000000001</v>
      </c>
      <c r="AD557" s="75">
        <v>17.319999999999709</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53</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22.295999999999999</v>
      </c>
      <c r="Y558" s="75">
        <v>0.91200000000000003</v>
      </c>
      <c r="Z558" s="75" t="s">
        <v>109</v>
      </c>
      <c r="AA558" s="75" t="s">
        <v>66</v>
      </c>
      <c r="AB558" s="75">
        <v>56.101999999999997</v>
      </c>
      <c r="AC558" s="75">
        <v>0.91200000000000003</v>
      </c>
      <c r="AD558" s="75">
        <v>33.805999999999997</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53</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874.62599999999998</v>
      </c>
      <c r="Y559" s="75">
        <v>0.91200000000000003</v>
      </c>
      <c r="Z559" s="75" t="s">
        <v>109</v>
      </c>
      <c r="AA559" s="75" t="s">
        <v>66</v>
      </c>
      <c r="AB559" s="75">
        <v>879.39200000000005</v>
      </c>
      <c r="AC559" s="75">
        <v>0.91200000000000003</v>
      </c>
      <c r="AD559" s="75">
        <v>4.7660000000000764</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53</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4498.0140000000001</v>
      </c>
      <c r="Y560" s="75">
        <v>0.91200000000000003</v>
      </c>
      <c r="Z560" s="75" t="s">
        <v>109</v>
      </c>
      <c r="AA560" s="75" t="s">
        <v>66</v>
      </c>
      <c r="AB560" s="75">
        <v>4518.4880000000003</v>
      </c>
      <c r="AC560" s="75">
        <v>0.91200000000000003</v>
      </c>
      <c r="AD560" s="75">
        <v>20.47400000000016</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53</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3708.1199999999999</v>
      </c>
      <c r="Y561" s="75">
        <v>1.278</v>
      </c>
      <c r="Z561" s="75" t="s">
        <v>109</v>
      </c>
      <c r="AA561" s="75" t="s">
        <v>66</v>
      </c>
      <c r="AB561" s="75">
        <v>3727.5120000000002</v>
      </c>
      <c r="AC561" s="75">
        <v>1.278</v>
      </c>
      <c r="AD561" s="75">
        <v>19.39200000000028</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53</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285.69</v>
      </c>
      <c r="Y562" s="75">
        <v>1.044</v>
      </c>
      <c r="Z562" s="75" t="s">
        <v>109</v>
      </c>
      <c r="AA562" s="75" t="s">
        <v>66</v>
      </c>
      <c r="AB562" s="75">
        <v>288.59399999999999</v>
      </c>
      <c r="AC562" s="75">
        <v>1.044</v>
      </c>
      <c r="AD562" s="75">
        <v>2.9039999999999964</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53</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962.81600000000003</v>
      </c>
      <c r="Y563" s="75">
        <v>0.91400000000000003</v>
      </c>
      <c r="Z563" s="75" t="s">
        <v>109</v>
      </c>
      <c r="AA563" s="75" t="s">
        <v>66</v>
      </c>
      <c r="AB563" s="75">
        <v>971.58600000000001</v>
      </c>
      <c r="AC563" s="75">
        <v>0.91400000000000003</v>
      </c>
      <c r="AD563" s="75">
        <v>8.7699999999999818</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53</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53</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53</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6577.1880000000001</v>
      </c>
      <c r="Y566" s="75">
        <v>0.92000000000000004</v>
      </c>
      <c r="Z566" s="75" t="s">
        <v>109</v>
      </c>
      <c r="AA566" s="75" t="s">
        <v>66</v>
      </c>
      <c r="AB566" s="75">
        <v>6616.9700000000003</v>
      </c>
      <c r="AC566" s="75">
        <v>0.92000000000000004</v>
      </c>
      <c r="AD566" s="75">
        <v>39.782000000000153</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53</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370.08199999999999</v>
      </c>
      <c r="Y567" s="75">
        <v>1.8799999999999999</v>
      </c>
      <c r="Z567" s="75" t="s">
        <v>109</v>
      </c>
      <c r="AA567" s="75" t="s">
        <v>66</v>
      </c>
      <c r="AB567" s="75">
        <v>370.08199999999999</v>
      </c>
      <c r="AC567" s="75">
        <v>1.8799999999999999</v>
      </c>
      <c r="AD567" s="75">
        <v>0</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53</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1904.018</v>
      </c>
      <c r="Y568" s="75">
        <v>0.91200000000000003</v>
      </c>
      <c r="Z568" s="75" t="s">
        <v>109</v>
      </c>
      <c r="AA568" s="75" t="s">
        <v>66</v>
      </c>
      <c r="AB568" s="75">
        <v>1911.732</v>
      </c>
      <c r="AC568" s="75">
        <v>0.91200000000000003</v>
      </c>
      <c r="AD568" s="75">
        <v>7.7139999999999418</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53</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1218.8320000000001</v>
      </c>
      <c r="Y569" s="75">
        <v>0.91600000000000004</v>
      </c>
      <c r="Z569" s="75" t="s">
        <v>109</v>
      </c>
      <c r="AA569" s="75" t="s">
        <v>66</v>
      </c>
      <c r="AB569" s="75">
        <v>1228.874</v>
      </c>
      <c r="AC569" s="75">
        <v>0.91600000000000004</v>
      </c>
      <c r="AD569" s="75">
        <v>10.041999999999916</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53</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53</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53</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53</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927.15800000000002</v>
      </c>
      <c r="Y573" s="75">
        <v>2.2280000000000002</v>
      </c>
      <c r="Z573" s="75" t="s">
        <v>109</v>
      </c>
      <c r="AA573" s="75" t="s">
        <v>66</v>
      </c>
      <c r="AB573" s="75">
        <v>933.11800000000005</v>
      </c>
      <c r="AC573" s="75">
        <v>2.2280000000000002</v>
      </c>
      <c r="AD573" s="75">
        <v>5.9600000000000364</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53</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24.280000000000001</v>
      </c>
      <c r="Y574" s="75">
        <v>0.91600000000000004</v>
      </c>
      <c r="Z574" s="75" t="s">
        <v>109</v>
      </c>
      <c r="AA574" s="75" t="s">
        <v>66</v>
      </c>
      <c r="AB574" s="75">
        <v>24.280000000000001</v>
      </c>
      <c r="AC574" s="75">
        <v>0.91600000000000004</v>
      </c>
      <c r="AD574" s="75">
        <v>0</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53</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4528.4160000000002</v>
      </c>
      <c r="Y575" s="75">
        <v>0.91200000000000003</v>
      </c>
      <c r="Z575" s="75" t="s">
        <v>109</v>
      </c>
      <c r="AA575" s="75" t="s">
        <v>66</v>
      </c>
      <c r="AB575" s="75">
        <v>4544.5159999999996</v>
      </c>
      <c r="AC575" s="75">
        <v>0.91200000000000003</v>
      </c>
      <c r="AD575" s="75">
        <v>16.099999999999454</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53</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6640.1260000000002</v>
      </c>
      <c r="Y576" s="75">
        <v>1.8400000000000001</v>
      </c>
      <c r="Z576" s="75" t="s">
        <v>109</v>
      </c>
      <c r="AA576" s="75" t="s">
        <v>66</v>
      </c>
      <c r="AB576" s="75">
        <v>6645.9260000000004</v>
      </c>
      <c r="AC576" s="75">
        <v>1.8400000000000001</v>
      </c>
      <c r="AD576" s="75">
        <v>5.8000000000001819</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53</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3379.3139999999999</v>
      </c>
      <c r="Y577" s="75">
        <v>0.92200000000000004</v>
      </c>
      <c r="Z577" s="75" t="s">
        <v>109</v>
      </c>
      <c r="AA577" s="75" t="s">
        <v>66</v>
      </c>
      <c r="AB577" s="75">
        <v>3379.98</v>
      </c>
      <c r="AC577" s="75">
        <v>0.92200000000000004</v>
      </c>
      <c r="AD577" s="75">
        <v>0.66600000000016735</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53</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12.736000000000001</v>
      </c>
      <c r="Y578" s="75">
        <v>1.28</v>
      </c>
      <c r="Z578" s="75" t="s">
        <v>109</v>
      </c>
      <c r="AA578" s="75" t="s">
        <v>66</v>
      </c>
      <c r="AB578" s="75">
        <v>26.614000000000001</v>
      </c>
      <c r="AC578" s="75">
        <v>1.28</v>
      </c>
      <c r="AD578" s="75">
        <v>13.878</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53</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463.88</v>
      </c>
      <c r="Y579" s="75">
        <v>0.91400000000000003</v>
      </c>
      <c r="Z579" s="75" t="s">
        <v>109</v>
      </c>
      <c r="AA579" s="75" t="s">
        <v>66</v>
      </c>
      <c r="AB579" s="75">
        <v>469.42599999999999</v>
      </c>
      <c r="AC579" s="75">
        <v>0.91400000000000003</v>
      </c>
      <c r="AD579" s="75">
        <v>5.5459999999999923</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53</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942.23000000000002</v>
      </c>
      <c r="Y580" s="75">
        <v>0.93999999999999995</v>
      </c>
      <c r="Z580" s="75" t="s">
        <v>109</v>
      </c>
      <c r="AA580" s="75" t="s">
        <v>66</v>
      </c>
      <c r="AB580" s="75">
        <v>950.82399999999996</v>
      </c>
      <c r="AC580" s="75">
        <v>0.93999999999999995</v>
      </c>
      <c r="AD580" s="75">
        <v>8.5939999999999372</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53</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2476.1900000000001</v>
      </c>
      <c r="Y581" s="75">
        <v>0.91600000000000004</v>
      </c>
      <c r="Z581" s="75" t="s">
        <v>109</v>
      </c>
      <c r="AA581" s="75" t="s">
        <v>66</v>
      </c>
      <c r="AB581" s="75">
        <v>2488.3499999999999</v>
      </c>
      <c r="AC581" s="75">
        <v>0.91600000000000004</v>
      </c>
      <c r="AD581" s="75">
        <v>12.159999999999854</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53</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556.28999999999996</v>
      </c>
      <c r="Y582" s="75">
        <v>0.92400000000000004</v>
      </c>
      <c r="Z582" s="75" t="s">
        <v>109</v>
      </c>
      <c r="AA582" s="75" t="s">
        <v>66</v>
      </c>
      <c r="AB582" s="75">
        <v>561.64599999999996</v>
      </c>
      <c r="AC582" s="75">
        <v>0.92400000000000004</v>
      </c>
      <c r="AD582" s="75">
        <v>5.3559999999999945</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25904.710000000003</v>
      </c>
      <c r="Y583" s="75"/>
      <c r="Z583" s="75" t="s">
        <v>109</v>
      </c>
      <c r="AA583" s="75" t="s">
        <v>66</v>
      </c>
      <c r="AB583" s="75">
        <v>25911.349999999999</v>
      </c>
      <c r="AC583" s="75"/>
      <c r="AD583" s="75">
        <v>796.79999999981374</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1578.248</v>
      </c>
      <c r="Y584" s="75">
        <v>0.057000000000000002</v>
      </c>
      <c r="Z584" s="75" t="s">
        <v>109</v>
      </c>
      <c r="AA584" s="75" t="s">
        <v>66</v>
      </c>
      <c r="AB584" s="75">
        <v>1586.23</v>
      </c>
      <c r="AC584" s="75">
        <v>0.057000000000000002</v>
      </c>
      <c r="AD584" s="75">
        <v>957.83999999999651</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25802.171999999999</v>
      </c>
      <c r="Y585" s="75">
        <v>1.1479999999999999</v>
      </c>
      <c r="Z585" s="75" t="s">
        <v>109</v>
      </c>
      <c r="AA585" s="75" t="s">
        <v>66</v>
      </c>
      <c r="AB585" s="75">
        <v>25815.5</v>
      </c>
      <c r="AC585" s="75">
        <v>1.1479999999999999</v>
      </c>
      <c r="AD585" s="75">
        <v>13.328000000001339</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12919.248</v>
      </c>
      <c r="Y586" s="75">
        <v>0.92000000000000004</v>
      </c>
      <c r="Z586" s="75" t="s">
        <v>109</v>
      </c>
      <c r="AA586" s="75" t="s">
        <v>66</v>
      </c>
      <c r="AB586" s="75">
        <v>12944.864</v>
      </c>
      <c r="AC586" s="75">
        <v>0.92000000000000004</v>
      </c>
      <c r="AD586" s="75">
        <v>25.615999999999985</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25196.065999999999</v>
      </c>
      <c r="Y587" s="75">
        <v>4.2300000000000004</v>
      </c>
      <c r="Z587" s="75" t="s">
        <v>109</v>
      </c>
      <c r="AA587" s="75" t="s">
        <v>66</v>
      </c>
      <c r="AB587" s="75">
        <v>25216.682000000001</v>
      </c>
      <c r="AC587" s="75">
        <v>4.2300000000000004</v>
      </c>
      <c r="AD587" s="75">
        <v>20.616000000001804</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2.8700000000000001</v>
      </c>
      <c r="Y589" s="75">
        <v>1.5600000000000001</v>
      </c>
      <c r="Z589" s="75" t="s">
        <v>109</v>
      </c>
      <c r="AA589" s="75" t="s">
        <v>66</v>
      </c>
      <c r="AB589" s="75">
        <v>2.8700000000000001</v>
      </c>
      <c r="AC589" s="75">
        <v>1.5600000000000001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34775.440000000002</v>
      </c>
      <c r="Y592" s="75">
        <v>1.1799999999999999</v>
      </c>
      <c r="Z592" s="75" t="s">
        <v>109</v>
      </c>
      <c r="AA592" s="75" t="s">
        <v>66</v>
      </c>
      <c r="AB592" s="75">
        <v>34805.472000000002</v>
      </c>
      <c r="AC592" s="75">
        <v>1.1799999999999999</v>
      </c>
      <c r="AD592" s="75">
        <v>30.031999999999243</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13256.868</v>
      </c>
      <c r="Y593" s="75">
        <v>3.3180000000000001</v>
      </c>
      <c r="Z593" s="75" t="s">
        <v>109</v>
      </c>
      <c r="AA593" s="75" t="s">
        <v>66</v>
      </c>
      <c r="AB593" s="75">
        <v>13288.026</v>
      </c>
      <c r="AC593" s="75">
        <v>3.3180000000000001</v>
      </c>
      <c r="AD593" s="75">
        <v>31.157999999999447</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48697.239999999998</v>
      </c>
      <c r="Y594" s="75">
        <v>0.91600000000000004</v>
      </c>
      <c r="Z594" s="75" t="s">
        <v>109</v>
      </c>
      <c r="AA594" s="75" t="s">
        <v>66</v>
      </c>
      <c r="AB594" s="75">
        <v>48770.784</v>
      </c>
      <c r="AC594" s="75">
        <v>0.91600000000000004</v>
      </c>
      <c r="AD594" s="75">
        <v>73.544000000001688</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8457.7960000000003</v>
      </c>
      <c r="Y596" s="75">
        <v>0.91200000000000003</v>
      </c>
      <c r="Z596" s="75" t="s">
        <v>109</v>
      </c>
      <c r="AA596" s="75" t="s">
        <v>66</v>
      </c>
      <c r="AB596" s="75">
        <v>8486.3320000000003</v>
      </c>
      <c r="AC596" s="75">
        <v>0.91200000000000003</v>
      </c>
      <c r="AD596" s="75">
        <v>28.536000000000058</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32213.84</v>
      </c>
      <c r="Y597" s="75">
        <v>0.92600000000000005</v>
      </c>
      <c r="Z597" s="75" t="s">
        <v>109</v>
      </c>
      <c r="AA597" s="75" t="s">
        <v>66</v>
      </c>
      <c r="AB597" s="75">
        <v>32251.612000000001</v>
      </c>
      <c r="AC597" s="75">
        <v>0.92600000000000005</v>
      </c>
      <c r="AD597" s="75">
        <v>37.772000000000844</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40199.519999999997</v>
      </c>
      <c r="Y598" s="75">
        <v>0.92000000000000004</v>
      </c>
      <c r="Z598" s="75" t="s">
        <v>109</v>
      </c>
      <c r="AA598" s="75" t="s">
        <v>66</v>
      </c>
      <c r="AB598" s="75">
        <v>40202.911999999997</v>
      </c>
      <c r="AC598" s="75">
        <v>0.92000000000000004</v>
      </c>
      <c r="AD598" s="75">
        <v>3.3919999999998254</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9491.8160000000007</v>
      </c>
      <c r="Y599" s="75">
        <v>0.91200000000000003</v>
      </c>
      <c r="Z599" s="75" t="s">
        <v>109</v>
      </c>
      <c r="AA599" s="75" t="s">
        <v>66</v>
      </c>
      <c r="AB599" s="75">
        <v>9514.1839999999993</v>
      </c>
      <c r="AC599" s="75">
        <v>0.91200000000000003</v>
      </c>
      <c r="AD599" s="75">
        <v>22.367999999998574</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43786.447999999997</v>
      </c>
      <c r="Y601" s="75">
        <v>0.92200000000000004</v>
      </c>
      <c r="Z601" s="75" t="s">
        <v>109</v>
      </c>
      <c r="AA601" s="75" t="s">
        <v>66</v>
      </c>
      <c r="AB601" s="75">
        <v>43822.983999999997</v>
      </c>
      <c r="AC601" s="75">
        <v>0.92200000000000004</v>
      </c>
      <c r="AD601" s="75">
        <v>36.536000000000058</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18264.198</v>
      </c>
      <c r="Y602" s="75">
        <v>0.92800000000000005</v>
      </c>
      <c r="Z602" s="75" t="s">
        <v>109</v>
      </c>
      <c r="AA602" s="75" t="s">
        <v>66</v>
      </c>
      <c r="AB602" s="75">
        <v>18270.452000000001</v>
      </c>
      <c r="AC602" s="75">
        <v>0.92800000000000005</v>
      </c>
      <c r="AD602" s="75">
        <v>6.2540000000008149</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28571.198</v>
      </c>
      <c r="Y603" s="75">
        <v>0.91200000000000003</v>
      </c>
      <c r="Z603" s="75" t="s">
        <v>109</v>
      </c>
      <c r="AA603" s="75" t="s">
        <v>66</v>
      </c>
      <c r="AB603" s="75">
        <v>28572.736000000001</v>
      </c>
      <c r="AC603" s="75">
        <v>0.91200000000000003</v>
      </c>
      <c r="AD603" s="75">
        <v>1.5380000000004657</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45889.860000000001</v>
      </c>
      <c r="Y604" s="75">
        <v>0.92200000000000004</v>
      </c>
      <c r="Z604" s="75" t="s">
        <v>109</v>
      </c>
      <c r="AA604" s="75" t="s">
        <v>66</v>
      </c>
      <c r="AB604" s="75">
        <v>45960.328000000001</v>
      </c>
      <c r="AC604" s="75">
        <v>0.92200000000000004</v>
      </c>
      <c r="AD604" s="75">
        <v>70.468000000000757</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1059</v>
      </c>
      <c r="F605" s="75"/>
      <c r="G605" s="75" t="s">
        <v>1856</v>
      </c>
      <c r="H605" s="75" t="s">
        <v>31</v>
      </c>
      <c r="I605" s="75" t="s">
        <v>1951</v>
      </c>
      <c r="J605" s="75" t="s">
        <v>30</v>
      </c>
      <c r="K605" s="75" t="s">
        <v>1952</v>
      </c>
      <c r="L605" s="75" t="s">
        <v>30</v>
      </c>
      <c r="M605" s="77" t="s">
        <v>30</v>
      </c>
      <c r="N605" s="78"/>
      <c r="O605" s="75" t="s">
        <v>116</v>
      </c>
      <c r="P605" s="77" t="s">
        <v>1953</v>
      </c>
      <c r="Q605" s="78"/>
      <c r="R605" s="75"/>
      <c r="S605" s="79"/>
      <c r="T605" s="78"/>
      <c r="U605" s="75">
        <v>1</v>
      </c>
      <c r="V605" s="75" t="s">
        <v>109</v>
      </c>
      <c r="W605" s="75" t="s">
        <v>65</v>
      </c>
      <c r="X605" s="75">
        <v>2433.5720000000001</v>
      </c>
      <c r="Y605" s="75">
        <v>0.92200000000000004</v>
      </c>
      <c r="Z605" s="75" t="s">
        <v>109</v>
      </c>
      <c r="AA605" s="75" t="s">
        <v>66</v>
      </c>
      <c r="AB605" s="75">
        <v>2460.3780000000002</v>
      </c>
      <c r="AC605" s="75">
        <v>0.92200000000000004</v>
      </c>
      <c r="AD605" s="75">
        <v>26.80600000000004</v>
      </c>
      <c r="AE605" s="75">
        <v>0</v>
      </c>
      <c r="AF605" s="75" t="s">
        <v>110</v>
      </c>
      <c r="AG605" s="75" t="s">
        <v>119</v>
      </c>
      <c r="AH605" s="75"/>
      <c r="AI605" s="75"/>
      <c r="AJ605" s="75">
        <v>100</v>
      </c>
      <c r="AK605" s="75" t="s">
        <v>1871</v>
      </c>
      <c r="AL605" s="75"/>
      <c r="AM605">
        <v>0</v>
      </c>
    </row>
    <row r="606">
      <c r="A606" s="76" t="s">
        <v>1954</v>
      </c>
      <c r="B606" s="75" t="s">
        <v>32</v>
      </c>
      <c r="C606" s="75" t="s">
        <v>33</v>
      </c>
      <c r="D606" s="75" t="s">
        <v>548</v>
      </c>
      <c r="E606" s="75" t="s">
        <v>1059</v>
      </c>
      <c r="F606" s="75"/>
      <c r="G606" s="75" t="s">
        <v>1856</v>
      </c>
      <c r="H606" s="75" t="s">
        <v>31</v>
      </c>
      <c r="I606" s="75" t="s">
        <v>1955</v>
      </c>
      <c r="J606" s="75" t="s">
        <v>30</v>
      </c>
      <c r="K606" s="75" t="s">
        <v>1956</v>
      </c>
      <c r="L606" s="75" t="s">
        <v>30</v>
      </c>
      <c r="M606" s="77" t="s">
        <v>30</v>
      </c>
      <c r="N606" s="78"/>
      <c r="O606" s="75" t="s">
        <v>116</v>
      </c>
      <c r="P606" s="77" t="s">
        <v>1957</v>
      </c>
      <c r="Q606" s="78"/>
      <c r="R606" s="75"/>
      <c r="S606" s="79"/>
      <c r="T606" s="78"/>
      <c r="U606" s="75">
        <v>1</v>
      </c>
      <c r="V606" s="75" t="s">
        <v>109</v>
      </c>
      <c r="W606" s="75" t="s">
        <v>65</v>
      </c>
      <c r="X606" s="75">
        <v>12.706</v>
      </c>
      <c r="Y606" s="75">
        <v>1.276</v>
      </c>
      <c r="Z606" s="75" t="s">
        <v>109</v>
      </c>
      <c r="AA606" s="75" t="s">
        <v>66</v>
      </c>
      <c r="AB606" s="75">
        <v>12.706</v>
      </c>
      <c r="AC606" s="75">
        <v>1.276</v>
      </c>
      <c r="AD606" s="75">
        <v>0</v>
      </c>
      <c r="AE606" s="75">
        <v>0</v>
      </c>
      <c r="AF606" s="75" t="s">
        <v>110</v>
      </c>
      <c r="AG606" s="75" t="s">
        <v>119</v>
      </c>
      <c r="AH606" s="75"/>
      <c r="AI606" s="75"/>
      <c r="AJ606" s="75">
        <v>100</v>
      </c>
      <c r="AK606" s="75" t="s">
        <v>1871</v>
      </c>
      <c r="AL606" s="75"/>
      <c r="AM606">
        <v>0</v>
      </c>
    </row>
    <row r="607">
      <c r="A607" s="76" t="s">
        <v>1958</v>
      </c>
      <c r="B607" s="75" t="s">
        <v>32</v>
      </c>
      <c r="C607" s="75" t="s">
        <v>33</v>
      </c>
      <c r="D607" s="75" t="s">
        <v>548</v>
      </c>
      <c r="E607" s="75" t="s">
        <v>1059</v>
      </c>
      <c r="F607" s="75"/>
      <c r="G607" s="75" t="s">
        <v>1856</v>
      </c>
      <c r="H607" s="75" t="s">
        <v>31</v>
      </c>
      <c r="I607" s="75" t="s">
        <v>1959</v>
      </c>
      <c r="J607" s="75" t="s">
        <v>30</v>
      </c>
      <c r="K607" s="75" t="s">
        <v>1960</v>
      </c>
      <c r="L607" s="75" t="s">
        <v>30</v>
      </c>
      <c r="M607" s="77" t="s">
        <v>30</v>
      </c>
      <c r="N607" s="78"/>
      <c r="O607" s="75" t="s">
        <v>116</v>
      </c>
      <c r="P607" s="77" t="s">
        <v>1961</v>
      </c>
      <c r="Q607" s="78"/>
      <c r="R607" s="75"/>
      <c r="S607" s="79"/>
      <c r="T607" s="78"/>
      <c r="U607" s="75">
        <v>1</v>
      </c>
      <c r="V607" s="75" t="s">
        <v>109</v>
      </c>
      <c r="W607" s="75" t="s">
        <v>65</v>
      </c>
      <c r="X607" s="75">
        <v>2319.4679999999998</v>
      </c>
      <c r="Y607" s="75">
        <v>0.92600000000000005</v>
      </c>
      <c r="Z607" s="75" t="s">
        <v>109</v>
      </c>
      <c r="AA607" s="75" t="s">
        <v>66</v>
      </c>
      <c r="AB607" s="75">
        <v>2327.1379999999999</v>
      </c>
      <c r="AC607" s="75">
        <v>0.92600000000000005</v>
      </c>
      <c r="AD607" s="75">
        <v>7.6700000000000728</v>
      </c>
      <c r="AE607" s="75">
        <v>0</v>
      </c>
      <c r="AF607" s="75" t="s">
        <v>110</v>
      </c>
      <c r="AG607" s="75" t="s">
        <v>119</v>
      </c>
      <c r="AH607" s="75"/>
      <c r="AI607" s="75"/>
      <c r="AJ607" s="75">
        <v>100</v>
      </c>
      <c r="AK607" s="75" t="s">
        <v>1871</v>
      </c>
      <c r="AL607" s="75"/>
      <c r="AM607">
        <v>0</v>
      </c>
    </row>
    <row r="608">
      <c r="A608" s="76" t="s">
        <v>1962</v>
      </c>
      <c r="B608" s="75" t="s">
        <v>32</v>
      </c>
      <c r="C608" s="75" t="s">
        <v>33</v>
      </c>
      <c r="D608" s="75" t="s">
        <v>548</v>
      </c>
      <c r="E608" s="75" t="s">
        <v>1059</v>
      </c>
      <c r="F608" s="75"/>
      <c r="G608" s="75" t="s">
        <v>1856</v>
      </c>
      <c r="H608" s="75" t="s">
        <v>31</v>
      </c>
      <c r="I608" s="75" t="s">
        <v>1963</v>
      </c>
      <c r="J608" s="75" t="s">
        <v>30</v>
      </c>
      <c r="K608" s="75" t="s">
        <v>1964</v>
      </c>
      <c r="L608" s="75" t="s">
        <v>30</v>
      </c>
      <c r="M608" s="77" t="s">
        <v>30</v>
      </c>
      <c r="N608" s="78"/>
      <c r="O608" s="75" t="s">
        <v>116</v>
      </c>
      <c r="P608" s="77" t="s">
        <v>1965</v>
      </c>
      <c r="Q608" s="78"/>
      <c r="R608" s="75"/>
      <c r="S608" s="79"/>
      <c r="T608" s="78"/>
      <c r="U608" s="75">
        <v>1</v>
      </c>
      <c r="V608" s="75" t="s">
        <v>109</v>
      </c>
      <c r="W608" s="75" t="s">
        <v>65</v>
      </c>
      <c r="X608" s="75">
        <v>4093.4560000000001</v>
      </c>
      <c r="Y608" s="75">
        <v>1.262</v>
      </c>
      <c r="Z608" s="75" t="s">
        <v>109</v>
      </c>
      <c r="AA608" s="75" t="s">
        <v>66</v>
      </c>
      <c r="AB608" s="75">
        <v>4118.6199999999999</v>
      </c>
      <c r="AC608" s="75">
        <v>1.262</v>
      </c>
      <c r="AD608" s="75">
        <v>25.16399999999976</v>
      </c>
      <c r="AE608" s="75">
        <v>0</v>
      </c>
      <c r="AF608" s="75" t="s">
        <v>110</v>
      </c>
      <c r="AG608" s="75" t="s">
        <v>119</v>
      </c>
      <c r="AH608" s="75"/>
      <c r="AI608" s="75"/>
      <c r="AJ608" s="75">
        <v>100</v>
      </c>
      <c r="AK608" s="75" t="s">
        <v>1871</v>
      </c>
      <c r="AL608" s="75"/>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679</v>
      </c>
      <c r="P609" s="77" t="s">
        <v>1969</v>
      </c>
      <c r="Q609" s="78" t="s">
        <v>1970</v>
      </c>
      <c r="R609" s="75"/>
      <c r="S609" s="79"/>
      <c r="T609" s="78"/>
      <c r="U609" s="75">
        <v>1</v>
      </c>
      <c r="V609" s="75" t="s">
        <v>109</v>
      </c>
      <c r="W609" s="75" t="s">
        <v>65</v>
      </c>
      <c r="X609" s="75">
        <v>0.056000000000000001</v>
      </c>
      <c r="Y609" s="75"/>
      <c r="Z609" s="75" t="s">
        <v>109</v>
      </c>
      <c r="AA609" s="75" t="s">
        <v>66</v>
      </c>
      <c r="AB609" s="75">
        <v>0.056000000000000001</v>
      </c>
      <c r="AC609" s="75"/>
      <c r="AD609" s="75">
        <v>0</v>
      </c>
      <c r="AE609" s="75"/>
      <c r="AF609" s="75" t="s">
        <v>110</v>
      </c>
      <c r="AG609" s="75" t="s">
        <v>119</v>
      </c>
      <c r="AH609" s="75"/>
      <c r="AI609" s="75"/>
      <c r="AJ609" s="75">
        <v>100</v>
      </c>
      <c r="AK609" s="75" t="s">
        <v>1971</v>
      </c>
      <c r="AL609" s="75"/>
      <c r="AM609">
        <v>0</v>
      </c>
    </row>
    <row r="610">
      <c r="A610" s="76" t="s">
        <v>1972</v>
      </c>
      <c r="B610" s="75" t="s">
        <v>32</v>
      </c>
      <c r="C610" s="75" t="s">
        <v>33</v>
      </c>
      <c r="D610" s="75" t="s">
        <v>548</v>
      </c>
      <c r="E610" s="75" t="s">
        <v>1059</v>
      </c>
      <c r="F610" s="75"/>
      <c r="G610" s="75" t="s">
        <v>1856</v>
      </c>
      <c r="H610" s="75" t="s">
        <v>31</v>
      </c>
      <c r="I610" s="75" t="s">
        <v>1973</v>
      </c>
      <c r="J610" s="75" t="s">
        <v>30</v>
      </c>
      <c r="K610" s="75" t="s">
        <v>1974</v>
      </c>
      <c r="L610" s="75" t="s">
        <v>30</v>
      </c>
      <c r="M610" s="77" t="s">
        <v>30</v>
      </c>
      <c r="N610" s="78"/>
      <c r="O610" s="75" t="s">
        <v>116</v>
      </c>
      <c r="P610" s="77" t="s">
        <v>1975</v>
      </c>
      <c r="Q610" s="78"/>
      <c r="R610" s="75"/>
      <c r="S610" s="79"/>
      <c r="T610" s="78"/>
      <c r="U610" s="75">
        <v>1</v>
      </c>
      <c r="V610" s="75" t="s">
        <v>109</v>
      </c>
      <c r="W610" s="75" t="s">
        <v>65</v>
      </c>
      <c r="X610" s="75">
        <v>12.694000000000001</v>
      </c>
      <c r="Y610" s="75">
        <v>1.284</v>
      </c>
      <c r="Z610" s="75" t="s">
        <v>109</v>
      </c>
      <c r="AA610" s="75" t="s">
        <v>66</v>
      </c>
      <c r="AB610" s="75">
        <v>12.694000000000001</v>
      </c>
      <c r="AC610" s="75">
        <v>1.284</v>
      </c>
      <c r="AD610" s="75">
        <v>0</v>
      </c>
      <c r="AE610" s="75">
        <v>0</v>
      </c>
      <c r="AF610" s="75" t="s">
        <v>110</v>
      </c>
      <c r="AG610" s="75" t="s">
        <v>119</v>
      </c>
      <c r="AH610" s="75"/>
      <c r="AI610" s="75"/>
      <c r="AJ610" s="75">
        <v>100</v>
      </c>
      <c r="AK610" s="75" t="s">
        <v>1871</v>
      </c>
      <c r="AL610" s="75"/>
      <c r="AM610">
        <v>0</v>
      </c>
    </row>
    <row r="611">
      <c r="A611" s="76" t="s">
        <v>1976</v>
      </c>
      <c r="B611" s="75" t="s">
        <v>32</v>
      </c>
      <c r="C611" s="75" t="s">
        <v>33</v>
      </c>
      <c r="D611" s="75" t="s">
        <v>548</v>
      </c>
      <c r="E611" s="75" t="s">
        <v>1059</v>
      </c>
      <c r="F611" s="75"/>
      <c r="G611" s="75" t="s">
        <v>1856</v>
      </c>
      <c r="H611" s="75" t="s">
        <v>31</v>
      </c>
      <c r="I611" s="75" t="s">
        <v>1977</v>
      </c>
      <c r="J611" s="75" t="s">
        <v>30</v>
      </c>
      <c r="K611" s="75" t="s">
        <v>1978</v>
      </c>
      <c r="L611" s="75" t="s">
        <v>30</v>
      </c>
      <c r="M611" s="77" t="s">
        <v>30</v>
      </c>
      <c r="N611" s="78"/>
      <c r="O611" s="75" t="s">
        <v>116</v>
      </c>
      <c r="P611" s="77" t="s">
        <v>1979</v>
      </c>
      <c r="Q611" s="78"/>
      <c r="R611" s="75"/>
      <c r="S611" s="79"/>
      <c r="T611" s="78"/>
      <c r="U611" s="75">
        <v>1</v>
      </c>
      <c r="V611" s="75" t="s">
        <v>109</v>
      </c>
      <c r="W611" s="75" t="s">
        <v>65</v>
      </c>
      <c r="X611" s="75">
        <v>12.683999999999999</v>
      </c>
      <c r="Y611" s="75">
        <v>1.262</v>
      </c>
      <c r="Z611" s="75" t="s">
        <v>109</v>
      </c>
      <c r="AA611" s="75" t="s">
        <v>66</v>
      </c>
      <c r="AB611" s="75">
        <v>12.683999999999999</v>
      </c>
      <c r="AC611" s="75">
        <v>1.262</v>
      </c>
      <c r="AD611" s="75">
        <v>0</v>
      </c>
      <c r="AE611" s="75">
        <v>0</v>
      </c>
      <c r="AF611" s="75" t="s">
        <v>110</v>
      </c>
      <c r="AG611" s="75" t="s">
        <v>119</v>
      </c>
      <c r="AH611" s="75"/>
      <c r="AI611" s="75"/>
      <c r="AJ611" s="75">
        <v>100</v>
      </c>
      <c r="AK611" s="75" t="s">
        <v>1871</v>
      </c>
      <c r="AL611" s="75"/>
      <c r="AM611">
        <v>0</v>
      </c>
    </row>
    <row r="612">
      <c r="A612" s="76" t="s">
        <v>1980</v>
      </c>
      <c r="B612" s="75" t="s">
        <v>32</v>
      </c>
      <c r="C612" s="75" t="s">
        <v>33</v>
      </c>
      <c r="D612" s="75" t="s">
        <v>548</v>
      </c>
      <c r="E612" s="75" t="s">
        <v>1059</v>
      </c>
      <c r="F612" s="75"/>
      <c r="G612" s="75" t="s">
        <v>1856</v>
      </c>
      <c r="H612" s="75" t="s">
        <v>31</v>
      </c>
      <c r="I612" s="75" t="s">
        <v>1981</v>
      </c>
      <c r="J612" s="75" t="s">
        <v>30</v>
      </c>
      <c r="K612" s="75" t="s">
        <v>1982</v>
      </c>
      <c r="L612" s="75" t="s">
        <v>30</v>
      </c>
      <c r="M612" s="77" t="s">
        <v>30</v>
      </c>
      <c r="N612" s="78"/>
      <c r="O612" s="75" t="s">
        <v>116</v>
      </c>
      <c r="P612" s="77" t="s">
        <v>1983</v>
      </c>
      <c r="Q612" s="78"/>
      <c r="R612" s="75"/>
      <c r="S612" s="79"/>
      <c r="T612" s="78"/>
      <c r="U612" s="75">
        <v>1</v>
      </c>
      <c r="V612" s="75" t="s">
        <v>109</v>
      </c>
      <c r="W612" s="75" t="s">
        <v>65</v>
      </c>
      <c r="X612" s="75">
        <v>4156.5839999999998</v>
      </c>
      <c r="Y612" s="75">
        <v>0.92000000000000004</v>
      </c>
      <c r="Z612" s="75" t="s">
        <v>109</v>
      </c>
      <c r="AA612" s="75" t="s">
        <v>66</v>
      </c>
      <c r="AB612" s="75">
        <v>4192.0519999999997</v>
      </c>
      <c r="AC612" s="75">
        <v>0.92000000000000004</v>
      </c>
      <c r="AD612" s="75">
        <v>35.467999999999847</v>
      </c>
      <c r="AE612" s="75">
        <v>0</v>
      </c>
      <c r="AF612" s="75" t="s">
        <v>110</v>
      </c>
      <c r="AG612" s="75" t="s">
        <v>119</v>
      </c>
      <c r="AH612" s="75"/>
      <c r="AI612" s="75"/>
      <c r="AJ612" s="75">
        <v>100</v>
      </c>
      <c r="AK612" s="75" t="s">
        <v>1871</v>
      </c>
      <c r="AL612" s="75"/>
      <c r="AM612">
        <v>0</v>
      </c>
    </row>
    <row r="613">
      <c r="A613" s="76" t="s">
        <v>1984</v>
      </c>
      <c r="B613" s="75" t="s">
        <v>32</v>
      </c>
      <c r="C613" s="75" t="s">
        <v>33</v>
      </c>
      <c r="D613" s="75" t="s">
        <v>548</v>
      </c>
      <c r="E613" s="75" t="s">
        <v>1059</v>
      </c>
      <c r="F613" s="75"/>
      <c r="G613" s="75" t="s">
        <v>1856</v>
      </c>
      <c r="H613" s="75" t="s">
        <v>31</v>
      </c>
      <c r="I613" s="75" t="s">
        <v>1985</v>
      </c>
      <c r="J613" s="75" t="s">
        <v>30</v>
      </c>
      <c r="K613" s="75" t="s">
        <v>1986</v>
      </c>
      <c r="L613" s="75" t="s">
        <v>30</v>
      </c>
      <c r="M613" s="77" t="s">
        <v>30</v>
      </c>
      <c r="N613" s="78"/>
      <c r="O613" s="75" t="s">
        <v>679</v>
      </c>
      <c r="P613" s="77" t="s">
        <v>1987</v>
      </c>
      <c r="Q613" s="78" t="s">
        <v>1970</v>
      </c>
      <c r="R613" s="75"/>
      <c r="S613" s="79"/>
      <c r="T613" s="78"/>
      <c r="U613" s="75">
        <v>1</v>
      </c>
      <c r="V613" s="75" t="s">
        <v>109</v>
      </c>
      <c r="W613" s="75" t="s">
        <v>65</v>
      </c>
      <c r="X613" s="75">
        <v>0.037999999999999999</v>
      </c>
      <c r="Y613" s="75"/>
      <c r="Z613" s="75" t="s">
        <v>109</v>
      </c>
      <c r="AA613" s="75" t="s">
        <v>66</v>
      </c>
      <c r="AB613" s="75">
        <v>0.037999999999999999</v>
      </c>
      <c r="AC613" s="75"/>
      <c r="AD613" s="75">
        <v>0</v>
      </c>
      <c r="AE613" s="75"/>
      <c r="AF613" s="75" t="s">
        <v>110</v>
      </c>
      <c r="AG613" s="75" t="s">
        <v>119</v>
      </c>
      <c r="AH613" s="75"/>
      <c r="AI613" s="75"/>
      <c r="AJ613" s="75">
        <v>100</v>
      </c>
      <c r="AK613" s="75" t="s">
        <v>1988</v>
      </c>
      <c r="AL613" s="75"/>
      <c r="AM613">
        <v>0</v>
      </c>
    </row>
    <row r="614">
      <c r="A614" s="76" t="s">
        <v>1989</v>
      </c>
      <c r="B614" s="75" t="s">
        <v>32</v>
      </c>
      <c r="C614" s="75" t="s">
        <v>33</v>
      </c>
      <c r="D614" s="75" t="s">
        <v>548</v>
      </c>
      <c r="E614" s="75" t="s">
        <v>1059</v>
      </c>
      <c r="F614" s="75"/>
      <c r="G614" s="75" t="s">
        <v>1856</v>
      </c>
      <c r="H614" s="75" t="s">
        <v>31</v>
      </c>
      <c r="I614" s="75" t="s">
        <v>1990</v>
      </c>
      <c r="J614" s="75" t="s">
        <v>30</v>
      </c>
      <c r="K614" s="75" t="s">
        <v>1991</v>
      </c>
      <c r="L614" s="75" t="s">
        <v>30</v>
      </c>
      <c r="M614" s="77" t="s">
        <v>30</v>
      </c>
      <c r="N614" s="78"/>
      <c r="O614" s="75" t="s">
        <v>679</v>
      </c>
      <c r="P614" s="77" t="s">
        <v>1992</v>
      </c>
      <c r="Q614" s="78" t="s">
        <v>1970</v>
      </c>
      <c r="R614" s="75"/>
      <c r="S614" s="79"/>
      <c r="T614" s="78"/>
      <c r="U614" s="75">
        <v>1</v>
      </c>
      <c r="V614" s="75" t="s">
        <v>109</v>
      </c>
      <c r="W614" s="75" t="s">
        <v>65</v>
      </c>
      <c r="X614" s="75">
        <v>0.085999999999999993</v>
      </c>
      <c r="Y614" s="75"/>
      <c r="Z614" s="75" t="s">
        <v>109</v>
      </c>
      <c r="AA614" s="75" t="s">
        <v>66</v>
      </c>
      <c r="AB614" s="75">
        <v>0.085999999999999993</v>
      </c>
      <c r="AC614" s="75"/>
      <c r="AD614" s="75">
        <v>0</v>
      </c>
      <c r="AE614" s="75"/>
      <c r="AF614" s="75" t="s">
        <v>110</v>
      </c>
      <c r="AG614" s="75" t="s">
        <v>119</v>
      </c>
      <c r="AH614" s="75"/>
      <c r="AI614" s="75"/>
      <c r="AJ614" s="75">
        <v>100</v>
      </c>
      <c r="AK614" s="75" t="s">
        <v>1993</v>
      </c>
      <c r="AL614" s="75"/>
      <c r="AM614">
        <v>0</v>
      </c>
    </row>
    <row r="615">
      <c r="A615" s="76" t="s">
        <v>1994</v>
      </c>
      <c r="B615" s="75" t="s">
        <v>32</v>
      </c>
      <c r="C615" s="75" t="s">
        <v>33</v>
      </c>
      <c r="D615" s="75" t="s">
        <v>548</v>
      </c>
      <c r="E615" s="75" t="s">
        <v>1059</v>
      </c>
      <c r="F615" s="75"/>
      <c r="G615" s="75" t="s">
        <v>1856</v>
      </c>
      <c r="H615" s="75" t="s">
        <v>31</v>
      </c>
      <c r="I615" s="75" t="s">
        <v>1995</v>
      </c>
      <c r="J615" s="75" t="s">
        <v>30</v>
      </c>
      <c r="K615" s="75" t="s">
        <v>1996</v>
      </c>
      <c r="L615" s="75" t="s">
        <v>30</v>
      </c>
      <c r="M615" s="77" t="s">
        <v>30</v>
      </c>
      <c r="N615" s="78"/>
      <c r="O615" s="75" t="s">
        <v>679</v>
      </c>
      <c r="P615" s="77" t="s">
        <v>1997</v>
      </c>
      <c r="Q615" s="78" t="s">
        <v>1970</v>
      </c>
      <c r="R615" s="75"/>
      <c r="S615" s="79"/>
      <c r="T615" s="78"/>
      <c r="U615" s="75">
        <v>1</v>
      </c>
      <c r="V615" s="75" t="s">
        <v>109</v>
      </c>
      <c r="W615" s="75" t="s">
        <v>65</v>
      </c>
      <c r="X615" s="75">
        <v>0.039</v>
      </c>
      <c r="Y615" s="75"/>
      <c r="Z615" s="75" t="s">
        <v>109</v>
      </c>
      <c r="AA615" s="75" t="s">
        <v>66</v>
      </c>
      <c r="AB615" s="75">
        <v>0.039</v>
      </c>
      <c r="AC615" s="75"/>
      <c r="AD615" s="75">
        <v>0</v>
      </c>
      <c r="AE615" s="75"/>
      <c r="AF615" s="75" t="s">
        <v>110</v>
      </c>
      <c r="AG615" s="75" t="s">
        <v>119</v>
      </c>
      <c r="AH615" s="75"/>
      <c r="AI615" s="75"/>
      <c r="AJ615" s="75">
        <v>100</v>
      </c>
      <c r="AK615" s="75" t="s">
        <v>1998</v>
      </c>
      <c r="AL615" s="75"/>
      <c r="AM615">
        <v>0</v>
      </c>
    </row>
    <row r="616">
      <c r="A616" s="76" t="s">
        <v>1999</v>
      </c>
      <c r="B616" s="75" t="s">
        <v>32</v>
      </c>
      <c r="C616" s="75" t="s">
        <v>33</v>
      </c>
      <c r="D616" s="75" t="s">
        <v>548</v>
      </c>
      <c r="E616" s="75" t="s">
        <v>1059</v>
      </c>
      <c r="F616" s="75"/>
      <c r="G616" s="75" t="s">
        <v>1856</v>
      </c>
      <c r="H616" s="75" t="s">
        <v>31</v>
      </c>
      <c r="I616" s="75" t="s">
        <v>2000</v>
      </c>
      <c r="J616" s="75" t="s">
        <v>30</v>
      </c>
      <c r="K616" s="75" t="s">
        <v>2001</v>
      </c>
      <c r="L616" s="75" t="s">
        <v>30</v>
      </c>
      <c r="M616" s="77" t="s">
        <v>30</v>
      </c>
      <c r="N616" s="78"/>
      <c r="O616" s="75" t="s">
        <v>621</v>
      </c>
      <c r="P616" s="77" t="s">
        <v>2002</v>
      </c>
      <c r="Q616" s="78"/>
      <c r="R616" s="75"/>
      <c r="S616" s="79"/>
      <c r="T616" s="78"/>
      <c r="U616" s="75">
        <v>1</v>
      </c>
      <c r="V616" s="75" t="s">
        <v>109</v>
      </c>
      <c r="W616" s="75" t="s">
        <v>65</v>
      </c>
      <c r="X616" s="75">
        <v>3670.5799999999999</v>
      </c>
      <c r="Y616" s="75">
        <v>0.68000000000000005</v>
      </c>
      <c r="Z616" s="75" t="s">
        <v>109</v>
      </c>
      <c r="AA616" s="75" t="s">
        <v>66</v>
      </c>
      <c r="AB616" s="75">
        <v>3670.6599999999999</v>
      </c>
      <c r="AC616" s="75">
        <v>0.68000000000000005</v>
      </c>
      <c r="AD616" s="75">
        <v>0.07999999999992724</v>
      </c>
      <c r="AE616" s="75">
        <v>0</v>
      </c>
      <c r="AF616" s="75" t="s">
        <v>110</v>
      </c>
      <c r="AG616" s="75" t="s">
        <v>119</v>
      </c>
      <c r="AH616" s="75"/>
      <c r="AI616" s="75"/>
      <c r="AJ616" s="75">
        <v>100</v>
      </c>
      <c r="AK616" s="75" t="s">
        <v>2003</v>
      </c>
      <c r="AL616" s="75"/>
      <c r="AM616">
        <v>0</v>
      </c>
    </row>
    <row r="617">
      <c r="A617" s="76" t="s">
        <v>2004</v>
      </c>
      <c r="B617" s="75" t="s">
        <v>32</v>
      </c>
      <c r="C617" s="75" t="s">
        <v>33</v>
      </c>
      <c r="D617" s="75" t="s">
        <v>548</v>
      </c>
      <c r="E617" s="75" t="s">
        <v>1059</v>
      </c>
      <c r="F617" s="75"/>
      <c r="G617" s="75" t="s">
        <v>1856</v>
      </c>
      <c r="H617" s="75" t="s">
        <v>31</v>
      </c>
      <c r="I617" s="75" t="s">
        <v>2005</v>
      </c>
      <c r="J617" s="75" t="s">
        <v>30</v>
      </c>
      <c r="K617" s="75" t="s">
        <v>2006</v>
      </c>
      <c r="L617" s="75" t="s">
        <v>30</v>
      </c>
      <c r="M617" s="77" t="s">
        <v>30</v>
      </c>
      <c r="N617" s="78"/>
      <c r="O617" s="75" t="s">
        <v>679</v>
      </c>
      <c r="P617" s="77" t="s">
        <v>2007</v>
      </c>
      <c r="Q617" s="78" t="s">
        <v>1970</v>
      </c>
      <c r="R617" s="75"/>
      <c r="S617" s="79"/>
      <c r="T617" s="78"/>
      <c r="U617" s="75">
        <v>1</v>
      </c>
      <c r="V617" s="75" t="s">
        <v>109</v>
      </c>
      <c r="W617" s="75" t="s">
        <v>65</v>
      </c>
      <c r="X617" s="75">
        <v>0.033000000000000002</v>
      </c>
      <c r="Y617" s="75"/>
      <c r="Z617" s="75" t="s">
        <v>109</v>
      </c>
      <c r="AA617" s="75" t="s">
        <v>66</v>
      </c>
      <c r="AB617" s="75">
        <v>0.033000000000000002</v>
      </c>
      <c r="AC617" s="75"/>
      <c r="AD617" s="75">
        <v>0</v>
      </c>
      <c r="AE617" s="75"/>
      <c r="AF617" s="75" t="s">
        <v>110</v>
      </c>
      <c r="AG617" s="75" t="s">
        <v>119</v>
      </c>
      <c r="AH617" s="75"/>
      <c r="AI617" s="75"/>
      <c r="AJ617" s="75">
        <v>100</v>
      </c>
      <c r="AK617" s="75" t="s">
        <v>2008</v>
      </c>
      <c r="AL617" s="75"/>
      <c r="AM617">
        <v>0</v>
      </c>
    </row>
    <row r="618">
      <c r="A618" s="76" t="s">
        <v>2009</v>
      </c>
      <c r="B618" s="75" t="s">
        <v>32</v>
      </c>
      <c r="C618" s="75" t="s">
        <v>33</v>
      </c>
      <c r="D618" s="75" t="s">
        <v>548</v>
      </c>
      <c r="E618" s="75" t="s">
        <v>1059</v>
      </c>
      <c r="F618" s="75"/>
      <c r="G618" s="75" t="s">
        <v>1856</v>
      </c>
      <c r="H618" s="75" t="s">
        <v>31</v>
      </c>
      <c r="I618" s="75" t="s">
        <v>2010</v>
      </c>
      <c r="J618" s="75" t="s">
        <v>30</v>
      </c>
      <c r="K618" s="75" t="s">
        <v>2011</v>
      </c>
      <c r="L618" s="75" t="s">
        <v>30</v>
      </c>
      <c r="M618" s="77" t="s">
        <v>30</v>
      </c>
      <c r="N618" s="78"/>
      <c r="O618" s="75" t="s">
        <v>679</v>
      </c>
      <c r="P618" s="77" t="s">
        <v>2012</v>
      </c>
      <c r="Q618" s="78" t="s">
        <v>1970</v>
      </c>
      <c r="R618" s="75"/>
      <c r="S618" s="79"/>
      <c r="T618" s="78"/>
      <c r="U618" s="75">
        <v>1</v>
      </c>
      <c r="V618" s="75" t="s">
        <v>109</v>
      </c>
      <c r="W618" s="75" t="s">
        <v>65</v>
      </c>
      <c r="X618" s="75">
        <v>0.02</v>
      </c>
      <c r="Y618" s="75"/>
      <c r="Z618" s="75" t="s">
        <v>109</v>
      </c>
      <c r="AA618" s="75" t="s">
        <v>66</v>
      </c>
      <c r="AB618" s="75">
        <v>0.02</v>
      </c>
      <c r="AC618" s="75"/>
      <c r="AD618" s="75">
        <v>0</v>
      </c>
      <c r="AE618" s="75"/>
      <c r="AF618" s="75" t="s">
        <v>110</v>
      </c>
      <c r="AG618" s="75" t="s">
        <v>119</v>
      </c>
      <c r="AH618" s="75"/>
      <c r="AI618" s="75"/>
      <c r="AJ618" s="75">
        <v>100</v>
      </c>
      <c r="AK618" s="75" t="s">
        <v>2013</v>
      </c>
      <c r="AL618" s="75"/>
      <c r="AM618">
        <v>0</v>
      </c>
    </row>
    <row r="619">
      <c r="A619" s="76" t="s">
        <v>2014</v>
      </c>
      <c r="B619" s="75" t="s">
        <v>32</v>
      </c>
      <c r="C619" s="75" t="s">
        <v>33</v>
      </c>
      <c r="D619" s="75" t="s">
        <v>548</v>
      </c>
      <c r="E619" s="75" t="s">
        <v>1059</v>
      </c>
      <c r="F619" s="75"/>
      <c r="G619" s="75" t="s">
        <v>1856</v>
      </c>
      <c r="H619" s="75" t="s">
        <v>31</v>
      </c>
      <c r="I619" s="75" t="s">
        <v>2015</v>
      </c>
      <c r="J619" s="75" t="s">
        <v>30</v>
      </c>
      <c r="K619" s="75" t="s">
        <v>2016</v>
      </c>
      <c r="L619" s="75" t="s">
        <v>30</v>
      </c>
      <c r="M619" s="77" t="s">
        <v>30</v>
      </c>
      <c r="N619" s="78"/>
      <c r="O619" s="75" t="s">
        <v>679</v>
      </c>
      <c r="P619" s="77" t="s">
        <v>2017</v>
      </c>
      <c r="Q619" s="78" t="s">
        <v>1970</v>
      </c>
      <c r="R619" s="75"/>
      <c r="S619" s="79"/>
      <c r="T619" s="78"/>
      <c r="U619" s="75">
        <v>1</v>
      </c>
      <c r="V619" s="75" t="s">
        <v>109</v>
      </c>
      <c r="W619" s="75" t="s">
        <v>65</v>
      </c>
      <c r="X619" s="75">
        <v>8198.1689999999999</v>
      </c>
      <c r="Y619" s="75"/>
      <c r="Z619" s="75" t="s">
        <v>109</v>
      </c>
      <c r="AA619" s="75" t="s">
        <v>66</v>
      </c>
      <c r="AB619" s="75">
        <v>8201.9050000000007</v>
      </c>
      <c r="AC619" s="75"/>
      <c r="AD619" s="75">
        <v>3.7360000000007858</v>
      </c>
      <c r="AE619" s="75"/>
      <c r="AF619" s="75" t="s">
        <v>110</v>
      </c>
      <c r="AG619" s="75" t="s">
        <v>119</v>
      </c>
      <c r="AH619" s="75"/>
      <c r="AI619" s="75"/>
      <c r="AJ619" s="75">
        <v>100</v>
      </c>
      <c r="AK619" s="75" t="s">
        <v>2018</v>
      </c>
      <c r="AL619" s="75"/>
      <c r="AM619">
        <v>0</v>
      </c>
    </row>
    <row r="620">
      <c r="A620" s="76" t="s">
        <v>2019</v>
      </c>
      <c r="B620" s="75" t="s">
        <v>32</v>
      </c>
      <c r="C620" s="75" t="s">
        <v>33</v>
      </c>
      <c r="D620" s="75" t="s">
        <v>548</v>
      </c>
      <c r="E620" s="75" t="s">
        <v>1059</v>
      </c>
      <c r="F620" s="75"/>
      <c r="G620" s="75" t="s">
        <v>1856</v>
      </c>
      <c r="H620" s="75" t="s">
        <v>31</v>
      </c>
      <c r="I620" s="75" t="s">
        <v>2020</v>
      </c>
      <c r="J620" s="75" t="s">
        <v>30</v>
      </c>
      <c r="K620" s="75" t="s">
        <v>2021</v>
      </c>
      <c r="L620" s="75" t="s">
        <v>30</v>
      </c>
      <c r="M620" s="77" t="s">
        <v>30</v>
      </c>
      <c r="N620" s="78"/>
      <c r="O620" s="75" t="s">
        <v>116</v>
      </c>
      <c r="P620" s="77" t="s">
        <v>2022</v>
      </c>
      <c r="Q620" s="78"/>
      <c r="R620" s="75"/>
      <c r="S620" s="79"/>
      <c r="T620" s="78"/>
      <c r="U620" s="75">
        <v>1</v>
      </c>
      <c r="V620" s="75" t="s">
        <v>109</v>
      </c>
      <c r="W620" s="75" t="s">
        <v>65</v>
      </c>
      <c r="X620" s="75">
        <v>1516.5340000000001</v>
      </c>
      <c r="Y620" s="75">
        <v>0.92800000000000005</v>
      </c>
      <c r="Z620" s="75" t="s">
        <v>109</v>
      </c>
      <c r="AA620" s="75" t="s">
        <v>66</v>
      </c>
      <c r="AB620" s="75">
        <v>1517.4079999999999</v>
      </c>
      <c r="AC620" s="75">
        <v>0.92800000000000005</v>
      </c>
      <c r="AD620" s="75">
        <v>0.87399999999979627</v>
      </c>
      <c r="AE620" s="75">
        <v>0</v>
      </c>
      <c r="AF620" s="75" t="s">
        <v>110</v>
      </c>
      <c r="AG620" s="75" t="s">
        <v>119</v>
      </c>
      <c r="AH620" s="75"/>
      <c r="AI620" s="75"/>
      <c r="AJ620" s="75">
        <v>100</v>
      </c>
      <c r="AK620" s="75" t="s">
        <v>1871</v>
      </c>
      <c r="AL620" s="75"/>
      <c r="AM620">
        <v>0</v>
      </c>
    </row>
    <row r="621">
      <c r="A621" s="76" t="s">
        <v>2023</v>
      </c>
      <c r="B621" s="75" t="s">
        <v>32</v>
      </c>
      <c r="C621" s="75" t="s">
        <v>33</v>
      </c>
      <c r="D621" s="75" t="s">
        <v>548</v>
      </c>
      <c r="E621" s="75" t="s">
        <v>1059</v>
      </c>
      <c r="F621" s="75"/>
      <c r="G621" s="75" t="s">
        <v>1856</v>
      </c>
      <c r="H621" s="75" t="s">
        <v>31</v>
      </c>
      <c r="I621" s="75" t="s">
        <v>2024</v>
      </c>
      <c r="J621" s="75" t="s">
        <v>30</v>
      </c>
      <c r="K621" s="75" t="s">
        <v>2025</v>
      </c>
      <c r="L621" s="75" t="s">
        <v>30</v>
      </c>
      <c r="M621" s="77" t="s">
        <v>30</v>
      </c>
      <c r="N621" s="78"/>
      <c r="O621" s="75" t="s">
        <v>116</v>
      </c>
      <c r="P621" s="77" t="s">
        <v>2026</v>
      </c>
      <c r="Q621" s="78" t="s">
        <v>30</v>
      </c>
      <c r="R621" s="75"/>
      <c r="S621" s="79"/>
      <c r="T621" s="78"/>
      <c r="U621" s="75">
        <v>1</v>
      </c>
      <c r="V621" s="75" t="s">
        <v>109</v>
      </c>
      <c r="W621" s="75" t="s">
        <v>65</v>
      </c>
      <c r="X621" s="75">
        <v>19281.277999999998</v>
      </c>
      <c r="Y621" s="75">
        <v>0.91600000000000004</v>
      </c>
      <c r="Z621" s="75" t="s">
        <v>109</v>
      </c>
      <c r="AA621" s="75" t="s">
        <v>66</v>
      </c>
      <c r="AB621" s="75">
        <v>19324.346000000001</v>
      </c>
      <c r="AC621" s="75">
        <v>0.91600000000000004</v>
      </c>
      <c r="AD621" s="75">
        <v>43.068000000002939</v>
      </c>
      <c r="AE621" s="75">
        <v>0</v>
      </c>
      <c r="AF621" s="75" t="s">
        <v>110</v>
      </c>
      <c r="AG621" s="75" t="s">
        <v>119</v>
      </c>
      <c r="AH621" s="75"/>
      <c r="AI621" s="75"/>
      <c r="AJ621" s="75">
        <v>100</v>
      </c>
      <c r="AK621" s="75" t="s">
        <v>1871</v>
      </c>
      <c r="AL621" s="75"/>
      <c r="AM621">
        <v>0</v>
      </c>
    </row>
    <row r="622">
      <c r="A622" s="76" t="s">
        <v>2027</v>
      </c>
      <c r="B622" s="75" t="s">
        <v>32</v>
      </c>
      <c r="C622" s="75" t="s">
        <v>33</v>
      </c>
      <c r="D622" s="75" t="s">
        <v>548</v>
      </c>
      <c r="E622" s="75" t="s">
        <v>1059</v>
      </c>
      <c r="F622" s="75"/>
      <c r="G622" s="75" t="s">
        <v>1856</v>
      </c>
      <c r="H622" s="75" t="s">
        <v>31</v>
      </c>
      <c r="I622" s="75" t="s">
        <v>2028</v>
      </c>
      <c r="J622" s="75" t="s">
        <v>30</v>
      </c>
      <c r="K622" s="75" t="s">
        <v>2029</v>
      </c>
      <c r="L622" s="75" t="s">
        <v>30</v>
      </c>
      <c r="M622" s="77" t="s">
        <v>30</v>
      </c>
      <c r="N622" s="78"/>
      <c r="O622" s="75" t="s">
        <v>116</v>
      </c>
      <c r="P622" s="77" t="s">
        <v>2030</v>
      </c>
      <c r="Q622" s="78"/>
      <c r="R622" s="75"/>
      <c r="S622" s="79"/>
      <c r="T622" s="78"/>
      <c r="U622" s="75">
        <v>1</v>
      </c>
      <c r="V622" s="75" t="s">
        <v>109</v>
      </c>
      <c r="W622" s="75" t="s">
        <v>65</v>
      </c>
      <c r="X622" s="75">
        <v>10.587999999999999</v>
      </c>
      <c r="Y622" s="75">
        <v>0.91000000000000003</v>
      </c>
      <c r="Z622" s="75" t="s">
        <v>109</v>
      </c>
      <c r="AA622" s="75" t="s">
        <v>66</v>
      </c>
      <c r="AB622" s="75">
        <v>10.587999999999999</v>
      </c>
      <c r="AC622" s="75">
        <v>0.91000000000000003</v>
      </c>
      <c r="AD622" s="75">
        <v>0</v>
      </c>
      <c r="AE622" s="75">
        <v>0</v>
      </c>
      <c r="AF622" s="75" t="s">
        <v>110</v>
      </c>
      <c r="AG622" s="75" t="s">
        <v>119</v>
      </c>
      <c r="AH622" s="75"/>
      <c r="AI622" s="75"/>
      <c r="AJ622" s="75">
        <v>100</v>
      </c>
      <c r="AK622" s="75" t="s">
        <v>1871</v>
      </c>
      <c r="AL622" s="75"/>
      <c r="AM622">
        <v>0</v>
      </c>
    </row>
    <row r="623">
      <c r="A623" s="76" t="s">
        <v>2031</v>
      </c>
      <c r="B623" s="75" t="s">
        <v>32</v>
      </c>
      <c r="C623" s="75" t="s">
        <v>33</v>
      </c>
      <c r="D623" s="75" t="s">
        <v>548</v>
      </c>
      <c r="E623" s="75" t="s">
        <v>1059</v>
      </c>
      <c r="F623" s="75"/>
      <c r="G623" s="75" t="s">
        <v>1856</v>
      </c>
      <c r="H623" s="75" t="s">
        <v>31</v>
      </c>
      <c r="I623" s="75" t="s">
        <v>2032</v>
      </c>
      <c r="J623" s="75" t="s">
        <v>30</v>
      </c>
      <c r="K623" s="75" t="s">
        <v>2033</v>
      </c>
      <c r="L623" s="75" t="s">
        <v>30</v>
      </c>
      <c r="M623" s="77" t="s">
        <v>30</v>
      </c>
      <c r="N623" s="78"/>
      <c r="O623" s="75" t="s">
        <v>116</v>
      </c>
      <c r="P623" s="77" t="s">
        <v>2034</v>
      </c>
      <c r="Q623" s="78" t="s">
        <v>377</v>
      </c>
      <c r="R623" s="75"/>
      <c r="S623" s="79"/>
      <c r="T623" s="78"/>
      <c r="U623" s="75">
        <v>1</v>
      </c>
      <c r="V623" s="75" t="s">
        <v>109</v>
      </c>
      <c r="W623" s="75" t="s">
        <v>65</v>
      </c>
      <c r="X623" s="75">
        <v>2672.8380000000002</v>
      </c>
      <c r="Y623" s="75">
        <v>0.91200000000000003</v>
      </c>
      <c r="Z623" s="75" t="s">
        <v>109</v>
      </c>
      <c r="AA623" s="75" t="s">
        <v>66</v>
      </c>
      <c r="AB623" s="75">
        <v>2677.8939999999998</v>
      </c>
      <c r="AC623" s="75">
        <v>0.91200000000000003</v>
      </c>
      <c r="AD623" s="75">
        <v>5.0559999999995853</v>
      </c>
      <c r="AE623" s="75">
        <v>0</v>
      </c>
      <c r="AF623" s="75" t="s">
        <v>110</v>
      </c>
      <c r="AG623" s="75" t="s">
        <v>119</v>
      </c>
      <c r="AH623" s="75"/>
      <c r="AI623" s="75"/>
      <c r="AJ623" s="75">
        <v>100</v>
      </c>
      <c r="AK623" s="75" t="s">
        <v>1871</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t="s">
        <v>118</v>
      </c>
      <c r="R624" s="75"/>
      <c r="S624" s="79"/>
      <c r="T624" s="78"/>
      <c r="U624" s="75">
        <v>1</v>
      </c>
      <c r="V624" s="75" t="s">
        <v>109</v>
      </c>
      <c r="W624" s="75" t="s">
        <v>65</v>
      </c>
      <c r="X624" s="75">
        <v>30455.490000000002</v>
      </c>
      <c r="Y624" s="75">
        <v>0.94199999999999995</v>
      </c>
      <c r="Z624" s="75" t="s">
        <v>109</v>
      </c>
      <c r="AA624" s="75" t="s">
        <v>66</v>
      </c>
      <c r="AB624" s="75">
        <v>30470.042000000001</v>
      </c>
      <c r="AC624" s="75">
        <v>0.94199999999999995</v>
      </c>
      <c r="AD624" s="75">
        <v>14.55199999999968</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9342.482</v>
      </c>
      <c r="Y625" s="75">
        <v>0.91600000000000004</v>
      </c>
      <c r="Z625" s="75" t="s">
        <v>109</v>
      </c>
      <c r="AA625" s="75" t="s">
        <v>66</v>
      </c>
      <c r="AB625" s="75">
        <v>9343.7960000000003</v>
      </c>
      <c r="AC625" s="75">
        <v>0.91600000000000004</v>
      </c>
      <c r="AD625" s="75">
        <v>1.3140000000003056</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679</v>
      </c>
      <c r="P626" s="77" t="s">
        <v>2046</v>
      </c>
      <c r="Q626" s="78" t="s">
        <v>1970</v>
      </c>
      <c r="R626" s="75"/>
      <c r="S626" s="79"/>
      <c r="T626" s="78"/>
      <c r="U626" s="75">
        <v>1</v>
      </c>
      <c r="V626" s="75" t="s">
        <v>109</v>
      </c>
      <c r="W626" s="75" t="s">
        <v>65</v>
      </c>
      <c r="X626" s="75">
        <v>0.438</v>
      </c>
      <c r="Y626" s="75"/>
      <c r="Z626" s="75" t="s">
        <v>109</v>
      </c>
      <c r="AA626" s="75" t="s">
        <v>66</v>
      </c>
      <c r="AB626" s="75">
        <v>0.438</v>
      </c>
      <c r="AC626" s="75"/>
      <c r="AD626" s="75">
        <v>0</v>
      </c>
      <c r="AE626" s="75"/>
      <c r="AF626" s="75" t="s">
        <v>110</v>
      </c>
      <c r="AG626" s="75" t="s">
        <v>119</v>
      </c>
      <c r="AH626" s="75"/>
      <c r="AI626" s="75"/>
      <c r="AJ626" s="75">
        <v>100</v>
      </c>
      <c r="AK626" s="75" t="s">
        <v>2047</v>
      </c>
      <c r="AL626" s="75"/>
      <c r="AM626">
        <v>0</v>
      </c>
    </row>
    <row r="627">
      <c r="A627" s="76" t="s">
        <v>2048</v>
      </c>
      <c r="B627" s="75" t="s">
        <v>32</v>
      </c>
      <c r="C627" s="75" t="s">
        <v>33</v>
      </c>
      <c r="D627" s="75" t="s">
        <v>548</v>
      </c>
      <c r="E627" s="75" t="s">
        <v>1059</v>
      </c>
      <c r="F627" s="75"/>
      <c r="G627" s="75" t="s">
        <v>1856</v>
      </c>
      <c r="H627" s="75" t="s">
        <v>31</v>
      </c>
      <c r="I627" s="75" t="s">
        <v>2049</v>
      </c>
      <c r="J627" s="75" t="s">
        <v>30</v>
      </c>
      <c r="K627" s="75" t="s">
        <v>2050</v>
      </c>
      <c r="L627" s="75" t="s">
        <v>30</v>
      </c>
      <c r="M627" s="77" t="s">
        <v>30</v>
      </c>
      <c r="N627" s="78"/>
      <c r="O627" s="75" t="s">
        <v>679</v>
      </c>
      <c r="P627" s="77" t="s">
        <v>2051</v>
      </c>
      <c r="Q627" s="78" t="s">
        <v>1970</v>
      </c>
      <c r="R627" s="75"/>
      <c r="S627" s="79"/>
      <c r="T627" s="78"/>
      <c r="U627" s="75">
        <v>1</v>
      </c>
      <c r="V627" s="75" t="s">
        <v>109</v>
      </c>
      <c r="W627" s="75" t="s">
        <v>65</v>
      </c>
      <c r="X627" s="75">
        <v>1.5649999999999999</v>
      </c>
      <c r="Y627" s="75"/>
      <c r="Z627" s="75" t="s">
        <v>109</v>
      </c>
      <c r="AA627" s="75" t="s">
        <v>66</v>
      </c>
      <c r="AB627" s="75">
        <v>1.5649999999999999</v>
      </c>
      <c r="AC627" s="75"/>
      <c r="AD627" s="75">
        <v>0</v>
      </c>
      <c r="AE627" s="75"/>
      <c r="AF627" s="75" t="s">
        <v>110</v>
      </c>
      <c r="AG627" s="75" t="s">
        <v>119</v>
      </c>
      <c r="AH627" s="75"/>
      <c r="AI627" s="75"/>
      <c r="AJ627" s="75">
        <v>100</v>
      </c>
      <c r="AK627" s="75" t="s">
        <v>2052</v>
      </c>
      <c r="AL627" s="75"/>
      <c r="AM627">
        <v>0</v>
      </c>
    </row>
    <row r="628">
      <c r="A628" s="76" t="s">
        <v>2053</v>
      </c>
      <c r="B628" s="75" t="s">
        <v>32</v>
      </c>
      <c r="C628" s="75" t="s">
        <v>33</v>
      </c>
      <c r="D628" s="75" t="s">
        <v>548</v>
      </c>
      <c r="E628" s="75" t="s">
        <v>1059</v>
      </c>
      <c r="F628" s="75"/>
      <c r="G628" s="75" t="s">
        <v>1856</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10.614000000000001</v>
      </c>
      <c r="Y628" s="75">
        <v>0.91400000000000003</v>
      </c>
      <c r="Z628" s="75" t="s">
        <v>109</v>
      </c>
      <c r="AA628" s="75" t="s">
        <v>66</v>
      </c>
      <c r="AB628" s="75">
        <v>10.614000000000001</v>
      </c>
      <c r="AC628" s="75">
        <v>0.91400000000000003</v>
      </c>
      <c r="AD628" s="75">
        <v>0</v>
      </c>
      <c r="AE628" s="75">
        <v>0</v>
      </c>
      <c r="AF628" s="75" t="s">
        <v>110</v>
      </c>
      <c r="AG628" s="75" t="s">
        <v>119</v>
      </c>
      <c r="AH628" s="75"/>
      <c r="AI628" s="75"/>
      <c r="AJ628" s="75">
        <v>100</v>
      </c>
      <c r="AK628" s="75" t="s">
        <v>1871</v>
      </c>
      <c r="AL628" s="75"/>
      <c r="AM628">
        <v>0</v>
      </c>
    </row>
    <row r="629">
      <c r="A629" s="76" t="s">
        <v>2057</v>
      </c>
      <c r="B629" s="75" t="s">
        <v>32</v>
      </c>
      <c r="C629" s="75" t="s">
        <v>33</v>
      </c>
      <c r="D629" s="75" t="s">
        <v>548</v>
      </c>
      <c r="E629" s="75" t="s">
        <v>1059</v>
      </c>
      <c r="F629" s="75"/>
      <c r="G629" s="75" t="s">
        <v>1856</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12.766</v>
      </c>
      <c r="Y629" s="75">
        <v>1.268</v>
      </c>
      <c r="Z629" s="75" t="s">
        <v>109</v>
      </c>
      <c r="AA629" s="75" t="s">
        <v>66</v>
      </c>
      <c r="AB629" s="75">
        <v>12.766</v>
      </c>
      <c r="AC629" s="75">
        <v>1.268</v>
      </c>
      <c r="AD629" s="75">
        <v>0</v>
      </c>
      <c r="AE629" s="75">
        <v>0</v>
      </c>
      <c r="AF629" s="75" t="s">
        <v>110</v>
      </c>
      <c r="AG629" s="75" t="s">
        <v>119</v>
      </c>
      <c r="AH629" s="75"/>
      <c r="AI629" s="75"/>
      <c r="AJ629" s="75">
        <v>100</v>
      </c>
      <c r="AK629" s="75" t="s">
        <v>1871</v>
      </c>
      <c r="AL629" s="75"/>
      <c r="AM629">
        <v>0</v>
      </c>
    </row>
    <row r="630">
      <c r="A630" s="76" t="s">
        <v>2061</v>
      </c>
      <c r="B630" s="75" t="s">
        <v>32</v>
      </c>
      <c r="C630" s="75" t="s">
        <v>33</v>
      </c>
      <c r="D630" s="75" t="s">
        <v>548</v>
      </c>
      <c r="E630" s="75" t="s">
        <v>1059</v>
      </c>
      <c r="F630" s="75"/>
      <c r="G630" s="75" t="s">
        <v>1856</v>
      </c>
      <c r="H630" s="75" t="s">
        <v>31</v>
      </c>
      <c r="I630" s="75" t="s">
        <v>2062</v>
      </c>
      <c r="J630" s="75" t="s">
        <v>30</v>
      </c>
      <c r="K630" s="75" t="s">
        <v>2063</v>
      </c>
      <c r="L630" s="75" t="s">
        <v>30</v>
      </c>
      <c r="M630" s="77" t="s">
        <v>30</v>
      </c>
      <c r="N630" s="78"/>
      <c r="O630" s="75" t="s">
        <v>679</v>
      </c>
      <c r="P630" s="77" t="s">
        <v>2064</v>
      </c>
      <c r="Q630" s="78" t="s">
        <v>1970</v>
      </c>
      <c r="R630" s="75"/>
      <c r="S630" s="79"/>
      <c r="T630" s="78"/>
      <c r="U630" s="75">
        <v>1</v>
      </c>
      <c r="V630" s="75" t="s">
        <v>109</v>
      </c>
      <c r="W630" s="75" t="s">
        <v>65</v>
      </c>
      <c r="X630" s="75">
        <v>0.039</v>
      </c>
      <c r="Y630" s="75"/>
      <c r="Z630" s="75" t="s">
        <v>109</v>
      </c>
      <c r="AA630" s="75" t="s">
        <v>66</v>
      </c>
      <c r="AB630" s="75">
        <v>0.039</v>
      </c>
      <c r="AC630" s="75"/>
      <c r="AD630" s="75">
        <v>0</v>
      </c>
      <c r="AE630" s="75"/>
      <c r="AF630" s="75" t="s">
        <v>110</v>
      </c>
      <c r="AG630" s="75" t="s">
        <v>119</v>
      </c>
      <c r="AH630" s="75"/>
      <c r="AI630" s="75"/>
      <c r="AJ630" s="75">
        <v>100</v>
      </c>
      <c r="AK630" s="75" t="s">
        <v>2065</v>
      </c>
      <c r="AL630" s="75"/>
      <c r="AM630">
        <v>0</v>
      </c>
    </row>
    <row r="631">
      <c r="A631" s="76" t="s">
        <v>2066</v>
      </c>
      <c r="B631" s="75" t="s">
        <v>32</v>
      </c>
      <c r="C631" s="75" t="s">
        <v>33</v>
      </c>
      <c r="D631" s="75" t="s">
        <v>548</v>
      </c>
      <c r="E631" s="75" t="s">
        <v>1059</v>
      </c>
      <c r="F631" s="75"/>
      <c r="G631" s="75" t="s">
        <v>1856</v>
      </c>
      <c r="H631" s="75" t="s">
        <v>31</v>
      </c>
      <c r="I631" s="75" t="s">
        <v>2067</v>
      </c>
      <c r="J631" s="75" t="s">
        <v>30</v>
      </c>
      <c r="K631" s="75" t="s">
        <v>2068</v>
      </c>
      <c r="L631" s="75" t="s">
        <v>30</v>
      </c>
      <c r="M631" s="77" t="s">
        <v>30</v>
      </c>
      <c r="N631" s="78"/>
      <c r="O631" s="75" t="s">
        <v>116</v>
      </c>
      <c r="P631" s="77" t="s">
        <v>2069</v>
      </c>
      <c r="Q631" s="78"/>
      <c r="R631" s="75"/>
      <c r="S631" s="79"/>
      <c r="T631" s="78"/>
      <c r="U631" s="75">
        <v>1</v>
      </c>
      <c r="V631" s="75" t="s">
        <v>109</v>
      </c>
      <c r="W631" s="75" t="s">
        <v>65</v>
      </c>
      <c r="X631" s="75">
        <v>4112.6999999999998</v>
      </c>
      <c r="Y631" s="75">
        <v>0.92200000000000004</v>
      </c>
      <c r="Z631" s="75" t="s">
        <v>109</v>
      </c>
      <c r="AA631" s="75" t="s">
        <v>66</v>
      </c>
      <c r="AB631" s="75">
        <v>4135.2160000000003</v>
      </c>
      <c r="AC631" s="75">
        <v>0.92200000000000004</v>
      </c>
      <c r="AD631" s="75">
        <v>22.516000000000531</v>
      </c>
      <c r="AE631" s="75">
        <v>0</v>
      </c>
      <c r="AF631" s="75" t="s">
        <v>110</v>
      </c>
      <c r="AG631" s="75" t="s">
        <v>119</v>
      </c>
      <c r="AH631" s="75"/>
      <c r="AI631" s="75"/>
      <c r="AJ631" s="75">
        <v>100</v>
      </c>
      <c r="AK631" s="75" t="s">
        <v>1871</v>
      </c>
      <c r="AL631" s="75"/>
      <c r="AM631">
        <v>0</v>
      </c>
    </row>
    <row r="632">
      <c r="A632" s="76" t="s">
        <v>2070</v>
      </c>
      <c r="B632" s="75" t="s">
        <v>32</v>
      </c>
      <c r="C632" s="75" t="s">
        <v>33</v>
      </c>
      <c r="D632" s="75" t="s">
        <v>548</v>
      </c>
      <c r="E632" s="75" t="s">
        <v>1059</v>
      </c>
      <c r="F632" s="75"/>
      <c r="G632" s="75" t="s">
        <v>1856</v>
      </c>
      <c r="H632" s="75" t="s">
        <v>31</v>
      </c>
      <c r="I632" s="75" t="s">
        <v>2071</v>
      </c>
      <c r="J632" s="75" t="s">
        <v>30</v>
      </c>
      <c r="K632" s="75" t="s">
        <v>2072</v>
      </c>
      <c r="L632" s="75" t="s">
        <v>30</v>
      </c>
      <c r="M632" s="77" t="s">
        <v>30</v>
      </c>
      <c r="N632" s="78"/>
      <c r="O632" s="75" t="s">
        <v>116</v>
      </c>
      <c r="P632" s="77" t="s">
        <v>2073</v>
      </c>
      <c r="Q632" s="78"/>
      <c r="R632" s="75"/>
      <c r="S632" s="79"/>
      <c r="T632" s="78"/>
      <c r="U632" s="75">
        <v>1</v>
      </c>
      <c r="V632" s="75" t="s">
        <v>109</v>
      </c>
      <c r="W632" s="75" t="s">
        <v>65</v>
      </c>
      <c r="X632" s="75">
        <v>5242.7359999999999</v>
      </c>
      <c r="Y632" s="75">
        <v>0.91000000000000003</v>
      </c>
      <c r="Z632" s="75" t="s">
        <v>109</v>
      </c>
      <c r="AA632" s="75" t="s">
        <v>66</v>
      </c>
      <c r="AB632" s="75">
        <v>5302.2960000000003</v>
      </c>
      <c r="AC632" s="75">
        <v>0.91000000000000003</v>
      </c>
      <c r="AD632" s="75">
        <v>59.5600000000004</v>
      </c>
      <c r="AE632" s="75">
        <v>0</v>
      </c>
      <c r="AF632" s="75" t="s">
        <v>110</v>
      </c>
      <c r="AG632" s="75" t="s">
        <v>119</v>
      </c>
      <c r="AH632" s="75"/>
      <c r="AI632" s="75"/>
      <c r="AJ632" s="75">
        <v>100</v>
      </c>
      <c r="AK632" s="75" t="s">
        <v>1871</v>
      </c>
      <c r="AL632" s="75"/>
      <c r="AM632">
        <v>0</v>
      </c>
    </row>
    <row r="633">
      <c r="A633" s="76" t="s">
        <v>2074</v>
      </c>
      <c r="B633" s="75" t="s">
        <v>32</v>
      </c>
      <c r="C633" s="75" t="s">
        <v>33</v>
      </c>
      <c r="D633" s="75" t="s">
        <v>548</v>
      </c>
      <c r="E633" s="75" t="s">
        <v>1059</v>
      </c>
      <c r="F633" s="75"/>
      <c r="G633" s="75" t="s">
        <v>1856</v>
      </c>
      <c r="H633" s="75" t="s">
        <v>31</v>
      </c>
      <c r="I633" s="75" t="s">
        <v>2075</v>
      </c>
      <c r="J633" s="75" t="s">
        <v>30</v>
      </c>
      <c r="K633" s="75" t="s">
        <v>2076</v>
      </c>
      <c r="L633" s="75" t="s">
        <v>30</v>
      </c>
      <c r="M633" s="77" t="s">
        <v>30</v>
      </c>
      <c r="N633" s="78"/>
      <c r="O633" s="75" t="s">
        <v>116</v>
      </c>
      <c r="P633" s="77" t="s">
        <v>2077</v>
      </c>
      <c r="Q633" s="78"/>
      <c r="R633" s="75"/>
      <c r="S633" s="79"/>
      <c r="T633" s="78"/>
      <c r="U633" s="75">
        <v>1</v>
      </c>
      <c r="V633" s="75" t="s">
        <v>109</v>
      </c>
      <c r="W633" s="75" t="s">
        <v>65</v>
      </c>
      <c r="X633" s="75">
        <v>6272.0259999999998</v>
      </c>
      <c r="Y633" s="75">
        <v>0.91400000000000003</v>
      </c>
      <c r="Z633" s="75" t="s">
        <v>109</v>
      </c>
      <c r="AA633" s="75" t="s">
        <v>66</v>
      </c>
      <c r="AB633" s="75">
        <v>6299.3999999999996</v>
      </c>
      <c r="AC633" s="75">
        <v>0.91400000000000003</v>
      </c>
      <c r="AD633" s="75">
        <v>27.373999999999796</v>
      </c>
      <c r="AE633" s="75">
        <v>0</v>
      </c>
      <c r="AF633" s="75" t="s">
        <v>110</v>
      </c>
      <c r="AG633" s="75" t="s">
        <v>119</v>
      </c>
      <c r="AH633" s="75"/>
      <c r="AI633" s="75"/>
      <c r="AJ633" s="75">
        <v>100</v>
      </c>
      <c r="AK633" s="75" t="s">
        <v>1871</v>
      </c>
      <c r="AL633" s="75"/>
      <c r="AM633">
        <v>0</v>
      </c>
    </row>
    <row r="634">
      <c r="A634" s="76" t="s">
        <v>2078</v>
      </c>
      <c r="B634" s="75" t="s">
        <v>32</v>
      </c>
      <c r="C634" s="75" t="s">
        <v>33</v>
      </c>
      <c r="D634" s="75" t="s">
        <v>548</v>
      </c>
      <c r="E634" s="75" t="s">
        <v>1059</v>
      </c>
      <c r="F634" s="75"/>
      <c r="G634" s="75" t="s">
        <v>1856</v>
      </c>
      <c r="H634" s="75" t="s">
        <v>31</v>
      </c>
      <c r="I634" s="75" t="s">
        <v>2079</v>
      </c>
      <c r="J634" s="75" t="s">
        <v>30</v>
      </c>
      <c r="K634" s="75" t="s">
        <v>2080</v>
      </c>
      <c r="L634" s="75" t="s">
        <v>30</v>
      </c>
      <c r="M634" s="77" t="s">
        <v>30</v>
      </c>
      <c r="N634" s="78"/>
      <c r="O634" s="75" t="s">
        <v>116</v>
      </c>
      <c r="P634" s="77" t="s">
        <v>2081</v>
      </c>
      <c r="Q634" s="78"/>
      <c r="R634" s="75"/>
      <c r="S634" s="79"/>
      <c r="T634" s="78"/>
      <c r="U634" s="75">
        <v>1</v>
      </c>
      <c r="V634" s="75" t="s">
        <v>109</v>
      </c>
      <c r="W634" s="75" t="s">
        <v>65</v>
      </c>
      <c r="X634" s="75">
        <v>5182.9480000000003</v>
      </c>
      <c r="Y634" s="75">
        <v>0.92400000000000004</v>
      </c>
      <c r="Z634" s="75" t="s">
        <v>109</v>
      </c>
      <c r="AA634" s="75" t="s">
        <v>66</v>
      </c>
      <c r="AB634" s="75">
        <v>5234.6760000000004</v>
      </c>
      <c r="AC634" s="75">
        <v>0.92400000000000004</v>
      </c>
      <c r="AD634" s="75">
        <v>51.728000000000065</v>
      </c>
      <c r="AE634" s="75">
        <v>0</v>
      </c>
      <c r="AF634" s="75" t="s">
        <v>110</v>
      </c>
      <c r="AG634" s="75" t="s">
        <v>119</v>
      </c>
      <c r="AH634" s="75"/>
      <c r="AI634" s="75"/>
      <c r="AJ634" s="75">
        <v>100</v>
      </c>
      <c r="AK634" s="75" t="s">
        <v>1871</v>
      </c>
      <c r="AL634" s="75"/>
      <c r="AM634">
        <v>0</v>
      </c>
    </row>
    <row r="635">
      <c r="A635" s="76" t="s">
        <v>2082</v>
      </c>
      <c r="B635" s="75" t="s">
        <v>32</v>
      </c>
      <c r="C635" s="75" t="s">
        <v>33</v>
      </c>
      <c r="D635" s="75" t="s">
        <v>548</v>
      </c>
      <c r="E635" s="75" t="s">
        <v>1579</v>
      </c>
      <c r="F635" s="75"/>
      <c r="G635" s="75" t="s">
        <v>1856</v>
      </c>
      <c r="H635" s="75" t="s">
        <v>31</v>
      </c>
      <c r="I635" s="75" t="s">
        <v>2083</v>
      </c>
      <c r="J635" s="75" t="s">
        <v>30</v>
      </c>
      <c r="K635" s="75" t="s">
        <v>2084</v>
      </c>
      <c r="L635" s="75" t="s">
        <v>30</v>
      </c>
      <c r="M635" s="77" t="s">
        <v>30</v>
      </c>
      <c r="N635" s="78"/>
      <c r="O635" s="75" t="s">
        <v>679</v>
      </c>
      <c r="P635" s="77" t="s">
        <v>2085</v>
      </c>
      <c r="Q635" s="78" t="s">
        <v>2086</v>
      </c>
      <c r="R635" s="75"/>
      <c r="S635" s="79"/>
      <c r="T635" s="78"/>
      <c r="U635" s="75">
        <v>1</v>
      </c>
      <c r="V635" s="75" t="s">
        <v>109</v>
      </c>
      <c r="W635" s="75" t="s">
        <v>65</v>
      </c>
      <c r="X635" s="75">
        <v>13479.655000000001</v>
      </c>
      <c r="Y635" s="75"/>
      <c r="Z635" s="75" t="s">
        <v>109</v>
      </c>
      <c r="AA635" s="75" t="s">
        <v>66</v>
      </c>
      <c r="AB635" s="75">
        <v>13483.365</v>
      </c>
      <c r="AC635" s="75"/>
      <c r="AD635" s="75">
        <v>3.7099999999991269</v>
      </c>
      <c r="AE635" s="75"/>
      <c r="AF635" s="75" t="s">
        <v>110</v>
      </c>
      <c r="AG635" s="75" t="s">
        <v>119</v>
      </c>
      <c r="AH635" s="75"/>
      <c r="AI635" s="75"/>
      <c r="AJ635" s="75">
        <v>100</v>
      </c>
      <c r="AK635" s="75" t="s">
        <v>2087</v>
      </c>
      <c r="AL635" s="75"/>
      <c r="AM635">
        <v>0</v>
      </c>
    </row>
    <row r="636">
      <c r="A636" s="76" t="s">
        <v>2088</v>
      </c>
      <c r="B636" s="75" t="s">
        <v>32</v>
      </c>
      <c r="C636" s="75" t="s">
        <v>33</v>
      </c>
      <c r="D636" s="75" t="s">
        <v>548</v>
      </c>
      <c r="E636" s="75" t="s">
        <v>1579</v>
      </c>
      <c r="F636" s="75"/>
      <c r="G636" s="75" t="s">
        <v>1856</v>
      </c>
      <c r="H636" s="75" t="s">
        <v>31</v>
      </c>
      <c r="I636" s="75" t="s">
        <v>2089</v>
      </c>
      <c r="J636" s="75" t="s">
        <v>30</v>
      </c>
      <c r="K636" s="75" t="s">
        <v>2090</v>
      </c>
      <c r="L636" s="75" t="s">
        <v>30</v>
      </c>
      <c r="M636" s="77" t="s">
        <v>30</v>
      </c>
      <c r="N636" s="78"/>
      <c r="O636" s="75" t="s">
        <v>116</v>
      </c>
      <c r="P636" s="77" t="s">
        <v>2091</v>
      </c>
      <c r="Q636" s="78"/>
      <c r="R636" s="75"/>
      <c r="S636" s="79"/>
      <c r="T636" s="78"/>
      <c r="U636" s="75">
        <v>1</v>
      </c>
      <c r="V636" s="75" t="s">
        <v>109</v>
      </c>
      <c r="W636" s="75" t="s">
        <v>65</v>
      </c>
      <c r="X636" s="75">
        <v>5236.6559999999999</v>
      </c>
      <c r="Y636" s="75">
        <v>0.92200000000000004</v>
      </c>
      <c r="Z636" s="75" t="s">
        <v>109</v>
      </c>
      <c r="AA636" s="75" t="s">
        <v>66</v>
      </c>
      <c r="AB636" s="75">
        <v>5252.4560000000001</v>
      </c>
      <c r="AC636" s="75">
        <v>0.92200000000000004</v>
      </c>
      <c r="AD636" s="75">
        <v>15.800000000000182</v>
      </c>
      <c r="AE636" s="75">
        <v>0</v>
      </c>
      <c r="AF636" s="75" t="s">
        <v>110</v>
      </c>
      <c r="AG636" s="75" t="s">
        <v>119</v>
      </c>
      <c r="AH636" s="75"/>
      <c r="AI636" s="75"/>
      <c r="AJ636" s="75">
        <v>100</v>
      </c>
      <c r="AK636" s="75" t="s">
        <v>1871</v>
      </c>
      <c r="AL636" s="75"/>
      <c r="AM636">
        <v>0</v>
      </c>
    </row>
    <row r="637">
      <c r="A637" s="76" t="s">
        <v>2092</v>
      </c>
      <c r="B637" s="75" t="s">
        <v>32</v>
      </c>
      <c r="C637" s="75" t="s">
        <v>33</v>
      </c>
      <c r="D637" s="75" t="s">
        <v>548</v>
      </c>
      <c r="E637" s="75" t="s">
        <v>1579</v>
      </c>
      <c r="F637" s="75"/>
      <c r="G637" s="75" t="s">
        <v>1856</v>
      </c>
      <c r="H637" s="75" t="s">
        <v>31</v>
      </c>
      <c r="I637" s="75" t="s">
        <v>2093</v>
      </c>
      <c r="J637" s="75" t="s">
        <v>30</v>
      </c>
      <c r="K637" s="75" t="s">
        <v>2094</v>
      </c>
      <c r="L637" s="75" t="s">
        <v>30</v>
      </c>
      <c r="M637" s="77" t="s">
        <v>30</v>
      </c>
      <c r="N637" s="78"/>
      <c r="O637" s="75" t="s">
        <v>116</v>
      </c>
      <c r="P637" s="77" t="s">
        <v>2095</v>
      </c>
      <c r="Q637" s="78"/>
      <c r="R637" s="75"/>
      <c r="S637" s="79"/>
      <c r="T637" s="78"/>
      <c r="U637" s="75">
        <v>1</v>
      </c>
      <c r="V637" s="75" t="s">
        <v>109</v>
      </c>
      <c r="W637" s="75" t="s">
        <v>65</v>
      </c>
      <c r="X637" s="75">
        <v>6232.6279999999997</v>
      </c>
      <c r="Y637" s="75">
        <v>0.92200000000000004</v>
      </c>
      <c r="Z637" s="75" t="s">
        <v>109</v>
      </c>
      <c r="AA637" s="75" t="s">
        <v>66</v>
      </c>
      <c r="AB637" s="75">
        <v>6248.8379999999997</v>
      </c>
      <c r="AC637" s="75">
        <v>0.92200000000000004</v>
      </c>
      <c r="AD637" s="75">
        <v>16.210000000000036</v>
      </c>
      <c r="AE637" s="75">
        <v>0</v>
      </c>
      <c r="AF637" s="75" t="s">
        <v>110</v>
      </c>
      <c r="AG637" s="75" t="s">
        <v>119</v>
      </c>
      <c r="AH637" s="75"/>
      <c r="AI637" s="75"/>
      <c r="AJ637" s="75">
        <v>100</v>
      </c>
      <c r="AK637" s="75" t="s">
        <v>1871</v>
      </c>
      <c r="AL637" s="75"/>
      <c r="AM637">
        <v>0</v>
      </c>
    </row>
    <row r="638">
      <c r="A638" s="76" t="s">
        <v>2096</v>
      </c>
      <c r="B638" s="75" t="s">
        <v>32</v>
      </c>
      <c r="C638" s="75" t="s">
        <v>33</v>
      </c>
      <c r="D638" s="75" t="s">
        <v>548</v>
      </c>
      <c r="E638" s="75" t="s">
        <v>1579</v>
      </c>
      <c r="F638" s="75"/>
      <c r="G638" s="75" t="s">
        <v>1856</v>
      </c>
      <c r="H638" s="75" t="s">
        <v>31</v>
      </c>
      <c r="I638" s="75" t="s">
        <v>2097</v>
      </c>
      <c r="J638" s="75" t="s">
        <v>30</v>
      </c>
      <c r="K638" s="75" t="s">
        <v>2098</v>
      </c>
      <c r="L638" s="75" t="s">
        <v>30</v>
      </c>
      <c r="M638" s="77" t="s">
        <v>30</v>
      </c>
      <c r="N638" s="78"/>
      <c r="O638" s="75" t="s">
        <v>679</v>
      </c>
      <c r="P638" s="77" t="s">
        <v>2099</v>
      </c>
      <c r="Q638" s="78" t="s">
        <v>1970</v>
      </c>
      <c r="R638" s="75"/>
      <c r="S638" s="79"/>
      <c r="T638" s="78"/>
      <c r="U638" s="75">
        <v>1</v>
      </c>
      <c r="V638" s="75" t="s">
        <v>109</v>
      </c>
      <c r="W638" s="75" t="s">
        <v>65</v>
      </c>
      <c r="X638" s="75">
        <v>0.036999999999999998</v>
      </c>
      <c r="Y638" s="75"/>
      <c r="Z638" s="75" t="s">
        <v>109</v>
      </c>
      <c r="AA638" s="75" t="s">
        <v>66</v>
      </c>
      <c r="AB638" s="75">
        <v>0.036999999999999998</v>
      </c>
      <c r="AC638" s="75"/>
      <c r="AD638" s="75">
        <v>0</v>
      </c>
      <c r="AE638" s="75"/>
      <c r="AF638" s="75" t="s">
        <v>110</v>
      </c>
      <c r="AG638" s="75" t="s">
        <v>119</v>
      </c>
      <c r="AH638" s="75"/>
      <c r="AI638" s="75"/>
      <c r="AJ638" s="75">
        <v>100</v>
      </c>
      <c r="AK638" s="75" t="s">
        <v>2100</v>
      </c>
      <c r="AL638" s="75"/>
      <c r="AM638">
        <v>0</v>
      </c>
    </row>
    <row r="639">
      <c r="A639" s="76" t="s">
        <v>2101</v>
      </c>
      <c r="B639" s="75" t="s">
        <v>32</v>
      </c>
      <c r="C639" s="75" t="s">
        <v>33</v>
      </c>
      <c r="D639" s="75" t="s">
        <v>548</v>
      </c>
      <c r="E639" s="75" t="s">
        <v>1579</v>
      </c>
      <c r="F639" s="75"/>
      <c r="G639" s="75" t="s">
        <v>1856</v>
      </c>
      <c r="H639" s="75" t="s">
        <v>31</v>
      </c>
      <c r="I639" s="75" t="s">
        <v>2102</v>
      </c>
      <c r="J639" s="75" t="s">
        <v>30</v>
      </c>
      <c r="K639" s="75" t="s">
        <v>2103</v>
      </c>
      <c r="L639" s="75" t="s">
        <v>30</v>
      </c>
      <c r="M639" s="77" t="s">
        <v>30</v>
      </c>
      <c r="N639" s="78"/>
      <c r="O639" s="75" t="s">
        <v>679</v>
      </c>
      <c r="P639" s="77" t="s">
        <v>2104</v>
      </c>
      <c r="Q639" s="78" t="s">
        <v>1970</v>
      </c>
      <c r="R639" s="75"/>
      <c r="S639" s="79"/>
      <c r="T639" s="78"/>
      <c r="U639" s="75">
        <v>1</v>
      </c>
      <c r="V639" s="75" t="s">
        <v>109</v>
      </c>
      <c r="W639" s="75" t="s">
        <v>65</v>
      </c>
      <c r="X639" s="75">
        <v>0.029999999999999999</v>
      </c>
      <c r="Y639" s="75"/>
      <c r="Z639" s="75" t="s">
        <v>109</v>
      </c>
      <c r="AA639" s="75" t="s">
        <v>66</v>
      </c>
      <c r="AB639" s="75">
        <v>0.029999999999999999</v>
      </c>
      <c r="AC639" s="75"/>
      <c r="AD639" s="75">
        <v>0</v>
      </c>
      <c r="AE639" s="75"/>
      <c r="AF639" s="75" t="s">
        <v>110</v>
      </c>
      <c r="AG639" s="75" t="s">
        <v>119</v>
      </c>
      <c r="AH639" s="75"/>
      <c r="AI639" s="75"/>
      <c r="AJ639" s="75">
        <v>100</v>
      </c>
      <c r="AK639" s="75" t="s">
        <v>2105</v>
      </c>
      <c r="AL639" s="75"/>
      <c r="AM639">
        <v>0</v>
      </c>
    </row>
    <row r="640">
      <c r="A640" s="76" t="s">
        <v>2106</v>
      </c>
      <c r="B640" s="75" t="s">
        <v>32</v>
      </c>
      <c r="C640" s="75" t="s">
        <v>33</v>
      </c>
      <c r="D640" s="75" t="s">
        <v>548</v>
      </c>
      <c r="E640" s="75" t="s">
        <v>1579</v>
      </c>
      <c r="F640" s="75"/>
      <c r="G640" s="75" t="s">
        <v>1856</v>
      </c>
      <c r="H640" s="75" t="s">
        <v>31</v>
      </c>
      <c r="I640" s="75" t="s">
        <v>2107</v>
      </c>
      <c r="J640" s="75" t="s">
        <v>30</v>
      </c>
      <c r="K640" s="75" t="s">
        <v>2108</v>
      </c>
      <c r="L640" s="75" t="s">
        <v>30</v>
      </c>
      <c r="M640" s="77" t="s">
        <v>30</v>
      </c>
      <c r="N640" s="78"/>
      <c r="O640" s="75" t="s">
        <v>679</v>
      </c>
      <c r="P640" s="77" t="s">
        <v>2109</v>
      </c>
      <c r="Q640" s="78" t="s">
        <v>1970</v>
      </c>
      <c r="R640" s="75"/>
      <c r="S640" s="79"/>
      <c r="T640" s="78"/>
      <c r="U640" s="75">
        <v>1</v>
      </c>
      <c r="V640" s="75" t="s">
        <v>109</v>
      </c>
      <c r="W640" s="75" t="s">
        <v>65</v>
      </c>
      <c r="X640" s="75">
        <v>0.047</v>
      </c>
      <c r="Y640" s="75"/>
      <c r="Z640" s="75" t="s">
        <v>109</v>
      </c>
      <c r="AA640" s="75" t="s">
        <v>66</v>
      </c>
      <c r="AB640" s="75">
        <v>0.047</v>
      </c>
      <c r="AC640" s="75"/>
      <c r="AD640" s="75">
        <v>0</v>
      </c>
      <c r="AE640" s="75"/>
      <c r="AF640" s="75" t="s">
        <v>110</v>
      </c>
      <c r="AG640" s="75" t="s">
        <v>119</v>
      </c>
      <c r="AH640" s="75"/>
      <c r="AI640" s="75"/>
      <c r="AJ640" s="75">
        <v>100</v>
      </c>
      <c r="AK640" s="75" t="s">
        <v>2110</v>
      </c>
      <c r="AL640" s="75"/>
      <c r="AM640">
        <v>0</v>
      </c>
    </row>
    <row r="641">
      <c r="A641" s="76" t="s">
        <v>2111</v>
      </c>
      <c r="B641" s="75" t="s">
        <v>32</v>
      </c>
      <c r="C641" s="75" t="s">
        <v>33</v>
      </c>
      <c r="D641" s="75" t="s">
        <v>548</v>
      </c>
      <c r="E641" s="75" t="s">
        <v>1579</v>
      </c>
      <c r="F641" s="75"/>
      <c r="G641" s="75" t="s">
        <v>1856</v>
      </c>
      <c r="H641" s="75" t="s">
        <v>31</v>
      </c>
      <c r="I641" s="75" t="s">
        <v>2112</v>
      </c>
      <c r="J641" s="75" t="s">
        <v>30</v>
      </c>
      <c r="K641" s="75" t="s">
        <v>2113</v>
      </c>
      <c r="L641" s="75" t="s">
        <v>30</v>
      </c>
      <c r="M641" s="77" t="s">
        <v>30</v>
      </c>
      <c r="N641" s="78"/>
      <c r="O641" s="75" t="s">
        <v>116</v>
      </c>
      <c r="P641" s="77" t="s">
        <v>2114</v>
      </c>
      <c r="Q641" s="78" t="s">
        <v>207</v>
      </c>
      <c r="R641" s="75"/>
      <c r="S641" s="79"/>
      <c r="T641" s="78"/>
      <c r="U641" s="75">
        <v>1</v>
      </c>
      <c r="V641" s="75" t="s">
        <v>109</v>
      </c>
      <c r="W641" s="75" t="s">
        <v>65</v>
      </c>
      <c r="X641" s="75">
        <v>39.033999999999999</v>
      </c>
      <c r="Y641" s="75">
        <v>0.91800000000000004</v>
      </c>
      <c r="Z641" s="75" t="s">
        <v>109</v>
      </c>
      <c r="AA641" s="75" t="s">
        <v>66</v>
      </c>
      <c r="AB641" s="75">
        <v>39.033999999999999</v>
      </c>
      <c r="AC641" s="75">
        <v>0.91800000000000004</v>
      </c>
      <c r="AD641" s="75">
        <v>0</v>
      </c>
      <c r="AE641" s="75">
        <v>0</v>
      </c>
      <c r="AF641" s="75" t="s">
        <v>110</v>
      </c>
      <c r="AG641" s="75" t="s">
        <v>119</v>
      </c>
      <c r="AH641" s="75"/>
      <c r="AI641" s="75"/>
      <c r="AJ641" s="75">
        <v>100</v>
      </c>
      <c r="AK641" s="75" t="s">
        <v>1871</v>
      </c>
      <c r="AL641" s="75"/>
      <c r="AM641">
        <v>0</v>
      </c>
    </row>
    <row r="642">
      <c r="A642" s="76" t="s">
        <v>2115</v>
      </c>
      <c r="B642" s="75" t="s">
        <v>32</v>
      </c>
      <c r="C642" s="75" t="s">
        <v>33</v>
      </c>
      <c r="D642" s="75" t="s">
        <v>548</v>
      </c>
      <c r="E642" s="75" t="s">
        <v>1579</v>
      </c>
      <c r="F642" s="75"/>
      <c r="G642" s="75" t="s">
        <v>1856</v>
      </c>
      <c r="H642" s="75" t="s">
        <v>31</v>
      </c>
      <c r="I642" s="75" t="s">
        <v>2116</v>
      </c>
      <c r="J642" s="75" t="s">
        <v>30</v>
      </c>
      <c r="K642" s="75" t="s">
        <v>2117</v>
      </c>
      <c r="L642" s="75" t="s">
        <v>30</v>
      </c>
      <c r="M642" s="77" t="s">
        <v>30</v>
      </c>
      <c r="N642" s="78"/>
      <c r="O642" s="75" t="s">
        <v>679</v>
      </c>
      <c r="P642" s="77" t="s">
        <v>2118</v>
      </c>
      <c r="Q642" s="78" t="s">
        <v>1970</v>
      </c>
      <c r="R642" s="75"/>
      <c r="S642" s="79"/>
      <c r="T642" s="78"/>
      <c r="U642" s="75">
        <v>1</v>
      </c>
      <c r="V642" s="75" t="s">
        <v>109</v>
      </c>
      <c r="W642" s="75" t="s">
        <v>65</v>
      </c>
      <c r="X642" s="75">
        <v>6410.3509999999997</v>
      </c>
      <c r="Y642" s="75"/>
      <c r="Z642" s="75" t="s">
        <v>109</v>
      </c>
      <c r="AA642" s="75" t="s">
        <v>66</v>
      </c>
      <c r="AB642" s="75">
        <v>6416.5950000000003</v>
      </c>
      <c r="AC642" s="75"/>
      <c r="AD642" s="75">
        <v>6.2440000000005966</v>
      </c>
      <c r="AE642" s="75"/>
      <c r="AF642" s="75" t="s">
        <v>110</v>
      </c>
      <c r="AG642" s="75" t="s">
        <v>119</v>
      </c>
      <c r="AH642" s="75"/>
      <c r="AI642" s="75"/>
      <c r="AJ642" s="75">
        <v>100</v>
      </c>
      <c r="AK642" s="75" t="s">
        <v>2119</v>
      </c>
      <c r="AL642" s="75"/>
      <c r="AM642">
        <v>0</v>
      </c>
    </row>
    <row r="643">
      <c r="A643" s="76" t="s">
        <v>2120</v>
      </c>
      <c r="B643" s="75" t="s">
        <v>32</v>
      </c>
      <c r="C643" s="75" t="s">
        <v>33</v>
      </c>
      <c r="D643" s="75" t="s">
        <v>548</v>
      </c>
      <c r="E643" s="75" t="s">
        <v>1579</v>
      </c>
      <c r="F643" s="75"/>
      <c r="G643" s="75" t="s">
        <v>1856</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12.762</v>
      </c>
      <c r="Y643" s="75">
        <v>0.91800000000000004</v>
      </c>
      <c r="Z643" s="75" t="s">
        <v>109</v>
      </c>
      <c r="AA643" s="75" t="s">
        <v>66</v>
      </c>
      <c r="AB643" s="75">
        <v>12.762</v>
      </c>
      <c r="AC643" s="75">
        <v>0.91800000000000004</v>
      </c>
      <c r="AD643" s="75">
        <v>0</v>
      </c>
      <c r="AE643" s="75">
        <v>0</v>
      </c>
      <c r="AF643" s="75" t="s">
        <v>110</v>
      </c>
      <c r="AG643" s="75" t="s">
        <v>119</v>
      </c>
      <c r="AH643" s="75"/>
      <c r="AI643" s="75"/>
      <c r="AJ643" s="75">
        <v>100</v>
      </c>
      <c r="AK643" s="75" t="s">
        <v>1871</v>
      </c>
      <c r="AL643" s="75"/>
      <c r="AM643">
        <v>0</v>
      </c>
    </row>
    <row r="644">
      <c r="A644" s="76" t="s">
        <v>2124</v>
      </c>
      <c r="B644" s="75" t="s">
        <v>32</v>
      </c>
      <c r="C644" s="75" t="s">
        <v>33</v>
      </c>
      <c r="D644" s="75" t="s">
        <v>548</v>
      </c>
      <c r="E644" s="75" t="s">
        <v>1579</v>
      </c>
      <c r="F644" s="75"/>
      <c r="G644" s="75" t="s">
        <v>1856</v>
      </c>
      <c r="H644" s="75" t="s">
        <v>31</v>
      </c>
      <c r="I644" s="75" t="s">
        <v>2125</v>
      </c>
      <c r="J644" s="75" t="s">
        <v>30</v>
      </c>
      <c r="K644" s="75" t="s">
        <v>2126</v>
      </c>
      <c r="L644" s="75" t="s">
        <v>30</v>
      </c>
      <c r="M644" s="77" t="s">
        <v>30</v>
      </c>
      <c r="N644" s="78"/>
      <c r="O644" s="75" t="s">
        <v>116</v>
      </c>
      <c r="P644" s="77" t="s">
        <v>2127</v>
      </c>
      <c r="Q644" s="78" t="s">
        <v>154</v>
      </c>
      <c r="R644" s="75"/>
      <c r="S644" s="79"/>
      <c r="T644" s="78"/>
      <c r="U644" s="75">
        <v>1</v>
      </c>
      <c r="V644" s="75" t="s">
        <v>109</v>
      </c>
      <c r="W644" s="75" t="s">
        <v>65</v>
      </c>
      <c r="X644" s="75">
        <v>10124.654</v>
      </c>
      <c r="Y644" s="75">
        <v>0.91400000000000003</v>
      </c>
      <c r="Z644" s="75" t="s">
        <v>109</v>
      </c>
      <c r="AA644" s="75" t="s">
        <v>66</v>
      </c>
      <c r="AB644" s="75">
        <v>10143.308000000001</v>
      </c>
      <c r="AC644" s="75">
        <v>0.91400000000000003</v>
      </c>
      <c r="AD644" s="75">
        <v>18.654000000000451</v>
      </c>
      <c r="AE644" s="75">
        <v>0</v>
      </c>
      <c r="AF644" s="75" t="s">
        <v>110</v>
      </c>
      <c r="AG644" s="75" t="s">
        <v>119</v>
      </c>
      <c r="AH644" s="75"/>
      <c r="AI644" s="75"/>
      <c r="AJ644" s="75">
        <v>100</v>
      </c>
      <c r="AK644" s="75" t="s">
        <v>1871</v>
      </c>
      <c r="AL644" s="75"/>
      <c r="AM644">
        <v>0</v>
      </c>
    </row>
    <row r="645">
      <c r="A645" s="76" t="s">
        <v>2128</v>
      </c>
      <c r="B645" s="75" t="s">
        <v>32</v>
      </c>
      <c r="C645" s="75" t="s">
        <v>33</v>
      </c>
      <c r="D645" s="75" t="s">
        <v>548</v>
      </c>
      <c r="E645" s="75" t="s">
        <v>1579</v>
      </c>
      <c r="F645" s="75"/>
      <c r="G645" s="75" t="s">
        <v>1856</v>
      </c>
      <c r="H645" s="75" t="s">
        <v>31</v>
      </c>
      <c r="I645" s="75" t="s">
        <v>2129</v>
      </c>
      <c r="J645" s="75" t="s">
        <v>30</v>
      </c>
      <c r="K645" s="75" t="s">
        <v>2130</v>
      </c>
      <c r="L645" s="75" t="s">
        <v>30</v>
      </c>
      <c r="M645" s="77" t="s">
        <v>30</v>
      </c>
      <c r="N645" s="78"/>
      <c r="O645" s="75" t="s">
        <v>116</v>
      </c>
      <c r="P645" s="77" t="s">
        <v>2131</v>
      </c>
      <c r="Q645" s="78" t="s">
        <v>207</v>
      </c>
      <c r="R645" s="75"/>
      <c r="S645" s="79"/>
      <c r="T645" s="78"/>
      <c r="U645" s="75">
        <v>1</v>
      </c>
      <c r="V645" s="75" t="s">
        <v>109</v>
      </c>
      <c r="W645" s="75" t="s">
        <v>65</v>
      </c>
      <c r="X645" s="75">
        <v>918.05600000000004</v>
      </c>
      <c r="Y645" s="75">
        <v>1.288</v>
      </c>
      <c r="Z645" s="75" t="s">
        <v>109</v>
      </c>
      <c r="AA645" s="75" t="s">
        <v>66</v>
      </c>
      <c r="AB645" s="75">
        <v>918.05600000000004</v>
      </c>
      <c r="AC645" s="75">
        <v>1.288</v>
      </c>
      <c r="AD645" s="75">
        <v>0</v>
      </c>
      <c r="AE645" s="75">
        <v>0</v>
      </c>
      <c r="AF645" s="75" t="s">
        <v>110</v>
      </c>
      <c r="AG645" s="75" t="s">
        <v>119</v>
      </c>
      <c r="AH645" s="75"/>
      <c r="AI645" s="75"/>
      <c r="AJ645" s="75">
        <v>100</v>
      </c>
      <c r="AK645" s="75" t="s">
        <v>1871</v>
      </c>
      <c r="AL645" s="75"/>
      <c r="AM645">
        <v>0</v>
      </c>
    </row>
    <row r="646">
      <c r="A646" s="76" t="s">
        <v>2132</v>
      </c>
      <c r="B646" s="75" t="s">
        <v>32</v>
      </c>
      <c r="C646" s="75" t="s">
        <v>33</v>
      </c>
      <c r="D646" s="75" t="s">
        <v>548</v>
      </c>
      <c r="E646" s="75" t="s">
        <v>1579</v>
      </c>
      <c r="F646" s="75"/>
      <c r="G646" s="75" t="s">
        <v>1856</v>
      </c>
      <c r="H646" s="75" t="s">
        <v>31</v>
      </c>
      <c r="I646" s="75" t="s">
        <v>2133</v>
      </c>
      <c r="J646" s="75" t="s">
        <v>30</v>
      </c>
      <c r="K646" s="75" t="s">
        <v>2134</v>
      </c>
      <c r="L646" s="75" t="s">
        <v>30</v>
      </c>
      <c r="M646" s="77" t="s">
        <v>30</v>
      </c>
      <c r="N646" s="78"/>
      <c r="O646" s="75" t="s">
        <v>116</v>
      </c>
      <c r="P646" s="77" t="s">
        <v>2135</v>
      </c>
      <c r="Q646" s="78" t="s">
        <v>372</v>
      </c>
      <c r="R646" s="75"/>
      <c r="S646" s="79"/>
      <c r="T646" s="78"/>
      <c r="U646" s="75">
        <v>1</v>
      </c>
      <c r="V646" s="75" t="s">
        <v>109</v>
      </c>
      <c r="W646" s="75" t="s">
        <v>65</v>
      </c>
      <c r="X646" s="75">
        <v>17353.885999999999</v>
      </c>
      <c r="Y646" s="75">
        <v>0.92200000000000004</v>
      </c>
      <c r="Z646" s="75" t="s">
        <v>109</v>
      </c>
      <c r="AA646" s="75" t="s">
        <v>66</v>
      </c>
      <c r="AB646" s="75">
        <v>17354.335999999999</v>
      </c>
      <c r="AC646" s="75">
        <v>0.92200000000000004</v>
      </c>
      <c r="AD646" s="75">
        <v>0.4500000000007276</v>
      </c>
      <c r="AE646" s="75">
        <v>0</v>
      </c>
      <c r="AF646" s="75" t="s">
        <v>110</v>
      </c>
      <c r="AG646" s="75" t="s">
        <v>119</v>
      </c>
      <c r="AH646" s="75"/>
      <c r="AI646" s="75"/>
      <c r="AJ646" s="75">
        <v>100</v>
      </c>
      <c r="AK646" s="75" t="s">
        <v>1871</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679</v>
      </c>
      <c r="P647" s="77" t="s">
        <v>2139</v>
      </c>
      <c r="Q647" s="78" t="s">
        <v>1970</v>
      </c>
      <c r="R647" s="75"/>
      <c r="S647" s="79"/>
      <c r="T647" s="78"/>
      <c r="U647" s="75">
        <v>1</v>
      </c>
      <c r="V647" s="75" t="s">
        <v>109</v>
      </c>
      <c r="W647" s="75" t="s">
        <v>65</v>
      </c>
      <c r="X647" s="75">
        <v>0.027</v>
      </c>
      <c r="Y647" s="75"/>
      <c r="Z647" s="75" t="s">
        <v>109</v>
      </c>
      <c r="AA647" s="75" t="s">
        <v>66</v>
      </c>
      <c r="AB647" s="75">
        <v>0.027</v>
      </c>
      <c r="AC647" s="75"/>
      <c r="AD647" s="75">
        <v>0</v>
      </c>
      <c r="AE647" s="75"/>
      <c r="AF647" s="75" t="s">
        <v>110</v>
      </c>
      <c r="AG647" s="75" t="s">
        <v>119</v>
      </c>
      <c r="AH647" s="75"/>
      <c r="AI647" s="75"/>
      <c r="AJ647" s="75">
        <v>100</v>
      </c>
      <c r="AK647" s="75" t="s">
        <v>2140</v>
      </c>
      <c r="AL647" s="75"/>
      <c r="AM647">
        <v>0</v>
      </c>
    </row>
    <row r="648">
      <c r="A648" s="76" t="s">
        <v>2141</v>
      </c>
      <c r="B648" s="75" t="s">
        <v>32</v>
      </c>
      <c r="C648" s="75" t="s">
        <v>33</v>
      </c>
      <c r="D648" s="75" t="s">
        <v>548</v>
      </c>
      <c r="E648" s="75" t="s">
        <v>1579</v>
      </c>
      <c r="F648" s="75"/>
      <c r="G648" s="75" t="s">
        <v>1856</v>
      </c>
      <c r="H648" s="75" t="s">
        <v>31</v>
      </c>
      <c r="I648" s="75" t="s">
        <v>2142</v>
      </c>
      <c r="J648" s="75" t="s">
        <v>30</v>
      </c>
      <c r="K648" s="75" t="s">
        <v>2143</v>
      </c>
      <c r="L648" s="75" t="s">
        <v>30</v>
      </c>
      <c r="M648" s="77" t="s">
        <v>30</v>
      </c>
      <c r="N648" s="78"/>
      <c r="O648" s="75" t="s">
        <v>116</v>
      </c>
      <c r="P648" s="77" t="s">
        <v>2144</v>
      </c>
      <c r="Q648" s="78"/>
      <c r="R648" s="75"/>
      <c r="S648" s="79"/>
      <c r="T648" s="78"/>
      <c r="U648" s="75">
        <v>1</v>
      </c>
      <c r="V648" s="75" t="s">
        <v>109</v>
      </c>
      <c r="W648" s="75" t="s">
        <v>65</v>
      </c>
      <c r="X648" s="75">
        <v>2970.9740000000002</v>
      </c>
      <c r="Y648" s="75">
        <v>0.92000000000000004</v>
      </c>
      <c r="Z648" s="75" t="s">
        <v>109</v>
      </c>
      <c r="AA648" s="75" t="s">
        <v>66</v>
      </c>
      <c r="AB648" s="75">
        <v>2988.7840000000001</v>
      </c>
      <c r="AC648" s="75">
        <v>0.92000000000000004</v>
      </c>
      <c r="AD648" s="75">
        <v>17.809999999999945</v>
      </c>
      <c r="AE648" s="75">
        <v>0</v>
      </c>
      <c r="AF648" s="75" t="s">
        <v>110</v>
      </c>
      <c r="AG648" s="75" t="s">
        <v>119</v>
      </c>
      <c r="AH648" s="75"/>
      <c r="AI648" s="75"/>
      <c r="AJ648" s="75">
        <v>100</v>
      </c>
      <c r="AK648" s="75" t="s">
        <v>1871</v>
      </c>
      <c r="AL648" s="75"/>
      <c r="AM648">
        <v>0</v>
      </c>
    </row>
    <row r="649">
      <c r="A649" s="76" t="s">
        <v>2145</v>
      </c>
      <c r="B649" s="75" t="s">
        <v>32</v>
      </c>
      <c r="C649" s="75" t="s">
        <v>33</v>
      </c>
      <c r="D649" s="75" t="s">
        <v>548</v>
      </c>
      <c r="E649" s="75" t="s">
        <v>1579</v>
      </c>
      <c r="F649" s="75"/>
      <c r="G649" s="75" t="s">
        <v>1856</v>
      </c>
      <c r="H649" s="75" t="s">
        <v>31</v>
      </c>
      <c r="I649" s="75" t="s">
        <v>2146</v>
      </c>
      <c r="J649" s="75" t="s">
        <v>30</v>
      </c>
      <c r="K649" s="75" t="s">
        <v>2147</v>
      </c>
      <c r="L649" s="75" t="s">
        <v>30</v>
      </c>
      <c r="M649" s="77" t="s">
        <v>30</v>
      </c>
      <c r="N649" s="78"/>
      <c r="O649" s="75" t="s">
        <v>116</v>
      </c>
      <c r="P649" s="77" t="s">
        <v>2148</v>
      </c>
      <c r="Q649" s="78"/>
      <c r="R649" s="75"/>
      <c r="S649" s="79"/>
      <c r="T649" s="78"/>
      <c r="U649" s="75">
        <v>1</v>
      </c>
      <c r="V649" s="75" t="s">
        <v>109</v>
      </c>
      <c r="W649" s="75" t="s">
        <v>65</v>
      </c>
      <c r="X649" s="75">
        <v>12600.755999999999</v>
      </c>
      <c r="Y649" s="75">
        <v>0.92400000000000004</v>
      </c>
      <c r="Z649" s="75" t="s">
        <v>109</v>
      </c>
      <c r="AA649" s="75" t="s">
        <v>66</v>
      </c>
      <c r="AB649" s="75">
        <v>12623.878000000001</v>
      </c>
      <c r="AC649" s="75">
        <v>0.92400000000000004</v>
      </c>
      <c r="AD649" s="75">
        <v>23.122000000001208</v>
      </c>
      <c r="AE649" s="75">
        <v>0</v>
      </c>
      <c r="AF649" s="75" t="s">
        <v>110</v>
      </c>
      <c r="AG649" s="75" t="s">
        <v>119</v>
      </c>
      <c r="AH649" s="75"/>
      <c r="AI649" s="75"/>
      <c r="AJ649" s="75">
        <v>100</v>
      </c>
      <c r="AK649" s="75" t="s">
        <v>1871</v>
      </c>
      <c r="AL649" s="75"/>
      <c r="AM649">
        <v>0</v>
      </c>
    </row>
    <row r="650">
      <c r="A650" s="76" t="s">
        <v>2149</v>
      </c>
      <c r="B650" s="75" t="s">
        <v>32</v>
      </c>
      <c r="C650" s="75" t="s">
        <v>33</v>
      </c>
      <c r="D650" s="75" t="s">
        <v>548</v>
      </c>
      <c r="E650" s="75" t="s">
        <v>1579</v>
      </c>
      <c r="F650" s="75"/>
      <c r="G650" s="75" t="s">
        <v>1856</v>
      </c>
      <c r="H650" s="75" t="s">
        <v>31</v>
      </c>
      <c r="I650" s="75" t="s">
        <v>2150</v>
      </c>
      <c r="J650" s="75" t="s">
        <v>30</v>
      </c>
      <c r="K650" s="75" t="s">
        <v>2151</v>
      </c>
      <c r="L650" s="75" t="s">
        <v>30</v>
      </c>
      <c r="M650" s="77" t="s">
        <v>30</v>
      </c>
      <c r="N650" s="78"/>
      <c r="O650" s="75" t="s">
        <v>116</v>
      </c>
      <c r="P650" s="77" t="s">
        <v>2152</v>
      </c>
      <c r="Q650" s="78"/>
      <c r="R650" s="75"/>
      <c r="S650" s="79"/>
      <c r="T650" s="78"/>
      <c r="U650" s="75">
        <v>1</v>
      </c>
      <c r="V650" s="75" t="s">
        <v>109</v>
      </c>
      <c r="W650" s="75" t="s">
        <v>65</v>
      </c>
      <c r="X650" s="75">
        <v>7017.4700000000003</v>
      </c>
      <c r="Y650" s="75">
        <v>0.91400000000000003</v>
      </c>
      <c r="Z650" s="75" t="s">
        <v>109</v>
      </c>
      <c r="AA650" s="75" t="s">
        <v>66</v>
      </c>
      <c r="AB650" s="75">
        <v>7017.4700000000003</v>
      </c>
      <c r="AC650" s="75">
        <v>0.91400000000000003</v>
      </c>
      <c r="AD650" s="75">
        <v>0</v>
      </c>
      <c r="AE650" s="75">
        <v>0</v>
      </c>
      <c r="AF650" s="75" t="s">
        <v>110</v>
      </c>
      <c r="AG650" s="75" t="s">
        <v>119</v>
      </c>
      <c r="AH650" s="75"/>
      <c r="AI650" s="75"/>
      <c r="AJ650" s="75">
        <v>100</v>
      </c>
      <c r="AK650" s="75" t="s">
        <v>1871</v>
      </c>
      <c r="AL650" s="75"/>
      <c r="AM650">
        <v>0</v>
      </c>
    </row>
    <row r="651">
      <c r="A651" s="76" t="s">
        <v>2153</v>
      </c>
      <c r="B651" s="75" t="s">
        <v>32</v>
      </c>
      <c r="C651" s="75" t="s">
        <v>33</v>
      </c>
      <c r="D651" s="75" t="s">
        <v>548</v>
      </c>
      <c r="E651" s="75" t="s">
        <v>1579</v>
      </c>
      <c r="F651" s="75"/>
      <c r="G651" s="75" t="s">
        <v>1856</v>
      </c>
      <c r="H651" s="75" t="s">
        <v>31</v>
      </c>
      <c r="I651" s="75" t="s">
        <v>2154</v>
      </c>
      <c r="J651" s="75" t="s">
        <v>30</v>
      </c>
      <c r="K651" s="75" t="s">
        <v>2155</v>
      </c>
      <c r="L651" s="75" t="s">
        <v>30</v>
      </c>
      <c r="M651" s="77" t="s">
        <v>30</v>
      </c>
      <c r="N651" s="78"/>
      <c r="O651" s="75" t="s">
        <v>116</v>
      </c>
      <c r="P651" s="77" t="s">
        <v>2156</v>
      </c>
      <c r="Q651" s="78"/>
      <c r="R651" s="75"/>
      <c r="S651" s="79"/>
      <c r="T651" s="78"/>
      <c r="U651" s="75">
        <v>1</v>
      </c>
      <c r="V651" s="75" t="s">
        <v>109</v>
      </c>
      <c r="W651" s="75" t="s">
        <v>65</v>
      </c>
      <c r="X651" s="75">
        <v>419.76799999999997</v>
      </c>
      <c r="Y651" s="75">
        <v>0.91800000000000004</v>
      </c>
      <c r="Z651" s="75" t="s">
        <v>109</v>
      </c>
      <c r="AA651" s="75" t="s">
        <v>66</v>
      </c>
      <c r="AB651" s="75">
        <v>420.73200000000003</v>
      </c>
      <c r="AC651" s="75">
        <v>0.91800000000000004</v>
      </c>
      <c r="AD651" s="75">
        <v>0.96400000000005548</v>
      </c>
      <c r="AE651" s="75">
        <v>0</v>
      </c>
      <c r="AF651" s="75" t="s">
        <v>110</v>
      </c>
      <c r="AG651" s="75" t="s">
        <v>119</v>
      </c>
      <c r="AH651" s="75"/>
      <c r="AI651" s="75"/>
      <c r="AJ651" s="75">
        <v>100</v>
      </c>
      <c r="AK651" s="75" t="s">
        <v>1871</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12.74</v>
      </c>
      <c r="Y652" s="75">
        <v>1.274</v>
      </c>
      <c r="Z652" s="75" t="s">
        <v>109</v>
      </c>
      <c r="AA652" s="75" t="s">
        <v>66</v>
      </c>
      <c r="AB652" s="75">
        <v>12.74</v>
      </c>
      <c r="AC652" s="75">
        <v>1.274</v>
      </c>
      <c r="AD652" s="75">
        <v>0</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2162</v>
      </c>
      <c r="F653" s="75"/>
      <c r="G653" s="75" t="s">
        <v>1856</v>
      </c>
      <c r="H653" s="75" t="s">
        <v>31</v>
      </c>
      <c r="I653" s="75" t="s">
        <v>2163</v>
      </c>
      <c r="J653" s="75" t="s">
        <v>30</v>
      </c>
      <c r="K653" s="75" t="s">
        <v>2164</v>
      </c>
      <c r="L653" s="75" t="s">
        <v>30</v>
      </c>
      <c r="M653" s="77" t="s">
        <v>30</v>
      </c>
      <c r="N653" s="78"/>
      <c r="O653" s="75" t="s">
        <v>679</v>
      </c>
      <c r="P653" s="77" t="s">
        <v>2165</v>
      </c>
      <c r="Q653" s="78" t="s">
        <v>1970</v>
      </c>
      <c r="R653" s="75"/>
      <c r="S653" s="79"/>
      <c r="T653" s="78"/>
      <c r="U653" s="75">
        <v>1</v>
      </c>
      <c r="V653" s="75" t="s">
        <v>109</v>
      </c>
      <c r="W653" s="75" t="s">
        <v>65</v>
      </c>
      <c r="X653" s="75">
        <v>0.38</v>
      </c>
      <c r="Y653" s="75"/>
      <c r="Z653" s="75" t="s">
        <v>109</v>
      </c>
      <c r="AA653" s="75" t="s">
        <v>66</v>
      </c>
      <c r="AB653" s="75">
        <v>0.38</v>
      </c>
      <c r="AC653" s="75"/>
      <c r="AD653" s="75">
        <v>0</v>
      </c>
      <c r="AE653" s="75"/>
      <c r="AF653" s="75" t="s">
        <v>110</v>
      </c>
      <c r="AG653" s="75" t="s">
        <v>119</v>
      </c>
      <c r="AH653" s="75"/>
      <c r="AI653" s="75"/>
      <c r="AJ653" s="75">
        <v>100</v>
      </c>
      <c r="AK653" s="75" t="s">
        <v>2166</v>
      </c>
      <c r="AL653" s="75"/>
      <c r="AM653">
        <v>0</v>
      </c>
    </row>
    <row r="654">
      <c r="A654" s="76" t="s">
        <v>2167</v>
      </c>
      <c r="B654" s="75" t="s">
        <v>32</v>
      </c>
      <c r="C654" s="75" t="s">
        <v>33</v>
      </c>
      <c r="D654" s="75" t="s">
        <v>548</v>
      </c>
      <c r="E654" s="75" t="s">
        <v>2162</v>
      </c>
      <c r="F654" s="75"/>
      <c r="G654" s="75" t="s">
        <v>1856</v>
      </c>
      <c r="H654" s="75" t="s">
        <v>31</v>
      </c>
      <c r="I654" s="75" t="s">
        <v>2168</v>
      </c>
      <c r="J654" s="75" t="s">
        <v>30</v>
      </c>
      <c r="K654" s="75" t="s">
        <v>2169</v>
      </c>
      <c r="L654" s="75" t="s">
        <v>30</v>
      </c>
      <c r="M654" s="77" t="s">
        <v>30</v>
      </c>
      <c r="N654" s="78"/>
      <c r="O654" s="75" t="s">
        <v>116</v>
      </c>
      <c r="P654" s="77" t="s">
        <v>2170</v>
      </c>
      <c r="Q654" s="78"/>
      <c r="R654" s="75"/>
      <c r="S654" s="79"/>
      <c r="T654" s="78"/>
      <c r="U654" s="75">
        <v>1</v>
      </c>
      <c r="V654" s="75" t="s">
        <v>109</v>
      </c>
      <c r="W654" s="75" t="s">
        <v>65</v>
      </c>
      <c r="X654" s="75">
        <v>32446.830000000002</v>
      </c>
      <c r="Y654" s="75">
        <v>0.91400000000000003</v>
      </c>
      <c r="Z654" s="75" t="s">
        <v>109</v>
      </c>
      <c r="AA654" s="75" t="s">
        <v>66</v>
      </c>
      <c r="AB654" s="75">
        <v>32538.954000000002</v>
      </c>
      <c r="AC654" s="75">
        <v>0.91400000000000003</v>
      </c>
      <c r="AD654" s="75">
        <v>92.123999999999796</v>
      </c>
      <c r="AE654" s="75">
        <v>0</v>
      </c>
      <c r="AF654" s="75" t="s">
        <v>110</v>
      </c>
      <c r="AG654" s="75" t="s">
        <v>119</v>
      </c>
      <c r="AH654" s="75"/>
      <c r="AI654" s="75"/>
      <c r="AJ654" s="75">
        <v>100</v>
      </c>
      <c r="AK654" s="75" t="s">
        <v>1871</v>
      </c>
      <c r="AL654" s="75"/>
      <c r="AM654">
        <v>0</v>
      </c>
    </row>
    <row r="655">
      <c r="A655" s="76" t="s">
        <v>2171</v>
      </c>
      <c r="B655" s="75" t="s">
        <v>32</v>
      </c>
      <c r="C655" s="75" t="s">
        <v>33</v>
      </c>
      <c r="D655" s="75" t="s">
        <v>548</v>
      </c>
      <c r="E655" s="75" t="s">
        <v>2162</v>
      </c>
      <c r="F655" s="75"/>
      <c r="G655" s="75" t="s">
        <v>1856</v>
      </c>
      <c r="H655" s="75" t="s">
        <v>31</v>
      </c>
      <c r="I655" s="75" t="s">
        <v>2172</v>
      </c>
      <c r="J655" s="75" t="s">
        <v>30</v>
      </c>
      <c r="K655" s="75" t="s">
        <v>2173</v>
      </c>
      <c r="L655" s="75" t="s">
        <v>30</v>
      </c>
      <c r="M655" s="77" t="s">
        <v>30</v>
      </c>
      <c r="N655" s="78"/>
      <c r="O655" s="75" t="s">
        <v>116</v>
      </c>
      <c r="P655" s="77" t="s">
        <v>2174</v>
      </c>
      <c r="Q655" s="78" t="s">
        <v>377</v>
      </c>
      <c r="R655" s="75"/>
      <c r="S655" s="79"/>
      <c r="T655" s="78"/>
      <c r="U655" s="75">
        <v>1</v>
      </c>
      <c r="V655" s="75" t="s">
        <v>109</v>
      </c>
      <c r="W655" s="75" t="s">
        <v>65</v>
      </c>
      <c r="X655" s="75">
        <v>13.478</v>
      </c>
      <c r="Y655" s="75">
        <v>1.1539999999999999</v>
      </c>
      <c r="Z655" s="75" t="s">
        <v>109</v>
      </c>
      <c r="AA655" s="75" t="s">
        <v>66</v>
      </c>
      <c r="AB655" s="75">
        <v>13.478</v>
      </c>
      <c r="AC655" s="75">
        <v>1.1539999999999999</v>
      </c>
      <c r="AD655" s="75">
        <v>0</v>
      </c>
      <c r="AE655" s="75">
        <v>0</v>
      </c>
      <c r="AF655" s="75" t="s">
        <v>110</v>
      </c>
      <c r="AG655" s="75" t="s">
        <v>119</v>
      </c>
      <c r="AH655" s="75"/>
      <c r="AI655" s="75"/>
      <c r="AJ655" s="75">
        <v>100</v>
      </c>
      <c r="AK655" s="75" t="s">
        <v>1871</v>
      </c>
      <c r="AL655" s="75"/>
      <c r="AM655">
        <v>0</v>
      </c>
    </row>
    <row r="656">
      <c r="A656" s="76" t="s">
        <v>2175</v>
      </c>
      <c r="B656" s="75" t="s">
        <v>32</v>
      </c>
      <c r="C656" s="75" t="s">
        <v>33</v>
      </c>
      <c r="D656" s="75" t="s">
        <v>548</v>
      </c>
      <c r="E656" s="75" t="s">
        <v>2162</v>
      </c>
      <c r="F656" s="75"/>
      <c r="G656" s="75" t="s">
        <v>1856</v>
      </c>
      <c r="H656" s="75" t="s">
        <v>31</v>
      </c>
      <c r="I656" s="75" t="s">
        <v>2176</v>
      </c>
      <c r="J656" s="75" t="s">
        <v>30</v>
      </c>
      <c r="K656" s="75" t="s">
        <v>2177</v>
      </c>
      <c r="L656" s="75" t="s">
        <v>30</v>
      </c>
      <c r="M656" s="77" t="s">
        <v>30</v>
      </c>
      <c r="N656" s="78"/>
      <c r="O656" s="75" t="s">
        <v>116</v>
      </c>
      <c r="P656" s="77" t="s">
        <v>2178</v>
      </c>
      <c r="Q656" s="78"/>
      <c r="R656" s="75"/>
      <c r="S656" s="79"/>
      <c r="T656" s="78"/>
      <c r="U656" s="75">
        <v>1</v>
      </c>
      <c r="V656" s="75" t="s">
        <v>109</v>
      </c>
      <c r="W656" s="75" t="s">
        <v>65</v>
      </c>
      <c r="X656" s="75">
        <v>11624.407999999999</v>
      </c>
      <c r="Y656" s="75">
        <v>0.91200000000000003</v>
      </c>
      <c r="Z656" s="75" t="s">
        <v>109</v>
      </c>
      <c r="AA656" s="75" t="s">
        <v>66</v>
      </c>
      <c r="AB656" s="75">
        <v>11699.879999999999</v>
      </c>
      <c r="AC656" s="75">
        <v>0.91200000000000003</v>
      </c>
      <c r="AD656" s="75">
        <v>75.471999999999753</v>
      </c>
      <c r="AE656" s="75">
        <v>0</v>
      </c>
      <c r="AF656" s="75" t="s">
        <v>110</v>
      </c>
      <c r="AG656" s="75" t="s">
        <v>119</v>
      </c>
      <c r="AH656" s="75"/>
      <c r="AI656" s="75"/>
      <c r="AJ656" s="75">
        <v>100</v>
      </c>
      <c r="AK656" s="75" t="s">
        <v>1871</v>
      </c>
      <c r="AL656" s="75"/>
      <c r="AM656">
        <v>0</v>
      </c>
    </row>
    <row r="657">
      <c r="A657" s="76" t="s">
        <v>2179</v>
      </c>
      <c r="B657" s="75" t="s">
        <v>32</v>
      </c>
      <c r="C657" s="75" t="s">
        <v>33</v>
      </c>
      <c r="D657" s="75" t="s">
        <v>548</v>
      </c>
      <c r="E657" s="75" t="s">
        <v>2162</v>
      </c>
      <c r="F657" s="75"/>
      <c r="G657" s="75" t="s">
        <v>1856</v>
      </c>
      <c r="H657" s="75" t="s">
        <v>31</v>
      </c>
      <c r="I657" s="75" t="s">
        <v>2180</v>
      </c>
      <c r="J657" s="75" t="s">
        <v>30</v>
      </c>
      <c r="K657" s="75" t="s">
        <v>2181</v>
      </c>
      <c r="L657" s="75" t="s">
        <v>30</v>
      </c>
      <c r="M657" s="77" t="s">
        <v>30</v>
      </c>
      <c r="N657" s="78"/>
      <c r="O657" s="75" t="s">
        <v>116</v>
      </c>
      <c r="P657" s="77" t="s">
        <v>2182</v>
      </c>
      <c r="Q657" s="78" t="s">
        <v>118</v>
      </c>
      <c r="R657" s="75"/>
      <c r="S657" s="79"/>
      <c r="T657" s="78"/>
      <c r="U657" s="75">
        <v>1</v>
      </c>
      <c r="V657" s="75" t="s">
        <v>109</v>
      </c>
      <c r="W657" s="75" t="s">
        <v>65</v>
      </c>
      <c r="X657" s="75">
        <v>29879.993999999999</v>
      </c>
      <c r="Y657" s="75">
        <v>1.1579999999999999</v>
      </c>
      <c r="Z657" s="75" t="s">
        <v>109</v>
      </c>
      <c r="AA657" s="75" t="s">
        <v>66</v>
      </c>
      <c r="AB657" s="75">
        <v>29911.204000000002</v>
      </c>
      <c r="AC657" s="75">
        <v>1.1579999999999999</v>
      </c>
      <c r="AD657" s="75">
        <v>31.210000000002765</v>
      </c>
      <c r="AE657" s="75">
        <v>0</v>
      </c>
      <c r="AF657" s="75" t="s">
        <v>110</v>
      </c>
      <c r="AG657" s="75" t="s">
        <v>119</v>
      </c>
      <c r="AH657" s="75"/>
      <c r="AI657" s="75"/>
      <c r="AJ657" s="75">
        <v>100</v>
      </c>
      <c r="AK657" s="75" t="s">
        <v>1871</v>
      </c>
      <c r="AL657" s="75"/>
      <c r="AM657">
        <v>0</v>
      </c>
    </row>
    <row r="658">
      <c r="A658" s="76" t="s">
        <v>2183</v>
      </c>
      <c r="B658" s="75" t="s">
        <v>32</v>
      </c>
      <c r="C658" s="75" t="s">
        <v>33</v>
      </c>
      <c r="D658" s="75" t="s">
        <v>548</v>
      </c>
      <c r="E658" s="75" t="s">
        <v>2162</v>
      </c>
      <c r="F658" s="75"/>
      <c r="G658" s="75" t="s">
        <v>1856</v>
      </c>
      <c r="H658" s="75" t="s">
        <v>31</v>
      </c>
      <c r="I658" s="75" t="s">
        <v>2184</v>
      </c>
      <c r="J658" s="75" t="s">
        <v>30</v>
      </c>
      <c r="K658" s="75" t="s">
        <v>2185</v>
      </c>
      <c r="L658" s="75" t="s">
        <v>30</v>
      </c>
      <c r="M658" s="77" t="s">
        <v>30</v>
      </c>
      <c r="N658" s="78"/>
      <c r="O658" s="75" t="s">
        <v>116</v>
      </c>
      <c r="P658" s="77" t="s">
        <v>2186</v>
      </c>
      <c r="Q658" s="78" t="s">
        <v>118</v>
      </c>
      <c r="R658" s="75"/>
      <c r="S658" s="79"/>
      <c r="T658" s="78"/>
      <c r="U658" s="75">
        <v>1</v>
      </c>
      <c r="V658" s="75" t="s">
        <v>109</v>
      </c>
      <c r="W658" s="75" t="s">
        <v>65</v>
      </c>
      <c r="X658" s="75">
        <v>22058.455999999998</v>
      </c>
      <c r="Y658" s="75">
        <v>1.268</v>
      </c>
      <c r="Z658" s="75" t="s">
        <v>109</v>
      </c>
      <c r="AA658" s="75" t="s">
        <v>66</v>
      </c>
      <c r="AB658" s="75">
        <v>22060.619999999999</v>
      </c>
      <c r="AC658" s="75">
        <v>1.268</v>
      </c>
      <c r="AD658" s="75">
        <v>2.1640000000006694</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2162</v>
      </c>
      <c r="F659" s="75"/>
      <c r="G659" s="75" t="s">
        <v>1856</v>
      </c>
      <c r="H659" s="75" t="s">
        <v>31</v>
      </c>
      <c r="I659" s="75" t="s">
        <v>2188</v>
      </c>
      <c r="J659" s="75" t="s">
        <v>30</v>
      </c>
      <c r="K659" s="75" t="s">
        <v>2189</v>
      </c>
      <c r="L659" s="75" t="s">
        <v>30</v>
      </c>
      <c r="M659" s="77" t="s">
        <v>30</v>
      </c>
      <c r="N659" s="78"/>
      <c r="O659" s="75" t="s">
        <v>116</v>
      </c>
      <c r="P659" s="77" t="s">
        <v>2190</v>
      </c>
      <c r="Q659" s="78" t="s">
        <v>118</v>
      </c>
      <c r="R659" s="75"/>
      <c r="S659" s="79"/>
      <c r="T659" s="78"/>
      <c r="U659" s="75">
        <v>1</v>
      </c>
      <c r="V659" s="75" t="s">
        <v>109</v>
      </c>
      <c r="W659" s="75" t="s">
        <v>65</v>
      </c>
      <c r="X659" s="75">
        <v>35885.828000000001</v>
      </c>
      <c r="Y659" s="75">
        <v>1.1479999999999999</v>
      </c>
      <c r="Z659" s="75" t="s">
        <v>109</v>
      </c>
      <c r="AA659" s="75" t="s">
        <v>66</v>
      </c>
      <c r="AB659" s="75">
        <v>35885.828000000001</v>
      </c>
      <c r="AC659" s="75">
        <v>1.1479999999999999</v>
      </c>
      <c r="AD659" s="75">
        <v>0</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2162</v>
      </c>
      <c r="F660" s="75"/>
      <c r="G660" s="75" t="s">
        <v>1856</v>
      </c>
      <c r="H660" s="75" t="s">
        <v>31</v>
      </c>
      <c r="I660" s="75" t="s">
        <v>2192</v>
      </c>
      <c r="J660" s="75" t="s">
        <v>30</v>
      </c>
      <c r="K660" s="75" t="s">
        <v>2193</v>
      </c>
      <c r="L660" s="75" t="s">
        <v>30</v>
      </c>
      <c r="M660" s="77" t="s">
        <v>30</v>
      </c>
      <c r="N660" s="78"/>
      <c r="O660" s="75" t="s">
        <v>116</v>
      </c>
      <c r="P660" s="77" t="s">
        <v>2194</v>
      </c>
      <c r="Q660" s="78" t="s">
        <v>30</v>
      </c>
      <c r="R660" s="75"/>
      <c r="S660" s="79"/>
      <c r="T660" s="78"/>
      <c r="U660" s="75">
        <v>1</v>
      </c>
      <c r="V660" s="75" t="s">
        <v>109</v>
      </c>
      <c r="W660" s="75" t="s">
        <v>65</v>
      </c>
      <c r="X660" s="75">
        <v>13493.214</v>
      </c>
      <c r="Y660" s="75"/>
      <c r="Z660" s="75" t="s">
        <v>109</v>
      </c>
      <c r="AA660" s="75" t="s">
        <v>66</v>
      </c>
      <c r="AB660" s="75">
        <v>13496.198</v>
      </c>
      <c r="AC660" s="75"/>
      <c r="AD660" s="75">
        <v>2.9840000000003783</v>
      </c>
      <c r="AE660" s="75"/>
      <c r="AF660" s="75" t="s">
        <v>110</v>
      </c>
      <c r="AG660" s="75" t="s">
        <v>119</v>
      </c>
      <c r="AH660" s="75"/>
      <c r="AI660" s="75"/>
      <c r="AJ660" s="75">
        <v>100</v>
      </c>
      <c r="AK660" s="75" t="s">
        <v>1871</v>
      </c>
      <c r="AL660" s="75"/>
      <c r="AM660">
        <v>0</v>
      </c>
    </row>
    <row r="661">
      <c r="A661" s="76" t="s">
        <v>2195</v>
      </c>
      <c r="B661" s="75" t="s">
        <v>32</v>
      </c>
      <c r="C661" s="75" t="s">
        <v>33</v>
      </c>
      <c r="D661" s="75" t="s">
        <v>548</v>
      </c>
      <c r="E661" s="75" t="s">
        <v>2162</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15415.884</v>
      </c>
      <c r="Y661" s="75">
        <v>0.91000000000000003</v>
      </c>
      <c r="Z661" s="75" t="s">
        <v>109</v>
      </c>
      <c r="AA661" s="75" t="s">
        <v>66</v>
      </c>
      <c r="AB661" s="75">
        <v>15417.794</v>
      </c>
      <c r="AC661" s="75">
        <v>0.91000000000000003</v>
      </c>
      <c r="AD661" s="75">
        <v>1.9099999999998545</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2162</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9905.4500000000007</v>
      </c>
      <c r="Y662" s="75">
        <v>1.1899999999999999</v>
      </c>
      <c r="Z662" s="75" t="s">
        <v>109</v>
      </c>
      <c r="AA662" s="75" t="s">
        <v>66</v>
      </c>
      <c r="AB662" s="75">
        <v>9935.3940000000002</v>
      </c>
      <c r="AC662" s="75">
        <v>1.1899999999999999</v>
      </c>
      <c r="AD662" s="75">
        <v>29.943999999999505</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2162</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393.05599999999998</v>
      </c>
      <c r="Y663" s="75">
        <v>0.91800000000000004</v>
      </c>
      <c r="Z663" s="75" t="s">
        <v>109</v>
      </c>
      <c r="AA663" s="75" t="s">
        <v>66</v>
      </c>
      <c r="AB663" s="75">
        <v>393.51400000000001</v>
      </c>
      <c r="AC663" s="75">
        <v>0.91800000000000004</v>
      </c>
      <c r="AD663" s="75">
        <v>0.45800000000002683</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2162</v>
      </c>
      <c r="F664" s="75"/>
      <c r="G664" s="75" t="s">
        <v>1856</v>
      </c>
      <c r="H664" s="75" t="s">
        <v>31</v>
      </c>
      <c r="I664" s="75" t="s">
        <v>2208</v>
      </c>
      <c r="J664" s="75" t="s">
        <v>30</v>
      </c>
      <c r="K664" s="75" t="s">
        <v>2209</v>
      </c>
      <c r="L664" s="75" t="s">
        <v>30</v>
      </c>
      <c r="M664" s="77" t="s">
        <v>30</v>
      </c>
      <c r="N664" s="78"/>
      <c r="O664" s="75" t="s">
        <v>116</v>
      </c>
      <c r="P664" s="77" t="s">
        <v>2210</v>
      </c>
      <c r="Q664" s="78" t="s">
        <v>118</v>
      </c>
      <c r="R664" s="75"/>
      <c r="S664" s="79"/>
      <c r="T664" s="78"/>
      <c r="U664" s="75">
        <v>1</v>
      </c>
      <c r="V664" s="75" t="s">
        <v>109</v>
      </c>
      <c r="W664" s="75" t="s">
        <v>65</v>
      </c>
      <c r="X664" s="75">
        <v>22592.594000000001</v>
      </c>
      <c r="Y664" s="75">
        <v>0.92000000000000004</v>
      </c>
      <c r="Z664" s="75" t="s">
        <v>109</v>
      </c>
      <c r="AA664" s="75" t="s">
        <v>66</v>
      </c>
      <c r="AB664" s="75">
        <v>22608.885999999999</v>
      </c>
      <c r="AC664" s="75">
        <v>0.92000000000000004</v>
      </c>
      <c r="AD664" s="75">
        <v>16.291999999997643</v>
      </c>
      <c r="AE664" s="75">
        <v>0</v>
      </c>
      <c r="AF664" s="75" t="s">
        <v>110</v>
      </c>
      <c r="AG664" s="75" t="s">
        <v>119</v>
      </c>
      <c r="AH664" s="75"/>
      <c r="AI664" s="75"/>
      <c r="AJ664" s="75">
        <v>100</v>
      </c>
      <c r="AK664" s="75" t="s">
        <v>1871</v>
      </c>
      <c r="AL664" s="75"/>
      <c r="AM664">
        <v>0</v>
      </c>
    </row>
    <row r="665">
      <c r="A665" s="76" t="s">
        <v>2211</v>
      </c>
      <c r="B665" s="75" t="s">
        <v>32</v>
      </c>
      <c r="C665" s="75" t="s">
        <v>33</v>
      </c>
      <c r="D665" s="75" t="s">
        <v>548</v>
      </c>
      <c r="E665" s="75" t="s">
        <v>2162</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31951.133999999998</v>
      </c>
      <c r="Y665" s="75">
        <v>0.92600000000000005</v>
      </c>
      <c r="Z665" s="75" t="s">
        <v>109</v>
      </c>
      <c r="AA665" s="75" t="s">
        <v>66</v>
      </c>
      <c r="AB665" s="75">
        <v>31981.849999999999</v>
      </c>
      <c r="AC665" s="75">
        <v>0.92600000000000005</v>
      </c>
      <c r="AD665" s="75">
        <v>30.716000000000349</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2162</v>
      </c>
      <c r="F666" s="75"/>
      <c r="G666" s="75" t="s">
        <v>1856</v>
      </c>
      <c r="H666" s="75" t="s">
        <v>31</v>
      </c>
      <c r="I666" s="75" t="s">
        <v>2216</v>
      </c>
      <c r="J666" s="75" t="s">
        <v>30</v>
      </c>
      <c r="K666" s="75" t="s">
        <v>2217</v>
      </c>
      <c r="L666" s="75" t="s">
        <v>30</v>
      </c>
      <c r="M666" s="77" t="s">
        <v>30</v>
      </c>
      <c r="N666" s="78"/>
      <c r="O666" s="75" t="s">
        <v>116</v>
      </c>
      <c r="P666" s="77" t="s">
        <v>2218</v>
      </c>
      <c r="Q666" s="78" t="s">
        <v>30</v>
      </c>
      <c r="R666" s="75"/>
      <c r="S666" s="79"/>
      <c r="T666" s="78"/>
      <c r="U666" s="75">
        <v>1</v>
      </c>
      <c r="V666" s="75" t="s">
        <v>109</v>
      </c>
      <c r="W666" s="75" t="s">
        <v>65</v>
      </c>
      <c r="X666" s="75">
        <v>38549.120000000003</v>
      </c>
      <c r="Y666" s="75">
        <v>1.1499999999999999</v>
      </c>
      <c r="Z666" s="75" t="s">
        <v>109</v>
      </c>
      <c r="AA666" s="75" t="s">
        <v>66</v>
      </c>
      <c r="AB666" s="75">
        <v>38552.328000000001</v>
      </c>
      <c r="AC666" s="75">
        <v>1.1499999999999999</v>
      </c>
      <c r="AD666" s="75">
        <v>3.2079999999987194</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2162</v>
      </c>
      <c r="F667" s="75"/>
      <c r="G667" s="75" t="s">
        <v>1856</v>
      </c>
      <c r="H667" s="75" t="s">
        <v>31</v>
      </c>
      <c r="I667" s="75" t="s">
        <v>2220</v>
      </c>
      <c r="J667" s="75" t="s">
        <v>30</v>
      </c>
      <c r="K667" s="75" t="s">
        <v>2221</v>
      </c>
      <c r="L667" s="75" t="s">
        <v>30</v>
      </c>
      <c r="M667" s="77" t="s">
        <v>30</v>
      </c>
      <c r="N667" s="78"/>
      <c r="O667" s="75" t="s">
        <v>621</v>
      </c>
      <c r="P667" s="77" t="s">
        <v>2222</v>
      </c>
      <c r="Q667" s="78"/>
      <c r="R667" s="75"/>
      <c r="S667" s="79"/>
      <c r="T667" s="78"/>
      <c r="U667" s="75">
        <v>1</v>
      </c>
      <c r="V667" s="75" t="s">
        <v>109</v>
      </c>
      <c r="W667" s="75" t="s">
        <v>65</v>
      </c>
      <c r="X667" s="75">
        <v>12317.65</v>
      </c>
      <c r="Y667" s="75">
        <v>0.88</v>
      </c>
      <c r="Z667" s="75" t="s">
        <v>109</v>
      </c>
      <c r="AA667" s="75" t="s">
        <v>66</v>
      </c>
      <c r="AB667" s="75">
        <v>12349.74</v>
      </c>
      <c r="AC667" s="75">
        <v>0.88</v>
      </c>
      <c r="AD667" s="75">
        <v>32.090000000000146</v>
      </c>
      <c r="AE667" s="75">
        <v>0</v>
      </c>
      <c r="AF667" s="75" t="s">
        <v>110</v>
      </c>
      <c r="AG667" s="75" t="s">
        <v>119</v>
      </c>
      <c r="AH667" s="75"/>
      <c r="AI667" s="75"/>
      <c r="AJ667" s="75">
        <v>100</v>
      </c>
      <c r="AK667" s="75" t="s">
        <v>2223</v>
      </c>
      <c r="AL667" s="75"/>
      <c r="AM667">
        <v>0</v>
      </c>
    </row>
    <row r="668">
      <c r="A668" s="76" t="s">
        <v>2224</v>
      </c>
      <c r="B668" s="75" t="s">
        <v>32</v>
      </c>
      <c r="C668" s="75" t="s">
        <v>33</v>
      </c>
      <c r="D668" s="75" t="s">
        <v>548</v>
      </c>
      <c r="E668" s="75" t="s">
        <v>2162</v>
      </c>
      <c r="F668" s="75"/>
      <c r="G668" s="75" t="s">
        <v>1856</v>
      </c>
      <c r="H668" s="75" t="s">
        <v>31</v>
      </c>
      <c r="I668" s="75" t="s">
        <v>2225</v>
      </c>
      <c r="J668" s="75" t="s">
        <v>30</v>
      </c>
      <c r="K668" s="75" t="s">
        <v>2226</v>
      </c>
      <c r="L668" s="75" t="s">
        <v>30</v>
      </c>
      <c r="M668" s="77" t="s">
        <v>30</v>
      </c>
      <c r="N668" s="78"/>
      <c r="O668" s="75" t="s">
        <v>679</v>
      </c>
      <c r="P668" s="77" t="s">
        <v>2227</v>
      </c>
      <c r="Q668" s="78" t="s">
        <v>1970</v>
      </c>
      <c r="R668" s="75"/>
      <c r="S668" s="79"/>
      <c r="T668" s="78"/>
      <c r="U668" s="75">
        <v>1</v>
      </c>
      <c r="V668" s="75" t="s">
        <v>109</v>
      </c>
      <c r="W668" s="75" t="s">
        <v>65</v>
      </c>
      <c r="X668" s="75">
        <v>0.35899999999999999</v>
      </c>
      <c r="Y668" s="75"/>
      <c r="Z668" s="75" t="s">
        <v>109</v>
      </c>
      <c r="AA668" s="75" t="s">
        <v>66</v>
      </c>
      <c r="AB668" s="75">
        <v>0.35899999999999999</v>
      </c>
      <c r="AC668" s="75"/>
      <c r="AD668" s="75">
        <v>0</v>
      </c>
      <c r="AE668" s="75"/>
      <c r="AF668" s="75" t="s">
        <v>110</v>
      </c>
      <c r="AG668" s="75" t="s">
        <v>119</v>
      </c>
      <c r="AH668" s="75"/>
      <c r="AI668" s="75"/>
      <c r="AJ668" s="75">
        <v>100</v>
      </c>
      <c r="AK668" s="75" t="s">
        <v>2228</v>
      </c>
      <c r="AL668" s="75"/>
      <c r="AM668">
        <v>0</v>
      </c>
    </row>
    <row r="669">
      <c r="A669" s="76" t="s">
        <v>2229</v>
      </c>
      <c r="B669" s="75" t="s">
        <v>32</v>
      </c>
      <c r="C669" s="75" t="s">
        <v>33</v>
      </c>
      <c r="D669" s="75" t="s">
        <v>548</v>
      </c>
      <c r="E669" s="75" t="s">
        <v>2162</v>
      </c>
      <c r="F669" s="75"/>
      <c r="G669" s="75" t="s">
        <v>1856</v>
      </c>
      <c r="H669" s="75" t="s">
        <v>31</v>
      </c>
      <c r="I669" s="75" t="s">
        <v>2230</v>
      </c>
      <c r="J669" s="75" t="s">
        <v>30</v>
      </c>
      <c r="K669" s="75" t="s">
        <v>2231</v>
      </c>
      <c r="L669" s="75" t="s">
        <v>30</v>
      </c>
      <c r="M669" s="77" t="s">
        <v>30</v>
      </c>
      <c r="N669" s="78"/>
      <c r="O669" s="75" t="s">
        <v>116</v>
      </c>
      <c r="P669" s="77" t="s">
        <v>2232</v>
      </c>
      <c r="Q669" s="78" t="s">
        <v>118</v>
      </c>
      <c r="R669" s="75"/>
      <c r="S669" s="79"/>
      <c r="T669" s="78"/>
      <c r="U669" s="75">
        <v>1</v>
      </c>
      <c r="V669" s="75" t="s">
        <v>109</v>
      </c>
      <c r="W669" s="75" t="s">
        <v>65</v>
      </c>
      <c r="X669" s="75">
        <v>7038.6819999999998</v>
      </c>
      <c r="Y669" s="75">
        <v>1.262</v>
      </c>
      <c r="Z669" s="75" t="s">
        <v>109</v>
      </c>
      <c r="AA669" s="75" t="s">
        <v>66</v>
      </c>
      <c r="AB669" s="75">
        <v>7039.1580000000004</v>
      </c>
      <c r="AC669" s="75">
        <v>1.262</v>
      </c>
      <c r="AD669" s="75">
        <v>0.47600000000056752</v>
      </c>
      <c r="AE669" s="75">
        <v>0</v>
      </c>
      <c r="AF669" s="75" t="s">
        <v>110</v>
      </c>
      <c r="AG669" s="75" t="s">
        <v>119</v>
      </c>
      <c r="AH669" s="75"/>
      <c r="AI669" s="75"/>
      <c r="AJ669" s="75">
        <v>100</v>
      </c>
      <c r="AK669" s="75" t="s">
        <v>1871</v>
      </c>
      <c r="AL669" s="75"/>
      <c r="AM669">
        <v>0</v>
      </c>
    </row>
    <row r="670">
      <c r="A670" s="76" t="s">
        <v>2233</v>
      </c>
      <c r="B670" s="75" t="s">
        <v>32</v>
      </c>
      <c r="C670" s="75" t="s">
        <v>33</v>
      </c>
      <c r="D670" s="75" t="s">
        <v>548</v>
      </c>
      <c r="E670" s="75" t="s">
        <v>2162</v>
      </c>
      <c r="F670" s="75"/>
      <c r="G670" s="75" t="s">
        <v>1856</v>
      </c>
      <c r="H670" s="75" t="s">
        <v>31</v>
      </c>
      <c r="I670" s="75" t="s">
        <v>2234</v>
      </c>
      <c r="J670" s="75" t="s">
        <v>30</v>
      </c>
      <c r="K670" s="75" t="s">
        <v>2235</v>
      </c>
      <c r="L670" s="75" t="s">
        <v>30</v>
      </c>
      <c r="M670" s="77" t="s">
        <v>30</v>
      </c>
      <c r="N670" s="78"/>
      <c r="O670" s="75" t="s">
        <v>116</v>
      </c>
      <c r="P670" s="77" t="s">
        <v>2236</v>
      </c>
      <c r="Q670" s="78" t="s">
        <v>372</v>
      </c>
      <c r="R670" s="75"/>
      <c r="S670" s="79"/>
      <c r="T670" s="78"/>
      <c r="U670" s="75">
        <v>1</v>
      </c>
      <c r="V670" s="75" t="s">
        <v>109</v>
      </c>
      <c r="W670" s="75" t="s">
        <v>65</v>
      </c>
      <c r="X670" s="75">
        <v>21727.799999999999</v>
      </c>
      <c r="Y670" s="75">
        <v>1.1499999999999999</v>
      </c>
      <c r="Z670" s="75" t="s">
        <v>109</v>
      </c>
      <c r="AA670" s="75" t="s">
        <v>66</v>
      </c>
      <c r="AB670" s="75">
        <v>21750.970000000001</v>
      </c>
      <c r="AC670" s="75">
        <v>1.1499999999999999</v>
      </c>
      <c r="AD670" s="75">
        <v>23.170000000001892</v>
      </c>
      <c r="AE670" s="75">
        <v>0</v>
      </c>
      <c r="AF670" s="75" t="s">
        <v>110</v>
      </c>
      <c r="AG670" s="75" t="s">
        <v>119</v>
      </c>
      <c r="AH670" s="75"/>
      <c r="AI670" s="75"/>
      <c r="AJ670" s="75">
        <v>100</v>
      </c>
      <c r="AK670" s="75" t="s">
        <v>1871</v>
      </c>
      <c r="AL670" s="75"/>
      <c r="AM670">
        <v>0</v>
      </c>
    </row>
    <row r="671">
      <c r="A671" s="76" t="s">
        <v>2237</v>
      </c>
      <c r="B671" s="75" t="s">
        <v>32</v>
      </c>
      <c r="C671" s="75" t="s">
        <v>33</v>
      </c>
      <c r="D671" s="75" t="s">
        <v>548</v>
      </c>
      <c r="E671" s="75" t="s">
        <v>2162</v>
      </c>
      <c r="F671" s="75"/>
      <c r="G671" s="75" t="s">
        <v>1856</v>
      </c>
      <c r="H671" s="75" t="s">
        <v>31</v>
      </c>
      <c r="I671" s="75" t="s">
        <v>2238</v>
      </c>
      <c r="J671" s="75" t="s">
        <v>30</v>
      </c>
      <c r="K671" s="75" t="s">
        <v>2239</v>
      </c>
      <c r="L671" s="75" t="s">
        <v>30</v>
      </c>
      <c r="M671" s="77" t="s">
        <v>30</v>
      </c>
      <c r="N671" s="78"/>
      <c r="O671" s="75" t="s">
        <v>116</v>
      </c>
      <c r="P671" s="77" t="s">
        <v>2240</v>
      </c>
      <c r="Q671" s="78"/>
      <c r="R671" s="75"/>
      <c r="S671" s="79"/>
      <c r="T671" s="78"/>
      <c r="U671" s="75">
        <v>1</v>
      </c>
      <c r="V671" s="75" t="s">
        <v>109</v>
      </c>
      <c r="W671" s="75" t="s">
        <v>65</v>
      </c>
      <c r="X671" s="75">
        <v>4824.9859999999999</v>
      </c>
      <c r="Y671" s="75">
        <v>0.91600000000000004</v>
      </c>
      <c r="Z671" s="75" t="s">
        <v>109</v>
      </c>
      <c r="AA671" s="75" t="s">
        <v>66</v>
      </c>
      <c r="AB671" s="75">
        <v>4858.3000000000002</v>
      </c>
      <c r="AC671" s="75">
        <v>0.91600000000000004</v>
      </c>
      <c r="AD671" s="75">
        <v>33.314000000000306</v>
      </c>
      <c r="AE671" s="75">
        <v>0</v>
      </c>
      <c r="AF671" s="75" t="s">
        <v>110</v>
      </c>
      <c r="AG671" s="75" t="s">
        <v>119</v>
      </c>
      <c r="AH671" s="75"/>
      <c r="AI671" s="75"/>
      <c r="AJ671" s="75">
        <v>100</v>
      </c>
      <c r="AK671" s="75" t="s">
        <v>1871</v>
      </c>
      <c r="AL671" s="75"/>
      <c r="AM671">
        <v>0</v>
      </c>
    </row>
    <row r="672">
      <c r="A672" s="76" t="s">
        <v>2241</v>
      </c>
      <c r="B672" s="75" t="s">
        <v>32</v>
      </c>
      <c r="C672" s="75" t="s">
        <v>33</v>
      </c>
      <c r="D672" s="75" t="s">
        <v>548</v>
      </c>
      <c r="E672" s="75" t="s">
        <v>2162</v>
      </c>
      <c r="F672" s="75"/>
      <c r="G672" s="75" t="s">
        <v>1856</v>
      </c>
      <c r="H672" s="75" t="s">
        <v>31</v>
      </c>
      <c r="I672" s="75" t="s">
        <v>2242</v>
      </c>
      <c r="J672" s="75" t="s">
        <v>30</v>
      </c>
      <c r="K672" s="75" t="s">
        <v>2243</v>
      </c>
      <c r="L672" s="75" t="s">
        <v>30</v>
      </c>
      <c r="M672" s="77" t="s">
        <v>30</v>
      </c>
      <c r="N672" s="78"/>
      <c r="O672" s="75" t="s">
        <v>679</v>
      </c>
      <c r="P672" s="77" t="s">
        <v>2244</v>
      </c>
      <c r="Q672" s="78" t="s">
        <v>1970</v>
      </c>
      <c r="R672" s="75"/>
      <c r="S672" s="79"/>
      <c r="T672" s="78"/>
      <c r="U672" s="75">
        <v>1</v>
      </c>
      <c r="V672" s="75" t="s">
        <v>109</v>
      </c>
      <c r="W672" s="75" t="s">
        <v>65</v>
      </c>
      <c r="X672" s="75">
        <v>0.027</v>
      </c>
      <c r="Y672" s="75"/>
      <c r="Z672" s="75" t="s">
        <v>109</v>
      </c>
      <c r="AA672" s="75" t="s">
        <v>66</v>
      </c>
      <c r="AB672" s="75">
        <v>0.027</v>
      </c>
      <c r="AC672" s="75"/>
      <c r="AD672" s="75">
        <v>0</v>
      </c>
      <c r="AE672" s="75"/>
      <c r="AF672" s="75" t="s">
        <v>110</v>
      </c>
      <c r="AG672" s="75" t="s">
        <v>119</v>
      </c>
      <c r="AH672" s="75"/>
      <c r="AI672" s="75"/>
      <c r="AJ672" s="75">
        <v>100</v>
      </c>
      <c r="AK672" s="75" t="s">
        <v>2245</v>
      </c>
      <c r="AL672" s="75"/>
      <c r="AM672">
        <v>0</v>
      </c>
    </row>
    <row r="673">
      <c r="A673" s="76" t="s">
        <v>2246</v>
      </c>
      <c r="B673" s="75" t="s">
        <v>32</v>
      </c>
      <c r="C673" s="75" t="s">
        <v>33</v>
      </c>
      <c r="D673" s="75" t="s">
        <v>548</v>
      </c>
      <c r="E673" s="75" t="s">
        <v>2162</v>
      </c>
      <c r="F673" s="75"/>
      <c r="G673" s="75" t="s">
        <v>1856</v>
      </c>
      <c r="H673" s="75" t="s">
        <v>31</v>
      </c>
      <c r="I673" s="75" t="s">
        <v>2247</v>
      </c>
      <c r="J673" s="75" t="s">
        <v>30</v>
      </c>
      <c r="K673" s="75" t="s">
        <v>2248</v>
      </c>
      <c r="L673" s="75" t="s">
        <v>30</v>
      </c>
      <c r="M673" s="77" t="s">
        <v>30</v>
      </c>
      <c r="N673" s="78"/>
      <c r="O673" s="75" t="s">
        <v>116</v>
      </c>
      <c r="P673" s="77" t="s">
        <v>2249</v>
      </c>
      <c r="Q673" s="78" t="s">
        <v>118</v>
      </c>
      <c r="R673" s="75"/>
      <c r="S673" s="79"/>
      <c r="T673" s="78"/>
      <c r="U673" s="75">
        <v>1</v>
      </c>
      <c r="V673" s="75" t="s">
        <v>109</v>
      </c>
      <c r="W673" s="75" t="s">
        <v>65</v>
      </c>
      <c r="X673" s="75">
        <v>14.066000000000001</v>
      </c>
      <c r="Y673" s="75">
        <v>1.1519999999999999</v>
      </c>
      <c r="Z673" s="75" t="s">
        <v>109</v>
      </c>
      <c r="AA673" s="75" t="s">
        <v>66</v>
      </c>
      <c r="AB673" s="75">
        <v>14.066000000000001</v>
      </c>
      <c r="AC673" s="75">
        <v>1.1519999999999999</v>
      </c>
      <c r="AD673" s="75">
        <v>0</v>
      </c>
      <c r="AE673" s="75">
        <v>0</v>
      </c>
      <c r="AF673" s="75" t="s">
        <v>110</v>
      </c>
      <c r="AG673" s="75" t="s">
        <v>119</v>
      </c>
      <c r="AH673" s="75"/>
      <c r="AI673" s="75"/>
      <c r="AJ673" s="75">
        <v>100</v>
      </c>
      <c r="AK673" s="75" t="s">
        <v>1871</v>
      </c>
      <c r="AL673" s="75"/>
      <c r="AM673">
        <v>0</v>
      </c>
    </row>
    <row r="674">
      <c r="A674" s="76" t="s">
        <v>2250</v>
      </c>
      <c r="B674" s="75" t="s">
        <v>32</v>
      </c>
      <c r="C674" s="75" t="s">
        <v>33</v>
      </c>
      <c r="D674" s="75" t="s">
        <v>548</v>
      </c>
      <c r="E674" s="75" t="s">
        <v>2162</v>
      </c>
      <c r="F674" s="75"/>
      <c r="G674" s="75" t="s">
        <v>1856</v>
      </c>
      <c r="H674" s="75" t="s">
        <v>31</v>
      </c>
      <c r="I674" s="75" t="s">
        <v>2251</v>
      </c>
      <c r="J674" s="75" t="s">
        <v>30</v>
      </c>
      <c r="K674" s="75" t="s">
        <v>2252</v>
      </c>
      <c r="L674" s="75" t="s">
        <v>30</v>
      </c>
      <c r="M674" s="77" t="s">
        <v>30</v>
      </c>
      <c r="N674" s="78"/>
      <c r="O674" s="75" t="s">
        <v>679</v>
      </c>
      <c r="P674" s="77" t="s">
        <v>2253</v>
      </c>
      <c r="Q674" s="78" t="s">
        <v>1970</v>
      </c>
      <c r="R674" s="75"/>
      <c r="S674" s="79"/>
      <c r="T674" s="78"/>
      <c r="U674" s="75">
        <v>1</v>
      </c>
      <c r="V674" s="75" t="s">
        <v>109</v>
      </c>
      <c r="W674" s="75" t="s">
        <v>65</v>
      </c>
      <c r="X674" s="75">
        <v>4901.3720000000003</v>
      </c>
      <c r="Y674" s="75"/>
      <c r="Z674" s="75" t="s">
        <v>109</v>
      </c>
      <c r="AA674" s="75" t="s">
        <v>66</v>
      </c>
      <c r="AB674" s="75">
        <v>4930.7150000000001</v>
      </c>
      <c r="AC674" s="75"/>
      <c r="AD674" s="75">
        <v>29.342999999999847</v>
      </c>
      <c r="AE674" s="75"/>
      <c r="AF674" s="75" t="s">
        <v>110</v>
      </c>
      <c r="AG674" s="75" t="s">
        <v>119</v>
      </c>
      <c r="AH674" s="75"/>
      <c r="AI674" s="75"/>
      <c r="AJ674" s="75">
        <v>100</v>
      </c>
      <c r="AK674" s="75" t="s">
        <v>2254</v>
      </c>
      <c r="AL674" s="75"/>
      <c r="AM674">
        <v>0</v>
      </c>
    </row>
    <row r="675">
      <c r="A675" s="76" t="s">
        <v>2255</v>
      </c>
      <c r="B675" s="75" t="s">
        <v>32</v>
      </c>
      <c r="C675" s="75" t="s">
        <v>33</v>
      </c>
      <c r="D675" s="75" t="s">
        <v>548</v>
      </c>
      <c r="E675" s="75" t="s">
        <v>2162</v>
      </c>
      <c r="F675" s="75"/>
      <c r="G675" s="75" t="s">
        <v>1856</v>
      </c>
      <c r="H675" s="75" t="s">
        <v>31</v>
      </c>
      <c r="I675" s="75" t="s">
        <v>2256</v>
      </c>
      <c r="J675" s="75" t="s">
        <v>30</v>
      </c>
      <c r="K675" s="75" t="s">
        <v>2257</v>
      </c>
      <c r="L675" s="75" t="s">
        <v>30</v>
      </c>
      <c r="M675" s="77" t="s">
        <v>30</v>
      </c>
      <c r="N675" s="78"/>
      <c r="O675" s="75" t="s">
        <v>116</v>
      </c>
      <c r="P675" s="77" t="s">
        <v>2258</v>
      </c>
      <c r="Q675" s="78" t="s">
        <v>118</v>
      </c>
      <c r="R675" s="75"/>
      <c r="S675" s="79"/>
      <c r="T675" s="78"/>
      <c r="U675" s="75">
        <v>1</v>
      </c>
      <c r="V675" s="75" t="s">
        <v>109</v>
      </c>
      <c r="W675" s="75" t="s">
        <v>65</v>
      </c>
      <c r="X675" s="75">
        <v>29358.655999999999</v>
      </c>
      <c r="Y675" s="75">
        <v>1.1879999999999999</v>
      </c>
      <c r="Z675" s="75" t="s">
        <v>109</v>
      </c>
      <c r="AA675" s="75" t="s">
        <v>66</v>
      </c>
      <c r="AB675" s="75">
        <v>29382.240000000002</v>
      </c>
      <c r="AC675" s="75">
        <v>1.1879999999999999</v>
      </c>
      <c r="AD675" s="75">
        <v>23.584000000002561</v>
      </c>
      <c r="AE675" s="75">
        <v>0</v>
      </c>
      <c r="AF675" s="75" t="s">
        <v>110</v>
      </c>
      <c r="AG675" s="75" t="s">
        <v>119</v>
      </c>
      <c r="AH675" s="75"/>
      <c r="AI675" s="75"/>
      <c r="AJ675" s="75">
        <v>100</v>
      </c>
      <c r="AK675" s="75" t="s">
        <v>1871</v>
      </c>
      <c r="AL675" s="75"/>
      <c r="AM675">
        <v>0</v>
      </c>
    </row>
    <row r="676">
      <c r="A676" s="76" t="s">
        <v>2259</v>
      </c>
      <c r="B676" s="75" t="s">
        <v>32</v>
      </c>
      <c r="C676" s="75" t="s">
        <v>33</v>
      </c>
      <c r="D676" s="75" t="s">
        <v>548</v>
      </c>
      <c r="E676" s="75" t="s">
        <v>2162</v>
      </c>
      <c r="F676" s="75"/>
      <c r="G676" s="75" t="s">
        <v>1856</v>
      </c>
      <c r="H676" s="75" t="s">
        <v>31</v>
      </c>
      <c r="I676" s="75" t="s">
        <v>2260</v>
      </c>
      <c r="J676" s="75" t="s">
        <v>30</v>
      </c>
      <c r="K676" s="75" t="s">
        <v>2261</v>
      </c>
      <c r="L676" s="75" t="s">
        <v>30</v>
      </c>
      <c r="M676" s="77" t="s">
        <v>30</v>
      </c>
      <c r="N676" s="78"/>
      <c r="O676" s="75" t="s">
        <v>116</v>
      </c>
      <c r="P676" s="77" t="s">
        <v>2262</v>
      </c>
      <c r="Q676" s="78" t="s">
        <v>377</v>
      </c>
      <c r="R676" s="75"/>
      <c r="S676" s="79"/>
      <c r="T676" s="78"/>
      <c r="U676" s="75">
        <v>1</v>
      </c>
      <c r="V676" s="75" t="s">
        <v>109</v>
      </c>
      <c r="W676" s="75" t="s">
        <v>65</v>
      </c>
      <c r="X676" s="75">
        <v>19526.452000000001</v>
      </c>
      <c r="Y676" s="75">
        <v>0.91800000000000004</v>
      </c>
      <c r="Z676" s="75" t="s">
        <v>109</v>
      </c>
      <c r="AA676" s="75" t="s">
        <v>66</v>
      </c>
      <c r="AB676" s="75">
        <v>19603.846000000001</v>
      </c>
      <c r="AC676" s="75">
        <v>0.91800000000000004</v>
      </c>
      <c r="AD676" s="75">
        <v>77.394000000000233</v>
      </c>
      <c r="AE676" s="75">
        <v>0</v>
      </c>
      <c r="AF676" s="75" t="s">
        <v>110</v>
      </c>
      <c r="AG676" s="75" t="s">
        <v>119</v>
      </c>
      <c r="AH676" s="75"/>
      <c r="AI676" s="75"/>
      <c r="AJ676" s="75">
        <v>100</v>
      </c>
      <c r="AK676" s="75" t="s">
        <v>1871</v>
      </c>
      <c r="AL676" s="75"/>
      <c r="AM676">
        <v>0</v>
      </c>
    </row>
    <row r="677">
      <c r="A677" s="76" t="s">
        <v>2263</v>
      </c>
      <c r="B677" s="75" t="s">
        <v>32</v>
      </c>
      <c r="C677" s="75" t="s">
        <v>33</v>
      </c>
      <c r="D677" s="75" t="s">
        <v>548</v>
      </c>
      <c r="E677" s="75" t="s">
        <v>2162</v>
      </c>
      <c r="F677" s="75"/>
      <c r="G677" s="75" t="s">
        <v>1856</v>
      </c>
      <c r="H677" s="75" t="s">
        <v>31</v>
      </c>
      <c r="I677" s="75" t="s">
        <v>2264</v>
      </c>
      <c r="J677" s="75" t="s">
        <v>30</v>
      </c>
      <c r="K677" s="75" t="s">
        <v>2265</v>
      </c>
      <c r="L677" s="75" t="s">
        <v>30</v>
      </c>
      <c r="M677" s="77" t="s">
        <v>30</v>
      </c>
      <c r="N677" s="78"/>
      <c r="O677" s="75" t="s">
        <v>679</v>
      </c>
      <c r="P677" s="77" t="s">
        <v>2266</v>
      </c>
      <c r="Q677" s="78" t="s">
        <v>1970</v>
      </c>
      <c r="R677" s="75"/>
      <c r="S677" s="79"/>
      <c r="T677" s="78"/>
      <c r="U677" s="75">
        <v>1</v>
      </c>
      <c r="V677" s="75" t="s">
        <v>109</v>
      </c>
      <c r="W677" s="75" t="s">
        <v>65</v>
      </c>
      <c r="X677" s="75">
        <v>11422.071</v>
      </c>
      <c r="Y677" s="75"/>
      <c r="Z677" s="75" t="s">
        <v>109</v>
      </c>
      <c r="AA677" s="75" t="s">
        <v>66</v>
      </c>
      <c r="AB677" s="75">
        <v>11456.072</v>
      </c>
      <c r="AC677" s="75"/>
      <c r="AD677" s="75">
        <v>34.001000000000204</v>
      </c>
      <c r="AE677" s="75"/>
      <c r="AF677" s="75" t="s">
        <v>110</v>
      </c>
      <c r="AG677" s="75" t="s">
        <v>119</v>
      </c>
      <c r="AH677" s="75"/>
      <c r="AI677" s="75"/>
      <c r="AJ677" s="75">
        <v>100</v>
      </c>
      <c r="AK677" s="75" t="s">
        <v>2267</v>
      </c>
      <c r="AL677" s="75"/>
      <c r="AM677">
        <v>0</v>
      </c>
    </row>
    <row r="678">
      <c r="A678" s="76" t="s">
        <v>2268</v>
      </c>
      <c r="B678" s="75" t="s">
        <v>32</v>
      </c>
      <c r="C678" s="75" t="s">
        <v>33</v>
      </c>
      <c r="D678" s="75" t="s">
        <v>548</v>
      </c>
      <c r="E678" s="75" t="s">
        <v>2162</v>
      </c>
      <c r="F678" s="75"/>
      <c r="G678" s="75" t="s">
        <v>1856</v>
      </c>
      <c r="H678" s="75" t="s">
        <v>31</v>
      </c>
      <c r="I678" s="75" t="s">
        <v>2269</v>
      </c>
      <c r="J678" s="75" t="s">
        <v>30</v>
      </c>
      <c r="K678" s="75" t="s">
        <v>2270</v>
      </c>
      <c r="L678" s="75" t="s">
        <v>30</v>
      </c>
      <c r="M678" s="77" t="s">
        <v>30</v>
      </c>
      <c r="N678" s="78"/>
      <c r="O678" s="75" t="s">
        <v>116</v>
      </c>
      <c r="P678" s="77" t="s">
        <v>2271</v>
      </c>
      <c r="Q678" s="78" t="s">
        <v>118</v>
      </c>
      <c r="R678" s="75"/>
      <c r="S678" s="79"/>
      <c r="T678" s="78"/>
      <c r="U678" s="75">
        <v>1</v>
      </c>
      <c r="V678" s="75" t="s">
        <v>109</v>
      </c>
      <c r="W678" s="75" t="s">
        <v>65</v>
      </c>
      <c r="X678" s="75">
        <v>24219.763999999999</v>
      </c>
      <c r="Y678" s="75">
        <v>0.91200000000000003</v>
      </c>
      <c r="Z678" s="75" t="s">
        <v>109</v>
      </c>
      <c r="AA678" s="75" t="s">
        <v>66</v>
      </c>
      <c r="AB678" s="75">
        <v>24235.880000000001</v>
      </c>
      <c r="AC678" s="75">
        <v>0.91200000000000003</v>
      </c>
      <c r="AD678" s="75">
        <v>16.116000000001804</v>
      </c>
      <c r="AE678" s="75">
        <v>0</v>
      </c>
      <c r="AF678" s="75" t="s">
        <v>110</v>
      </c>
      <c r="AG678" s="75" t="s">
        <v>119</v>
      </c>
      <c r="AH678" s="75"/>
      <c r="AI678" s="75"/>
      <c r="AJ678" s="75">
        <v>100</v>
      </c>
      <c r="AK678" s="75" t="s">
        <v>1871</v>
      </c>
      <c r="AL678" s="75"/>
      <c r="AM678">
        <v>0</v>
      </c>
    </row>
    <row r="679">
      <c r="A679" s="76" t="s">
        <v>2272</v>
      </c>
      <c r="B679" s="75" t="s">
        <v>32</v>
      </c>
      <c r="C679" s="75" t="s">
        <v>33</v>
      </c>
      <c r="D679" s="75" t="s">
        <v>548</v>
      </c>
      <c r="E679" s="75" t="s">
        <v>2162</v>
      </c>
      <c r="F679" s="75"/>
      <c r="G679" s="75" t="s">
        <v>1856</v>
      </c>
      <c r="H679" s="75" t="s">
        <v>31</v>
      </c>
      <c r="I679" s="75" t="s">
        <v>2273</v>
      </c>
      <c r="J679" s="75" t="s">
        <v>30</v>
      </c>
      <c r="K679" s="75" t="s">
        <v>2274</v>
      </c>
      <c r="L679" s="75" t="s">
        <v>30</v>
      </c>
      <c r="M679" s="77" t="s">
        <v>30</v>
      </c>
      <c r="N679" s="78"/>
      <c r="O679" s="75" t="s">
        <v>679</v>
      </c>
      <c r="P679" s="77" t="s">
        <v>2275</v>
      </c>
      <c r="Q679" s="78" t="s">
        <v>1970</v>
      </c>
      <c r="R679" s="75"/>
      <c r="S679" s="79"/>
      <c r="T679" s="78"/>
      <c r="U679" s="75">
        <v>1</v>
      </c>
      <c r="V679" s="75" t="s">
        <v>109</v>
      </c>
      <c r="W679" s="75" t="s">
        <v>65</v>
      </c>
      <c r="X679" s="75">
        <v>79.069000000000003</v>
      </c>
      <c r="Y679" s="75"/>
      <c r="Z679" s="75" t="s">
        <v>109</v>
      </c>
      <c r="AA679" s="75" t="s">
        <v>66</v>
      </c>
      <c r="AB679" s="75">
        <v>79.069000000000003</v>
      </c>
      <c r="AC679" s="75"/>
      <c r="AD679" s="75">
        <v>0</v>
      </c>
      <c r="AE679" s="75"/>
      <c r="AF679" s="75" t="s">
        <v>110</v>
      </c>
      <c r="AG679" s="75" t="s">
        <v>119</v>
      </c>
      <c r="AH679" s="75"/>
      <c r="AI679" s="75"/>
      <c r="AJ679" s="75">
        <v>100</v>
      </c>
      <c r="AK679" s="75" t="s">
        <v>2276</v>
      </c>
      <c r="AL679" s="75"/>
      <c r="AM679">
        <v>0</v>
      </c>
    </row>
    <row r="680">
      <c r="A680" s="76" t="s">
        <v>2277</v>
      </c>
      <c r="B680" s="75" t="s">
        <v>32</v>
      </c>
      <c r="C680" s="75" t="s">
        <v>33</v>
      </c>
      <c r="D680" s="75" t="s">
        <v>548</v>
      </c>
      <c r="E680" s="75" t="s">
        <v>2162</v>
      </c>
      <c r="F680" s="75"/>
      <c r="G680" s="75" t="s">
        <v>1856</v>
      </c>
      <c r="H680" s="75" t="s">
        <v>31</v>
      </c>
      <c r="I680" s="75" t="s">
        <v>2278</v>
      </c>
      <c r="J680" s="75" t="s">
        <v>30</v>
      </c>
      <c r="K680" s="75" t="s">
        <v>2279</v>
      </c>
      <c r="L680" s="75" t="s">
        <v>30</v>
      </c>
      <c r="M680" s="77" t="s">
        <v>30</v>
      </c>
      <c r="N680" s="78"/>
      <c r="O680" s="75" t="s">
        <v>116</v>
      </c>
      <c r="P680" s="77" t="s">
        <v>2280</v>
      </c>
      <c r="Q680" s="78" t="s">
        <v>118</v>
      </c>
      <c r="R680" s="75"/>
      <c r="S680" s="79"/>
      <c r="T680" s="78"/>
      <c r="U680" s="75">
        <v>1</v>
      </c>
      <c r="V680" s="75" t="s">
        <v>109</v>
      </c>
      <c r="W680" s="75" t="s">
        <v>65</v>
      </c>
      <c r="X680" s="75">
        <v>429.02999999999997</v>
      </c>
      <c r="Y680" s="75">
        <v>2.3039999999999998</v>
      </c>
      <c r="Z680" s="75" t="s">
        <v>109</v>
      </c>
      <c r="AA680" s="75" t="s">
        <v>66</v>
      </c>
      <c r="AB680" s="75">
        <v>429.55599999999998</v>
      </c>
      <c r="AC680" s="75">
        <v>2.3039999999999998</v>
      </c>
      <c r="AD680" s="75">
        <v>0.52600000000001046</v>
      </c>
      <c r="AE680" s="75">
        <v>0</v>
      </c>
      <c r="AF680" s="75" t="s">
        <v>110</v>
      </c>
      <c r="AG680" s="75" t="s">
        <v>119</v>
      </c>
      <c r="AH680" s="75"/>
      <c r="AI680" s="75"/>
      <c r="AJ680" s="75">
        <v>100</v>
      </c>
      <c r="AK680" s="75" t="s">
        <v>1871</v>
      </c>
      <c r="AL680" s="75"/>
      <c r="AM680">
        <v>0</v>
      </c>
    </row>
    <row r="681">
      <c r="A681" s="76" t="s">
        <v>2281</v>
      </c>
      <c r="B681" s="75" t="s">
        <v>32</v>
      </c>
      <c r="C681" s="75" t="s">
        <v>33</v>
      </c>
      <c r="D681" s="75" t="s">
        <v>548</v>
      </c>
      <c r="E681" s="75" t="s">
        <v>2162</v>
      </c>
      <c r="F681" s="75"/>
      <c r="G681" s="75" t="s">
        <v>1856</v>
      </c>
      <c r="H681" s="75" t="s">
        <v>31</v>
      </c>
      <c r="I681" s="75" t="s">
        <v>2282</v>
      </c>
      <c r="J681" s="75" t="s">
        <v>30</v>
      </c>
      <c r="K681" s="75" t="s">
        <v>2283</v>
      </c>
      <c r="L681" s="75" t="s">
        <v>30</v>
      </c>
      <c r="M681" s="77" t="s">
        <v>30</v>
      </c>
      <c r="N681" s="78"/>
      <c r="O681" s="75" t="s">
        <v>679</v>
      </c>
      <c r="P681" s="77" t="s">
        <v>2284</v>
      </c>
      <c r="Q681" s="78" t="s">
        <v>1970</v>
      </c>
      <c r="R681" s="75"/>
      <c r="S681" s="79"/>
      <c r="T681" s="78"/>
      <c r="U681" s="75">
        <v>1</v>
      </c>
      <c r="V681" s="75" t="s">
        <v>109</v>
      </c>
      <c r="W681" s="75" t="s">
        <v>65</v>
      </c>
      <c r="X681" s="75">
        <v>0.056000000000000001</v>
      </c>
      <c r="Y681" s="75"/>
      <c r="Z681" s="75" t="s">
        <v>109</v>
      </c>
      <c r="AA681" s="75" t="s">
        <v>66</v>
      </c>
      <c r="AB681" s="75">
        <v>0.056000000000000001</v>
      </c>
      <c r="AC681" s="75"/>
      <c r="AD681" s="75">
        <v>0</v>
      </c>
      <c r="AE681" s="75"/>
      <c r="AF681" s="75" t="s">
        <v>110</v>
      </c>
      <c r="AG681" s="75" t="s">
        <v>119</v>
      </c>
      <c r="AH681" s="75"/>
      <c r="AI681" s="75"/>
      <c r="AJ681" s="75">
        <v>100</v>
      </c>
      <c r="AK681" s="75" t="s">
        <v>2285</v>
      </c>
      <c r="AL681" s="75"/>
      <c r="AM681">
        <v>0</v>
      </c>
    </row>
    <row r="682">
      <c r="A682" s="76" t="s">
        <v>2286</v>
      </c>
      <c r="B682" s="75" t="s">
        <v>32</v>
      </c>
      <c r="C682" s="75" t="s">
        <v>33</v>
      </c>
      <c r="D682" s="75" t="s">
        <v>548</v>
      </c>
      <c r="E682" s="75" t="s">
        <v>2162</v>
      </c>
      <c r="F682" s="75"/>
      <c r="G682" s="75" t="s">
        <v>1856</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5618.5699999999997</v>
      </c>
      <c r="Y682" s="75">
        <v>1.288</v>
      </c>
      <c r="Z682" s="75" t="s">
        <v>109</v>
      </c>
      <c r="AA682" s="75" t="s">
        <v>66</v>
      </c>
      <c r="AB682" s="75">
        <v>5702.8599999999997</v>
      </c>
      <c r="AC682" s="75">
        <v>1.288</v>
      </c>
      <c r="AD682" s="75">
        <v>84.289999999999964</v>
      </c>
      <c r="AE682" s="75">
        <v>0</v>
      </c>
      <c r="AF682" s="75" t="s">
        <v>110</v>
      </c>
      <c r="AG682" s="75" t="s">
        <v>119</v>
      </c>
      <c r="AH682" s="75"/>
      <c r="AI682" s="75"/>
      <c r="AJ682" s="75">
        <v>100</v>
      </c>
      <c r="AK682" s="75" t="s">
        <v>1871</v>
      </c>
      <c r="AL682" s="75"/>
      <c r="AM682">
        <v>0</v>
      </c>
    </row>
    <row r="683">
      <c r="A683" s="76" t="s">
        <v>2290</v>
      </c>
      <c r="B683" s="75" t="s">
        <v>32</v>
      </c>
      <c r="C683" s="75" t="s">
        <v>33</v>
      </c>
      <c r="D683" s="75" t="s">
        <v>548</v>
      </c>
      <c r="E683" s="75" t="s">
        <v>2162</v>
      </c>
      <c r="F683" s="75"/>
      <c r="G683" s="75" t="s">
        <v>1856</v>
      </c>
      <c r="H683" s="75" t="s">
        <v>31</v>
      </c>
      <c r="I683" s="75" t="s">
        <v>2291</v>
      </c>
      <c r="J683" s="75" t="s">
        <v>30</v>
      </c>
      <c r="K683" s="75" t="s">
        <v>2292</v>
      </c>
      <c r="L683" s="75" t="s">
        <v>30</v>
      </c>
      <c r="M683" s="77" t="s">
        <v>30</v>
      </c>
      <c r="N683" s="78"/>
      <c r="O683" s="75" t="s">
        <v>679</v>
      </c>
      <c r="P683" s="77" t="s">
        <v>2293</v>
      </c>
      <c r="Q683" s="78" t="s">
        <v>1970</v>
      </c>
      <c r="R683" s="75"/>
      <c r="S683" s="79"/>
      <c r="T683" s="78"/>
      <c r="U683" s="75">
        <v>1</v>
      </c>
      <c r="V683" s="75" t="s">
        <v>109</v>
      </c>
      <c r="W683" s="75" t="s">
        <v>65</v>
      </c>
      <c r="X683" s="75">
        <v>3445.674</v>
      </c>
      <c r="Y683" s="75"/>
      <c r="Z683" s="75" t="s">
        <v>109</v>
      </c>
      <c r="AA683" s="75" t="s">
        <v>66</v>
      </c>
      <c r="AB683" s="75">
        <v>3445.681</v>
      </c>
      <c r="AC683" s="75"/>
      <c r="AD683" s="75">
        <v>0.0070000000000618456</v>
      </c>
      <c r="AE683" s="75"/>
      <c r="AF683" s="75" t="s">
        <v>110</v>
      </c>
      <c r="AG683" s="75" t="s">
        <v>119</v>
      </c>
      <c r="AH683" s="75"/>
      <c r="AI683" s="75"/>
      <c r="AJ683" s="75">
        <v>100</v>
      </c>
      <c r="AK683" s="75" t="s">
        <v>2294</v>
      </c>
      <c r="AL683" s="75"/>
      <c r="AM683">
        <v>0</v>
      </c>
    </row>
    <row r="684">
      <c r="A684" s="76" t="s">
        <v>2295</v>
      </c>
      <c r="B684" s="75" t="s">
        <v>32</v>
      </c>
      <c r="C684" s="75" t="s">
        <v>33</v>
      </c>
      <c r="D684" s="75" t="s">
        <v>548</v>
      </c>
      <c r="E684" s="75" t="s">
        <v>2162</v>
      </c>
      <c r="F684" s="75"/>
      <c r="G684" s="75" t="s">
        <v>1856</v>
      </c>
      <c r="H684" s="75" t="s">
        <v>31</v>
      </c>
      <c r="I684" s="75" t="s">
        <v>2296</v>
      </c>
      <c r="J684" s="75" t="s">
        <v>30</v>
      </c>
      <c r="K684" s="75" t="s">
        <v>2297</v>
      </c>
      <c r="L684" s="75" t="s">
        <v>30</v>
      </c>
      <c r="M684" s="77" t="s">
        <v>30</v>
      </c>
      <c r="N684" s="78"/>
      <c r="O684" s="75" t="s">
        <v>116</v>
      </c>
      <c r="P684" s="77" t="s">
        <v>2298</v>
      </c>
      <c r="Q684" s="78" t="s">
        <v>118</v>
      </c>
      <c r="R684" s="75"/>
      <c r="S684" s="79"/>
      <c r="T684" s="78"/>
      <c r="U684" s="75">
        <v>1</v>
      </c>
      <c r="V684" s="75" t="s">
        <v>109</v>
      </c>
      <c r="W684" s="75" t="s">
        <v>65</v>
      </c>
      <c r="X684" s="75">
        <v>17055.885999999999</v>
      </c>
      <c r="Y684" s="75">
        <v>1.1839999999999999</v>
      </c>
      <c r="Z684" s="75" t="s">
        <v>109</v>
      </c>
      <c r="AA684" s="75" t="s">
        <v>66</v>
      </c>
      <c r="AB684" s="75">
        <v>17113.826000000001</v>
      </c>
      <c r="AC684" s="75">
        <v>1.1839999999999999</v>
      </c>
      <c r="AD684" s="75">
        <v>57.940000000002328</v>
      </c>
      <c r="AE684" s="75">
        <v>0</v>
      </c>
      <c r="AF684" s="75" t="s">
        <v>110</v>
      </c>
      <c r="AG684" s="75" t="s">
        <v>119</v>
      </c>
      <c r="AH684" s="75"/>
      <c r="AI684" s="75"/>
      <c r="AJ684" s="75">
        <v>100</v>
      </c>
      <c r="AK684" s="75" t="s">
        <v>1871</v>
      </c>
      <c r="AL684" s="75"/>
      <c r="AM684">
        <v>0</v>
      </c>
    </row>
    <row r="685">
      <c r="A685" s="76" t="s">
        <v>2299</v>
      </c>
      <c r="B685" s="75" t="s">
        <v>32</v>
      </c>
      <c r="C685" s="75" t="s">
        <v>33</v>
      </c>
      <c r="D685" s="75" t="s">
        <v>548</v>
      </c>
      <c r="E685" s="75" t="s">
        <v>2162</v>
      </c>
      <c r="F685" s="75"/>
      <c r="G685" s="75" t="s">
        <v>1856</v>
      </c>
      <c r="H685" s="75" t="s">
        <v>31</v>
      </c>
      <c r="I685" s="75" t="s">
        <v>2300</v>
      </c>
      <c r="J685" s="75" t="s">
        <v>30</v>
      </c>
      <c r="K685" s="75" t="s">
        <v>2301</v>
      </c>
      <c r="L685" s="75" t="s">
        <v>30</v>
      </c>
      <c r="M685" s="77" t="s">
        <v>30</v>
      </c>
      <c r="N685" s="78"/>
      <c r="O685" s="75" t="s">
        <v>116</v>
      </c>
      <c r="P685" s="77" t="s">
        <v>2302</v>
      </c>
      <c r="Q685" s="78" t="s">
        <v>118</v>
      </c>
      <c r="R685" s="75"/>
      <c r="S685" s="79"/>
      <c r="T685" s="78"/>
      <c r="U685" s="75">
        <v>1</v>
      </c>
      <c r="V685" s="75" t="s">
        <v>109</v>
      </c>
      <c r="W685" s="75" t="s">
        <v>65</v>
      </c>
      <c r="X685" s="75">
        <v>42029.567999999999</v>
      </c>
      <c r="Y685" s="75">
        <v>1.1519999999999999</v>
      </c>
      <c r="Z685" s="75" t="s">
        <v>109</v>
      </c>
      <c r="AA685" s="75" t="s">
        <v>66</v>
      </c>
      <c r="AB685" s="75">
        <v>42052.940000000002</v>
      </c>
      <c r="AC685" s="75">
        <v>1.1519999999999999</v>
      </c>
      <c r="AD685" s="75">
        <v>23.372000000003027</v>
      </c>
      <c r="AE685" s="75">
        <v>0</v>
      </c>
      <c r="AF685" s="75" t="s">
        <v>110</v>
      </c>
      <c r="AG685" s="75" t="s">
        <v>119</v>
      </c>
      <c r="AH685" s="75"/>
      <c r="AI685" s="75"/>
      <c r="AJ685" s="75">
        <v>100</v>
      </c>
      <c r="AK685" s="75" t="s">
        <v>1871</v>
      </c>
      <c r="AL685" s="75"/>
      <c r="AM685">
        <v>0</v>
      </c>
    </row>
    <row r="686">
      <c r="A686" s="76" t="s">
        <v>2303</v>
      </c>
      <c r="B686" s="75" t="s">
        <v>32</v>
      </c>
      <c r="C686" s="75" t="s">
        <v>33</v>
      </c>
      <c r="D686" s="75" t="s">
        <v>548</v>
      </c>
      <c r="E686" s="75" t="s">
        <v>2162</v>
      </c>
      <c r="F686" s="75"/>
      <c r="G686" s="75" t="s">
        <v>1856</v>
      </c>
      <c r="H686" s="75" t="s">
        <v>31</v>
      </c>
      <c r="I686" s="75" t="s">
        <v>2304</v>
      </c>
      <c r="J686" s="75" t="s">
        <v>30</v>
      </c>
      <c r="K686" s="75" t="s">
        <v>2305</v>
      </c>
      <c r="L686" s="75" t="s">
        <v>30</v>
      </c>
      <c r="M686" s="77" t="s">
        <v>30</v>
      </c>
      <c r="N686" s="78"/>
      <c r="O686" s="75" t="s">
        <v>116</v>
      </c>
      <c r="P686" s="77" t="s">
        <v>2306</v>
      </c>
      <c r="Q686" s="78" t="s">
        <v>118</v>
      </c>
      <c r="R686" s="75"/>
      <c r="S686" s="79"/>
      <c r="T686" s="78"/>
      <c r="U686" s="75">
        <v>1</v>
      </c>
      <c r="V686" s="75" t="s">
        <v>109</v>
      </c>
      <c r="W686" s="75" t="s">
        <v>65</v>
      </c>
      <c r="X686" s="75">
        <v>28669.797999999999</v>
      </c>
      <c r="Y686" s="75">
        <v>1.1439999999999999</v>
      </c>
      <c r="Z686" s="75" t="s">
        <v>109</v>
      </c>
      <c r="AA686" s="75" t="s">
        <v>66</v>
      </c>
      <c r="AB686" s="75">
        <v>28721.509999999998</v>
      </c>
      <c r="AC686" s="75">
        <v>1.1439999999999999</v>
      </c>
      <c r="AD686" s="75">
        <v>51.711999999999534</v>
      </c>
      <c r="AE686" s="75">
        <v>0</v>
      </c>
      <c r="AF686" s="75" t="s">
        <v>110</v>
      </c>
      <c r="AG686" s="75" t="s">
        <v>119</v>
      </c>
      <c r="AH686" s="75"/>
      <c r="AI686" s="75"/>
      <c r="AJ686" s="75">
        <v>100</v>
      </c>
      <c r="AK686" s="75" t="s">
        <v>1871</v>
      </c>
      <c r="AL686" s="75"/>
      <c r="AM686">
        <v>0</v>
      </c>
    </row>
    <row r="687">
      <c r="A687" s="76" t="s">
        <v>2307</v>
      </c>
      <c r="B687" s="75" t="s">
        <v>32</v>
      </c>
      <c r="C687" s="75" t="s">
        <v>33</v>
      </c>
      <c r="D687" s="75" t="s">
        <v>548</v>
      </c>
      <c r="E687" s="75" t="s">
        <v>2162</v>
      </c>
      <c r="F687" s="75"/>
      <c r="G687" s="75" t="s">
        <v>1856</v>
      </c>
      <c r="H687" s="75" t="s">
        <v>31</v>
      </c>
      <c r="I687" s="75" t="s">
        <v>2308</v>
      </c>
      <c r="J687" s="75" t="s">
        <v>30</v>
      </c>
      <c r="K687" s="75" t="s">
        <v>2309</v>
      </c>
      <c r="L687" s="75" t="s">
        <v>30</v>
      </c>
      <c r="M687" s="77" t="s">
        <v>30</v>
      </c>
      <c r="N687" s="78"/>
      <c r="O687" s="75" t="s">
        <v>116</v>
      </c>
      <c r="P687" s="77" t="s">
        <v>2310</v>
      </c>
      <c r="Q687" s="78"/>
      <c r="R687" s="75"/>
      <c r="S687" s="79"/>
      <c r="T687" s="78"/>
      <c r="U687" s="75">
        <v>1</v>
      </c>
      <c r="V687" s="75" t="s">
        <v>109</v>
      </c>
      <c r="W687" s="75" t="s">
        <v>65</v>
      </c>
      <c r="X687" s="75">
        <v>12.757999999999999</v>
      </c>
      <c r="Y687" s="75">
        <v>0.91200000000000003</v>
      </c>
      <c r="Z687" s="75" t="s">
        <v>109</v>
      </c>
      <c r="AA687" s="75" t="s">
        <v>66</v>
      </c>
      <c r="AB687" s="75">
        <v>12.757999999999999</v>
      </c>
      <c r="AC687" s="75">
        <v>0.91200000000000003</v>
      </c>
      <c r="AD687" s="75">
        <v>0</v>
      </c>
      <c r="AE687" s="75">
        <v>0</v>
      </c>
      <c r="AF687" s="75" t="s">
        <v>110</v>
      </c>
      <c r="AG687" s="75" t="s">
        <v>119</v>
      </c>
      <c r="AH687" s="75"/>
      <c r="AI687" s="75"/>
      <c r="AJ687" s="75">
        <v>100</v>
      </c>
      <c r="AK687" s="75" t="s">
        <v>1871</v>
      </c>
      <c r="AL687" s="75"/>
      <c r="AM687">
        <v>0</v>
      </c>
    </row>
    <row r="688">
      <c r="A688" s="76" t="s">
        <v>2311</v>
      </c>
      <c r="B688" s="75" t="s">
        <v>32</v>
      </c>
      <c r="C688" s="75" t="s">
        <v>33</v>
      </c>
      <c r="D688" s="75" t="s">
        <v>548</v>
      </c>
      <c r="E688" s="75" t="s">
        <v>2162</v>
      </c>
      <c r="F688" s="75"/>
      <c r="G688" s="75" t="s">
        <v>1856</v>
      </c>
      <c r="H688" s="75" t="s">
        <v>31</v>
      </c>
      <c r="I688" s="75" t="s">
        <v>2312</v>
      </c>
      <c r="J688" s="75" t="s">
        <v>30</v>
      </c>
      <c r="K688" s="75" t="s">
        <v>2313</v>
      </c>
      <c r="L688" s="75" t="s">
        <v>30</v>
      </c>
      <c r="M688" s="77" t="s">
        <v>30</v>
      </c>
      <c r="N688" s="78"/>
      <c r="O688" s="75" t="s">
        <v>116</v>
      </c>
      <c r="P688" s="77" t="s">
        <v>2314</v>
      </c>
      <c r="Q688" s="78"/>
      <c r="R688" s="75"/>
      <c r="S688" s="79"/>
      <c r="T688" s="78"/>
      <c r="U688" s="75">
        <v>1</v>
      </c>
      <c r="V688" s="75" t="s">
        <v>109</v>
      </c>
      <c r="W688" s="75" t="s">
        <v>65</v>
      </c>
      <c r="X688" s="75">
        <v>11.092000000000001</v>
      </c>
      <c r="Y688" s="75">
        <v>0.91600000000000004</v>
      </c>
      <c r="Z688" s="75" t="s">
        <v>109</v>
      </c>
      <c r="AA688" s="75" t="s">
        <v>66</v>
      </c>
      <c r="AB688" s="75">
        <v>11.092000000000001</v>
      </c>
      <c r="AC688" s="75">
        <v>0.91600000000000004</v>
      </c>
      <c r="AD688" s="75">
        <v>0</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2162</v>
      </c>
      <c r="F689" s="75"/>
      <c r="G689" s="75" t="s">
        <v>1856</v>
      </c>
      <c r="H689" s="75" t="s">
        <v>31</v>
      </c>
      <c r="I689" s="75" t="s">
        <v>2316</v>
      </c>
      <c r="J689" s="75" t="s">
        <v>30</v>
      </c>
      <c r="K689" s="75" t="s">
        <v>2317</v>
      </c>
      <c r="L689" s="75" t="s">
        <v>30</v>
      </c>
      <c r="M689" s="77" t="s">
        <v>30</v>
      </c>
      <c r="N689" s="78"/>
      <c r="O689" s="75" t="s">
        <v>116</v>
      </c>
      <c r="P689" s="77" t="s">
        <v>2318</v>
      </c>
      <c r="Q689" s="78"/>
      <c r="R689" s="75"/>
      <c r="S689" s="79"/>
      <c r="T689" s="78"/>
      <c r="U689" s="75">
        <v>1</v>
      </c>
      <c r="V689" s="75" t="s">
        <v>109</v>
      </c>
      <c r="W689" s="75" t="s">
        <v>65</v>
      </c>
      <c r="X689" s="75">
        <v>5181.3239999999996</v>
      </c>
      <c r="Y689" s="75">
        <v>0.92400000000000004</v>
      </c>
      <c r="Z689" s="75" t="s">
        <v>109</v>
      </c>
      <c r="AA689" s="75" t="s">
        <v>66</v>
      </c>
      <c r="AB689" s="75">
        <v>5223.7219999999998</v>
      </c>
      <c r="AC689" s="75">
        <v>0.92400000000000004</v>
      </c>
      <c r="AD689" s="75">
        <v>42.398000000000138</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2162</v>
      </c>
      <c r="F690" s="75"/>
      <c r="G690" s="75" t="s">
        <v>1856</v>
      </c>
      <c r="H690" s="75" t="s">
        <v>31</v>
      </c>
      <c r="I690" s="75" t="s">
        <v>2320</v>
      </c>
      <c r="J690" s="75" t="s">
        <v>30</v>
      </c>
      <c r="K690" s="75" t="s">
        <v>2321</v>
      </c>
      <c r="L690" s="75" t="s">
        <v>30</v>
      </c>
      <c r="M690" s="77" t="s">
        <v>30</v>
      </c>
      <c r="N690" s="78"/>
      <c r="O690" s="75" t="s">
        <v>116</v>
      </c>
      <c r="P690" s="77" t="s">
        <v>2322</v>
      </c>
      <c r="Q690" s="78"/>
      <c r="R690" s="75"/>
      <c r="S690" s="79"/>
      <c r="T690" s="78"/>
      <c r="U690" s="75">
        <v>1</v>
      </c>
      <c r="V690" s="75" t="s">
        <v>109</v>
      </c>
      <c r="W690" s="75" t="s">
        <v>65</v>
      </c>
      <c r="X690" s="75">
        <v>11.156000000000001</v>
      </c>
      <c r="Y690" s="75">
        <v>0.92400000000000004</v>
      </c>
      <c r="Z690" s="75" t="s">
        <v>109</v>
      </c>
      <c r="AA690" s="75" t="s">
        <v>66</v>
      </c>
      <c r="AB690" s="75">
        <v>11.156000000000001</v>
      </c>
      <c r="AC690" s="75">
        <v>0.92400000000000004</v>
      </c>
      <c r="AD690" s="75">
        <v>0</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2162</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11.032</v>
      </c>
      <c r="Y691" s="75">
        <v>0.92200000000000004</v>
      </c>
      <c r="Z691" s="75" t="s">
        <v>109</v>
      </c>
      <c r="AA691" s="75" t="s">
        <v>66</v>
      </c>
      <c r="AB691" s="75">
        <v>11.032</v>
      </c>
      <c r="AC691" s="75">
        <v>0.92200000000000004</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2162</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11.146000000000001</v>
      </c>
      <c r="Y692" s="75">
        <v>0.92400000000000004</v>
      </c>
      <c r="Z692" s="75" t="s">
        <v>109</v>
      </c>
      <c r="AA692" s="75" t="s">
        <v>66</v>
      </c>
      <c r="AB692" s="75">
        <v>11.146000000000001</v>
      </c>
      <c r="AC692" s="75">
        <v>0.92400000000000004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2162</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12.74</v>
      </c>
      <c r="Y693" s="75">
        <v>0.91800000000000004</v>
      </c>
      <c r="Z693" s="75" t="s">
        <v>109</v>
      </c>
      <c r="AA693" s="75" t="s">
        <v>66</v>
      </c>
      <c r="AB693" s="75">
        <v>12.74</v>
      </c>
      <c r="AC693" s="75">
        <v>0.91800000000000004</v>
      </c>
      <c r="AD693" s="75">
        <v>0</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2162</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12</v>
      </c>
      <c r="Y694" s="75">
        <v>0.91200000000000003</v>
      </c>
      <c r="Z694" s="75" t="s">
        <v>109</v>
      </c>
      <c r="AA694" s="75" t="s">
        <v>66</v>
      </c>
      <c r="AB694" s="75">
        <v>12</v>
      </c>
      <c r="AC694" s="75">
        <v>0.91200000000000003</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2162</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11.082000000000001</v>
      </c>
      <c r="Y695" s="75">
        <v>0.92600000000000005</v>
      </c>
      <c r="Z695" s="75" t="s">
        <v>109</v>
      </c>
      <c r="AA695" s="75" t="s">
        <v>66</v>
      </c>
      <c r="AB695" s="75">
        <v>11.082000000000001</v>
      </c>
      <c r="AC695" s="75">
        <v>0.92600000000000005</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2162</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12.746</v>
      </c>
      <c r="Y696" s="75">
        <v>0.90800000000000003</v>
      </c>
      <c r="Z696" s="75" t="s">
        <v>109</v>
      </c>
      <c r="AA696" s="75" t="s">
        <v>66</v>
      </c>
      <c r="AB696" s="75">
        <v>12.746</v>
      </c>
      <c r="AC696" s="75">
        <v>0.90800000000000003</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2162</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10.676</v>
      </c>
      <c r="Y697" s="75">
        <v>0.92400000000000004</v>
      </c>
      <c r="Z697" s="75" t="s">
        <v>109</v>
      </c>
      <c r="AA697" s="75" t="s">
        <v>66</v>
      </c>
      <c r="AB697" s="75">
        <v>10.676</v>
      </c>
      <c r="AC697" s="75">
        <v>0.92400000000000004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2162</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2593.0700000000002</v>
      </c>
      <c r="Y698" s="75">
        <v>0.91400000000000003</v>
      </c>
      <c r="Z698" s="75" t="s">
        <v>109</v>
      </c>
      <c r="AA698" s="75" t="s">
        <v>66</v>
      </c>
      <c r="AB698" s="75">
        <v>2607.0700000000002</v>
      </c>
      <c r="AC698" s="75">
        <v>0.91400000000000003</v>
      </c>
      <c r="AD698" s="75">
        <v>14</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48</v>
      </c>
      <c r="F699" s="75" t="s">
        <v>2356</v>
      </c>
      <c r="G699" s="75" t="s">
        <v>1856</v>
      </c>
      <c r="H699" s="75" t="s">
        <v>31</v>
      </c>
      <c r="I699" s="75" t="s">
        <v>1857</v>
      </c>
      <c r="J699" s="75" t="s">
        <v>104</v>
      </c>
      <c r="K699" s="75" t="s">
        <v>1858</v>
      </c>
      <c r="L699" s="75" t="s">
        <v>30</v>
      </c>
      <c r="M699" s="77" t="s">
        <v>30</v>
      </c>
      <c r="N699" s="78"/>
      <c r="O699" s="75" t="s">
        <v>106</v>
      </c>
      <c r="P699" s="77" t="s">
        <v>1859</v>
      </c>
      <c r="Q699" s="78" t="s">
        <v>108</v>
      </c>
      <c r="R699" s="75"/>
      <c r="S699" s="79"/>
      <c r="T699" s="78"/>
      <c r="U699" s="75">
        <v>120</v>
      </c>
      <c r="V699" s="75" t="s">
        <v>109</v>
      </c>
      <c r="W699" s="75" t="s">
        <v>65</v>
      </c>
      <c r="X699" s="75">
        <v>25904.710000000003</v>
      </c>
      <c r="Y699" s="75"/>
      <c r="Z699" s="75" t="s">
        <v>109</v>
      </c>
      <c r="AA699" s="75" t="s">
        <v>66</v>
      </c>
      <c r="AB699" s="75">
        <v>25911.349999999999</v>
      </c>
      <c r="AC699" s="75"/>
      <c r="AD699" s="75">
        <v>796.79999999981374</v>
      </c>
      <c r="AE699" s="75"/>
      <c r="AF699" s="75" t="s">
        <v>110</v>
      </c>
      <c r="AG699" s="75" t="s">
        <v>111</v>
      </c>
      <c r="AH699" s="75"/>
      <c r="AI699" s="75"/>
      <c r="AJ699" s="75">
        <v>100</v>
      </c>
      <c r="AK699" s="75" t="s">
        <v>1860</v>
      </c>
      <c r="AL699" s="75"/>
      <c r="AM699">
        <v>0</v>
      </c>
    </row>
    <row r="700">
      <c r="A700" s="76" t="s">
        <v>2357</v>
      </c>
      <c r="B700" s="75" t="s">
        <v>32</v>
      </c>
      <c r="C700" s="75" t="s">
        <v>33</v>
      </c>
      <c r="D700" s="75" t="s">
        <v>548</v>
      </c>
      <c r="E700" s="75" t="s">
        <v>48</v>
      </c>
      <c r="F700" s="75" t="s">
        <v>2356</v>
      </c>
      <c r="G700" s="75" t="s">
        <v>1856</v>
      </c>
      <c r="H700" s="75" t="s">
        <v>31</v>
      </c>
      <c r="I700" s="75" t="s">
        <v>1862</v>
      </c>
      <c r="J700" s="75" t="s">
        <v>30</v>
      </c>
      <c r="K700" s="75" t="s">
        <v>1863</v>
      </c>
      <c r="L700" s="75" t="s">
        <v>30</v>
      </c>
      <c r="M700" s="77" t="s">
        <v>30</v>
      </c>
      <c r="N700" s="78"/>
      <c r="O700" s="75" t="s">
        <v>1864</v>
      </c>
      <c r="P700" s="77" t="s">
        <v>1865</v>
      </c>
      <c r="Q700" s="78"/>
      <c r="R700" s="75"/>
      <c r="S700" s="79"/>
      <c r="T700" s="78"/>
      <c r="U700" s="75">
        <v>120</v>
      </c>
      <c r="V700" s="75" t="s">
        <v>109</v>
      </c>
      <c r="W700" s="75" t="s">
        <v>65</v>
      </c>
      <c r="X700" s="75">
        <v>1578.248</v>
      </c>
      <c r="Y700" s="75">
        <v>0.057000000000000002</v>
      </c>
      <c r="Z700" s="75" t="s">
        <v>109</v>
      </c>
      <c r="AA700" s="75" t="s">
        <v>66</v>
      </c>
      <c r="AB700" s="75">
        <v>1586.23</v>
      </c>
      <c r="AC700" s="75">
        <v>0.057000000000000002</v>
      </c>
      <c r="AD700" s="75">
        <v>957.83999999999651</v>
      </c>
      <c r="AE700" s="75">
        <v>0</v>
      </c>
      <c r="AF700" s="75" t="s">
        <v>110</v>
      </c>
      <c r="AG700" s="75" t="s">
        <v>111</v>
      </c>
      <c r="AH700" s="75"/>
      <c r="AI700" s="75"/>
      <c r="AJ700" s="75">
        <v>100</v>
      </c>
      <c r="AK700" s="75" t="s">
        <v>1866</v>
      </c>
      <c r="AL700" s="75"/>
      <c r="AM700">
        <v>0</v>
      </c>
    </row>
    <row r="701">
      <c r="A701" s="76" t="s">
        <v>2358</v>
      </c>
      <c r="B701" s="75" t="s">
        <v>32</v>
      </c>
      <c r="C701" s="75" t="s">
        <v>33</v>
      </c>
      <c r="D701" s="75" t="s">
        <v>548</v>
      </c>
      <c r="E701" s="75" t="s">
        <v>48</v>
      </c>
      <c r="F701" s="75" t="s">
        <v>2356</v>
      </c>
      <c r="G701" s="75" t="s">
        <v>1856</v>
      </c>
      <c r="H701" s="75" t="s">
        <v>31</v>
      </c>
      <c r="I701" s="75" t="s">
        <v>1868</v>
      </c>
      <c r="J701" s="75" t="s">
        <v>30</v>
      </c>
      <c r="K701" s="75" t="s">
        <v>1869</v>
      </c>
      <c r="L701" s="75" t="s">
        <v>30</v>
      </c>
      <c r="M701" s="77" t="s">
        <v>30</v>
      </c>
      <c r="N701" s="78"/>
      <c r="O701" s="75" t="s">
        <v>116</v>
      </c>
      <c r="P701" s="77" t="s">
        <v>1870</v>
      </c>
      <c r="Q701" s="78" t="s">
        <v>118</v>
      </c>
      <c r="R701" s="75"/>
      <c r="S701" s="79"/>
      <c r="T701" s="78"/>
      <c r="U701" s="75">
        <v>1</v>
      </c>
      <c r="V701" s="75" t="s">
        <v>109</v>
      </c>
      <c r="W701" s="75" t="s">
        <v>65</v>
      </c>
      <c r="X701" s="75">
        <v>25802.171999999999</v>
      </c>
      <c r="Y701" s="75">
        <v>1.1479999999999999</v>
      </c>
      <c r="Z701" s="75" t="s">
        <v>109</v>
      </c>
      <c r="AA701" s="75" t="s">
        <v>66</v>
      </c>
      <c r="AB701" s="75">
        <v>25815.5</v>
      </c>
      <c r="AC701" s="75">
        <v>1.1479999999999999</v>
      </c>
      <c r="AD701" s="75">
        <v>13.328000000001339</v>
      </c>
      <c r="AE701" s="75">
        <v>0</v>
      </c>
      <c r="AF701" s="75" t="s">
        <v>110</v>
      </c>
      <c r="AG701" s="75" t="s">
        <v>119</v>
      </c>
      <c r="AH701" s="75"/>
      <c r="AI701" s="75"/>
      <c r="AJ701" s="75">
        <v>100</v>
      </c>
      <c r="AK701" s="75" t="s">
        <v>1871</v>
      </c>
      <c r="AL701" s="75"/>
      <c r="AM701">
        <v>0</v>
      </c>
    </row>
    <row r="702">
      <c r="A702" s="76" t="s">
        <v>2359</v>
      </c>
      <c r="B702" s="75" t="s">
        <v>32</v>
      </c>
      <c r="C702" s="75" t="s">
        <v>33</v>
      </c>
      <c r="D702" s="75" t="s">
        <v>548</v>
      </c>
      <c r="E702" s="75" t="s">
        <v>48</v>
      </c>
      <c r="F702" s="75" t="s">
        <v>2356</v>
      </c>
      <c r="G702" s="75" t="s">
        <v>1856</v>
      </c>
      <c r="H702" s="75" t="s">
        <v>31</v>
      </c>
      <c r="I702" s="75" t="s">
        <v>1873</v>
      </c>
      <c r="J702" s="75" t="s">
        <v>30</v>
      </c>
      <c r="K702" s="75" t="s">
        <v>1874</v>
      </c>
      <c r="L702" s="75" t="s">
        <v>30</v>
      </c>
      <c r="M702" s="77" t="s">
        <v>30</v>
      </c>
      <c r="N702" s="78"/>
      <c r="O702" s="75" t="s">
        <v>116</v>
      </c>
      <c r="P702" s="77" t="s">
        <v>1875</v>
      </c>
      <c r="Q702" s="78" t="s">
        <v>118</v>
      </c>
      <c r="R702" s="75"/>
      <c r="S702" s="79"/>
      <c r="T702" s="78"/>
      <c r="U702" s="75">
        <v>1</v>
      </c>
      <c r="V702" s="75" t="s">
        <v>109</v>
      </c>
      <c r="W702" s="75" t="s">
        <v>65</v>
      </c>
      <c r="X702" s="75">
        <v>12919.248</v>
      </c>
      <c r="Y702" s="75">
        <v>0.92000000000000004</v>
      </c>
      <c r="Z702" s="75" t="s">
        <v>109</v>
      </c>
      <c r="AA702" s="75" t="s">
        <v>66</v>
      </c>
      <c r="AB702" s="75">
        <v>12944.864</v>
      </c>
      <c r="AC702" s="75">
        <v>0.92000000000000004</v>
      </c>
      <c r="AD702" s="75">
        <v>25.615999999999985</v>
      </c>
      <c r="AE702" s="75">
        <v>0</v>
      </c>
      <c r="AF702" s="75" t="s">
        <v>110</v>
      </c>
      <c r="AG702" s="75" t="s">
        <v>119</v>
      </c>
      <c r="AH702" s="75"/>
      <c r="AI702" s="75"/>
      <c r="AJ702" s="75">
        <v>100</v>
      </c>
      <c r="AK702" s="75" t="s">
        <v>1871</v>
      </c>
      <c r="AL702" s="75"/>
      <c r="AM702">
        <v>0</v>
      </c>
    </row>
    <row r="703">
      <c r="A703" s="76" t="s">
        <v>2360</v>
      </c>
      <c r="B703" s="75" t="s">
        <v>32</v>
      </c>
      <c r="C703" s="75" t="s">
        <v>33</v>
      </c>
      <c r="D703" s="75" t="s">
        <v>548</v>
      </c>
      <c r="E703" s="75" t="s">
        <v>48</v>
      </c>
      <c r="F703" s="75" t="s">
        <v>2356</v>
      </c>
      <c r="G703" s="75" t="s">
        <v>1856</v>
      </c>
      <c r="H703" s="75" t="s">
        <v>31</v>
      </c>
      <c r="I703" s="75" t="s">
        <v>1877</v>
      </c>
      <c r="J703" s="75" t="s">
        <v>30</v>
      </c>
      <c r="K703" s="75" t="s">
        <v>1878</v>
      </c>
      <c r="L703" s="75" t="s">
        <v>30</v>
      </c>
      <c r="M703" s="77" t="s">
        <v>30</v>
      </c>
      <c r="N703" s="78"/>
      <c r="O703" s="75" t="s">
        <v>116</v>
      </c>
      <c r="P703" s="77" t="s">
        <v>1879</v>
      </c>
      <c r="Q703" s="78" t="s">
        <v>118</v>
      </c>
      <c r="R703" s="75"/>
      <c r="S703" s="79"/>
      <c r="T703" s="78"/>
      <c r="U703" s="75">
        <v>1</v>
      </c>
      <c r="V703" s="75" t="s">
        <v>109</v>
      </c>
      <c r="W703" s="75" t="s">
        <v>65</v>
      </c>
      <c r="X703" s="75">
        <v>25196.065999999999</v>
      </c>
      <c r="Y703" s="75">
        <v>4.2300000000000004</v>
      </c>
      <c r="Z703" s="75" t="s">
        <v>109</v>
      </c>
      <c r="AA703" s="75" t="s">
        <v>66</v>
      </c>
      <c r="AB703" s="75">
        <v>25216.682000000001</v>
      </c>
      <c r="AC703" s="75">
        <v>4.2300000000000004</v>
      </c>
      <c r="AD703" s="75">
        <v>20.616000000001804</v>
      </c>
      <c r="AE703" s="75">
        <v>0</v>
      </c>
      <c r="AF703" s="75" t="s">
        <v>110</v>
      </c>
      <c r="AG703" s="75" t="s">
        <v>119</v>
      </c>
      <c r="AH703" s="75"/>
      <c r="AI703" s="75"/>
      <c r="AJ703" s="75">
        <v>100</v>
      </c>
      <c r="AK703" s="75" t="s">
        <v>1871</v>
      </c>
      <c r="AL703" s="75"/>
      <c r="AM703">
        <v>0</v>
      </c>
    </row>
    <row r="704">
      <c r="A704" s="76" t="s">
        <v>2361</v>
      </c>
      <c r="B704" s="75" t="s">
        <v>32</v>
      </c>
      <c r="C704" s="75" t="s">
        <v>33</v>
      </c>
      <c r="D704" s="75" t="s">
        <v>548</v>
      </c>
      <c r="E704" s="75" t="s">
        <v>48</v>
      </c>
      <c r="F704" s="75" t="s">
        <v>2356</v>
      </c>
      <c r="G704" s="75" t="s">
        <v>1856</v>
      </c>
      <c r="H704" s="75" t="s">
        <v>31</v>
      </c>
      <c r="I704" s="75" t="s">
        <v>1881</v>
      </c>
      <c r="J704" s="75" t="s">
        <v>30</v>
      </c>
      <c r="K704" s="75" t="s">
        <v>1882</v>
      </c>
      <c r="L704" s="75" t="s">
        <v>30</v>
      </c>
      <c r="M704" s="77" t="s">
        <v>30</v>
      </c>
      <c r="N704" s="78"/>
      <c r="O704" s="75" t="s">
        <v>116</v>
      </c>
      <c r="P704" s="77" t="s">
        <v>1883</v>
      </c>
      <c r="Q704" s="78" t="s">
        <v>377</v>
      </c>
      <c r="R704" s="75"/>
      <c r="S704" s="79"/>
      <c r="T704" s="78"/>
      <c r="U704" s="75">
        <v>1</v>
      </c>
      <c r="V704" s="75" t="s">
        <v>109</v>
      </c>
      <c r="W704" s="75" t="s">
        <v>65</v>
      </c>
      <c r="X704" s="75">
        <v>11.406000000000001</v>
      </c>
      <c r="Y704" s="75">
        <v>0.93400000000000005</v>
      </c>
      <c r="Z704" s="75" t="s">
        <v>109</v>
      </c>
      <c r="AA704" s="75" t="s">
        <v>66</v>
      </c>
      <c r="AB704" s="75">
        <v>11.406000000000001</v>
      </c>
      <c r="AC704" s="75">
        <v>0.93400000000000005</v>
      </c>
      <c r="AD704" s="75">
        <v>0</v>
      </c>
      <c r="AE704" s="75">
        <v>0</v>
      </c>
      <c r="AF704" s="75" t="s">
        <v>110</v>
      </c>
      <c r="AG704" s="75" t="s">
        <v>119</v>
      </c>
      <c r="AH704" s="75"/>
      <c r="AI704" s="75"/>
      <c r="AJ704" s="75">
        <v>100</v>
      </c>
      <c r="AK704" s="75" t="s">
        <v>1871</v>
      </c>
      <c r="AL704" s="75"/>
      <c r="AM704">
        <v>0</v>
      </c>
    </row>
    <row r="705">
      <c r="A705" s="76" t="s">
        <v>2362</v>
      </c>
      <c r="B705" s="75" t="s">
        <v>32</v>
      </c>
      <c r="C705" s="75" t="s">
        <v>33</v>
      </c>
      <c r="D705" s="75" t="s">
        <v>548</v>
      </c>
      <c r="E705" s="75" t="s">
        <v>48</v>
      </c>
      <c r="F705" s="75" t="s">
        <v>2356</v>
      </c>
      <c r="G705" s="75" t="s">
        <v>1856</v>
      </c>
      <c r="H705" s="75" t="s">
        <v>31</v>
      </c>
      <c r="I705" s="75" t="s">
        <v>1885</v>
      </c>
      <c r="J705" s="75" t="s">
        <v>30</v>
      </c>
      <c r="K705" s="75" t="s">
        <v>1886</v>
      </c>
      <c r="L705" s="75" t="s">
        <v>30</v>
      </c>
      <c r="M705" s="77" t="s">
        <v>30</v>
      </c>
      <c r="N705" s="78"/>
      <c r="O705" s="75" t="s">
        <v>621</v>
      </c>
      <c r="P705" s="77" t="s">
        <v>1887</v>
      </c>
      <c r="Q705" s="78"/>
      <c r="R705" s="75"/>
      <c r="S705" s="79"/>
      <c r="T705" s="78"/>
      <c r="U705" s="75">
        <v>1</v>
      </c>
      <c r="V705" s="75" t="s">
        <v>109</v>
      </c>
      <c r="W705" s="75" t="s">
        <v>65</v>
      </c>
      <c r="X705" s="75">
        <v>2.8700000000000001</v>
      </c>
      <c r="Y705" s="75">
        <v>1.5600000000000001</v>
      </c>
      <c r="Z705" s="75" t="s">
        <v>109</v>
      </c>
      <c r="AA705" s="75" t="s">
        <v>66</v>
      </c>
      <c r="AB705" s="75">
        <v>2.8700000000000001</v>
      </c>
      <c r="AC705" s="75">
        <v>1.5600000000000001</v>
      </c>
      <c r="AD705" s="75">
        <v>0</v>
      </c>
      <c r="AE705" s="75">
        <v>0</v>
      </c>
      <c r="AF705" s="75" t="s">
        <v>110</v>
      </c>
      <c r="AG705" s="75" t="s">
        <v>119</v>
      </c>
      <c r="AH705" s="75"/>
      <c r="AI705" s="75"/>
      <c r="AJ705" s="75">
        <v>100</v>
      </c>
      <c r="AK705" s="75" t="s">
        <v>1888</v>
      </c>
      <c r="AL705" s="75"/>
      <c r="AM705">
        <v>0</v>
      </c>
    </row>
    <row r="706">
      <c r="A706" s="76" t="s">
        <v>2363</v>
      </c>
      <c r="B706" s="75" t="s">
        <v>32</v>
      </c>
      <c r="C706" s="75" t="s">
        <v>33</v>
      </c>
      <c r="D706" s="75" t="s">
        <v>548</v>
      </c>
      <c r="E706" s="75" t="s">
        <v>48</v>
      </c>
      <c r="F706" s="75" t="s">
        <v>2356</v>
      </c>
      <c r="G706" s="75" t="s">
        <v>1856</v>
      </c>
      <c r="H706" s="75" t="s">
        <v>31</v>
      </c>
      <c r="I706" s="75" t="s">
        <v>1890</v>
      </c>
      <c r="J706" s="75" t="s">
        <v>30</v>
      </c>
      <c r="K706" s="75" t="s">
        <v>1891</v>
      </c>
      <c r="L706" s="75" t="s">
        <v>30</v>
      </c>
      <c r="M706" s="77" t="s">
        <v>30</v>
      </c>
      <c r="N706" s="78"/>
      <c r="O706" s="75" t="s">
        <v>679</v>
      </c>
      <c r="P706" s="77" t="s">
        <v>1892</v>
      </c>
      <c r="Q706" s="78" t="s">
        <v>118</v>
      </c>
      <c r="R706" s="75"/>
      <c r="S706" s="79"/>
      <c r="T706" s="78"/>
      <c r="U706" s="75">
        <v>1</v>
      </c>
      <c r="V706" s="75" t="s">
        <v>109</v>
      </c>
      <c r="W706" s="75" t="s">
        <v>65</v>
      </c>
      <c r="X706" s="75">
        <v>0.73299999999999998</v>
      </c>
      <c r="Y706" s="75"/>
      <c r="Z706" s="75" t="s">
        <v>109</v>
      </c>
      <c r="AA706" s="75" t="s">
        <v>66</v>
      </c>
      <c r="AB706" s="75">
        <v>0.73299999999999998</v>
      </c>
      <c r="AC706" s="75"/>
      <c r="AD706" s="75">
        <v>0</v>
      </c>
      <c r="AE706" s="75"/>
      <c r="AF706" s="75" t="s">
        <v>110</v>
      </c>
      <c r="AG706" s="75" t="s">
        <v>119</v>
      </c>
      <c r="AH706" s="75"/>
      <c r="AI706" s="75"/>
      <c r="AJ706" s="75">
        <v>100</v>
      </c>
      <c r="AK706" s="75" t="s">
        <v>1893</v>
      </c>
      <c r="AL706" s="75"/>
      <c r="AM706">
        <v>0</v>
      </c>
    </row>
    <row r="707">
      <c r="A707" s="76" t="s">
        <v>2364</v>
      </c>
      <c r="B707" s="75" t="s">
        <v>32</v>
      </c>
      <c r="C707" s="75" t="s">
        <v>33</v>
      </c>
      <c r="D707" s="75" t="s">
        <v>548</v>
      </c>
      <c r="E707" s="75" t="s">
        <v>48</v>
      </c>
      <c r="F707" s="75" t="s">
        <v>2356</v>
      </c>
      <c r="G707" s="75" t="s">
        <v>1856</v>
      </c>
      <c r="H707" s="75" t="s">
        <v>31</v>
      </c>
      <c r="I707" s="75" t="s">
        <v>1895</v>
      </c>
      <c r="J707" s="75" t="s">
        <v>30</v>
      </c>
      <c r="K707" s="75" t="s">
        <v>1896</v>
      </c>
      <c r="L707" s="75" t="s">
        <v>30</v>
      </c>
      <c r="M707" s="77" t="s">
        <v>30</v>
      </c>
      <c r="N707" s="78"/>
      <c r="O707" s="75" t="s">
        <v>116</v>
      </c>
      <c r="P707" s="77" t="s">
        <v>1897</v>
      </c>
      <c r="Q707" s="78" t="s">
        <v>372</v>
      </c>
      <c r="R707" s="75"/>
      <c r="S707" s="79"/>
      <c r="T707" s="78"/>
      <c r="U707" s="75">
        <v>1</v>
      </c>
      <c r="V707" s="75" t="s">
        <v>109</v>
      </c>
      <c r="W707" s="75" t="s">
        <v>65</v>
      </c>
      <c r="X707" s="75">
        <v>147.80799999999999</v>
      </c>
      <c r="Y707" s="75">
        <v>0.92600000000000005</v>
      </c>
      <c r="Z707" s="75" t="s">
        <v>109</v>
      </c>
      <c r="AA707" s="75" t="s">
        <v>66</v>
      </c>
      <c r="AB707" s="75">
        <v>147.80799999999999</v>
      </c>
      <c r="AC707" s="75">
        <v>0.92600000000000005</v>
      </c>
      <c r="AD707" s="75">
        <v>0</v>
      </c>
      <c r="AE707" s="75">
        <v>0</v>
      </c>
      <c r="AF707" s="75" t="s">
        <v>110</v>
      </c>
      <c r="AG707" s="75" t="s">
        <v>119</v>
      </c>
      <c r="AH707" s="75"/>
      <c r="AI707" s="75"/>
      <c r="AJ707" s="75">
        <v>100</v>
      </c>
      <c r="AK707" s="75" t="s">
        <v>1871</v>
      </c>
      <c r="AL707" s="75"/>
      <c r="AM707">
        <v>0</v>
      </c>
    </row>
    <row r="708">
      <c r="A708" s="76" t="s">
        <v>2365</v>
      </c>
      <c r="B708" s="75" t="s">
        <v>32</v>
      </c>
      <c r="C708" s="75" t="s">
        <v>33</v>
      </c>
      <c r="D708" s="75" t="s">
        <v>548</v>
      </c>
      <c r="E708" s="75" t="s">
        <v>48</v>
      </c>
      <c r="F708" s="75" t="s">
        <v>2356</v>
      </c>
      <c r="G708" s="75" t="s">
        <v>1856</v>
      </c>
      <c r="H708" s="75" t="s">
        <v>31</v>
      </c>
      <c r="I708" s="75" t="s">
        <v>1899</v>
      </c>
      <c r="J708" s="75" t="s">
        <v>30</v>
      </c>
      <c r="K708" s="75" t="s">
        <v>1900</v>
      </c>
      <c r="L708" s="75" t="s">
        <v>30</v>
      </c>
      <c r="M708" s="77" t="s">
        <v>30</v>
      </c>
      <c r="N708" s="78"/>
      <c r="O708" s="75" t="s">
        <v>116</v>
      </c>
      <c r="P708" s="77" t="s">
        <v>1901</v>
      </c>
      <c r="Q708" s="78" t="s">
        <v>118</v>
      </c>
      <c r="R708" s="75"/>
      <c r="S708" s="79"/>
      <c r="T708" s="78"/>
      <c r="U708" s="75">
        <v>1</v>
      </c>
      <c r="V708" s="75" t="s">
        <v>109</v>
      </c>
      <c r="W708" s="75" t="s">
        <v>65</v>
      </c>
      <c r="X708" s="75">
        <v>34775.440000000002</v>
      </c>
      <c r="Y708" s="75">
        <v>1.1799999999999999</v>
      </c>
      <c r="Z708" s="75" t="s">
        <v>109</v>
      </c>
      <c r="AA708" s="75" t="s">
        <v>66</v>
      </c>
      <c r="AB708" s="75">
        <v>34805.472000000002</v>
      </c>
      <c r="AC708" s="75">
        <v>1.1799999999999999</v>
      </c>
      <c r="AD708" s="75">
        <v>30.031999999999243</v>
      </c>
      <c r="AE708" s="75">
        <v>0</v>
      </c>
      <c r="AF708" s="75" t="s">
        <v>110</v>
      </c>
      <c r="AG708" s="75" t="s">
        <v>119</v>
      </c>
      <c r="AH708" s="75"/>
      <c r="AI708" s="75"/>
      <c r="AJ708" s="75">
        <v>100</v>
      </c>
      <c r="AK708" s="75" t="s">
        <v>1871</v>
      </c>
      <c r="AL708" s="75"/>
      <c r="AM708">
        <v>0</v>
      </c>
    </row>
    <row r="709">
      <c r="A709" s="76" t="s">
        <v>2366</v>
      </c>
      <c r="B709" s="75" t="s">
        <v>32</v>
      </c>
      <c r="C709" s="75" t="s">
        <v>33</v>
      </c>
      <c r="D709" s="75" t="s">
        <v>548</v>
      </c>
      <c r="E709" s="75" t="s">
        <v>48</v>
      </c>
      <c r="F709" s="75" t="s">
        <v>2356</v>
      </c>
      <c r="G709" s="75" t="s">
        <v>1856</v>
      </c>
      <c r="H709" s="75" t="s">
        <v>31</v>
      </c>
      <c r="I709" s="75" t="s">
        <v>1903</v>
      </c>
      <c r="J709" s="75" t="s">
        <v>30</v>
      </c>
      <c r="K709" s="75" t="s">
        <v>1904</v>
      </c>
      <c r="L709" s="75" t="s">
        <v>30</v>
      </c>
      <c r="M709" s="77" t="s">
        <v>30</v>
      </c>
      <c r="N709" s="78"/>
      <c r="O709" s="75" t="s">
        <v>116</v>
      </c>
      <c r="P709" s="77" t="s">
        <v>1905</v>
      </c>
      <c r="Q709" s="78" t="s">
        <v>377</v>
      </c>
      <c r="R709" s="75"/>
      <c r="S709" s="79"/>
      <c r="T709" s="78"/>
      <c r="U709" s="75">
        <v>1</v>
      </c>
      <c r="V709" s="75" t="s">
        <v>109</v>
      </c>
      <c r="W709" s="75" t="s">
        <v>65</v>
      </c>
      <c r="X709" s="75">
        <v>13256.868</v>
      </c>
      <c r="Y709" s="75">
        <v>3.3180000000000001</v>
      </c>
      <c r="Z709" s="75" t="s">
        <v>109</v>
      </c>
      <c r="AA709" s="75" t="s">
        <v>66</v>
      </c>
      <c r="AB709" s="75">
        <v>13288.026</v>
      </c>
      <c r="AC709" s="75">
        <v>3.3180000000000001</v>
      </c>
      <c r="AD709" s="75">
        <v>31.157999999999447</v>
      </c>
      <c r="AE709" s="75">
        <v>0</v>
      </c>
      <c r="AF709" s="75" t="s">
        <v>110</v>
      </c>
      <c r="AG709" s="75" t="s">
        <v>119</v>
      </c>
      <c r="AH709" s="75"/>
      <c r="AI709" s="75"/>
      <c r="AJ709" s="75">
        <v>100</v>
      </c>
      <c r="AK709" s="75" t="s">
        <v>1871</v>
      </c>
      <c r="AL709" s="75"/>
      <c r="AM709">
        <v>0</v>
      </c>
    </row>
    <row r="710">
      <c r="A710" s="76" t="s">
        <v>2367</v>
      </c>
      <c r="B710" s="75" t="s">
        <v>32</v>
      </c>
      <c r="C710" s="75" t="s">
        <v>33</v>
      </c>
      <c r="D710" s="75" t="s">
        <v>548</v>
      </c>
      <c r="E710" s="75" t="s">
        <v>48</v>
      </c>
      <c r="F710" s="75" t="s">
        <v>2356</v>
      </c>
      <c r="G710" s="75" t="s">
        <v>1856</v>
      </c>
      <c r="H710" s="75" t="s">
        <v>31</v>
      </c>
      <c r="I710" s="75" t="s">
        <v>1907</v>
      </c>
      <c r="J710" s="75" t="s">
        <v>30</v>
      </c>
      <c r="K710" s="75" t="s">
        <v>1908</v>
      </c>
      <c r="L710" s="75" t="s">
        <v>30</v>
      </c>
      <c r="M710" s="77" t="s">
        <v>30</v>
      </c>
      <c r="N710" s="78"/>
      <c r="O710" s="75" t="s">
        <v>116</v>
      </c>
      <c r="P710" s="77" t="s">
        <v>1909</v>
      </c>
      <c r="Q710" s="78" t="s">
        <v>118</v>
      </c>
      <c r="R710" s="75"/>
      <c r="S710" s="79"/>
      <c r="T710" s="78"/>
      <c r="U710" s="75">
        <v>1</v>
      </c>
      <c r="V710" s="75" t="s">
        <v>109</v>
      </c>
      <c r="W710" s="75" t="s">
        <v>65</v>
      </c>
      <c r="X710" s="75">
        <v>48697.239999999998</v>
      </c>
      <c r="Y710" s="75">
        <v>0.91600000000000004</v>
      </c>
      <c r="Z710" s="75" t="s">
        <v>109</v>
      </c>
      <c r="AA710" s="75" t="s">
        <v>66</v>
      </c>
      <c r="AB710" s="75">
        <v>48770.784</v>
      </c>
      <c r="AC710" s="75">
        <v>0.91600000000000004</v>
      </c>
      <c r="AD710" s="75">
        <v>73.544000000001688</v>
      </c>
      <c r="AE710" s="75">
        <v>0</v>
      </c>
      <c r="AF710" s="75" t="s">
        <v>110</v>
      </c>
      <c r="AG710" s="75" t="s">
        <v>119</v>
      </c>
      <c r="AH710" s="75"/>
      <c r="AI710" s="75"/>
      <c r="AJ710" s="75">
        <v>100</v>
      </c>
      <c r="AK710" s="75" t="s">
        <v>1871</v>
      </c>
      <c r="AL710" s="75"/>
      <c r="AM710">
        <v>0</v>
      </c>
    </row>
    <row r="711">
      <c r="A711" s="76" t="s">
        <v>2368</v>
      </c>
      <c r="B711" s="75" t="s">
        <v>32</v>
      </c>
      <c r="C711" s="75" t="s">
        <v>33</v>
      </c>
      <c r="D711" s="75" t="s">
        <v>548</v>
      </c>
      <c r="E711" s="75" t="s">
        <v>48</v>
      </c>
      <c r="F711" s="75" t="s">
        <v>2356</v>
      </c>
      <c r="G711" s="75" t="s">
        <v>1856</v>
      </c>
      <c r="H711" s="75" t="s">
        <v>31</v>
      </c>
      <c r="I711" s="75" t="s">
        <v>1911</v>
      </c>
      <c r="J711" s="75" t="s">
        <v>30</v>
      </c>
      <c r="K711" s="75" t="s">
        <v>1912</v>
      </c>
      <c r="L711" s="75" t="s">
        <v>30</v>
      </c>
      <c r="M711" s="77" t="s">
        <v>30</v>
      </c>
      <c r="N711" s="78"/>
      <c r="O711" s="75" t="s">
        <v>116</v>
      </c>
      <c r="P711" s="77" t="s">
        <v>1913</v>
      </c>
      <c r="Q711" s="78" t="s">
        <v>118</v>
      </c>
      <c r="R711" s="75"/>
      <c r="S711" s="79"/>
      <c r="T711" s="78"/>
      <c r="U711" s="75">
        <v>1</v>
      </c>
      <c r="V711" s="75" t="s">
        <v>109</v>
      </c>
      <c r="W711" s="75" t="s">
        <v>65</v>
      </c>
      <c r="X711" s="75">
        <v>19.466000000000001</v>
      </c>
      <c r="Y711" s="75">
        <v>0.91600000000000004</v>
      </c>
      <c r="Z711" s="75" t="s">
        <v>109</v>
      </c>
      <c r="AA711" s="75" t="s">
        <v>66</v>
      </c>
      <c r="AB711" s="75">
        <v>19.466000000000001</v>
      </c>
      <c r="AC711" s="75">
        <v>0.91600000000000004</v>
      </c>
      <c r="AD711" s="75">
        <v>0</v>
      </c>
      <c r="AE711" s="75">
        <v>0</v>
      </c>
      <c r="AF711" s="75" t="s">
        <v>110</v>
      </c>
      <c r="AG711" s="75" t="s">
        <v>119</v>
      </c>
      <c r="AH711" s="75"/>
      <c r="AI711" s="75"/>
      <c r="AJ711" s="75">
        <v>100</v>
      </c>
      <c r="AK711" s="75" t="s">
        <v>1871</v>
      </c>
      <c r="AL711" s="75"/>
      <c r="AM711">
        <v>0</v>
      </c>
    </row>
    <row r="712">
      <c r="A712" s="76" t="s">
        <v>2369</v>
      </c>
      <c r="B712" s="75" t="s">
        <v>32</v>
      </c>
      <c r="C712" s="75" t="s">
        <v>33</v>
      </c>
      <c r="D712" s="75" t="s">
        <v>548</v>
      </c>
      <c r="E712" s="75" t="s">
        <v>48</v>
      </c>
      <c r="F712" s="75" t="s">
        <v>2356</v>
      </c>
      <c r="G712" s="75" t="s">
        <v>1856</v>
      </c>
      <c r="H712" s="75" t="s">
        <v>31</v>
      </c>
      <c r="I712" s="75" t="s">
        <v>1915</v>
      </c>
      <c r="J712" s="75" t="s">
        <v>30</v>
      </c>
      <c r="K712" s="75" t="s">
        <v>1916</v>
      </c>
      <c r="L712" s="75" t="s">
        <v>30</v>
      </c>
      <c r="M712" s="77" t="s">
        <v>30</v>
      </c>
      <c r="N712" s="78"/>
      <c r="O712" s="75" t="s">
        <v>116</v>
      </c>
      <c r="P712" s="77" t="s">
        <v>1917</v>
      </c>
      <c r="Q712" s="78" t="s">
        <v>154</v>
      </c>
      <c r="R712" s="75"/>
      <c r="S712" s="79"/>
      <c r="T712" s="78"/>
      <c r="U712" s="75">
        <v>1</v>
      </c>
      <c r="V712" s="75" t="s">
        <v>109</v>
      </c>
      <c r="W712" s="75" t="s">
        <v>65</v>
      </c>
      <c r="X712" s="75">
        <v>8457.7960000000003</v>
      </c>
      <c r="Y712" s="75">
        <v>0.91200000000000003</v>
      </c>
      <c r="Z712" s="75" t="s">
        <v>109</v>
      </c>
      <c r="AA712" s="75" t="s">
        <v>66</v>
      </c>
      <c r="AB712" s="75">
        <v>8486.3320000000003</v>
      </c>
      <c r="AC712" s="75">
        <v>0.91200000000000003</v>
      </c>
      <c r="AD712" s="75">
        <v>28.536000000000058</v>
      </c>
      <c r="AE712" s="75">
        <v>0</v>
      </c>
      <c r="AF712" s="75" t="s">
        <v>110</v>
      </c>
      <c r="AG712" s="75" t="s">
        <v>119</v>
      </c>
      <c r="AH712" s="75"/>
      <c r="AI712" s="75"/>
      <c r="AJ712" s="75">
        <v>100</v>
      </c>
      <c r="AK712" s="75" t="s">
        <v>1871</v>
      </c>
      <c r="AL712" s="75"/>
      <c r="AM712">
        <v>0</v>
      </c>
    </row>
    <row r="713">
      <c r="A713" s="76" t="s">
        <v>2370</v>
      </c>
      <c r="B713" s="75" t="s">
        <v>32</v>
      </c>
      <c r="C713" s="75" t="s">
        <v>33</v>
      </c>
      <c r="D713" s="75" t="s">
        <v>548</v>
      </c>
      <c r="E713" s="75" t="s">
        <v>48</v>
      </c>
      <c r="F713" s="75" t="s">
        <v>2356</v>
      </c>
      <c r="G713" s="75" t="s">
        <v>1856</v>
      </c>
      <c r="H713" s="75" t="s">
        <v>31</v>
      </c>
      <c r="I713" s="75" t="s">
        <v>1919</v>
      </c>
      <c r="J713" s="75" t="s">
        <v>30</v>
      </c>
      <c r="K713" s="75" t="s">
        <v>1920</v>
      </c>
      <c r="L713" s="75" t="s">
        <v>30</v>
      </c>
      <c r="M713" s="77" t="s">
        <v>30</v>
      </c>
      <c r="N713" s="78"/>
      <c r="O713" s="75" t="s">
        <v>116</v>
      </c>
      <c r="P713" s="77" t="s">
        <v>1921</v>
      </c>
      <c r="Q713" s="78" t="s">
        <v>118</v>
      </c>
      <c r="R713" s="75"/>
      <c r="S713" s="79"/>
      <c r="T713" s="78"/>
      <c r="U713" s="75">
        <v>1</v>
      </c>
      <c r="V713" s="75" t="s">
        <v>109</v>
      </c>
      <c r="W713" s="75" t="s">
        <v>65</v>
      </c>
      <c r="X713" s="75">
        <v>32213.84</v>
      </c>
      <c r="Y713" s="75">
        <v>0.92600000000000005</v>
      </c>
      <c r="Z713" s="75" t="s">
        <v>109</v>
      </c>
      <c r="AA713" s="75" t="s">
        <v>66</v>
      </c>
      <c r="AB713" s="75">
        <v>32251.612000000001</v>
      </c>
      <c r="AC713" s="75">
        <v>0.92600000000000005</v>
      </c>
      <c r="AD713" s="75">
        <v>37.772000000000844</v>
      </c>
      <c r="AE713" s="75">
        <v>0</v>
      </c>
      <c r="AF713" s="75" t="s">
        <v>110</v>
      </c>
      <c r="AG713" s="75" t="s">
        <v>119</v>
      </c>
      <c r="AH713" s="75"/>
      <c r="AI713" s="75"/>
      <c r="AJ713" s="75">
        <v>100</v>
      </c>
      <c r="AK713" s="75" t="s">
        <v>1871</v>
      </c>
      <c r="AL713" s="75"/>
      <c r="AM713">
        <v>0</v>
      </c>
    </row>
    <row r="714">
      <c r="A714" s="76" t="s">
        <v>2371</v>
      </c>
      <c r="B714" s="75" t="s">
        <v>32</v>
      </c>
      <c r="C714" s="75" t="s">
        <v>33</v>
      </c>
      <c r="D714" s="75" t="s">
        <v>548</v>
      </c>
      <c r="E714" s="75" t="s">
        <v>48</v>
      </c>
      <c r="F714" s="75" t="s">
        <v>2356</v>
      </c>
      <c r="G714" s="75" t="s">
        <v>1856</v>
      </c>
      <c r="H714" s="75" t="s">
        <v>31</v>
      </c>
      <c r="I714" s="75" t="s">
        <v>1923</v>
      </c>
      <c r="J714" s="75" t="s">
        <v>30</v>
      </c>
      <c r="K714" s="75" t="s">
        <v>1924</v>
      </c>
      <c r="L714" s="75" t="s">
        <v>30</v>
      </c>
      <c r="M714" s="77" t="s">
        <v>30</v>
      </c>
      <c r="N714" s="78"/>
      <c r="O714" s="75" t="s">
        <v>116</v>
      </c>
      <c r="P714" s="77" t="s">
        <v>1925</v>
      </c>
      <c r="Q714" s="78" t="s">
        <v>30</v>
      </c>
      <c r="R714" s="75"/>
      <c r="S714" s="79"/>
      <c r="T714" s="78"/>
      <c r="U714" s="75">
        <v>1</v>
      </c>
      <c r="V714" s="75" t="s">
        <v>109</v>
      </c>
      <c r="W714" s="75" t="s">
        <v>65</v>
      </c>
      <c r="X714" s="75">
        <v>40199.519999999997</v>
      </c>
      <c r="Y714" s="75">
        <v>0.92000000000000004</v>
      </c>
      <c r="Z714" s="75" t="s">
        <v>109</v>
      </c>
      <c r="AA714" s="75" t="s">
        <v>66</v>
      </c>
      <c r="AB714" s="75">
        <v>40202.911999999997</v>
      </c>
      <c r="AC714" s="75">
        <v>0.92000000000000004</v>
      </c>
      <c r="AD714" s="75">
        <v>3.3919999999998254</v>
      </c>
      <c r="AE714" s="75">
        <v>0</v>
      </c>
      <c r="AF714" s="75" t="s">
        <v>110</v>
      </c>
      <c r="AG714" s="75" t="s">
        <v>119</v>
      </c>
      <c r="AH714" s="75"/>
      <c r="AI714" s="75"/>
      <c r="AJ714" s="75">
        <v>100</v>
      </c>
      <c r="AK714" s="75" t="s">
        <v>1871</v>
      </c>
      <c r="AL714" s="75"/>
      <c r="AM714">
        <v>0</v>
      </c>
    </row>
    <row r="715">
      <c r="A715" s="76" t="s">
        <v>2372</v>
      </c>
      <c r="B715" s="75" t="s">
        <v>32</v>
      </c>
      <c r="C715" s="75" t="s">
        <v>33</v>
      </c>
      <c r="D715" s="75" t="s">
        <v>548</v>
      </c>
      <c r="E715" s="75" t="s">
        <v>48</v>
      </c>
      <c r="F715" s="75" t="s">
        <v>2356</v>
      </c>
      <c r="G715" s="75" t="s">
        <v>1856</v>
      </c>
      <c r="H715" s="75" t="s">
        <v>31</v>
      </c>
      <c r="I715" s="75" t="s">
        <v>1927</v>
      </c>
      <c r="J715" s="75" t="s">
        <v>30</v>
      </c>
      <c r="K715" s="75" t="s">
        <v>1928</v>
      </c>
      <c r="L715" s="75" t="s">
        <v>30</v>
      </c>
      <c r="M715" s="77" t="s">
        <v>30</v>
      </c>
      <c r="N715" s="78"/>
      <c r="O715" s="75" t="s">
        <v>116</v>
      </c>
      <c r="P715" s="77" t="s">
        <v>1929</v>
      </c>
      <c r="Q715" s="78" t="s">
        <v>118</v>
      </c>
      <c r="R715" s="75"/>
      <c r="S715" s="79"/>
      <c r="T715" s="78"/>
      <c r="U715" s="75">
        <v>1</v>
      </c>
      <c r="V715" s="75" t="s">
        <v>109</v>
      </c>
      <c r="W715" s="75" t="s">
        <v>65</v>
      </c>
      <c r="X715" s="75">
        <v>9491.8160000000007</v>
      </c>
      <c r="Y715" s="75">
        <v>0.91200000000000003</v>
      </c>
      <c r="Z715" s="75" t="s">
        <v>109</v>
      </c>
      <c r="AA715" s="75" t="s">
        <v>66</v>
      </c>
      <c r="AB715" s="75">
        <v>9514.1839999999993</v>
      </c>
      <c r="AC715" s="75">
        <v>0.91200000000000003</v>
      </c>
      <c r="AD715" s="75">
        <v>22.367999999998574</v>
      </c>
      <c r="AE715" s="75">
        <v>0</v>
      </c>
      <c r="AF715" s="75" t="s">
        <v>110</v>
      </c>
      <c r="AG715" s="75" t="s">
        <v>119</v>
      </c>
      <c r="AH715" s="75"/>
      <c r="AI715" s="75"/>
      <c r="AJ715" s="75">
        <v>100</v>
      </c>
      <c r="AK715" s="75" t="s">
        <v>1871</v>
      </c>
      <c r="AL715" s="75"/>
      <c r="AM715">
        <v>0</v>
      </c>
    </row>
    <row r="716">
      <c r="A716" s="76" t="s">
        <v>2373</v>
      </c>
      <c r="B716" s="75" t="s">
        <v>32</v>
      </c>
      <c r="C716" s="75" t="s">
        <v>33</v>
      </c>
      <c r="D716" s="75" t="s">
        <v>548</v>
      </c>
      <c r="E716" s="75" t="s">
        <v>48</v>
      </c>
      <c r="F716" s="75" t="s">
        <v>2356</v>
      </c>
      <c r="G716" s="75" t="s">
        <v>1856</v>
      </c>
      <c r="H716" s="75" t="s">
        <v>31</v>
      </c>
      <c r="I716" s="75" t="s">
        <v>1931</v>
      </c>
      <c r="J716" s="75" t="s">
        <v>30</v>
      </c>
      <c r="K716" s="75" t="s">
        <v>1932</v>
      </c>
      <c r="L716" s="75" t="s">
        <v>30</v>
      </c>
      <c r="M716" s="77" t="s">
        <v>30</v>
      </c>
      <c r="N716" s="78"/>
      <c r="O716" s="75" t="s">
        <v>116</v>
      </c>
      <c r="P716" s="77" t="s">
        <v>1933</v>
      </c>
      <c r="Q716" s="78" t="s">
        <v>377</v>
      </c>
      <c r="R716" s="75"/>
      <c r="S716" s="79"/>
      <c r="T716" s="78"/>
      <c r="U716" s="75">
        <v>1</v>
      </c>
      <c r="V716" s="75" t="s">
        <v>109</v>
      </c>
      <c r="W716" s="75" t="s">
        <v>65</v>
      </c>
      <c r="X716" s="75">
        <v>12.776</v>
      </c>
      <c r="Y716" s="75">
        <v>0.92400000000000004</v>
      </c>
      <c r="Z716" s="75" t="s">
        <v>109</v>
      </c>
      <c r="AA716" s="75" t="s">
        <v>66</v>
      </c>
      <c r="AB716" s="75">
        <v>12.776</v>
      </c>
      <c r="AC716" s="75">
        <v>0.92400000000000004</v>
      </c>
      <c r="AD716" s="75">
        <v>0</v>
      </c>
      <c r="AE716" s="75">
        <v>0</v>
      </c>
      <c r="AF716" s="75" t="s">
        <v>110</v>
      </c>
      <c r="AG716" s="75" t="s">
        <v>119</v>
      </c>
      <c r="AH716" s="75"/>
      <c r="AI716" s="75"/>
      <c r="AJ716" s="75">
        <v>100</v>
      </c>
      <c r="AK716" s="75" t="s">
        <v>1871</v>
      </c>
      <c r="AL716" s="75"/>
      <c r="AM716">
        <v>0</v>
      </c>
    </row>
    <row r="717">
      <c r="A717" s="76" t="s">
        <v>2374</v>
      </c>
      <c r="B717" s="75" t="s">
        <v>32</v>
      </c>
      <c r="C717" s="75" t="s">
        <v>33</v>
      </c>
      <c r="D717" s="75" t="s">
        <v>548</v>
      </c>
      <c r="E717" s="75" t="s">
        <v>48</v>
      </c>
      <c r="F717" s="75" t="s">
        <v>2356</v>
      </c>
      <c r="G717" s="75" t="s">
        <v>1856</v>
      </c>
      <c r="H717" s="75" t="s">
        <v>31</v>
      </c>
      <c r="I717" s="75" t="s">
        <v>1935</v>
      </c>
      <c r="J717" s="75" t="s">
        <v>30</v>
      </c>
      <c r="K717" s="75" t="s">
        <v>1936</v>
      </c>
      <c r="L717" s="75" t="s">
        <v>30</v>
      </c>
      <c r="M717" s="77" t="s">
        <v>30</v>
      </c>
      <c r="N717" s="78"/>
      <c r="O717" s="75" t="s">
        <v>116</v>
      </c>
      <c r="P717" s="77" t="s">
        <v>1937</v>
      </c>
      <c r="Q717" s="78" t="s">
        <v>118</v>
      </c>
      <c r="R717" s="75"/>
      <c r="S717" s="79"/>
      <c r="T717" s="78"/>
      <c r="U717" s="75">
        <v>1</v>
      </c>
      <c r="V717" s="75" t="s">
        <v>109</v>
      </c>
      <c r="W717" s="75" t="s">
        <v>65</v>
      </c>
      <c r="X717" s="75">
        <v>43786.447999999997</v>
      </c>
      <c r="Y717" s="75">
        <v>0.92200000000000004</v>
      </c>
      <c r="Z717" s="75" t="s">
        <v>109</v>
      </c>
      <c r="AA717" s="75" t="s">
        <v>66</v>
      </c>
      <c r="AB717" s="75">
        <v>43822.983999999997</v>
      </c>
      <c r="AC717" s="75">
        <v>0.92200000000000004</v>
      </c>
      <c r="AD717" s="75">
        <v>36.536000000000058</v>
      </c>
      <c r="AE717" s="75">
        <v>0</v>
      </c>
      <c r="AF717" s="75" t="s">
        <v>110</v>
      </c>
      <c r="AG717" s="75" t="s">
        <v>119</v>
      </c>
      <c r="AH717" s="75"/>
      <c r="AI717" s="75"/>
      <c r="AJ717" s="75">
        <v>100</v>
      </c>
      <c r="AK717" s="75" t="s">
        <v>1871</v>
      </c>
      <c r="AL717" s="75"/>
      <c r="AM717">
        <v>0</v>
      </c>
    </row>
    <row r="718">
      <c r="A718" s="76" t="s">
        <v>2375</v>
      </c>
      <c r="B718" s="75" t="s">
        <v>32</v>
      </c>
      <c r="C718" s="75" t="s">
        <v>33</v>
      </c>
      <c r="D718" s="75" t="s">
        <v>548</v>
      </c>
      <c r="E718" s="75" t="s">
        <v>48</v>
      </c>
      <c r="F718" s="75" t="s">
        <v>2356</v>
      </c>
      <c r="G718" s="75" t="s">
        <v>1856</v>
      </c>
      <c r="H718" s="75" t="s">
        <v>31</v>
      </c>
      <c r="I718" s="75" t="s">
        <v>1939</v>
      </c>
      <c r="J718" s="75" t="s">
        <v>30</v>
      </c>
      <c r="K718" s="75" t="s">
        <v>1940</v>
      </c>
      <c r="L718" s="75" t="s">
        <v>30</v>
      </c>
      <c r="M718" s="77" t="s">
        <v>30</v>
      </c>
      <c r="N718" s="78"/>
      <c r="O718" s="75" t="s">
        <v>116</v>
      </c>
      <c r="P718" s="77" t="s">
        <v>1941</v>
      </c>
      <c r="Q718" s="78" t="s">
        <v>118</v>
      </c>
      <c r="R718" s="75"/>
      <c r="S718" s="79"/>
      <c r="T718" s="78"/>
      <c r="U718" s="75">
        <v>1</v>
      </c>
      <c r="V718" s="75" t="s">
        <v>109</v>
      </c>
      <c r="W718" s="75" t="s">
        <v>65</v>
      </c>
      <c r="X718" s="75">
        <v>18264.198</v>
      </c>
      <c r="Y718" s="75">
        <v>0.92800000000000005</v>
      </c>
      <c r="Z718" s="75" t="s">
        <v>109</v>
      </c>
      <c r="AA718" s="75" t="s">
        <v>66</v>
      </c>
      <c r="AB718" s="75">
        <v>18270.452000000001</v>
      </c>
      <c r="AC718" s="75">
        <v>0.92800000000000005</v>
      </c>
      <c r="AD718" s="75">
        <v>6.2540000000008149</v>
      </c>
      <c r="AE718" s="75">
        <v>0</v>
      </c>
      <c r="AF718" s="75" t="s">
        <v>110</v>
      </c>
      <c r="AG718" s="75" t="s">
        <v>119</v>
      </c>
      <c r="AH718" s="75"/>
      <c r="AI718" s="75"/>
      <c r="AJ718" s="75">
        <v>100</v>
      </c>
      <c r="AK718" s="75" t="s">
        <v>1871</v>
      </c>
      <c r="AL718" s="75"/>
      <c r="AM718">
        <v>0</v>
      </c>
    </row>
    <row r="719">
      <c r="A719" s="76" t="s">
        <v>2376</v>
      </c>
      <c r="B719" s="75" t="s">
        <v>32</v>
      </c>
      <c r="C719" s="75" t="s">
        <v>33</v>
      </c>
      <c r="D719" s="75" t="s">
        <v>548</v>
      </c>
      <c r="E719" s="75" t="s">
        <v>48</v>
      </c>
      <c r="F719" s="75" t="s">
        <v>2356</v>
      </c>
      <c r="G719" s="75" t="s">
        <v>1856</v>
      </c>
      <c r="H719" s="75" t="s">
        <v>31</v>
      </c>
      <c r="I719" s="75" t="s">
        <v>1943</v>
      </c>
      <c r="J719" s="75" t="s">
        <v>30</v>
      </c>
      <c r="K719" s="75" t="s">
        <v>1944</v>
      </c>
      <c r="L719" s="75" t="s">
        <v>30</v>
      </c>
      <c r="M719" s="77" t="s">
        <v>30</v>
      </c>
      <c r="N719" s="78"/>
      <c r="O719" s="75" t="s">
        <v>116</v>
      </c>
      <c r="P719" s="77" t="s">
        <v>1945</v>
      </c>
      <c r="Q719" s="78" t="s">
        <v>118</v>
      </c>
      <c r="R719" s="75"/>
      <c r="S719" s="79"/>
      <c r="T719" s="78"/>
      <c r="U719" s="75">
        <v>1</v>
      </c>
      <c r="V719" s="75" t="s">
        <v>109</v>
      </c>
      <c r="W719" s="75" t="s">
        <v>65</v>
      </c>
      <c r="X719" s="75">
        <v>28571.198</v>
      </c>
      <c r="Y719" s="75">
        <v>0.91200000000000003</v>
      </c>
      <c r="Z719" s="75" t="s">
        <v>109</v>
      </c>
      <c r="AA719" s="75" t="s">
        <v>66</v>
      </c>
      <c r="AB719" s="75">
        <v>28572.736000000001</v>
      </c>
      <c r="AC719" s="75">
        <v>0.91200000000000003</v>
      </c>
      <c r="AD719" s="75">
        <v>1.5380000000004657</v>
      </c>
      <c r="AE719" s="75">
        <v>0</v>
      </c>
      <c r="AF719" s="75" t="s">
        <v>110</v>
      </c>
      <c r="AG719" s="75" t="s">
        <v>119</v>
      </c>
      <c r="AH719" s="75"/>
      <c r="AI719" s="75"/>
      <c r="AJ719" s="75">
        <v>100</v>
      </c>
      <c r="AK719" s="75" t="s">
        <v>1871</v>
      </c>
      <c r="AL719" s="75"/>
      <c r="AM719">
        <v>0</v>
      </c>
    </row>
    <row r="720">
      <c r="A720" s="76" t="s">
        <v>2377</v>
      </c>
      <c r="B720" s="75" t="s">
        <v>32</v>
      </c>
      <c r="C720" s="75" t="s">
        <v>33</v>
      </c>
      <c r="D720" s="75" t="s">
        <v>548</v>
      </c>
      <c r="E720" s="75" t="s">
        <v>48</v>
      </c>
      <c r="F720" s="75" t="s">
        <v>2356</v>
      </c>
      <c r="G720" s="75" t="s">
        <v>1856</v>
      </c>
      <c r="H720" s="75" t="s">
        <v>31</v>
      </c>
      <c r="I720" s="75" t="s">
        <v>1947</v>
      </c>
      <c r="J720" s="75" t="s">
        <v>30</v>
      </c>
      <c r="K720" s="75" t="s">
        <v>1948</v>
      </c>
      <c r="L720" s="75" t="s">
        <v>30</v>
      </c>
      <c r="M720" s="77" t="s">
        <v>30</v>
      </c>
      <c r="N720" s="78"/>
      <c r="O720" s="75" t="s">
        <v>116</v>
      </c>
      <c r="P720" s="77" t="s">
        <v>1949</v>
      </c>
      <c r="Q720" s="78" t="s">
        <v>30</v>
      </c>
      <c r="R720" s="75"/>
      <c r="S720" s="79"/>
      <c r="T720" s="78"/>
      <c r="U720" s="75">
        <v>1</v>
      </c>
      <c r="V720" s="75" t="s">
        <v>109</v>
      </c>
      <c r="W720" s="75" t="s">
        <v>65</v>
      </c>
      <c r="X720" s="75">
        <v>45889.860000000001</v>
      </c>
      <c r="Y720" s="75">
        <v>0.92200000000000004</v>
      </c>
      <c r="Z720" s="75" t="s">
        <v>109</v>
      </c>
      <c r="AA720" s="75" t="s">
        <v>66</v>
      </c>
      <c r="AB720" s="75">
        <v>45960.328000000001</v>
      </c>
      <c r="AC720" s="75">
        <v>0.92200000000000004</v>
      </c>
      <c r="AD720" s="75">
        <v>70.468000000000757</v>
      </c>
      <c r="AE720" s="75">
        <v>0</v>
      </c>
      <c r="AF720" s="75" t="s">
        <v>110</v>
      </c>
      <c r="AG720" s="75" t="s">
        <v>119</v>
      </c>
      <c r="AH720" s="75"/>
      <c r="AI720" s="75"/>
      <c r="AJ720" s="75">
        <v>100</v>
      </c>
      <c r="AK720" s="75" t="s">
        <v>1871</v>
      </c>
      <c r="AL720" s="75"/>
      <c r="AM720">
        <v>0</v>
      </c>
    </row>
    <row r="721">
      <c r="A721" s="76" t="s">
        <v>2378</v>
      </c>
      <c r="B721" s="75" t="s">
        <v>32</v>
      </c>
      <c r="C721" s="75" t="s">
        <v>33</v>
      </c>
      <c r="D721" s="75" t="s">
        <v>548</v>
      </c>
      <c r="E721" s="75" t="s">
        <v>48</v>
      </c>
      <c r="F721" s="75" t="s">
        <v>2356</v>
      </c>
      <c r="G721" s="75" t="s">
        <v>1856</v>
      </c>
      <c r="H721" s="75" t="s">
        <v>31</v>
      </c>
      <c r="I721" s="75" t="s">
        <v>1951</v>
      </c>
      <c r="J721" s="75" t="s">
        <v>30</v>
      </c>
      <c r="K721" s="75" t="s">
        <v>1952</v>
      </c>
      <c r="L721" s="75" t="s">
        <v>30</v>
      </c>
      <c r="M721" s="77" t="s">
        <v>30</v>
      </c>
      <c r="N721" s="78"/>
      <c r="O721" s="75" t="s">
        <v>116</v>
      </c>
      <c r="P721" s="77" t="s">
        <v>1953</v>
      </c>
      <c r="Q721" s="78"/>
      <c r="R721" s="75"/>
      <c r="S721" s="79"/>
      <c r="T721" s="78"/>
      <c r="U721" s="75">
        <v>1</v>
      </c>
      <c r="V721" s="75" t="s">
        <v>109</v>
      </c>
      <c r="W721" s="75" t="s">
        <v>65</v>
      </c>
      <c r="X721" s="75">
        <v>2433.5720000000001</v>
      </c>
      <c r="Y721" s="75">
        <v>0.92200000000000004</v>
      </c>
      <c r="Z721" s="75" t="s">
        <v>109</v>
      </c>
      <c r="AA721" s="75" t="s">
        <v>66</v>
      </c>
      <c r="AB721" s="75">
        <v>2460.3780000000002</v>
      </c>
      <c r="AC721" s="75">
        <v>0.92200000000000004</v>
      </c>
      <c r="AD721" s="75">
        <v>26.80600000000004</v>
      </c>
      <c r="AE721" s="75">
        <v>0</v>
      </c>
      <c r="AF721" s="75" t="s">
        <v>110</v>
      </c>
      <c r="AG721" s="75" t="s">
        <v>119</v>
      </c>
      <c r="AH721" s="75"/>
      <c r="AI721" s="75"/>
      <c r="AJ721" s="75">
        <v>100</v>
      </c>
      <c r="AK721" s="75" t="s">
        <v>1871</v>
      </c>
      <c r="AL721" s="75"/>
      <c r="AM721">
        <v>0</v>
      </c>
    </row>
    <row r="722">
      <c r="A722" s="76" t="s">
        <v>2379</v>
      </c>
      <c r="B722" s="75" t="s">
        <v>32</v>
      </c>
      <c r="C722" s="75" t="s">
        <v>33</v>
      </c>
      <c r="D722" s="75" t="s">
        <v>548</v>
      </c>
      <c r="E722" s="75" t="s">
        <v>48</v>
      </c>
      <c r="F722" s="75" t="s">
        <v>2356</v>
      </c>
      <c r="G722" s="75" t="s">
        <v>1856</v>
      </c>
      <c r="H722" s="75" t="s">
        <v>31</v>
      </c>
      <c r="I722" s="75" t="s">
        <v>1955</v>
      </c>
      <c r="J722" s="75" t="s">
        <v>30</v>
      </c>
      <c r="K722" s="75" t="s">
        <v>1956</v>
      </c>
      <c r="L722" s="75" t="s">
        <v>30</v>
      </c>
      <c r="M722" s="77" t="s">
        <v>30</v>
      </c>
      <c r="N722" s="78"/>
      <c r="O722" s="75" t="s">
        <v>116</v>
      </c>
      <c r="P722" s="77" t="s">
        <v>1957</v>
      </c>
      <c r="Q722" s="78"/>
      <c r="R722" s="75"/>
      <c r="S722" s="79"/>
      <c r="T722" s="78"/>
      <c r="U722" s="75">
        <v>1</v>
      </c>
      <c r="V722" s="75" t="s">
        <v>109</v>
      </c>
      <c r="W722" s="75" t="s">
        <v>65</v>
      </c>
      <c r="X722" s="75">
        <v>12.706</v>
      </c>
      <c r="Y722" s="75">
        <v>1.276</v>
      </c>
      <c r="Z722" s="75" t="s">
        <v>109</v>
      </c>
      <c r="AA722" s="75" t="s">
        <v>66</v>
      </c>
      <c r="AB722" s="75">
        <v>12.706</v>
      </c>
      <c r="AC722" s="75">
        <v>1.276</v>
      </c>
      <c r="AD722" s="75">
        <v>0</v>
      </c>
      <c r="AE722" s="75">
        <v>0</v>
      </c>
      <c r="AF722" s="75" t="s">
        <v>110</v>
      </c>
      <c r="AG722" s="75" t="s">
        <v>119</v>
      </c>
      <c r="AH722" s="75"/>
      <c r="AI722" s="75"/>
      <c r="AJ722" s="75">
        <v>100</v>
      </c>
      <c r="AK722" s="75" t="s">
        <v>1871</v>
      </c>
      <c r="AL722" s="75"/>
      <c r="AM722">
        <v>0</v>
      </c>
    </row>
    <row r="723">
      <c r="A723" s="76" t="s">
        <v>2380</v>
      </c>
      <c r="B723" s="75" t="s">
        <v>32</v>
      </c>
      <c r="C723" s="75" t="s">
        <v>33</v>
      </c>
      <c r="D723" s="75" t="s">
        <v>548</v>
      </c>
      <c r="E723" s="75" t="s">
        <v>48</v>
      </c>
      <c r="F723" s="75" t="s">
        <v>2356</v>
      </c>
      <c r="G723" s="75" t="s">
        <v>1856</v>
      </c>
      <c r="H723" s="75" t="s">
        <v>31</v>
      </c>
      <c r="I723" s="75" t="s">
        <v>1959</v>
      </c>
      <c r="J723" s="75" t="s">
        <v>30</v>
      </c>
      <c r="K723" s="75" t="s">
        <v>1960</v>
      </c>
      <c r="L723" s="75" t="s">
        <v>30</v>
      </c>
      <c r="M723" s="77" t="s">
        <v>30</v>
      </c>
      <c r="N723" s="78"/>
      <c r="O723" s="75" t="s">
        <v>116</v>
      </c>
      <c r="P723" s="77" t="s">
        <v>1961</v>
      </c>
      <c r="Q723" s="78"/>
      <c r="R723" s="75"/>
      <c r="S723" s="79"/>
      <c r="T723" s="78"/>
      <c r="U723" s="75">
        <v>1</v>
      </c>
      <c r="V723" s="75" t="s">
        <v>109</v>
      </c>
      <c r="W723" s="75" t="s">
        <v>65</v>
      </c>
      <c r="X723" s="75">
        <v>2319.4679999999998</v>
      </c>
      <c r="Y723" s="75">
        <v>0.92600000000000005</v>
      </c>
      <c r="Z723" s="75" t="s">
        <v>109</v>
      </c>
      <c r="AA723" s="75" t="s">
        <v>66</v>
      </c>
      <c r="AB723" s="75">
        <v>2327.1379999999999</v>
      </c>
      <c r="AC723" s="75">
        <v>0.92600000000000005</v>
      </c>
      <c r="AD723" s="75">
        <v>7.6700000000000728</v>
      </c>
      <c r="AE723" s="75">
        <v>0</v>
      </c>
      <c r="AF723" s="75" t="s">
        <v>110</v>
      </c>
      <c r="AG723" s="75" t="s">
        <v>119</v>
      </c>
      <c r="AH723" s="75"/>
      <c r="AI723" s="75"/>
      <c r="AJ723" s="75">
        <v>100</v>
      </c>
      <c r="AK723" s="75" t="s">
        <v>1871</v>
      </c>
      <c r="AL723" s="75"/>
      <c r="AM723">
        <v>0</v>
      </c>
    </row>
    <row r="724">
      <c r="A724" s="76" t="s">
        <v>2381</v>
      </c>
      <c r="B724" s="75" t="s">
        <v>32</v>
      </c>
      <c r="C724" s="75" t="s">
        <v>33</v>
      </c>
      <c r="D724" s="75" t="s">
        <v>548</v>
      </c>
      <c r="E724" s="75" t="s">
        <v>48</v>
      </c>
      <c r="F724" s="75" t="s">
        <v>2356</v>
      </c>
      <c r="G724" s="75" t="s">
        <v>1856</v>
      </c>
      <c r="H724" s="75" t="s">
        <v>31</v>
      </c>
      <c r="I724" s="75" t="s">
        <v>1963</v>
      </c>
      <c r="J724" s="75" t="s">
        <v>30</v>
      </c>
      <c r="K724" s="75" t="s">
        <v>1964</v>
      </c>
      <c r="L724" s="75" t="s">
        <v>30</v>
      </c>
      <c r="M724" s="77" t="s">
        <v>30</v>
      </c>
      <c r="N724" s="78"/>
      <c r="O724" s="75" t="s">
        <v>116</v>
      </c>
      <c r="P724" s="77" t="s">
        <v>1965</v>
      </c>
      <c r="Q724" s="78"/>
      <c r="R724" s="75"/>
      <c r="S724" s="79"/>
      <c r="T724" s="78"/>
      <c r="U724" s="75">
        <v>1</v>
      </c>
      <c r="V724" s="75" t="s">
        <v>109</v>
      </c>
      <c r="W724" s="75" t="s">
        <v>65</v>
      </c>
      <c r="X724" s="75">
        <v>4093.4560000000001</v>
      </c>
      <c r="Y724" s="75">
        <v>1.262</v>
      </c>
      <c r="Z724" s="75" t="s">
        <v>109</v>
      </c>
      <c r="AA724" s="75" t="s">
        <v>66</v>
      </c>
      <c r="AB724" s="75">
        <v>4118.6199999999999</v>
      </c>
      <c r="AC724" s="75">
        <v>1.262</v>
      </c>
      <c r="AD724" s="75">
        <v>25.16399999999976</v>
      </c>
      <c r="AE724" s="75">
        <v>0</v>
      </c>
      <c r="AF724" s="75" t="s">
        <v>110</v>
      </c>
      <c r="AG724" s="75" t="s">
        <v>119</v>
      </c>
      <c r="AH724" s="75"/>
      <c r="AI724" s="75"/>
      <c r="AJ724" s="75">
        <v>100</v>
      </c>
      <c r="AK724" s="75" t="s">
        <v>1871</v>
      </c>
      <c r="AL724" s="75"/>
      <c r="AM724">
        <v>0</v>
      </c>
    </row>
    <row r="725">
      <c r="A725" s="76" t="s">
        <v>2382</v>
      </c>
      <c r="B725" s="75" t="s">
        <v>32</v>
      </c>
      <c r="C725" s="75" t="s">
        <v>33</v>
      </c>
      <c r="D725" s="75" t="s">
        <v>548</v>
      </c>
      <c r="E725" s="75" t="s">
        <v>48</v>
      </c>
      <c r="F725" s="75" t="s">
        <v>2356</v>
      </c>
      <c r="G725" s="75" t="s">
        <v>1856</v>
      </c>
      <c r="H725" s="75" t="s">
        <v>31</v>
      </c>
      <c r="I725" s="75" t="s">
        <v>1967</v>
      </c>
      <c r="J725" s="75" t="s">
        <v>30</v>
      </c>
      <c r="K725" s="75" t="s">
        <v>1968</v>
      </c>
      <c r="L725" s="75" t="s">
        <v>30</v>
      </c>
      <c r="M725" s="77" t="s">
        <v>30</v>
      </c>
      <c r="N725" s="78"/>
      <c r="O725" s="75" t="s">
        <v>679</v>
      </c>
      <c r="P725" s="77" t="s">
        <v>1969</v>
      </c>
      <c r="Q725" s="78" t="s">
        <v>1970</v>
      </c>
      <c r="R725" s="75"/>
      <c r="S725" s="79"/>
      <c r="T725" s="78"/>
      <c r="U725" s="75">
        <v>1</v>
      </c>
      <c r="V725" s="75" t="s">
        <v>109</v>
      </c>
      <c r="W725" s="75" t="s">
        <v>65</v>
      </c>
      <c r="X725" s="75">
        <v>0.056000000000000001</v>
      </c>
      <c r="Y725" s="75"/>
      <c r="Z725" s="75" t="s">
        <v>109</v>
      </c>
      <c r="AA725" s="75" t="s">
        <v>66</v>
      </c>
      <c r="AB725" s="75">
        <v>0.056000000000000001</v>
      </c>
      <c r="AC725" s="75"/>
      <c r="AD725" s="75">
        <v>0</v>
      </c>
      <c r="AE725" s="75"/>
      <c r="AF725" s="75" t="s">
        <v>110</v>
      </c>
      <c r="AG725" s="75" t="s">
        <v>119</v>
      </c>
      <c r="AH725" s="75"/>
      <c r="AI725" s="75"/>
      <c r="AJ725" s="75">
        <v>100</v>
      </c>
      <c r="AK725" s="75" t="s">
        <v>1971</v>
      </c>
      <c r="AL725" s="75"/>
      <c r="AM725">
        <v>0</v>
      </c>
    </row>
    <row r="726">
      <c r="A726" s="76" t="s">
        <v>2383</v>
      </c>
      <c r="B726" s="75" t="s">
        <v>32</v>
      </c>
      <c r="C726" s="75" t="s">
        <v>33</v>
      </c>
      <c r="D726" s="75" t="s">
        <v>548</v>
      </c>
      <c r="E726" s="75" t="s">
        <v>48</v>
      </c>
      <c r="F726" s="75" t="s">
        <v>2356</v>
      </c>
      <c r="G726" s="75" t="s">
        <v>1856</v>
      </c>
      <c r="H726" s="75" t="s">
        <v>31</v>
      </c>
      <c r="I726" s="75" t="s">
        <v>1973</v>
      </c>
      <c r="J726" s="75" t="s">
        <v>30</v>
      </c>
      <c r="K726" s="75" t="s">
        <v>1974</v>
      </c>
      <c r="L726" s="75" t="s">
        <v>30</v>
      </c>
      <c r="M726" s="77" t="s">
        <v>30</v>
      </c>
      <c r="N726" s="78"/>
      <c r="O726" s="75" t="s">
        <v>116</v>
      </c>
      <c r="P726" s="77" t="s">
        <v>1975</v>
      </c>
      <c r="Q726" s="78"/>
      <c r="R726" s="75"/>
      <c r="S726" s="79"/>
      <c r="T726" s="78"/>
      <c r="U726" s="75">
        <v>1</v>
      </c>
      <c r="V726" s="75" t="s">
        <v>109</v>
      </c>
      <c r="W726" s="75" t="s">
        <v>65</v>
      </c>
      <c r="X726" s="75">
        <v>12.694000000000001</v>
      </c>
      <c r="Y726" s="75">
        <v>1.284</v>
      </c>
      <c r="Z726" s="75" t="s">
        <v>109</v>
      </c>
      <c r="AA726" s="75" t="s">
        <v>66</v>
      </c>
      <c r="AB726" s="75">
        <v>12.694000000000001</v>
      </c>
      <c r="AC726" s="75">
        <v>1.284</v>
      </c>
      <c r="AD726" s="75">
        <v>0</v>
      </c>
      <c r="AE726" s="75">
        <v>0</v>
      </c>
      <c r="AF726" s="75" t="s">
        <v>110</v>
      </c>
      <c r="AG726" s="75" t="s">
        <v>119</v>
      </c>
      <c r="AH726" s="75"/>
      <c r="AI726" s="75"/>
      <c r="AJ726" s="75">
        <v>100</v>
      </c>
      <c r="AK726" s="75" t="s">
        <v>1871</v>
      </c>
      <c r="AL726" s="75"/>
      <c r="AM726">
        <v>0</v>
      </c>
    </row>
    <row r="727">
      <c r="A727" s="76" t="s">
        <v>2384</v>
      </c>
      <c r="B727" s="75" t="s">
        <v>32</v>
      </c>
      <c r="C727" s="75" t="s">
        <v>33</v>
      </c>
      <c r="D727" s="75" t="s">
        <v>548</v>
      </c>
      <c r="E727" s="75" t="s">
        <v>48</v>
      </c>
      <c r="F727" s="75" t="s">
        <v>2356</v>
      </c>
      <c r="G727" s="75" t="s">
        <v>1856</v>
      </c>
      <c r="H727" s="75" t="s">
        <v>31</v>
      </c>
      <c r="I727" s="75" t="s">
        <v>1977</v>
      </c>
      <c r="J727" s="75" t="s">
        <v>30</v>
      </c>
      <c r="K727" s="75" t="s">
        <v>1978</v>
      </c>
      <c r="L727" s="75" t="s">
        <v>30</v>
      </c>
      <c r="M727" s="77" t="s">
        <v>30</v>
      </c>
      <c r="N727" s="78"/>
      <c r="O727" s="75" t="s">
        <v>116</v>
      </c>
      <c r="P727" s="77" t="s">
        <v>1979</v>
      </c>
      <c r="Q727" s="78"/>
      <c r="R727" s="75"/>
      <c r="S727" s="79"/>
      <c r="T727" s="78"/>
      <c r="U727" s="75">
        <v>1</v>
      </c>
      <c r="V727" s="75" t="s">
        <v>109</v>
      </c>
      <c r="W727" s="75" t="s">
        <v>65</v>
      </c>
      <c r="X727" s="75">
        <v>12.683999999999999</v>
      </c>
      <c r="Y727" s="75">
        <v>1.262</v>
      </c>
      <c r="Z727" s="75" t="s">
        <v>109</v>
      </c>
      <c r="AA727" s="75" t="s">
        <v>66</v>
      </c>
      <c r="AB727" s="75">
        <v>12.683999999999999</v>
      </c>
      <c r="AC727" s="75">
        <v>1.262</v>
      </c>
      <c r="AD727" s="75">
        <v>0</v>
      </c>
      <c r="AE727" s="75">
        <v>0</v>
      </c>
      <c r="AF727" s="75" t="s">
        <v>110</v>
      </c>
      <c r="AG727" s="75" t="s">
        <v>119</v>
      </c>
      <c r="AH727" s="75"/>
      <c r="AI727" s="75"/>
      <c r="AJ727" s="75">
        <v>100</v>
      </c>
      <c r="AK727" s="75" t="s">
        <v>1871</v>
      </c>
      <c r="AL727" s="75"/>
      <c r="AM727">
        <v>0</v>
      </c>
    </row>
    <row r="728">
      <c r="A728" s="76" t="s">
        <v>2385</v>
      </c>
      <c r="B728" s="75" t="s">
        <v>32</v>
      </c>
      <c r="C728" s="75" t="s">
        <v>33</v>
      </c>
      <c r="D728" s="75" t="s">
        <v>548</v>
      </c>
      <c r="E728" s="75" t="s">
        <v>48</v>
      </c>
      <c r="F728" s="75" t="s">
        <v>2356</v>
      </c>
      <c r="G728" s="75" t="s">
        <v>1856</v>
      </c>
      <c r="H728" s="75" t="s">
        <v>31</v>
      </c>
      <c r="I728" s="75" t="s">
        <v>1981</v>
      </c>
      <c r="J728" s="75" t="s">
        <v>30</v>
      </c>
      <c r="K728" s="75" t="s">
        <v>1982</v>
      </c>
      <c r="L728" s="75" t="s">
        <v>30</v>
      </c>
      <c r="M728" s="77" t="s">
        <v>30</v>
      </c>
      <c r="N728" s="78"/>
      <c r="O728" s="75" t="s">
        <v>116</v>
      </c>
      <c r="P728" s="77" t="s">
        <v>1983</v>
      </c>
      <c r="Q728" s="78"/>
      <c r="R728" s="75"/>
      <c r="S728" s="79"/>
      <c r="T728" s="78"/>
      <c r="U728" s="75">
        <v>1</v>
      </c>
      <c r="V728" s="75" t="s">
        <v>109</v>
      </c>
      <c r="W728" s="75" t="s">
        <v>65</v>
      </c>
      <c r="X728" s="75">
        <v>4156.5839999999998</v>
      </c>
      <c r="Y728" s="75">
        <v>0.92000000000000004</v>
      </c>
      <c r="Z728" s="75" t="s">
        <v>109</v>
      </c>
      <c r="AA728" s="75" t="s">
        <v>66</v>
      </c>
      <c r="AB728" s="75">
        <v>4192.0519999999997</v>
      </c>
      <c r="AC728" s="75">
        <v>0.92000000000000004</v>
      </c>
      <c r="AD728" s="75">
        <v>35.467999999999847</v>
      </c>
      <c r="AE728" s="75">
        <v>0</v>
      </c>
      <c r="AF728" s="75" t="s">
        <v>110</v>
      </c>
      <c r="AG728" s="75" t="s">
        <v>119</v>
      </c>
      <c r="AH728" s="75"/>
      <c r="AI728" s="75"/>
      <c r="AJ728" s="75">
        <v>100</v>
      </c>
      <c r="AK728" s="75" t="s">
        <v>1871</v>
      </c>
      <c r="AL728" s="75"/>
      <c r="AM728">
        <v>0</v>
      </c>
    </row>
    <row r="729">
      <c r="A729" s="76" t="s">
        <v>2386</v>
      </c>
      <c r="B729" s="75" t="s">
        <v>32</v>
      </c>
      <c r="C729" s="75" t="s">
        <v>33</v>
      </c>
      <c r="D729" s="75" t="s">
        <v>548</v>
      </c>
      <c r="E729" s="75" t="s">
        <v>48</v>
      </c>
      <c r="F729" s="75" t="s">
        <v>2356</v>
      </c>
      <c r="G729" s="75" t="s">
        <v>1856</v>
      </c>
      <c r="H729" s="75" t="s">
        <v>31</v>
      </c>
      <c r="I729" s="75" t="s">
        <v>1985</v>
      </c>
      <c r="J729" s="75" t="s">
        <v>30</v>
      </c>
      <c r="K729" s="75" t="s">
        <v>1986</v>
      </c>
      <c r="L729" s="75" t="s">
        <v>30</v>
      </c>
      <c r="M729" s="77" t="s">
        <v>30</v>
      </c>
      <c r="N729" s="78"/>
      <c r="O729" s="75" t="s">
        <v>679</v>
      </c>
      <c r="P729" s="77" t="s">
        <v>1987</v>
      </c>
      <c r="Q729" s="78" t="s">
        <v>1970</v>
      </c>
      <c r="R729" s="75"/>
      <c r="S729" s="79"/>
      <c r="T729" s="78"/>
      <c r="U729" s="75">
        <v>1</v>
      </c>
      <c r="V729" s="75" t="s">
        <v>109</v>
      </c>
      <c r="W729" s="75" t="s">
        <v>65</v>
      </c>
      <c r="X729" s="75">
        <v>0.037999999999999999</v>
      </c>
      <c r="Y729" s="75"/>
      <c r="Z729" s="75" t="s">
        <v>109</v>
      </c>
      <c r="AA729" s="75" t="s">
        <v>66</v>
      </c>
      <c r="AB729" s="75">
        <v>0.037999999999999999</v>
      </c>
      <c r="AC729" s="75"/>
      <c r="AD729" s="75">
        <v>0</v>
      </c>
      <c r="AE729" s="75"/>
      <c r="AF729" s="75" t="s">
        <v>110</v>
      </c>
      <c r="AG729" s="75" t="s">
        <v>119</v>
      </c>
      <c r="AH729" s="75"/>
      <c r="AI729" s="75"/>
      <c r="AJ729" s="75">
        <v>100</v>
      </c>
      <c r="AK729" s="75" t="s">
        <v>1988</v>
      </c>
      <c r="AL729" s="75"/>
      <c r="AM729">
        <v>0</v>
      </c>
    </row>
    <row r="730">
      <c r="A730" s="76" t="s">
        <v>2387</v>
      </c>
      <c r="B730" s="75" t="s">
        <v>32</v>
      </c>
      <c r="C730" s="75" t="s">
        <v>33</v>
      </c>
      <c r="D730" s="75" t="s">
        <v>548</v>
      </c>
      <c r="E730" s="75" t="s">
        <v>48</v>
      </c>
      <c r="F730" s="75" t="s">
        <v>2356</v>
      </c>
      <c r="G730" s="75" t="s">
        <v>1856</v>
      </c>
      <c r="H730" s="75" t="s">
        <v>31</v>
      </c>
      <c r="I730" s="75" t="s">
        <v>1990</v>
      </c>
      <c r="J730" s="75" t="s">
        <v>30</v>
      </c>
      <c r="K730" s="75" t="s">
        <v>1991</v>
      </c>
      <c r="L730" s="75" t="s">
        <v>30</v>
      </c>
      <c r="M730" s="77" t="s">
        <v>30</v>
      </c>
      <c r="N730" s="78"/>
      <c r="O730" s="75" t="s">
        <v>679</v>
      </c>
      <c r="P730" s="77" t="s">
        <v>1992</v>
      </c>
      <c r="Q730" s="78" t="s">
        <v>1970</v>
      </c>
      <c r="R730" s="75"/>
      <c r="S730" s="79"/>
      <c r="T730" s="78"/>
      <c r="U730" s="75">
        <v>1</v>
      </c>
      <c r="V730" s="75" t="s">
        <v>109</v>
      </c>
      <c r="W730" s="75" t="s">
        <v>65</v>
      </c>
      <c r="X730" s="75">
        <v>0.085999999999999993</v>
      </c>
      <c r="Y730" s="75"/>
      <c r="Z730" s="75" t="s">
        <v>109</v>
      </c>
      <c r="AA730" s="75" t="s">
        <v>66</v>
      </c>
      <c r="AB730" s="75">
        <v>0.085999999999999993</v>
      </c>
      <c r="AC730" s="75"/>
      <c r="AD730" s="75">
        <v>0</v>
      </c>
      <c r="AE730" s="75"/>
      <c r="AF730" s="75" t="s">
        <v>110</v>
      </c>
      <c r="AG730" s="75" t="s">
        <v>119</v>
      </c>
      <c r="AH730" s="75"/>
      <c r="AI730" s="75"/>
      <c r="AJ730" s="75">
        <v>100</v>
      </c>
      <c r="AK730" s="75" t="s">
        <v>1993</v>
      </c>
      <c r="AL730" s="75"/>
      <c r="AM730">
        <v>0</v>
      </c>
    </row>
    <row r="731">
      <c r="A731" s="76" t="s">
        <v>2388</v>
      </c>
      <c r="B731" s="75" t="s">
        <v>32</v>
      </c>
      <c r="C731" s="75" t="s">
        <v>33</v>
      </c>
      <c r="D731" s="75" t="s">
        <v>548</v>
      </c>
      <c r="E731" s="75" t="s">
        <v>48</v>
      </c>
      <c r="F731" s="75" t="s">
        <v>2356</v>
      </c>
      <c r="G731" s="75" t="s">
        <v>1856</v>
      </c>
      <c r="H731" s="75" t="s">
        <v>31</v>
      </c>
      <c r="I731" s="75" t="s">
        <v>1995</v>
      </c>
      <c r="J731" s="75" t="s">
        <v>30</v>
      </c>
      <c r="K731" s="75" t="s">
        <v>1996</v>
      </c>
      <c r="L731" s="75" t="s">
        <v>30</v>
      </c>
      <c r="M731" s="77" t="s">
        <v>30</v>
      </c>
      <c r="N731" s="78"/>
      <c r="O731" s="75" t="s">
        <v>679</v>
      </c>
      <c r="P731" s="77" t="s">
        <v>1997</v>
      </c>
      <c r="Q731" s="78" t="s">
        <v>1970</v>
      </c>
      <c r="R731" s="75"/>
      <c r="S731" s="79"/>
      <c r="T731" s="78"/>
      <c r="U731" s="75">
        <v>1</v>
      </c>
      <c r="V731" s="75" t="s">
        <v>109</v>
      </c>
      <c r="W731" s="75" t="s">
        <v>65</v>
      </c>
      <c r="X731" s="75">
        <v>0.039</v>
      </c>
      <c r="Y731" s="75"/>
      <c r="Z731" s="75" t="s">
        <v>109</v>
      </c>
      <c r="AA731" s="75" t="s">
        <v>66</v>
      </c>
      <c r="AB731" s="75">
        <v>0.039</v>
      </c>
      <c r="AC731" s="75"/>
      <c r="AD731" s="75">
        <v>0</v>
      </c>
      <c r="AE731" s="75"/>
      <c r="AF731" s="75" t="s">
        <v>110</v>
      </c>
      <c r="AG731" s="75" t="s">
        <v>119</v>
      </c>
      <c r="AH731" s="75"/>
      <c r="AI731" s="75"/>
      <c r="AJ731" s="75">
        <v>100</v>
      </c>
      <c r="AK731" s="75" t="s">
        <v>1998</v>
      </c>
      <c r="AL731" s="75"/>
      <c r="AM731">
        <v>0</v>
      </c>
    </row>
    <row r="732">
      <c r="A732" s="76" t="s">
        <v>2389</v>
      </c>
      <c r="B732" s="75" t="s">
        <v>32</v>
      </c>
      <c r="C732" s="75" t="s">
        <v>33</v>
      </c>
      <c r="D732" s="75" t="s">
        <v>548</v>
      </c>
      <c r="E732" s="75" t="s">
        <v>48</v>
      </c>
      <c r="F732" s="75" t="s">
        <v>2356</v>
      </c>
      <c r="G732" s="75" t="s">
        <v>1856</v>
      </c>
      <c r="H732" s="75" t="s">
        <v>31</v>
      </c>
      <c r="I732" s="75" t="s">
        <v>2000</v>
      </c>
      <c r="J732" s="75" t="s">
        <v>30</v>
      </c>
      <c r="K732" s="75" t="s">
        <v>2001</v>
      </c>
      <c r="L732" s="75" t="s">
        <v>30</v>
      </c>
      <c r="M732" s="77" t="s">
        <v>30</v>
      </c>
      <c r="N732" s="78"/>
      <c r="O732" s="75" t="s">
        <v>621</v>
      </c>
      <c r="P732" s="77" t="s">
        <v>2002</v>
      </c>
      <c r="Q732" s="78"/>
      <c r="R732" s="75"/>
      <c r="S732" s="79"/>
      <c r="T732" s="78"/>
      <c r="U732" s="75">
        <v>1</v>
      </c>
      <c r="V732" s="75" t="s">
        <v>109</v>
      </c>
      <c r="W732" s="75" t="s">
        <v>65</v>
      </c>
      <c r="X732" s="75">
        <v>3670.5799999999999</v>
      </c>
      <c r="Y732" s="75">
        <v>0.68000000000000005</v>
      </c>
      <c r="Z732" s="75" t="s">
        <v>109</v>
      </c>
      <c r="AA732" s="75" t="s">
        <v>66</v>
      </c>
      <c r="AB732" s="75">
        <v>3670.6599999999999</v>
      </c>
      <c r="AC732" s="75">
        <v>0.68000000000000005</v>
      </c>
      <c r="AD732" s="75">
        <v>0.07999999999992724</v>
      </c>
      <c r="AE732" s="75">
        <v>0</v>
      </c>
      <c r="AF732" s="75" t="s">
        <v>110</v>
      </c>
      <c r="AG732" s="75" t="s">
        <v>119</v>
      </c>
      <c r="AH732" s="75"/>
      <c r="AI732" s="75"/>
      <c r="AJ732" s="75">
        <v>100</v>
      </c>
      <c r="AK732" s="75" t="s">
        <v>2003</v>
      </c>
      <c r="AL732" s="75"/>
      <c r="AM732">
        <v>0</v>
      </c>
    </row>
    <row r="733">
      <c r="A733" s="76" t="s">
        <v>2390</v>
      </c>
      <c r="B733" s="75" t="s">
        <v>32</v>
      </c>
      <c r="C733" s="75" t="s">
        <v>33</v>
      </c>
      <c r="D733" s="75" t="s">
        <v>548</v>
      </c>
      <c r="E733" s="75" t="s">
        <v>48</v>
      </c>
      <c r="F733" s="75" t="s">
        <v>2356</v>
      </c>
      <c r="G733" s="75" t="s">
        <v>1856</v>
      </c>
      <c r="H733" s="75" t="s">
        <v>31</v>
      </c>
      <c r="I733" s="75" t="s">
        <v>2005</v>
      </c>
      <c r="J733" s="75" t="s">
        <v>30</v>
      </c>
      <c r="K733" s="75" t="s">
        <v>2006</v>
      </c>
      <c r="L733" s="75" t="s">
        <v>30</v>
      </c>
      <c r="M733" s="77" t="s">
        <v>30</v>
      </c>
      <c r="N733" s="78"/>
      <c r="O733" s="75" t="s">
        <v>679</v>
      </c>
      <c r="P733" s="77" t="s">
        <v>2007</v>
      </c>
      <c r="Q733" s="78" t="s">
        <v>1970</v>
      </c>
      <c r="R733" s="75"/>
      <c r="S733" s="79"/>
      <c r="T733" s="78"/>
      <c r="U733" s="75">
        <v>1</v>
      </c>
      <c r="V733" s="75" t="s">
        <v>109</v>
      </c>
      <c r="W733" s="75" t="s">
        <v>65</v>
      </c>
      <c r="X733" s="75">
        <v>0.033000000000000002</v>
      </c>
      <c r="Y733" s="75"/>
      <c r="Z733" s="75" t="s">
        <v>109</v>
      </c>
      <c r="AA733" s="75" t="s">
        <v>66</v>
      </c>
      <c r="AB733" s="75">
        <v>0.033000000000000002</v>
      </c>
      <c r="AC733" s="75"/>
      <c r="AD733" s="75">
        <v>0</v>
      </c>
      <c r="AE733" s="75"/>
      <c r="AF733" s="75" t="s">
        <v>110</v>
      </c>
      <c r="AG733" s="75" t="s">
        <v>119</v>
      </c>
      <c r="AH733" s="75"/>
      <c r="AI733" s="75"/>
      <c r="AJ733" s="75">
        <v>100</v>
      </c>
      <c r="AK733" s="75" t="s">
        <v>2008</v>
      </c>
      <c r="AL733" s="75"/>
      <c r="AM733">
        <v>0</v>
      </c>
    </row>
    <row r="734">
      <c r="A734" s="76" t="s">
        <v>2391</v>
      </c>
      <c r="B734" s="75" t="s">
        <v>32</v>
      </c>
      <c r="C734" s="75" t="s">
        <v>33</v>
      </c>
      <c r="D734" s="75" t="s">
        <v>548</v>
      </c>
      <c r="E734" s="75" t="s">
        <v>48</v>
      </c>
      <c r="F734" s="75" t="s">
        <v>2356</v>
      </c>
      <c r="G734" s="75" t="s">
        <v>1856</v>
      </c>
      <c r="H734" s="75" t="s">
        <v>31</v>
      </c>
      <c r="I734" s="75" t="s">
        <v>2010</v>
      </c>
      <c r="J734" s="75" t="s">
        <v>30</v>
      </c>
      <c r="K734" s="75" t="s">
        <v>2011</v>
      </c>
      <c r="L734" s="75" t="s">
        <v>30</v>
      </c>
      <c r="M734" s="77" t="s">
        <v>30</v>
      </c>
      <c r="N734" s="78"/>
      <c r="O734" s="75" t="s">
        <v>679</v>
      </c>
      <c r="P734" s="77" t="s">
        <v>2012</v>
      </c>
      <c r="Q734" s="78" t="s">
        <v>1970</v>
      </c>
      <c r="R734" s="75"/>
      <c r="S734" s="79"/>
      <c r="T734" s="78"/>
      <c r="U734" s="75">
        <v>1</v>
      </c>
      <c r="V734" s="75" t="s">
        <v>109</v>
      </c>
      <c r="W734" s="75" t="s">
        <v>65</v>
      </c>
      <c r="X734" s="75">
        <v>0.02</v>
      </c>
      <c r="Y734" s="75"/>
      <c r="Z734" s="75" t="s">
        <v>109</v>
      </c>
      <c r="AA734" s="75" t="s">
        <v>66</v>
      </c>
      <c r="AB734" s="75">
        <v>0.02</v>
      </c>
      <c r="AC734" s="75"/>
      <c r="AD734" s="75">
        <v>0</v>
      </c>
      <c r="AE734" s="75"/>
      <c r="AF734" s="75" t="s">
        <v>110</v>
      </c>
      <c r="AG734" s="75" t="s">
        <v>119</v>
      </c>
      <c r="AH734" s="75"/>
      <c r="AI734" s="75"/>
      <c r="AJ734" s="75">
        <v>100</v>
      </c>
      <c r="AK734" s="75" t="s">
        <v>2013</v>
      </c>
      <c r="AL734" s="75"/>
      <c r="AM734">
        <v>0</v>
      </c>
    </row>
    <row r="735">
      <c r="A735" s="76" t="s">
        <v>2392</v>
      </c>
      <c r="B735" s="75" t="s">
        <v>32</v>
      </c>
      <c r="C735" s="75" t="s">
        <v>33</v>
      </c>
      <c r="D735" s="75" t="s">
        <v>548</v>
      </c>
      <c r="E735" s="75" t="s">
        <v>48</v>
      </c>
      <c r="F735" s="75" t="s">
        <v>2356</v>
      </c>
      <c r="G735" s="75" t="s">
        <v>1856</v>
      </c>
      <c r="H735" s="75" t="s">
        <v>31</v>
      </c>
      <c r="I735" s="75" t="s">
        <v>2015</v>
      </c>
      <c r="J735" s="75" t="s">
        <v>30</v>
      </c>
      <c r="K735" s="75" t="s">
        <v>2016</v>
      </c>
      <c r="L735" s="75" t="s">
        <v>30</v>
      </c>
      <c r="M735" s="77" t="s">
        <v>30</v>
      </c>
      <c r="N735" s="78"/>
      <c r="O735" s="75" t="s">
        <v>679</v>
      </c>
      <c r="P735" s="77" t="s">
        <v>2017</v>
      </c>
      <c r="Q735" s="78" t="s">
        <v>1970</v>
      </c>
      <c r="R735" s="75"/>
      <c r="S735" s="79"/>
      <c r="T735" s="78"/>
      <c r="U735" s="75">
        <v>1</v>
      </c>
      <c r="V735" s="75" t="s">
        <v>109</v>
      </c>
      <c r="W735" s="75" t="s">
        <v>65</v>
      </c>
      <c r="X735" s="75">
        <v>8198.1689999999999</v>
      </c>
      <c r="Y735" s="75"/>
      <c r="Z735" s="75" t="s">
        <v>109</v>
      </c>
      <c r="AA735" s="75" t="s">
        <v>66</v>
      </c>
      <c r="AB735" s="75">
        <v>8201.9050000000007</v>
      </c>
      <c r="AC735" s="75"/>
      <c r="AD735" s="75">
        <v>3.7360000000007858</v>
      </c>
      <c r="AE735" s="75"/>
      <c r="AF735" s="75" t="s">
        <v>110</v>
      </c>
      <c r="AG735" s="75" t="s">
        <v>119</v>
      </c>
      <c r="AH735" s="75"/>
      <c r="AI735" s="75"/>
      <c r="AJ735" s="75">
        <v>100</v>
      </c>
      <c r="AK735" s="75" t="s">
        <v>2018</v>
      </c>
      <c r="AL735" s="75"/>
      <c r="AM735">
        <v>0</v>
      </c>
    </row>
    <row r="736">
      <c r="A736" s="76" t="s">
        <v>2393</v>
      </c>
      <c r="B736" s="75" t="s">
        <v>32</v>
      </c>
      <c r="C736" s="75" t="s">
        <v>33</v>
      </c>
      <c r="D736" s="75" t="s">
        <v>548</v>
      </c>
      <c r="E736" s="75" t="s">
        <v>48</v>
      </c>
      <c r="F736" s="75" t="s">
        <v>2356</v>
      </c>
      <c r="G736" s="75" t="s">
        <v>1856</v>
      </c>
      <c r="H736" s="75" t="s">
        <v>31</v>
      </c>
      <c r="I736" s="75" t="s">
        <v>2020</v>
      </c>
      <c r="J736" s="75" t="s">
        <v>30</v>
      </c>
      <c r="K736" s="75" t="s">
        <v>2021</v>
      </c>
      <c r="L736" s="75" t="s">
        <v>30</v>
      </c>
      <c r="M736" s="77" t="s">
        <v>30</v>
      </c>
      <c r="N736" s="78"/>
      <c r="O736" s="75" t="s">
        <v>116</v>
      </c>
      <c r="P736" s="77" t="s">
        <v>2022</v>
      </c>
      <c r="Q736" s="78"/>
      <c r="R736" s="75"/>
      <c r="S736" s="79"/>
      <c r="T736" s="78"/>
      <c r="U736" s="75">
        <v>1</v>
      </c>
      <c r="V736" s="75" t="s">
        <v>109</v>
      </c>
      <c r="W736" s="75" t="s">
        <v>65</v>
      </c>
      <c r="X736" s="75">
        <v>1516.5340000000001</v>
      </c>
      <c r="Y736" s="75">
        <v>0.92800000000000005</v>
      </c>
      <c r="Z736" s="75" t="s">
        <v>109</v>
      </c>
      <c r="AA736" s="75" t="s">
        <v>66</v>
      </c>
      <c r="AB736" s="75">
        <v>1517.4079999999999</v>
      </c>
      <c r="AC736" s="75">
        <v>0.92800000000000005</v>
      </c>
      <c r="AD736" s="75">
        <v>0.87399999999979627</v>
      </c>
      <c r="AE736" s="75">
        <v>0</v>
      </c>
      <c r="AF736" s="75" t="s">
        <v>110</v>
      </c>
      <c r="AG736" s="75" t="s">
        <v>119</v>
      </c>
      <c r="AH736" s="75"/>
      <c r="AI736" s="75"/>
      <c r="AJ736" s="75">
        <v>100</v>
      </c>
      <c r="AK736" s="75" t="s">
        <v>1871</v>
      </c>
      <c r="AL736" s="75"/>
      <c r="AM736">
        <v>0</v>
      </c>
    </row>
    <row r="737">
      <c r="A737" s="76" t="s">
        <v>2394</v>
      </c>
      <c r="B737" s="75" t="s">
        <v>32</v>
      </c>
      <c r="C737" s="75" t="s">
        <v>33</v>
      </c>
      <c r="D737" s="75" t="s">
        <v>548</v>
      </c>
      <c r="E737" s="75" t="s">
        <v>48</v>
      </c>
      <c r="F737" s="75" t="s">
        <v>2356</v>
      </c>
      <c r="G737" s="75" t="s">
        <v>1856</v>
      </c>
      <c r="H737" s="75" t="s">
        <v>31</v>
      </c>
      <c r="I737" s="75" t="s">
        <v>2024</v>
      </c>
      <c r="J737" s="75" t="s">
        <v>30</v>
      </c>
      <c r="K737" s="75" t="s">
        <v>2025</v>
      </c>
      <c r="L737" s="75" t="s">
        <v>30</v>
      </c>
      <c r="M737" s="77" t="s">
        <v>30</v>
      </c>
      <c r="N737" s="78"/>
      <c r="O737" s="75" t="s">
        <v>116</v>
      </c>
      <c r="P737" s="77" t="s">
        <v>2026</v>
      </c>
      <c r="Q737" s="78" t="s">
        <v>30</v>
      </c>
      <c r="R737" s="75"/>
      <c r="S737" s="79"/>
      <c r="T737" s="78"/>
      <c r="U737" s="75">
        <v>1</v>
      </c>
      <c r="V737" s="75" t="s">
        <v>109</v>
      </c>
      <c r="W737" s="75" t="s">
        <v>65</v>
      </c>
      <c r="X737" s="75">
        <v>19281.277999999998</v>
      </c>
      <c r="Y737" s="75">
        <v>0.91600000000000004</v>
      </c>
      <c r="Z737" s="75" t="s">
        <v>109</v>
      </c>
      <c r="AA737" s="75" t="s">
        <v>66</v>
      </c>
      <c r="AB737" s="75">
        <v>19324.346000000001</v>
      </c>
      <c r="AC737" s="75">
        <v>0.91600000000000004</v>
      </c>
      <c r="AD737" s="75">
        <v>43.068000000002939</v>
      </c>
      <c r="AE737" s="75">
        <v>0</v>
      </c>
      <c r="AF737" s="75" t="s">
        <v>110</v>
      </c>
      <c r="AG737" s="75" t="s">
        <v>119</v>
      </c>
      <c r="AH737" s="75"/>
      <c r="AI737" s="75"/>
      <c r="AJ737" s="75">
        <v>100</v>
      </c>
      <c r="AK737" s="75" t="s">
        <v>1871</v>
      </c>
      <c r="AL737" s="75"/>
      <c r="AM737">
        <v>0</v>
      </c>
    </row>
    <row r="738">
      <c r="A738" s="76" t="s">
        <v>2395</v>
      </c>
      <c r="B738" s="75" t="s">
        <v>32</v>
      </c>
      <c r="C738" s="75" t="s">
        <v>33</v>
      </c>
      <c r="D738" s="75" t="s">
        <v>548</v>
      </c>
      <c r="E738" s="75" t="s">
        <v>48</v>
      </c>
      <c r="F738" s="75" t="s">
        <v>2356</v>
      </c>
      <c r="G738" s="75" t="s">
        <v>1856</v>
      </c>
      <c r="H738" s="75" t="s">
        <v>31</v>
      </c>
      <c r="I738" s="75" t="s">
        <v>2028</v>
      </c>
      <c r="J738" s="75" t="s">
        <v>30</v>
      </c>
      <c r="K738" s="75" t="s">
        <v>2029</v>
      </c>
      <c r="L738" s="75" t="s">
        <v>30</v>
      </c>
      <c r="M738" s="77" t="s">
        <v>30</v>
      </c>
      <c r="N738" s="78"/>
      <c r="O738" s="75" t="s">
        <v>116</v>
      </c>
      <c r="P738" s="77" t="s">
        <v>2030</v>
      </c>
      <c r="Q738" s="78"/>
      <c r="R738" s="75"/>
      <c r="S738" s="79"/>
      <c r="T738" s="78"/>
      <c r="U738" s="75">
        <v>1</v>
      </c>
      <c r="V738" s="75" t="s">
        <v>109</v>
      </c>
      <c r="W738" s="75" t="s">
        <v>65</v>
      </c>
      <c r="X738" s="75">
        <v>10.587999999999999</v>
      </c>
      <c r="Y738" s="75">
        <v>0.91000000000000003</v>
      </c>
      <c r="Z738" s="75" t="s">
        <v>109</v>
      </c>
      <c r="AA738" s="75" t="s">
        <v>66</v>
      </c>
      <c r="AB738" s="75">
        <v>10.587999999999999</v>
      </c>
      <c r="AC738" s="75">
        <v>0.91000000000000003</v>
      </c>
      <c r="AD738" s="75">
        <v>0</v>
      </c>
      <c r="AE738" s="75">
        <v>0</v>
      </c>
      <c r="AF738" s="75" t="s">
        <v>110</v>
      </c>
      <c r="AG738" s="75" t="s">
        <v>119</v>
      </c>
      <c r="AH738" s="75"/>
      <c r="AI738" s="75"/>
      <c r="AJ738" s="75">
        <v>100</v>
      </c>
      <c r="AK738" s="75" t="s">
        <v>1871</v>
      </c>
      <c r="AL738" s="75"/>
      <c r="AM738">
        <v>0</v>
      </c>
    </row>
    <row r="739">
      <c r="A739" s="76" t="s">
        <v>2396</v>
      </c>
      <c r="B739" s="75" t="s">
        <v>32</v>
      </c>
      <c r="C739" s="75" t="s">
        <v>33</v>
      </c>
      <c r="D739" s="75" t="s">
        <v>548</v>
      </c>
      <c r="E739" s="75" t="s">
        <v>48</v>
      </c>
      <c r="F739" s="75" t="s">
        <v>2356</v>
      </c>
      <c r="G739" s="75" t="s">
        <v>1856</v>
      </c>
      <c r="H739" s="75" t="s">
        <v>31</v>
      </c>
      <c r="I739" s="75" t="s">
        <v>2032</v>
      </c>
      <c r="J739" s="75" t="s">
        <v>30</v>
      </c>
      <c r="K739" s="75" t="s">
        <v>2033</v>
      </c>
      <c r="L739" s="75" t="s">
        <v>30</v>
      </c>
      <c r="M739" s="77" t="s">
        <v>30</v>
      </c>
      <c r="N739" s="78"/>
      <c r="O739" s="75" t="s">
        <v>116</v>
      </c>
      <c r="P739" s="77" t="s">
        <v>2034</v>
      </c>
      <c r="Q739" s="78" t="s">
        <v>377</v>
      </c>
      <c r="R739" s="75"/>
      <c r="S739" s="79"/>
      <c r="T739" s="78"/>
      <c r="U739" s="75">
        <v>1</v>
      </c>
      <c r="V739" s="75" t="s">
        <v>109</v>
      </c>
      <c r="W739" s="75" t="s">
        <v>65</v>
      </c>
      <c r="X739" s="75">
        <v>2672.8380000000002</v>
      </c>
      <c r="Y739" s="75">
        <v>0.91200000000000003</v>
      </c>
      <c r="Z739" s="75" t="s">
        <v>109</v>
      </c>
      <c r="AA739" s="75" t="s">
        <v>66</v>
      </c>
      <c r="AB739" s="75">
        <v>2677.8939999999998</v>
      </c>
      <c r="AC739" s="75">
        <v>0.91200000000000003</v>
      </c>
      <c r="AD739" s="75">
        <v>5.0559999999995853</v>
      </c>
      <c r="AE739" s="75">
        <v>0</v>
      </c>
      <c r="AF739" s="75" t="s">
        <v>110</v>
      </c>
      <c r="AG739" s="75" t="s">
        <v>119</v>
      </c>
      <c r="AH739" s="75"/>
      <c r="AI739" s="75"/>
      <c r="AJ739" s="75">
        <v>100</v>
      </c>
      <c r="AK739" s="75" t="s">
        <v>1871</v>
      </c>
      <c r="AL739" s="75"/>
      <c r="AM739">
        <v>0</v>
      </c>
    </row>
    <row r="740">
      <c r="A740" s="76" t="s">
        <v>2397</v>
      </c>
      <c r="B740" s="75" t="s">
        <v>32</v>
      </c>
      <c r="C740" s="75" t="s">
        <v>33</v>
      </c>
      <c r="D740" s="75" t="s">
        <v>548</v>
      </c>
      <c r="E740" s="75" t="s">
        <v>48</v>
      </c>
      <c r="F740" s="75" t="s">
        <v>2356</v>
      </c>
      <c r="G740" s="75" t="s">
        <v>1856</v>
      </c>
      <c r="H740" s="75" t="s">
        <v>31</v>
      </c>
      <c r="I740" s="75" t="s">
        <v>2036</v>
      </c>
      <c r="J740" s="75" t="s">
        <v>30</v>
      </c>
      <c r="K740" s="75" t="s">
        <v>2037</v>
      </c>
      <c r="L740" s="75" t="s">
        <v>30</v>
      </c>
      <c r="M740" s="77" t="s">
        <v>30</v>
      </c>
      <c r="N740" s="78"/>
      <c r="O740" s="75" t="s">
        <v>116</v>
      </c>
      <c r="P740" s="77" t="s">
        <v>2038</v>
      </c>
      <c r="Q740" s="78" t="s">
        <v>118</v>
      </c>
      <c r="R740" s="75"/>
      <c r="S740" s="79"/>
      <c r="T740" s="78"/>
      <c r="U740" s="75">
        <v>1</v>
      </c>
      <c r="V740" s="75" t="s">
        <v>109</v>
      </c>
      <c r="W740" s="75" t="s">
        <v>65</v>
      </c>
      <c r="X740" s="75">
        <v>30455.490000000002</v>
      </c>
      <c r="Y740" s="75">
        <v>0.94199999999999995</v>
      </c>
      <c r="Z740" s="75" t="s">
        <v>109</v>
      </c>
      <c r="AA740" s="75" t="s">
        <v>66</v>
      </c>
      <c r="AB740" s="75">
        <v>30470.042000000001</v>
      </c>
      <c r="AC740" s="75">
        <v>0.94199999999999995</v>
      </c>
      <c r="AD740" s="75">
        <v>14.55199999999968</v>
      </c>
      <c r="AE740" s="75">
        <v>0</v>
      </c>
      <c r="AF740" s="75" t="s">
        <v>110</v>
      </c>
      <c r="AG740" s="75" t="s">
        <v>119</v>
      </c>
      <c r="AH740" s="75"/>
      <c r="AI740" s="75"/>
      <c r="AJ740" s="75">
        <v>100</v>
      </c>
      <c r="AK740" s="75" t="s">
        <v>1871</v>
      </c>
      <c r="AL740" s="75"/>
      <c r="AM740">
        <v>0</v>
      </c>
    </row>
    <row r="741">
      <c r="A741" s="76" t="s">
        <v>2398</v>
      </c>
      <c r="B741" s="75" t="s">
        <v>32</v>
      </c>
      <c r="C741" s="75" t="s">
        <v>33</v>
      </c>
      <c r="D741" s="75" t="s">
        <v>548</v>
      </c>
      <c r="E741" s="75" t="s">
        <v>48</v>
      </c>
      <c r="F741" s="75" t="s">
        <v>2356</v>
      </c>
      <c r="G741" s="75" t="s">
        <v>1856</v>
      </c>
      <c r="H741" s="75" t="s">
        <v>31</v>
      </c>
      <c r="I741" s="75" t="s">
        <v>2040</v>
      </c>
      <c r="J741" s="75" t="s">
        <v>30</v>
      </c>
      <c r="K741" s="75" t="s">
        <v>2041</v>
      </c>
      <c r="L741" s="75" t="s">
        <v>30</v>
      </c>
      <c r="M741" s="77" t="s">
        <v>30</v>
      </c>
      <c r="N741" s="78"/>
      <c r="O741" s="75" t="s">
        <v>116</v>
      </c>
      <c r="P741" s="77" t="s">
        <v>2042</v>
      </c>
      <c r="Q741" s="78" t="s">
        <v>30</v>
      </c>
      <c r="R741" s="75"/>
      <c r="S741" s="79"/>
      <c r="T741" s="78"/>
      <c r="U741" s="75">
        <v>1</v>
      </c>
      <c r="V741" s="75" t="s">
        <v>109</v>
      </c>
      <c r="W741" s="75" t="s">
        <v>65</v>
      </c>
      <c r="X741" s="75">
        <v>9342.482</v>
      </c>
      <c r="Y741" s="75">
        <v>0.91600000000000004</v>
      </c>
      <c r="Z741" s="75" t="s">
        <v>109</v>
      </c>
      <c r="AA741" s="75" t="s">
        <v>66</v>
      </c>
      <c r="AB741" s="75">
        <v>9343.7960000000003</v>
      </c>
      <c r="AC741" s="75">
        <v>0.91600000000000004</v>
      </c>
      <c r="AD741" s="75">
        <v>1.3140000000003056</v>
      </c>
      <c r="AE741" s="75">
        <v>0</v>
      </c>
      <c r="AF741" s="75" t="s">
        <v>110</v>
      </c>
      <c r="AG741" s="75" t="s">
        <v>119</v>
      </c>
      <c r="AH741" s="75"/>
      <c r="AI741" s="75"/>
      <c r="AJ741" s="75">
        <v>100</v>
      </c>
      <c r="AK741" s="75" t="s">
        <v>1871</v>
      </c>
      <c r="AL741" s="75"/>
      <c r="AM741">
        <v>0</v>
      </c>
    </row>
    <row r="742">
      <c r="A742" s="76" t="s">
        <v>2399</v>
      </c>
      <c r="B742" s="75" t="s">
        <v>32</v>
      </c>
      <c r="C742" s="75" t="s">
        <v>33</v>
      </c>
      <c r="D742" s="75" t="s">
        <v>548</v>
      </c>
      <c r="E742" s="75" t="s">
        <v>48</v>
      </c>
      <c r="F742" s="75" t="s">
        <v>2356</v>
      </c>
      <c r="G742" s="75" t="s">
        <v>1856</v>
      </c>
      <c r="H742" s="75" t="s">
        <v>31</v>
      </c>
      <c r="I742" s="75" t="s">
        <v>2044</v>
      </c>
      <c r="J742" s="75" t="s">
        <v>30</v>
      </c>
      <c r="K742" s="75" t="s">
        <v>2045</v>
      </c>
      <c r="L742" s="75" t="s">
        <v>30</v>
      </c>
      <c r="M742" s="77" t="s">
        <v>30</v>
      </c>
      <c r="N742" s="78"/>
      <c r="O742" s="75" t="s">
        <v>679</v>
      </c>
      <c r="P742" s="77" t="s">
        <v>2046</v>
      </c>
      <c r="Q742" s="78" t="s">
        <v>1970</v>
      </c>
      <c r="R742" s="75"/>
      <c r="S742" s="79"/>
      <c r="T742" s="78"/>
      <c r="U742" s="75">
        <v>1</v>
      </c>
      <c r="V742" s="75" t="s">
        <v>109</v>
      </c>
      <c r="W742" s="75" t="s">
        <v>65</v>
      </c>
      <c r="X742" s="75">
        <v>0.438</v>
      </c>
      <c r="Y742" s="75"/>
      <c r="Z742" s="75" t="s">
        <v>109</v>
      </c>
      <c r="AA742" s="75" t="s">
        <v>66</v>
      </c>
      <c r="AB742" s="75">
        <v>0.438</v>
      </c>
      <c r="AC742" s="75"/>
      <c r="AD742" s="75">
        <v>0</v>
      </c>
      <c r="AE742" s="75"/>
      <c r="AF742" s="75" t="s">
        <v>110</v>
      </c>
      <c r="AG742" s="75" t="s">
        <v>119</v>
      </c>
      <c r="AH742" s="75"/>
      <c r="AI742" s="75"/>
      <c r="AJ742" s="75">
        <v>100</v>
      </c>
      <c r="AK742" s="75" t="s">
        <v>2047</v>
      </c>
      <c r="AL742" s="75"/>
      <c r="AM742">
        <v>0</v>
      </c>
    </row>
    <row r="743">
      <c r="A743" s="76" t="s">
        <v>2400</v>
      </c>
      <c r="B743" s="75" t="s">
        <v>32</v>
      </c>
      <c r="C743" s="75" t="s">
        <v>33</v>
      </c>
      <c r="D743" s="75" t="s">
        <v>548</v>
      </c>
      <c r="E743" s="75" t="s">
        <v>48</v>
      </c>
      <c r="F743" s="75" t="s">
        <v>2356</v>
      </c>
      <c r="G743" s="75" t="s">
        <v>1856</v>
      </c>
      <c r="H743" s="75" t="s">
        <v>31</v>
      </c>
      <c r="I743" s="75" t="s">
        <v>2049</v>
      </c>
      <c r="J743" s="75" t="s">
        <v>30</v>
      </c>
      <c r="K743" s="75" t="s">
        <v>2050</v>
      </c>
      <c r="L743" s="75" t="s">
        <v>30</v>
      </c>
      <c r="M743" s="77" t="s">
        <v>30</v>
      </c>
      <c r="N743" s="78"/>
      <c r="O743" s="75" t="s">
        <v>679</v>
      </c>
      <c r="P743" s="77" t="s">
        <v>2051</v>
      </c>
      <c r="Q743" s="78" t="s">
        <v>1970</v>
      </c>
      <c r="R743" s="75"/>
      <c r="S743" s="79"/>
      <c r="T743" s="78"/>
      <c r="U743" s="75">
        <v>1</v>
      </c>
      <c r="V743" s="75" t="s">
        <v>109</v>
      </c>
      <c r="W743" s="75" t="s">
        <v>65</v>
      </c>
      <c r="X743" s="75">
        <v>1.5649999999999999</v>
      </c>
      <c r="Y743" s="75"/>
      <c r="Z743" s="75" t="s">
        <v>109</v>
      </c>
      <c r="AA743" s="75" t="s">
        <v>66</v>
      </c>
      <c r="AB743" s="75">
        <v>1.5649999999999999</v>
      </c>
      <c r="AC743" s="75"/>
      <c r="AD743" s="75">
        <v>0</v>
      </c>
      <c r="AE743" s="75"/>
      <c r="AF743" s="75" t="s">
        <v>110</v>
      </c>
      <c r="AG743" s="75" t="s">
        <v>119</v>
      </c>
      <c r="AH743" s="75"/>
      <c r="AI743" s="75"/>
      <c r="AJ743" s="75">
        <v>100</v>
      </c>
      <c r="AK743" s="75" t="s">
        <v>2052</v>
      </c>
      <c r="AL743" s="75"/>
      <c r="AM743">
        <v>0</v>
      </c>
    </row>
    <row r="744">
      <c r="A744" s="76" t="s">
        <v>2401</v>
      </c>
      <c r="B744" s="75" t="s">
        <v>32</v>
      </c>
      <c r="C744" s="75" t="s">
        <v>33</v>
      </c>
      <c r="D744" s="75" t="s">
        <v>548</v>
      </c>
      <c r="E744" s="75" t="s">
        <v>48</v>
      </c>
      <c r="F744" s="75" t="s">
        <v>2356</v>
      </c>
      <c r="G744" s="75" t="s">
        <v>1856</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10.614000000000001</v>
      </c>
      <c r="Y744" s="75">
        <v>0.91400000000000003</v>
      </c>
      <c r="Z744" s="75" t="s">
        <v>109</v>
      </c>
      <c r="AA744" s="75" t="s">
        <v>66</v>
      </c>
      <c r="AB744" s="75">
        <v>10.614000000000001</v>
      </c>
      <c r="AC744" s="75">
        <v>0.91400000000000003</v>
      </c>
      <c r="AD744" s="75">
        <v>0</v>
      </c>
      <c r="AE744" s="75">
        <v>0</v>
      </c>
      <c r="AF744" s="75" t="s">
        <v>110</v>
      </c>
      <c r="AG744" s="75" t="s">
        <v>119</v>
      </c>
      <c r="AH744" s="75"/>
      <c r="AI744" s="75"/>
      <c r="AJ744" s="75">
        <v>100</v>
      </c>
      <c r="AK744" s="75" t="s">
        <v>1871</v>
      </c>
      <c r="AL744" s="75"/>
      <c r="AM744">
        <v>0</v>
      </c>
    </row>
    <row r="745">
      <c r="A745" s="76" t="s">
        <v>2402</v>
      </c>
      <c r="B745" s="75" t="s">
        <v>32</v>
      </c>
      <c r="C745" s="75" t="s">
        <v>33</v>
      </c>
      <c r="D745" s="75" t="s">
        <v>548</v>
      </c>
      <c r="E745" s="75" t="s">
        <v>48</v>
      </c>
      <c r="F745" s="75" t="s">
        <v>2356</v>
      </c>
      <c r="G745" s="75" t="s">
        <v>1856</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12.766</v>
      </c>
      <c r="Y745" s="75">
        <v>1.268</v>
      </c>
      <c r="Z745" s="75" t="s">
        <v>109</v>
      </c>
      <c r="AA745" s="75" t="s">
        <v>66</v>
      </c>
      <c r="AB745" s="75">
        <v>12.766</v>
      </c>
      <c r="AC745" s="75">
        <v>1.268</v>
      </c>
      <c r="AD745" s="75">
        <v>0</v>
      </c>
      <c r="AE745" s="75">
        <v>0</v>
      </c>
      <c r="AF745" s="75" t="s">
        <v>110</v>
      </c>
      <c r="AG745" s="75" t="s">
        <v>119</v>
      </c>
      <c r="AH745" s="75"/>
      <c r="AI745" s="75"/>
      <c r="AJ745" s="75">
        <v>100</v>
      </c>
      <c r="AK745" s="75" t="s">
        <v>1871</v>
      </c>
      <c r="AL745" s="75"/>
      <c r="AM745">
        <v>0</v>
      </c>
    </row>
    <row r="746">
      <c r="A746" s="76" t="s">
        <v>2403</v>
      </c>
      <c r="B746" s="75" t="s">
        <v>32</v>
      </c>
      <c r="C746" s="75" t="s">
        <v>33</v>
      </c>
      <c r="D746" s="75" t="s">
        <v>548</v>
      </c>
      <c r="E746" s="75" t="s">
        <v>48</v>
      </c>
      <c r="F746" s="75" t="s">
        <v>2356</v>
      </c>
      <c r="G746" s="75" t="s">
        <v>1856</v>
      </c>
      <c r="H746" s="75" t="s">
        <v>31</v>
      </c>
      <c r="I746" s="75" t="s">
        <v>2062</v>
      </c>
      <c r="J746" s="75" t="s">
        <v>30</v>
      </c>
      <c r="K746" s="75" t="s">
        <v>2063</v>
      </c>
      <c r="L746" s="75" t="s">
        <v>30</v>
      </c>
      <c r="M746" s="77" t="s">
        <v>30</v>
      </c>
      <c r="N746" s="78"/>
      <c r="O746" s="75" t="s">
        <v>679</v>
      </c>
      <c r="P746" s="77" t="s">
        <v>2064</v>
      </c>
      <c r="Q746" s="78" t="s">
        <v>1970</v>
      </c>
      <c r="R746" s="75"/>
      <c r="S746" s="79"/>
      <c r="T746" s="78"/>
      <c r="U746" s="75">
        <v>1</v>
      </c>
      <c r="V746" s="75" t="s">
        <v>109</v>
      </c>
      <c r="W746" s="75" t="s">
        <v>65</v>
      </c>
      <c r="X746" s="75">
        <v>0.039</v>
      </c>
      <c r="Y746" s="75"/>
      <c r="Z746" s="75" t="s">
        <v>109</v>
      </c>
      <c r="AA746" s="75" t="s">
        <v>66</v>
      </c>
      <c r="AB746" s="75">
        <v>0.039</v>
      </c>
      <c r="AC746" s="75"/>
      <c r="AD746" s="75">
        <v>0</v>
      </c>
      <c r="AE746" s="75"/>
      <c r="AF746" s="75" t="s">
        <v>110</v>
      </c>
      <c r="AG746" s="75" t="s">
        <v>119</v>
      </c>
      <c r="AH746" s="75"/>
      <c r="AI746" s="75"/>
      <c r="AJ746" s="75">
        <v>100</v>
      </c>
      <c r="AK746" s="75" t="s">
        <v>2065</v>
      </c>
      <c r="AL746" s="75"/>
      <c r="AM746">
        <v>0</v>
      </c>
    </row>
    <row r="747">
      <c r="A747" s="76" t="s">
        <v>2404</v>
      </c>
      <c r="B747" s="75" t="s">
        <v>32</v>
      </c>
      <c r="C747" s="75" t="s">
        <v>33</v>
      </c>
      <c r="D747" s="75" t="s">
        <v>548</v>
      </c>
      <c r="E747" s="75" t="s">
        <v>48</v>
      </c>
      <c r="F747" s="75" t="s">
        <v>2356</v>
      </c>
      <c r="G747" s="75" t="s">
        <v>1856</v>
      </c>
      <c r="H747" s="75" t="s">
        <v>31</v>
      </c>
      <c r="I747" s="75" t="s">
        <v>2067</v>
      </c>
      <c r="J747" s="75" t="s">
        <v>30</v>
      </c>
      <c r="K747" s="75" t="s">
        <v>2068</v>
      </c>
      <c r="L747" s="75" t="s">
        <v>30</v>
      </c>
      <c r="M747" s="77" t="s">
        <v>30</v>
      </c>
      <c r="N747" s="78"/>
      <c r="O747" s="75" t="s">
        <v>116</v>
      </c>
      <c r="P747" s="77" t="s">
        <v>2069</v>
      </c>
      <c r="Q747" s="78"/>
      <c r="R747" s="75"/>
      <c r="S747" s="79"/>
      <c r="T747" s="78"/>
      <c r="U747" s="75">
        <v>1</v>
      </c>
      <c r="V747" s="75" t="s">
        <v>109</v>
      </c>
      <c r="W747" s="75" t="s">
        <v>65</v>
      </c>
      <c r="X747" s="75">
        <v>4112.6999999999998</v>
      </c>
      <c r="Y747" s="75">
        <v>0.92200000000000004</v>
      </c>
      <c r="Z747" s="75" t="s">
        <v>109</v>
      </c>
      <c r="AA747" s="75" t="s">
        <v>66</v>
      </c>
      <c r="AB747" s="75">
        <v>4135.2160000000003</v>
      </c>
      <c r="AC747" s="75">
        <v>0.92200000000000004</v>
      </c>
      <c r="AD747" s="75">
        <v>22.516000000000531</v>
      </c>
      <c r="AE747" s="75">
        <v>0</v>
      </c>
      <c r="AF747" s="75" t="s">
        <v>110</v>
      </c>
      <c r="AG747" s="75" t="s">
        <v>119</v>
      </c>
      <c r="AH747" s="75"/>
      <c r="AI747" s="75"/>
      <c r="AJ747" s="75">
        <v>100</v>
      </c>
      <c r="AK747" s="75" t="s">
        <v>1871</v>
      </c>
      <c r="AL747" s="75"/>
      <c r="AM747">
        <v>0</v>
      </c>
    </row>
    <row r="748">
      <c r="A748" s="76" t="s">
        <v>2405</v>
      </c>
      <c r="B748" s="75" t="s">
        <v>32</v>
      </c>
      <c r="C748" s="75" t="s">
        <v>33</v>
      </c>
      <c r="D748" s="75" t="s">
        <v>548</v>
      </c>
      <c r="E748" s="75" t="s">
        <v>48</v>
      </c>
      <c r="F748" s="75" t="s">
        <v>2356</v>
      </c>
      <c r="G748" s="75" t="s">
        <v>1856</v>
      </c>
      <c r="H748" s="75" t="s">
        <v>31</v>
      </c>
      <c r="I748" s="75" t="s">
        <v>2071</v>
      </c>
      <c r="J748" s="75" t="s">
        <v>30</v>
      </c>
      <c r="K748" s="75" t="s">
        <v>2072</v>
      </c>
      <c r="L748" s="75" t="s">
        <v>30</v>
      </c>
      <c r="M748" s="77" t="s">
        <v>30</v>
      </c>
      <c r="N748" s="78"/>
      <c r="O748" s="75" t="s">
        <v>116</v>
      </c>
      <c r="P748" s="77" t="s">
        <v>2073</v>
      </c>
      <c r="Q748" s="78"/>
      <c r="R748" s="75"/>
      <c r="S748" s="79"/>
      <c r="T748" s="78"/>
      <c r="U748" s="75">
        <v>1</v>
      </c>
      <c r="V748" s="75" t="s">
        <v>109</v>
      </c>
      <c r="W748" s="75" t="s">
        <v>65</v>
      </c>
      <c r="X748" s="75">
        <v>5242.7359999999999</v>
      </c>
      <c r="Y748" s="75">
        <v>0.91000000000000003</v>
      </c>
      <c r="Z748" s="75" t="s">
        <v>109</v>
      </c>
      <c r="AA748" s="75" t="s">
        <v>66</v>
      </c>
      <c r="AB748" s="75">
        <v>5302.2960000000003</v>
      </c>
      <c r="AC748" s="75">
        <v>0.91000000000000003</v>
      </c>
      <c r="AD748" s="75">
        <v>59.5600000000004</v>
      </c>
      <c r="AE748" s="75">
        <v>0</v>
      </c>
      <c r="AF748" s="75" t="s">
        <v>110</v>
      </c>
      <c r="AG748" s="75" t="s">
        <v>119</v>
      </c>
      <c r="AH748" s="75"/>
      <c r="AI748" s="75"/>
      <c r="AJ748" s="75">
        <v>100</v>
      </c>
      <c r="AK748" s="75" t="s">
        <v>1871</v>
      </c>
      <c r="AL748" s="75"/>
      <c r="AM748">
        <v>0</v>
      </c>
    </row>
    <row r="749">
      <c r="A749" s="76" t="s">
        <v>2406</v>
      </c>
      <c r="B749" s="75" t="s">
        <v>32</v>
      </c>
      <c r="C749" s="75" t="s">
        <v>33</v>
      </c>
      <c r="D749" s="75" t="s">
        <v>548</v>
      </c>
      <c r="E749" s="75" t="s">
        <v>48</v>
      </c>
      <c r="F749" s="75" t="s">
        <v>2356</v>
      </c>
      <c r="G749" s="75" t="s">
        <v>1856</v>
      </c>
      <c r="H749" s="75" t="s">
        <v>31</v>
      </c>
      <c r="I749" s="75" t="s">
        <v>2075</v>
      </c>
      <c r="J749" s="75" t="s">
        <v>30</v>
      </c>
      <c r="K749" s="75" t="s">
        <v>2076</v>
      </c>
      <c r="L749" s="75" t="s">
        <v>30</v>
      </c>
      <c r="M749" s="77" t="s">
        <v>30</v>
      </c>
      <c r="N749" s="78"/>
      <c r="O749" s="75" t="s">
        <v>116</v>
      </c>
      <c r="P749" s="77" t="s">
        <v>2077</v>
      </c>
      <c r="Q749" s="78"/>
      <c r="R749" s="75"/>
      <c r="S749" s="79"/>
      <c r="T749" s="78"/>
      <c r="U749" s="75">
        <v>1</v>
      </c>
      <c r="V749" s="75" t="s">
        <v>109</v>
      </c>
      <c r="W749" s="75" t="s">
        <v>65</v>
      </c>
      <c r="X749" s="75">
        <v>6272.0259999999998</v>
      </c>
      <c r="Y749" s="75">
        <v>0.91400000000000003</v>
      </c>
      <c r="Z749" s="75" t="s">
        <v>109</v>
      </c>
      <c r="AA749" s="75" t="s">
        <v>66</v>
      </c>
      <c r="AB749" s="75">
        <v>6299.3999999999996</v>
      </c>
      <c r="AC749" s="75">
        <v>0.91400000000000003</v>
      </c>
      <c r="AD749" s="75">
        <v>27.373999999999796</v>
      </c>
      <c r="AE749" s="75">
        <v>0</v>
      </c>
      <c r="AF749" s="75" t="s">
        <v>110</v>
      </c>
      <c r="AG749" s="75" t="s">
        <v>119</v>
      </c>
      <c r="AH749" s="75"/>
      <c r="AI749" s="75"/>
      <c r="AJ749" s="75">
        <v>100</v>
      </c>
      <c r="AK749" s="75" t="s">
        <v>1871</v>
      </c>
      <c r="AL749" s="75"/>
      <c r="AM749">
        <v>0</v>
      </c>
    </row>
    <row r="750">
      <c r="A750" s="76" t="s">
        <v>2407</v>
      </c>
      <c r="B750" s="75" t="s">
        <v>32</v>
      </c>
      <c r="C750" s="75" t="s">
        <v>33</v>
      </c>
      <c r="D750" s="75" t="s">
        <v>548</v>
      </c>
      <c r="E750" s="75" t="s">
        <v>48</v>
      </c>
      <c r="F750" s="75" t="s">
        <v>2356</v>
      </c>
      <c r="G750" s="75" t="s">
        <v>1856</v>
      </c>
      <c r="H750" s="75" t="s">
        <v>31</v>
      </c>
      <c r="I750" s="75" t="s">
        <v>2079</v>
      </c>
      <c r="J750" s="75" t="s">
        <v>30</v>
      </c>
      <c r="K750" s="75" t="s">
        <v>2080</v>
      </c>
      <c r="L750" s="75" t="s">
        <v>30</v>
      </c>
      <c r="M750" s="77" t="s">
        <v>30</v>
      </c>
      <c r="N750" s="78"/>
      <c r="O750" s="75" t="s">
        <v>116</v>
      </c>
      <c r="P750" s="77" t="s">
        <v>2081</v>
      </c>
      <c r="Q750" s="78"/>
      <c r="R750" s="75"/>
      <c r="S750" s="79"/>
      <c r="T750" s="78"/>
      <c r="U750" s="75">
        <v>1</v>
      </c>
      <c r="V750" s="75" t="s">
        <v>109</v>
      </c>
      <c r="W750" s="75" t="s">
        <v>65</v>
      </c>
      <c r="X750" s="75">
        <v>5182.9480000000003</v>
      </c>
      <c r="Y750" s="75">
        <v>0.92400000000000004</v>
      </c>
      <c r="Z750" s="75" t="s">
        <v>109</v>
      </c>
      <c r="AA750" s="75" t="s">
        <v>66</v>
      </c>
      <c r="AB750" s="75">
        <v>5234.6760000000004</v>
      </c>
      <c r="AC750" s="75">
        <v>0.92400000000000004</v>
      </c>
      <c r="AD750" s="75">
        <v>51.728000000000065</v>
      </c>
      <c r="AE750" s="75">
        <v>0</v>
      </c>
      <c r="AF750" s="75" t="s">
        <v>110</v>
      </c>
      <c r="AG750" s="75" t="s">
        <v>119</v>
      </c>
      <c r="AH750" s="75"/>
      <c r="AI750" s="75"/>
      <c r="AJ750" s="75">
        <v>100</v>
      </c>
      <c r="AK750" s="75" t="s">
        <v>1871</v>
      </c>
      <c r="AL750" s="75"/>
      <c r="AM750">
        <v>0</v>
      </c>
    </row>
    <row r="751">
      <c r="A751" s="76" t="s">
        <v>2408</v>
      </c>
      <c r="B751" s="75" t="s">
        <v>32</v>
      </c>
      <c r="C751" s="75" t="s">
        <v>33</v>
      </c>
      <c r="D751" s="75" t="s">
        <v>548</v>
      </c>
      <c r="E751" s="75" t="s">
        <v>48</v>
      </c>
      <c r="F751" s="75" t="s">
        <v>2356</v>
      </c>
      <c r="G751" s="75" t="s">
        <v>1856</v>
      </c>
      <c r="H751" s="75" t="s">
        <v>31</v>
      </c>
      <c r="I751" s="75" t="s">
        <v>2083</v>
      </c>
      <c r="J751" s="75" t="s">
        <v>30</v>
      </c>
      <c r="K751" s="75" t="s">
        <v>2084</v>
      </c>
      <c r="L751" s="75" t="s">
        <v>30</v>
      </c>
      <c r="M751" s="77" t="s">
        <v>30</v>
      </c>
      <c r="N751" s="78"/>
      <c r="O751" s="75" t="s">
        <v>679</v>
      </c>
      <c r="P751" s="77" t="s">
        <v>2085</v>
      </c>
      <c r="Q751" s="78" t="s">
        <v>2086</v>
      </c>
      <c r="R751" s="75"/>
      <c r="S751" s="79"/>
      <c r="T751" s="78"/>
      <c r="U751" s="75">
        <v>1</v>
      </c>
      <c r="V751" s="75" t="s">
        <v>109</v>
      </c>
      <c r="W751" s="75" t="s">
        <v>65</v>
      </c>
      <c r="X751" s="75">
        <v>13479.655000000001</v>
      </c>
      <c r="Y751" s="75"/>
      <c r="Z751" s="75" t="s">
        <v>109</v>
      </c>
      <c r="AA751" s="75" t="s">
        <v>66</v>
      </c>
      <c r="AB751" s="75">
        <v>13483.365</v>
      </c>
      <c r="AC751" s="75"/>
      <c r="AD751" s="75">
        <v>3.7099999999991269</v>
      </c>
      <c r="AE751" s="75"/>
      <c r="AF751" s="75" t="s">
        <v>110</v>
      </c>
      <c r="AG751" s="75" t="s">
        <v>119</v>
      </c>
      <c r="AH751" s="75"/>
      <c r="AI751" s="75"/>
      <c r="AJ751" s="75">
        <v>100</v>
      </c>
      <c r="AK751" s="75" t="s">
        <v>2087</v>
      </c>
      <c r="AL751" s="75"/>
      <c r="AM751">
        <v>0</v>
      </c>
    </row>
    <row r="752">
      <c r="A752" s="76" t="s">
        <v>2409</v>
      </c>
      <c r="B752" s="75" t="s">
        <v>32</v>
      </c>
      <c r="C752" s="75" t="s">
        <v>33</v>
      </c>
      <c r="D752" s="75" t="s">
        <v>548</v>
      </c>
      <c r="E752" s="75" t="s">
        <v>48</v>
      </c>
      <c r="F752" s="75" t="s">
        <v>2356</v>
      </c>
      <c r="G752" s="75" t="s">
        <v>1856</v>
      </c>
      <c r="H752" s="75" t="s">
        <v>31</v>
      </c>
      <c r="I752" s="75" t="s">
        <v>2089</v>
      </c>
      <c r="J752" s="75" t="s">
        <v>30</v>
      </c>
      <c r="K752" s="75" t="s">
        <v>2090</v>
      </c>
      <c r="L752" s="75" t="s">
        <v>30</v>
      </c>
      <c r="M752" s="77" t="s">
        <v>30</v>
      </c>
      <c r="N752" s="78"/>
      <c r="O752" s="75" t="s">
        <v>116</v>
      </c>
      <c r="P752" s="77" t="s">
        <v>2091</v>
      </c>
      <c r="Q752" s="78"/>
      <c r="R752" s="75"/>
      <c r="S752" s="79"/>
      <c r="T752" s="78"/>
      <c r="U752" s="75">
        <v>1</v>
      </c>
      <c r="V752" s="75" t="s">
        <v>109</v>
      </c>
      <c r="W752" s="75" t="s">
        <v>65</v>
      </c>
      <c r="X752" s="75">
        <v>5236.6559999999999</v>
      </c>
      <c r="Y752" s="75">
        <v>0.92200000000000004</v>
      </c>
      <c r="Z752" s="75" t="s">
        <v>109</v>
      </c>
      <c r="AA752" s="75" t="s">
        <v>66</v>
      </c>
      <c r="AB752" s="75">
        <v>5252.4560000000001</v>
      </c>
      <c r="AC752" s="75">
        <v>0.92200000000000004</v>
      </c>
      <c r="AD752" s="75">
        <v>15.800000000000182</v>
      </c>
      <c r="AE752" s="75">
        <v>0</v>
      </c>
      <c r="AF752" s="75" t="s">
        <v>110</v>
      </c>
      <c r="AG752" s="75" t="s">
        <v>119</v>
      </c>
      <c r="AH752" s="75"/>
      <c r="AI752" s="75"/>
      <c r="AJ752" s="75">
        <v>100</v>
      </c>
      <c r="AK752" s="75" t="s">
        <v>1871</v>
      </c>
      <c r="AL752" s="75"/>
      <c r="AM752">
        <v>0</v>
      </c>
    </row>
    <row r="753">
      <c r="A753" s="76" t="s">
        <v>2410</v>
      </c>
      <c r="B753" s="75" t="s">
        <v>32</v>
      </c>
      <c r="C753" s="75" t="s">
        <v>33</v>
      </c>
      <c r="D753" s="75" t="s">
        <v>548</v>
      </c>
      <c r="E753" s="75" t="s">
        <v>48</v>
      </c>
      <c r="F753" s="75" t="s">
        <v>2356</v>
      </c>
      <c r="G753" s="75" t="s">
        <v>1856</v>
      </c>
      <c r="H753" s="75" t="s">
        <v>31</v>
      </c>
      <c r="I753" s="75" t="s">
        <v>2093</v>
      </c>
      <c r="J753" s="75" t="s">
        <v>30</v>
      </c>
      <c r="K753" s="75" t="s">
        <v>2094</v>
      </c>
      <c r="L753" s="75" t="s">
        <v>30</v>
      </c>
      <c r="M753" s="77" t="s">
        <v>30</v>
      </c>
      <c r="N753" s="78"/>
      <c r="O753" s="75" t="s">
        <v>116</v>
      </c>
      <c r="P753" s="77" t="s">
        <v>2095</v>
      </c>
      <c r="Q753" s="78"/>
      <c r="R753" s="75"/>
      <c r="S753" s="79"/>
      <c r="T753" s="78"/>
      <c r="U753" s="75">
        <v>1</v>
      </c>
      <c r="V753" s="75" t="s">
        <v>109</v>
      </c>
      <c r="W753" s="75" t="s">
        <v>65</v>
      </c>
      <c r="X753" s="75">
        <v>6232.6279999999997</v>
      </c>
      <c r="Y753" s="75">
        <v>0.92200000000000004</v>
      </c>
      <c r="Z753" s="75" t="s">
        <v>109</v>
      </c>
      <c r="AA753" s="75" t="s">
        <v>66</v>
      </c>
      <c r="AB753" s="75">
        <v>6248.8379999999997</v>
      </c>
      <c r="AC753" s="75">
        <v>0.92200000000000004</v>
      </c>
      <c r="AD753" s="75">
        <v>16.210000000000036</v>
      </c>
      <c r="AE753" s="75">
        <v>0</v>
      </c>
      <c r="AF753" s="75" t="s">
        <v>110</v>
      </c>
      <c r="AG753" s="75" t="s">
        <v>119</v>
      </c>
      <c r="AH753" s="75"/>
      <c r="AI753" s="75"/>
      <c r="AJ753" s="75">
        <v>100</v>
      </c>
      <c r="AK753" s="75" t="s">
        <v>1871</v>
      </c>
      <c r="AL753" s="75"/>
      <c r="AM753">
        <v>0</v>
      </c>
    </row>
    <row r="754">
      <c r="A754" s="76" t="s">
        <v>2411</v>
      </c>
      <c r="B754" s="75" t="s">
        <v>32</v>
      </c>
      <c r="C754" s="75" t="s">
        <v>33</v>
      </c>
      <c r="D754" s="75" t="s">
        <v>548</v>
      </c>
      <c r="E754" s="75" t="s">
        <v>48</v>
      </c>
      <c r="F754" s="75" t="s">
        <v>2356</v>
      </c>
      <c r="G754" s="75" t="s">
        <v>1856</v>
      </c>
      <c r="H754" s="75" t="s">
        <v>31</v>
      </c>
      <c r="I754" s="75" t="s">
        <v>2097</v>
      </c>
      <c r="J754" s="75" t="s">
        <v>30</v>
      </c>
      <c r="K754" s="75" t="s">
        <v>2098</v>
      </c>
      <c r="L754" s="75" t="s">
        <v>30</v>
      </c>
      <c r="M754" s="77" t="s">
        <v>30</v>
      </c>
      <c r="N754" s="78"/>
      <c r="O754" s="75" t="s">
        <v>679</v>
      </c>
      <c r="P754" s="77" t="s">
        <v>2099</v>
      </c>
      <c r="Q754" s="78" t="s">
        <v>1970</v>
      </c>
      <c r="R754" s="75"/>
      <c r="S754" s="79"/>
      <c r="T754" s="78"/>
      <c r="U754" s="75">
        <v>1</v>
      </c>
      <c r="V754" s="75" t="s">
        <v>109</v>
      </c>
      <c r="W754" s="75" t="s">
        <v>65</v>
      </c>
      <c r="X754" s="75">
        <v>0.036999999999999998</v>
      </c>
      <c r="Y754" s="75"/>
      <c r="Z754" s="75" t="s">
        <v>109</v>
      </c>
      <c r="AA754" s="75" t="s">
        <v>66</v>
      </c>
      <c r="AB754" s="75">
        <v>0.036999999999999998</v>
      </c>
      <c r="AC754" s="75"/>
      <c r="AD754" s="75">
        <v>0</v>
      </c>
      <c r="AE754" s="75"/>
      <c r="AF754" s="75" t="s">
        <v>110</v>
      </c>
      <c r="AG754" s="75" t="s">
        <v>119</v>
      </c>
      <c r="AH754" s="75"/>
      <c r="AI754" s="75"/>
      <c r="AJ754" s="75">
        <v>100</v>
      </c>
      <c r="AK754" s="75" t="s">
        <v>2100</v>
      </c>
      <c r="AL754" s="75"/>
      <c r="AM754">
        <v>0</v>
      </c>
    </row>
    <row r="755">
      <c r="A755" s="76" t="s">
        <v>2412</v>
      </c>
      <c r="B755" s="75" t="s">
        <v>32</v>
      </c>
      <c r="C755" s="75" t="s">
        <v>33</v>
      </c>
      <c r="D755" s="75" t="s">
        <v>548</v>
      </c>
      <c r="E755" s="75" t="s">
        <v>48</v>
      </c>
      <c r="F755" s="75" t="s">
        <v>2356</v>
      </c>
      <c r="G755" s="75" t="s">
        <v>1856</v>
      </c>
      <c r="H755" s="75" t="s">
        <v>31</v>
      </c>
      <c r="I755" s="75" t="s">
        <v>2102</v>
      </c>
      <c r="J755" s="75" t="s">
        <v>30</v>
      </c>
      <c r="K755" s="75" t="s">
        <v>2103</v>
      </c>
      <c r="L755" s="75" t="s">
        <v>30</v>
      </c>
      <c r="M755" s="77" t="s">
        <v>30</v>
      </c>
      <c r="N755" s="78"/>
      <c r="O755" s="75" t="s">
        <v>679</v>
      </c>
      <c r="P755" s="77" t="s">
        <v>2104</v>
      </c>
      <c r="Q755" s="78" t="s">
        <v>1970</v>
      </c>
      <c r="R755" s="75"/>
      <c r="S755" s="79"/>
      <c r="T755" s="78"/>
      <c r="U755" s="75">
        <v>1</v>
      </c>
      <c r="V755" s="75" t="s">
        <v>109</v>
      </c>
      <c r="W755" s="75" t="s">
        <v>65</v>
      </c>
      <c r="X755" s="75">
        <v>0.029999999999999999</v>
      </c>
      <c r="Y755" s="75"/>
      <c r="Z755" s="75" t="s">
        <v>109</v>
      </c>
      <c r="AA755" s="75" t="s">
        <v>66</v>
      </c>
      <c r="AB755" s="75">
        <v>0.029999999999999999</v>
      </c>
      <c r="AC755" s="75"/>
      <c r="AD755" s="75">
        <v>0</v>
      </c>
      <c r="AE755" s="75"/>
      <c r="AF755" s="75" t="s">
        <v>110</v>
      </c>
      <c r="AG755" s="75" t="s">
        <v>119</v>
      </c>
      <c r="AH755" s="75"/>
      <c r="AI755" s="75"/>
      <c r="AJ755" s="75">
        <v>100</v>
      </c>
      <c r="AK755" s="75" t="s">
        <v>2105</v>
      </c>
      <c r="AL755" s="75"/>
      <c r="AM755">
        <v>0</v>
      </c>
    </row>
    <row r="756">
      <c r="A756" s="76" t="s">
        <v>2413</v>
      </c>
      <c r="B756" s="75" t="s">
        <v>32</v>
      </c>
      <c r="C756" s="75" t="s">
        <v>33</v>
      </c>
      <c r="D756" s="75" t="s">
        <v>548</v>
      </c>
      <c r="E756" s="75" t="s">
        <v>48</v>
      </c>
      <c r="F756" s="75" t="s">
        <v>2356</v>
      </c>
      <c r="G756" s="75" t="s">
        <v>1856</v>
      </c>
      <c r="H756" s="75" t="s">
        <v>31</v>
      </c>
      <c r="I756" s="75" t="s">
        <v>2107</v>
      </c>
      <c r="J756" s="75" t="s">
        <v>30</v>
      </c>
      <c r="K756" s="75" t="s">
        <v>2108</v>
      </c>
      <c r="L756" s="75" t="s">
        <v>30</v>
      </c>
      <c r="M756" s="77" t="s">
        <v>30</v>
      </c>
      <c r="N756" s="78"/>
      <c r="O756" s="75" t="s">
        <v>679</v>
      </c>
      <c r="P756" s="77" t="s">
        <v>2109</v>
      </c>
      <c r="Q756" s="78" t="s">
        <v>1970</v>
      </c>
      <c r="R756" s="75"/>
      <c r="S756" s="79"/>
      <c r="T756" s="78"/>
      <c r="U756" s="75">
        <v>1</v>
      </c>
      <c r="V756" s="75" t="s">
        <v>109</v>
      </c>
      <c r="W756" s="75" t="s">
        <v>65</v>
      </c>
      <c r="X756" s="75">
        <v>0.047</v>
      </c>
      <c r="Y756" s="75"/>
      <c r="Z756" s="75" t="s">
        <v>109</v>
      </c>
      <c r="AA756" s="75" t="s">
        <v>66</v>
      </c>
      <c r="AB756" s="75">
        <v>0.047</v>
      </c>
      <c r="AC756" s="75"/>
      <c r="AD756" s="75">
        <v>0</v>
      </c>
      <c r="AE756" s="75"/>
      <c r="AF756" s="75" t="s">
        <v>110</v>
      </c>
      <c r="AG756" s="75" t="s">
        <v>119</v>
      </c>
      <c r="AH756" s="75"/>
      <c r="AI756" s="75"/>
      <c r="AJ756" s="75">
        <v>100</v>
      </c>
      <c r="AK756" s="75" t="s">
        <v>2110</v>
      </c>
      <c r="AL756" s="75"/>
      <c r="AM756">
        <v>0</v>
      </c>
    </row>
    <row r="757">
      <c r="A757" s="76" t="s">
        <v>2414</v>
      </c>
      <c r="B757" s="75" t="s">
        <v>32</v>
      </c>
      <c r="C757" s="75" t="s">
        <v>33</v>
      </c>
      <c r="D757" s="75" t="s">
        <v>548</v>
      </c>
      <c r="E757" s="75" t="s">
        <v>48</v>
      </c>
      <c r="F757" s="75" t="s">
        <v>2356</v>
      </c>
      <c r="G757" s="75" t="s">
        <v>1856</v>
      </c>
      <c r="H757" s="75" t="s">
        <v>31</v>
      </c>
      <c r="I757" s="75" t="s">
        <v>2112</v>
      </c>
      <c r="J757" s="75" t="s">
        <v>30</v>
      </c>
      <c r="K757" s="75" t="s">
        <v>2113</v>
      </c>
      <c r="L757" s="75" t="s">
        <v>30</v>
      </c>
      <c r="M757" s="77" t="s">
        <v>30</v>
      </c>
      <c r="N757" s="78"/>
      <c r="O757" s="75" t="s">
        <v>116</v>
      </c>
      <c r="P757" s="77" t="s">
        <v>2114</v>
      </c>
      <c r="Q757" s="78" t="s">
        <v>207</v>
      </c>
      <c r="R757" s="75"/>
      <c r="S757" s="79"/>
      <c r="T757" s="78"/>
      <c r="U757" s="75">
        <v>1</v>
      </c>
      <c r="V757" s="75" t="s">
        <v>109</v>
      </c>
      <c r="W757" s="75" t="s">
        <v>65</v>
      </c>
      <c r="X757" s="75">
        <v>39.033999999999999</v>
      </c>
      <c r="Y757" s="75">
        <v>0.91800000000000004</v>
      </c>
      <c r="Z757" s="75" t="s">
        <v>109</v>
      </c>
      <c r="AA757" s="75" t="s">
        <v>66</v>
      </c>
      <c r="AB757" s="75">
        <v>39.033999999999999</v>
      </c>
      <c r="AC757" s="75">
        <v>0.91800000000000004</v>
      </c>
      <c r="AD757" s="75">
        <v>0</v>
      </c>
      <c r="AE757" s="75">
        <v>0</v>
      </c>
      <c r="AF757" s="75" t="s">
        <v>110</v>
      </c>
      <c r="AG757" s="75" t="s">
        <v>119</v>
      </c>
      <c r="AH757" s="75"/>
      <c r="AI757" s="75"/>
      <c r="AJ757" s="75">
        <v>100</v>
      </c>
      <c r="AK757" s="75" t="s">
        <v>1871</v>
      </c>
      <c r="AL757" s="75"/>
      <c r="AM757">
        <v>0</v>
      </c>
    </row>
    <row r="758">
      <c r="A758" s="76" t="s">
        <v>2415</v>
      </c>
      <c r="B758" s="75" t="s">
        <v>32</v>
      </c>
      <c r="C758" s="75" t="s">
        <v>33</v>
      </c>
      <c r="D758" s="75" t="s">
        <v>548</v>
      </c>
      <c r="E758" s="75" t="s">
        <v>48</v>
      </c>
      <c r="F758" s="75" t="s">
        <v>2356</v>
      </c>
      <c r="G758" s="75" t="s">
        <v>1856</v>
      </c>
      <c r="H758" s="75" t="s">
        <v>31</v>
      </c>
      <c r="I758" s="75" t="s">
        <v>2116</v>
      </c>
      <c r="J758" s="75" t="s">
        <v>30</v>
      </c>
      <c r="K758" s="75" t="s">
        <v>2117</v>
      </c>
      <c r="L758" s="75" t="s">
        <v>30</v>
      </c>
      <c r="M758" s="77" t="s">
        <v>30</v>
      </c>
      <c r="N758" s="78"/>
      <c r="O758" s="75" t="s">
        <v>679</v>
      </c>
      <c r="P758" s="77" t="s">
        <v>2118</v>
      </c>
      <c r="Q758" s="78" t="s">
        <v>1970</v>
      </c>
      <c r="R758" s="75"/>
      <c r="S758" s="79"/>
      <c r="T758" s="78"/>
      <c r="U758" s="75">
        <v>1</v>
      </c>
      <c r="V758" s="75" t="s">
        <v>109</v>
      </c>
      <c r="W758" s="75" t="s">
        <v>65</v>
      </c>
      <c r="X758" s="75">
        <v>6410.3509999999997</v>
      </c>
      <c r="Y758" s="75"/>
      <c r="Z758" s="75" t="s">
        <v>109</v>
      </c>
      <c r="AA758" s="75" t="s">
        <v>66</v>
      </c>
      <c r="AB758" s="75">
        <v>6416.5950000000003</v>
      </c>
      <c r="AC758" s="75"/>
      <c r="AD758" s="75">
        <v>6.2440000000005966</v>
      </c>
      <c r="AE758" s="75"/>
      <c r="AF758" s="75" t="s">
        <v>110</v>
      </c>
      <c r="AG758" s="75" t="s">
        <v>119</v>
      </c>
      <c r="AH758" s="75"/>
      <c r="AI758" s="75"/>
      <c r="AJ758" s="75">
        <v>100</v>
      </c>
      <c r="AK758" s="75" t="s">
        <v>2119</v>
      </c>
      <c r="AL758" s="75"/>
      <c r="AM758">
        <v>0</v>
      </c>
    </row>
    <row r="759">
      <c r="A759" s="76" t="s">
        <v>2416</v>
      </c>
      <c r="B759" s="75" t="s">
        <v>32</v>
      </c>
      <c r="C759" s="75" t="s">
        <v>33</v>
      </c>
      <c r="D759" s="75" t="s">
        <v>548</v>
      </c>
      <c r="E759" s="75" t="s">
        <v>48</v>
      </c>
      <c r="F759" s="75" t="s">
        <v>2356</v>
      </c>
      <c r="G759" s="75" t="s">
        <v>1856</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12.762</v>
      </c>
      <c r="Y759" s="75">
        <v>0.91800000000000004</v>
      </c>
      <c r="Z759" s="75" t="s">
        <v>109</v>
      </c>
      <c r="AA759" s="75" t="s">
        <v>66</v>
      </c>
      <c r="AB759" s="75">
        <v>12.762</v>
      </c>
      <c r="AC759" s="75">
        <v>0.91800000000000004</v>
      </c>
      <c r="AD759" s="75">
        <v>0</v>
      </c>
      <c r="AE759" s="75">
        <v>0</v>
      </c>
      <c r="AF759" s="75" t="s">
        <v>110</v>
      </c>
      <c r="AG759" s="75" t="s">
        <v>119</v>
      </c>
      <c r="AH759" s="75"/>
      <c r="AI759" s="75"/>
      <c r="AJ759" s="75">
        <v>100</v>
      </c>
      <c r="AK759" s="75" t="s">
        <v>1871</v>
      </c>
      <c r="AL759" s="75"/>
      <c r="AM759">
        <v>0</v>
      </c>
    </row>
    <row r="760">
      <c r="A760" s="76" t="s">
        <v>2417</v>
      </c>
      <c r="B760" s="75" t="s">
        <v>32</v>
      </c>
      <c r="C760" s="75" t="s">
        <v>33</v>
      </c>
      <c r="D760" s="75" t="s">
        <v>548</v>
      </c>
      <c r="E760" s="75" t="s">
        <v>48</v>
      </c>
      <c r="F760" s="75" t="s">
        <v>2356</v>
      </c>
      <c r="G760" s="75" t="s">
        <v>1856</v>
      </c>
      <c r="H760" s="75" t="s">
        <v>31</v>
      </c>
      <c r="I760" s="75" t="s">
        <v>2125</v>
      </c>
      <c r="J760" s="75" t="s">
        <v>30</v>
      </c>
      <c r="K760" s="75" t="s">
        <v>2126</v>
      </c>
      <c r="L760" s="75" t="s">
        <v>30</v>
      </c>
      <c r="M760" s="77" t="s">
        <v>30</v>
      </c>
      <c r="N760" s="78"/>
      <c r="O760" s="75" t="s">
        <v>116</v>
      </c>
      <c r="P760" s="77" t="s">
        <v>2127</v>
      </c>
      <c r="Q760" s="78" t="s">
        <v>154</v>
      </c>
      <c r="R760" s="75"/>
      <c r="S760" s="79"/>
      <c r="T760" s="78"/>
      <c r="U760" s="75">
        <v>1</v>
      </c>
      <c r="V760" s="75" t="s">
        <v>109</v>
      </c>
      <c r="W760" s="75" t="s">
        <v>65</v>
      </c>
      <c r="X760" s="75">
        <v>10124.654</v>
      </c>
      <c r="Y760" s="75">
        <v>0.91400000000000003</v>
      </c>
      <c r="Z760" s="75" t="s">
        <v>109</v>
      </c>
      <c r="AA760" s="75" t="s">
        <v>66</v>
      </c>
      <c r="AB760" s="75">
        <v>10143.308000000001</v>
      </c>
      <c r="AC760" s="75">
        <v>0.91400000000000003</v>
      </c>
      <c r="AD760" s="75">
        <v>18.654000000000451</v>
      </c>
      <c r="AE760" s="75">
        <v>0</v>
      </c>
      <c r="AF760" s="75" t="s">
        <v>110</v>
      </c>
      <c r="AG760" s="75" t="s">
        <v>119</v>
      </c>
      <c r="AH760" s="75"/>
      <c r="AI760" s="75"/>
      <c r="AJ760" s="75">
        <v>100</v>
      </c>
      <c r="AK760" s="75" t="s">
        <v>1871</v>
      </c>
      <c r="AL760" s="75"/>
      <c r="AM760">
        <v>0</v>
      </c>
    </row>
    <row r="761">
      <c r="A761" s="76" t="s">
        <v>2418</v>
      </c>
      <c r="B761" s="75" t="s">
        <v>32</v>
      </c>
      <c r="C761" s="75" t="s">
        <v>33</v>
      </c>
      <c r="D761" s="75" t="s">
        <v>548</v>
      </c>
      <c r="E761" s="75" t="s">
        <v>48</v>
      </c>
      <c r="F761" s="75" t="s">
        <v>2356</v>
      </c>
      <c r="G761" s="75" t="s">
        <v>1856</v>
      </c>
      <c r="H761" s="75" t="s">
        <v>31</v>
      </c>
      <c r="I761" s="75" t="s">
        <v>2129</v>
      </c>
      <c r="J761" s="75" t="s">
        <v>30</v>
      </c>
      <c r="K761" s="75" t="s">
        <v>2130</v>
      </c>
      <c r="L761" s="75" t="s">
        <v>30</v>
      </c>
      <c r="M761" s="77" t="s">
        <v>30</v>
      </c>
      <c r="N761" s="78"/>
      <c r="O761" s="75" t="s">
        <v>116</v>
      </c>
      <c r="P761" s="77" t="s">
        <v>2131</v>
      </c>
      <c r="Q761" s="78" t="s">
        <v>207</v>
      </c>
      <c r="R761" s="75"/>
      <c r="S761" s="79"/>
      <c r="T761" s="78"/>
      <c r="U761" s="75">
        <v>1</v>
      </c>
      <c r="V761" s="75" t="s">
        <v>109</v>
      </c>
      <c r="W761" s="75" t="s">
        <v>65</v>
      </c>
      <c r="X761" s="75">
        <v>918.05600000000004</v>
      </c>
      <c r="Y761" s="75">
        <v>1.288</v>
      </c>
      <c r="Z761" s="75" t="s">
        <v>109</v>
      </c>
      <c r="AA761" s="75" t="s">
        <v>66</v>
      </c>
      <c r="AB761" s="75">
        <v>918.05600000000004</v>
      </c>
      <c r="AC761" s="75">
        <v>1.288</v>
      </c>
      <c r="AD761" s="75">
        <v>0</v>
      </c>
      <c r="AE761" s="75">
        <v>0</v>
      </c>
      <c r="AF761" s="75" t="s">
        <v>110</v>
      </c>
      <c r="AG761" s="75" t="s">
        <v>119</v>
      </c>
      <c r="AH761" s="75"/>
      <c r="AI761" s="75"/>
      <c r="AJ761" s="75">
        <v>100</v>
      </c>
      <c r="AK761" s="75" t="s">
        <v>1871</v>
      </c>
      <c r="AL761" s="75"/>
      <c r="AM761">
        <v>0</v>
      </c>
    </row>
    <row r="762">
      <c r="A762" s="76" t="s">
        <v>2419</v>
      </c>
      <c r="B762" s="75" t="s">
        <v>32</v>
      </c>
      <c r="C762" s="75" t="s">
        <v>33</v>
      </c>
      <c r="D762" s="75" t="s">
        <v>548</v>
      </c>
      <c r="E762" s="75" t="s">
        <v>48</v>
      </c>
      <c r="F762" s="75" t="s">
        <v>2356</v>
      </c>
      <c r="G762" s="75" t="s">
        <v>1856</v>
      </c>
      <c r="H762" s="75" t="s">
        <v>31</v>
      </c>
      <c r="I762" s="75" t="s">
        <v>2133</v>
      </c>
      <c r="J762" s="75" t="s">
        <v>30</v>
      </c>
      <c r="K762" s="75" t="s">
        <v>2134</v>
      </c>
      <c r="L762" s="75" t="s">
        <v>30</v>
      </c>
      <c r="M762" s="77" t="s">
        <v>30</v>
      </c>
      <c r="N762" s="78"/>
      <c r="O762" s="75" t="s">
        <v>116</v>
      </c>
      <c r="P762" s="77" t="s">
        <v>2135</v>
      </c>
      <c r="Q762" s="78" t="s">
        <v>372</v>
      </c>
      <c r="R762" s="75"/>
      <c r="S762" s="79"/>
      <c r="T762" s="78"/>
      <c r="U762" s="75">
        <v>1</v>
      </c>
      <c r="V762" s="75" t="s">
        <v>109</v>
      </c>
      <c r="W762" s="75" t="s">
        <v>65</v>
      </c>
      <c r="X762" s="75">
        <v>17353.885999999999</v>
      </c>
      <c r="Y762" s="75">
        <v>0.92200000000000004</v>
      </c>
      <c r="Z762" s="75" t="s">
        <v>109</v>
      </c>
      <c r="AA762" s="75" t="s">
        <v>66</v>
      </c>
      <c r="AB762" s="75">
        <v>17354.335999999999</v>
      </c>
      <c r="AC762" s="75">
        <v>0.92200000000000004</v>
      </c>
      <c r="AD762" s="75">
        <v>0.4500000000007276</v>
      </c>
      <c r="AE762" s="75">
        <v>0</v>
      </c>
      <c r="AF762" s="75" t="s">
        <v>110</v>
      </c>
      <c r="AG762" s="75" t="s">
        <v>119</v>
      </c>
      <c r="AH762" s="75"/>
      <c r="AI762" s="75"/>
      <c r="AJ762" s="75">
        <v>100</v>
      </c>
      <c r="AK762" s="75" t="s">
        <v>1871</v>
      </c>
      <c r="AL762" s="75"/>
      <c r="AM762">
        <v>0</v>
      </c>
    </row>
    <row r="763">
      <c r="A763" s="76" t="s">
        <v>2420</v>
      </c>
      <c r="B763" s="75" t="s">
        <v>32</v>
      </c>
      <c r="C763" s="75" t="s">
        <v>33</v>
      </c>
      <c r="D763" s="75" t="s">
        <v>548</v>
      </c>
      <c r="E763" s="75" t="s">
        <v>48</v>
      </c>
      <c r="F763" s="75" t="s">
        <v>2356</v>
      </c>
      <c r="G763" s="75" t="s">
        <v>1856</v>
      </c>
      <c r="H763" s="75" t="s">
        <v>31</v>
      </c>
      <c r="I763" s="75" t="s">
        <v>2137</v>
      </c>
      <c r="J763" s="75" t="s">
        <v>30</v>
      </c>
      <c r="K763" s="75" t="s">
        <v>2138</v>
      </c>
      <c r="L763" s="75" t="s">
        <v>30</v>
      </c>
      <c r="M763" s="77" t="s">
        <v>30</v>
      </c>
      <c r="N763" s="78"/>
      <c r="O763" s="75" t="s">
        <v>679</v>
      </c>
      <c r="P763" s="77" t="s">
        <v>2139</v>
      </c>
      <c r="Q763" s="78" t="s">
        <v>1970</v>
      </c>
      <c r="R763" s="75"/>
      <c r="S763" s="79"/>
      <c r="T763" s="78"/>
      <c r="U763" s="75">
        <v>1</v>
      </c>
      <c r="V763" s="75" t="s">
        <v>109</v>
      </c>
      <c r="W763" s="75" t="s">
        <v>65</v>
      </c>
      <c r="X763" s="75">
        <v>0.027</v>
      </c>
      <c r="Y763" s="75"/>
      <c r="Z763" s="75" t="s">
        <v>109</v>
      </c>
      <c r="AA763" s="75" t="s">
        <v>66</v>
      </c>
      <c r="AB763" s="75">
        <v>0.027</v>
      </c>
      <c r="AC763" s="75"/>
      <c r="AD763" s="75">
        <v>0</v>
      </c>
      <c r="AE763" s="75"/>
      <c r="AF763" s="75" t="s">
        <v>110</v>
      </c>
      <c r="AG763" s="75" t="s">
        <v>119</v>
      </c>
      <c r="AH763" s="75"/>
      <c r="AI763" s="75"/>
      <c r="AJ763" s="75">
        <v>100</v>
      </c>
      <c r="AK763" s="75" t="s">
        <v>2140</v>
      </c>
      <c r="AL763" s="75"/>
      <c r="AM763">
        <v>0</v>
      </c>
    </row>
    <row r="764">
      <c r="A764" s="76" t="s">
        <v>2421</v>
      </c>
      <c r="B764" s="75" t="s">
        <v>32</v>
      </c>
      <c r="C764" s="75" t="s">
        <v>33</v>
      </c>
      <c r="D764" s="75" t="s">
        <v>548</v>
      </c>
      <c r="E764" s="75" t="s">
        <v>48</v>
      </c>
      <c r="F764" s="75" t="s">
        <v>2356</v>
      </c>
      <c r="G764" s="75" t="s">
        <v>1856</v>
      </c>
      <c r="H764" s="75" t="s">
        <v>31</v>
      </c>
      <c r="I764" s="75" t="s">
        <v>2142</v>
      </c>
      <c r="J764" s="75" t="s">
        <v>30</v>
      </c>
      <c r="K764" s="75" t="s">
        <v>2143</v>
      </c>
      <c r="L764" s="75" t="s">
        <v>30</v>
      </c>
      <c r="M764" s="77" t="s">
        <v>30</v>
      </c>
      <c r="N764" s="78"/>
      <c r="O764" s="75" t="s">
        <v>116</v>
      </c>
      <c r="P764" s="77" t="s">
        <v>2144</v>
      </c>
      <c r="Q764" s="78"/>
      <c r="R764" s="75"/>
      <c r="S764" s="79"/>
      <c r="T764" s="78"/>
      <c r="U764" s="75">
        <v>1</v>
      </c>
      <c r="V764" s="75" t="s">
        <v>109</v>
      </c>
      <c r="W764" s="75" t="s">
        <v>65</v>
      </c>
      <c r="X764" s="75">
        <v>2970.9740000000002</v>
      </c>
      <c r="Y764" s="75">
        <v>0.92000000000000004</v>
      </c>
      <c r="Z764" s="75" t="s">
        <v>109</v>
      </c>
      <c r="AA764" s="75" t="s">
        <v>66</v>
      </c>
      <c r="AB764" s="75">
        <v>2988.7840000000001</v>
      </c>
      <c r="AC764" s="75">
        <v>0.92000000000000004</v>
      </c>
      <c r="AD764" s="75">
        <v>17.809999999999945</v>
      </c>
      <c r="AE764" s="75">
        <v>0</v>
      </c>
      <c r="AF764" s="75" t="s">
        <v>110</v>
      </c>
      <c r="AG764" s="75" t="s">
        <v>119</v>
      </c>
      <c r="AH764" s="75"/>
      <c r="AI764" s="75"/>
      <c r="AJ764" s="75">
        <v>100</v>
      </c>
      <c r="AK764" s="75" t="s">
        <v>1871</v>
      </c>
      <c r="AL764" s="75"/>
      <c r="AM764">
        <v>0</v>
      </c>
    </row>
    <row r="765">
      <c r="A765" s="76" t="s">
        <v>2422</v>
      </c>
      <c r="B765" s="75" t="s">
        <v>32</v>
      </c>
      <c r="C765" s="75" t="s">
        <v>33</v>
      </c>
      <c r="D765" s="75" t="s">
        <v>548</v>
      </c>
      <c r="E765" s="75" t="s">
        <v>48</v>
      </c>
      <c r="F765" s="75" t="s">
        <v>2356</v>
      </c>
      <c r="G765" s="75" t="s">
        <v>1856</v>
      </c>
      <c r="H765" s="75" t="s">
        <v>31</v>
      </c>
      <c r="I765" s="75" t="s">
        <v>2146</v>
      </c>
      <c r="J765" s="75" t="s">
        <v>30</v>
      </c>
      <c r="K765" s="75" t="s">
        <v>2147</v>
      </c>
      <c r="L765" s="75" t="s">
        <v>30</v>
      </c>
      <c r="M765" s="77" t="s">
        <v>30</v>
      </c>
      <c r="N765" s="78"/>
      <c r="O765" s="75" t="s">
        <v>116</v>
      </c>
      <c r="P765" s="77" t="s">
        <v>2148</v>
      </c>
      <c r="Q765" s="78"/>
      <c r="R765" s="75"/>
      <c r="S765" s="79"/>
      <c r="T765" s="78"/>
      <c r="U765" s="75">
        <v>1</v>
      </c>
      <c r="V765" s="75" t="s">
        <v>109</v>
      </c>
      <c r="W765" s="75" t="s">
        <v>65</v>
      </c>
      <c r="X765" s="75">
        <v>12600.755999999999</v>
      </c>
      <c r="Y765" s="75">
        <v>0.92400000000000004</v>
      </c>
      <c r="Z765" s="75" t="s">
        <v>109</v>
      </c>
      <c r="AA765" s="75" t="s">
        <v>66</v>
      </c>
      <c r="AB765" s="75">
        <v>12623.878000000001</v>
      </c>
      <c r="AC765" s="75">
        <v>0.92400000000000004</v>
      </c>
      <c r="AD765" s="75">
        <v>23.122000000001208</v>
      </c>
      <c r="AE765" s="75">
        <v>0</v>
      </c>
      <c r="AF765" s="75" t="s">
        <v>110</v>
      </c>
      <c r="AG765" s="75" t="s">
        <v>119</v>
      </c>
      <c r="AH765" s="75"/>
      <c r="AI765" s="75"/>
      <c r="AJ765" s="75">
        <v>100</v>
      </c>
      <c r="AK765" s="75" t="s">
        <v>1871</v>
      </c>
      <c r="AL765" s="75"/>
      <c r="AM765">
        <v>0</v>
      </c>
    </row>
    <row r="766">
      <c r="A766" s="76" t="s">
        <v>2423</v>
      </c>
      <c r="B766" s="75" t="s">
        <v>32</v>
      </c>
      <c r="C766" s="75" t="s">
        <v>33</v>
      </c>
      <c r="D766" s="75" t="s">
        <v>548</v>
      </c>
      <c r="E766" s="75" t="s">
        <v>48</v>
      </c>
      <c r="F766" s="75" t="s">
        <v>2356</v>
      </c>
      <c r="G766" s="75" t="s">
        <v>1856</v>
      </c>
      <c r="H766" s="75" t="s">
        <v>31</v>
      </c>
      <c r="I766" s="75" t="s">
        <v>2150</v>
      </c>
      <c r="J766" s="75" t="s">
        <v>30</v>
      </c>
      <c r="K766" s="75" t="s">
        <v>2151</v>
      </c>
      <c r="L766" s="75" t="s">
        <v>30</v>
      </c>
      <c r="M766" s="77" t="s">
        <v>30</v>
      </c>
      <c r="N766" s="78"/>
      <c r="O766" s="75" t="s">
        <v>116</v>
      </c>
      <c r="P766" s="77" t="s">
        <v>2152</v>
      </c>
      <c r="Q766" s="78"/>
      <c r="R766" s="75"/>
      <c r="S766" s="79"/>
      <c r="T766" s="78"/>
      <c r="U766" s="75">
        <v>1</v>
      </c>
      <c r="V766" s="75" t="s">
        <v>109</v>
      </c>
      <c r="W766" s="75" t="s">
        <v>65</v>
      </c>
      <c r="X766" s="75">
        <v>7017.4700000000003</v>
      </c>
      <c r="Y766" s="75">
        <v>0.91400000000000003</v>
      </c>
      <c r="Z766" s="75" t="s">
        <v>109</v>
      </c>
      <c r="AA766" s="75" t="s">
        <v>66</v>
      </c>
      <c r="AB766" s="75">
        <v>7017.4700000000003</v>
      </c>
      <c r="AC766" s="75">
        <v>0.91400000000000003</v>
      </c>
      <c r="AD766" s="75">
        <v>0</v>
      </c>
      <c r="AE766" s="75">
        <v>0</v>
      </c>
      <c r="AF766" s="75" t="s">
        <v>110</v>
      </c>
      <c r="AG766" s="75" t="s">
        <v>119</v>
      </c>
      <c r="AH766" s="75"/>
      <c r="AI766" s="75"/>
      <c r="AJ766" s="75">
        <v>100</v>
      </c>
      <c r="AK766" s="75" t="s">
        <v>1871</v>
      </c>
      <c r="AL766" s="75"/>
      <c r="AM766">
        <v>0</v>
      </c>
    </row>
    <row r="767">
      <c r="A767" s="76" t="s">
        <v>2424</v>
      </c>
      <c r="B767" s="75" t="s">
        <v>32</v>
      </c>
      <c r="C767" s="75" t="s">
        <v>33</v>
      </c>
      <c r="D767" s="75" t="s">
        <v>548</v>
      </c>
      <c r="E767" s="75" t="s">
        <v>48</v>
      </c>
      <c r="F767" s="75" t="s">
        <v>2356</v>
      </c>
      <c r="G767" s="75" t="s">
        <v>1856</v>
      </c>
      <c r="H767" s="75" t="s">
        <v>31</v>
      </c>
      <c r="I767" s="75" t="s">
        <v>2154</v>
      </c>
      <c r="J767" s="75" t="s">
        <v>30</v>
      </c>
      <c r="K767" s="75" t="s">
        <v>2155</v>
      </c>
      <c r="L767" s="75" t="s">
        <v>30</v>
      </c>
      <c r="M767" s="77" t="s">
        <v>30</v>
      </c>
      <c r="N767" s="78"/>
      <c r="O767" s="75" t="s">
        <v>116</v>
      </c>
      <c r="P767" s="77" t="s">
        <v>2156</v>
      </c>
      <c r="Q767" s="78"/>
      <c r="R767" s="75"/>
      <c r="S767" s="79"/>
      <c r="T767" s="78"/>
      <c r="U767" s="75">
        <v>1</v>
      </c>
      <c r="V767" s="75" t="s">
        <v>109</v>
      </c>
      <c r="W767" s="75" t="s">
        <v>65</v>
      </c>
      <c r="X767" s="75">
        <v>419.76799999999997</v>
      </c>
      <c r="Y767" s="75">
        <v>0.91800000000000004</v>
      </c>
      <c r="Z767" s="75" t="s">
        <v>109</v>
      </c>
      <c r="AA767" s="75" t="s">
        <v>66</v>
      </c>
      <c r="AB767" s="75">
        <v>420.73200000000003</v>
      </c>
      <c r="AC767" s="75">
        <v>0.91800000000000004</v>
      </c>
      <c r="AD767" s="75">
        <v>0.96400000000005548</v>
      </c>
      <c r="AE767" s="75">
        <v>0</v>
      </c>
      <c r="AF767" s="75" t="s">
        <v>110</v>
      </c>
      <c r="AG767" s="75" t="s">
        <v>119</v>
      </c>
      <c r="AH767" s="75"/>
      <c r="AI767" s="75"/>
      <c r="AJ767" s="75">
        <v>100</v>
      </c>
      <c r="AK767" s="75" t="s">
        <v>1871</v>
      </c>
      <c r="AL767" s="75"/>
      <c r="AM767">
        <v>0</v>
      </c>
    </row>
    <row r="768">
      <c r="A768" s="76" t="s">
        <v>2425</v>
      </c>
      <c r="B768" s="75" t="s">
        <v>32</v>
      </c>
      <c r="C768" s="75" t="s">
        <v>33</v>
      </c>
      <c r="D768" s="75" t="s">
        <v>548</v>
      </c>
      <c r="E768" s="75" t="s">
        <v>48</v>
      </c>
      <c r="F768" s="75" t="s">
        <v>2356</v>
      </c>
      <c r="G768" s="75" t="s">
        <v>1856</v>
      </c>
      <c r="H768" s="75" t="s">
        <v>31</v>
      </c>
      <c r="I768" s="75" t="s">
        <v>2158</v>
      </c>
      <c r="J768" s="75" t="s">
        <v>30</v>
      </c>
      <c r="K768" s="75" t="s">
        <v>2159</v>
      </c>
      <c r="L768" s="75" t="s">
        <v>30</v>
      </c>
      <c r="M768" s="77" t="s">
        <v>30</v>
      </c>
      <c r="N768" s="78"/>
      <c r="O768" s="75" t="s">
        <v>116</v>
      </c>
      <c r="P768" s="77" t="s">
        <v>2160</v>
      </c>
      <c r="Q768" s="78"/>
      <c r="R768" s="75"/>
      <c r="S768" s="79"/>
      <c r="T768" s="78"/>
      <c r="U768" s="75">
        <v>1</v>
      </c>
      <c r="V768" s="75" t="s">
        <v>109</v>
      </c>
      <c r="W768" s="75" t="s">
        <v>65</v>
      </c>
      <c r="X768" s="75">
        <v>12.74</v>
      </c>
      <c r="Y768" s="75">
        <v>1.274</v>
      </c>
      <c r="Z768" s="75" t="s">
        <v>109</v>
      </c>
      <c r="AA768" s="75" t="s">
        <v>66</v>
      </c>
      <c r="AB768" s="75">
        <v>12.74</v>
      </c>
      <c r="AC768" s="75">
        <v>1.274</v>
      </c>
      <c r="AD768" s="75">
        <v>0</v>
      </c>
      <c r="AE768" s="75">
        <v>0</v>
      </c>
      <c r="AF768" s="75" t="s">
        <v>110</v>
      </c>
      <c r="AG768" s="75" t="s">
        <v>119</v>
      </c>
      <c r="AH768" s="75"/>
      <c r="AI768" s="75"/>
      <c r="AJ768" s="75">
        <v>100</v>
      </c>
      <c r="AK768" s="75" t="s">
        <v>1871</v>
      </c>
      <c r="AL768" s="75"/>
      <c r="AM768">
        <v>0</v>
      </c>
    </row>
    <row r="769">
      <c r="A769" s="76" t="s">
        <v>2426</v>
      </c>
      <c r="B769" s="75" t="s">
        <v>32</v>
      </c>
      <c r="C769" s="75" t="s">
        <v>33</v>
      </c>
      <c r="D769" s="75" t="s">
        <v>548</v>
      </c>
      <c r="E769" s="75" t="s">
        <v>48</v>
      </c>
      <c r="F769" s="75" t="s">
        <v>2356</v>
      </c>
      <c r="G769" s="75" t="s">
        <v>1856</v>
      </c>
      <c r="H769" s="75" t="s">
        <v>31</v>
      </c>
      <c r="I769" s="75" t="s">
        <v>2163</v>
      </c>
      <c r="J769" s="75" t="s">
        <v>30</v>
      </c>
      <c r="K769" s="75" t="s">
        <v>2164</v>
      </c>
      <c r="L769" s="75" t="s">
        <v>30</v>
      </c>
      <c r="M769" s="77" t="s">
        <v>30</v>
      </c>
      <c r="N769" s="78"/>
      <c r="O769" s="75" t="s">
        <v>679</v>
      </c>
      <c r="P769" s="77" t="s">
        <v>2165</v>
      </c>
      <c r="Q769" s="78" t="s">
        <v>1970</v>
      </c>
      <c r="R769" s="75"/>
      <c r="S769" s="79"/>
      <c r="T769" s="78"/>
      <c r="U769" s="75">
        <v>1</v>
      </c>
      <c r="V769" s="75" t="s">
        <v>109</v>
      </c>
      <c r="W769" s="75" t="s">
        <v>65</v>
      </c>
      <c r="X769" s="75">
        <v>0.38</v>
      </c>
      <c r="Y769" s="75"/>
      <c r="Z769" s="75" t="s">
        <v>109</v>
      </c>
      <c r="AA769" s="75" t="s">
        <v>66</v>
      </c>
      <c r="AB769" s="75">
        <v>0.38</v>
      </c>
      <c r="AC769" s="75"/>
      <c r="AD769" s="75">
        <v>0</v>
      </c>
      <c r="AE769" s="75"/>
      <c r="AF769" s="75" t="s">
        <v>110</v>
      </c>
      <c r="AG769" s="75" t="s">
        <v>119</v>
      </c>
      <c r="AH769" s="75"/>
      <c r="AI769" s="75"/>
      <c r="AJ769" s="75">
        <v>100</v>
      </c>
      <c r="AK769" s="75" t="s">
        <v>2166</v>
      </c>
      <c r="AL769" s="75"/>
      <c r="AM769">
        <v>0</v>
      </c>
    </row>
    <row r="770">
      <c r="A770" s="76" t="s">
        <v>2427</v>
      </c>
      <c r="B770" s="75" t="s">
        <v>32</v>
      </c>
      <c r="C770" s="75" t="s">
        <v>33</v>
      </c>
      <c r="D770" s="75" t="s">
        <v>548</v>
      </c>
      <c r="E770" s="75" t="s">
        <v>48</v>
      </c>
      <c r="F770" s="75" t="s">
        <v>2356</v>
      </c>
      <c r="G770" s="75" t="s">
        <v>1856</v>
      </c>
      <c r="H770" s="75" t="s">
        <v>31</v>
      </c>
      <c r="I770" s="75" t="s">
        <v>2168</v>
      </c>
      <c r="J770" s="75" t="s">
        <v>30</v>
      </c>
      <c r="K770" s="75" t="s">
        <v>2169</v>
      </c>
      <c r="L770" s="75" t="s">
        <v>30</v>
      </c>
      <c r="M770" s="77" t="s">
        <v>30</v>
      </c>
      <c r="N770" s="78"/>
      <c r="O770" s="75" t="s">
        <v>116</v>
      </c>
      <c r="P770" s="77" t="s">
        <v>2170</v>
      </c>
      <c r="Q770" s="78"/>
      <c r="R770" s="75"/>
      <c r="S770" s="79"/>
      <c r="T770" s="78"/>
      <c r="U770" s="75">
        <v>1</v>
      </c>
      <c r="V770" s="75" t="s">
        <v>109</v>
      </c>
      <c r="W770" s="75" t="s">
        <v>65</v>
      </c>
      <c r="X770" s="75">
        <v>32446.830000000002</v>
      </c>
      <c r="Y770" s="75">
        <v>0.91400000000000003</v>
      </c>
      <c r="Z770" s="75" t="s">
        <v>109</v>
      </c>
      <c r="AA770" s="75" t="s">
        <v>66</v>
      </c>
      <c r="AB770" s="75">
        <v>32538.954000000002</v>
      </c>
      <c r="AC770" s="75">
        <v>0.91400000000000003</v>
      </c>
      <c r="AD770" s="75">
        <v>92.123999999999796</v>
      </c>
      <c r="AE770" s="75">
        <v>0</v>
      </c>
      <c r="AF770" s="75" t="s">
        <v>110</v>
      </c>
      <c r="AG770" s="75" t="s">
        <v>119</v>
      </c>
      <c r="AH770" s="75"/>
      <c r="AI770" s="75"/>
      <c r="AJ770" s="75">
        <v>100</v>
      </c>
      <c r="AK770" s="75" t="s">
        <v>1871</v>
      </c>
      <c r="AL770" s="75"/>
      <c r="AM770">
        <v>0</v>
      </c>
    </row>
    <row r="771">
      <c r="A771" s="76" t="s">
        <v>2428</v>
      </c>
      <c r="B771" s="75" t="s">
        <v>32</v>
      </c>
      <c r="C771" s="75" t="s">
        <v>33</v>
      </c>
      <c r="D771" s="75" t="s">
        <v>548</v>
      </c>
      <c r="E771" s="75" t="s">
        <v>48</v>
      </c>
      <c r="F771" s="75" t="s">
        <v>2356</v>
      </c>
      <c r="G771" s="75" t="s">
        <v>1856</v>
      </c>
      <c r="H771" s="75" t="s">
        <v>31</v>
      </c>
      <c r="I771" s="75" t="s">
        <v>2172</v>
      </c>
      <c r="J771" s="75" t="s">
        <v>30</v>
      </c>
      <c r="K771" s="75" t="s">
        <v>2173</v>
      </c>
      <c r="L771" s="75" t="s">
        <v>30</v>
      </c>
      <c r="M771" s="77" t="s">
        <v>30</v>
      </c>
      <c r="N771" s="78"/>
      <c r="O771" s="75" t="s">
        <v>116</v>
      </c>
      <c r="P771" s="77" t="s">
        <v>2174</v>
      </c>
      <c r="Q771" s="78" t="s">
        <v>377</v>
      </c>
      <c r="R771" s="75"/>
      <c r="S771" s="79"/>
      <c r="T771" s="78"/>
      <c r="U771" s="75">
        <v>1</v>
      </c>
      <c r="V771" s="75" t="s">
        <v>109</v>
      </c>
      <c r="W771" s="75" t="s">
        <v>65</v>
      </c>
      <c r="X771" s="75">
        <v>13.478</v>
      </c>
      <c r="Y771" s="75">
        <v>1.1539999999999999</v>
      </c>
      <c r="Z771" s="75" t="s">
        <v>109</v>
      </c>
      <c r="AA771" s="75" t="s">
        <v>66</v>
      </c>
      <c r="AB771" s="75">
        <v>13.478</v>
      </c>
      <c r="AC771" s="75">
        <v>1.1539999999999999</v>
      </c>
      <c r="AD771" s="75">
        <v>0</v>
      </c>
      <c r="AE771" s="75">
        <v>0</v>
      </c>
      <c r="AF771" s="75" t="s">
        <v>110</v>
      </c>
      <c r="AG771" s="75" t="s">
        <v>119</v>
      </c>
      <c r="AH771" s="75"/>
      <c r="AI771" s="75"/>
      <c r="AJ771" s="75">
        <v>100</v>
      </c>
      <c r="AK771" s="75" t="s">
        <v>1871</v>
      </c>
      <c r="AL771" s="75"/>
      <c r="AM771">
        <v>0</v>
      </c>
    </row>
    <row r="772">
      <c r="A772" s="76" t="s">
        <v>2429</v>
      </c>
      <c r="B772" s="75" t="s">
        <v>32</v>
      </c>
      <c r="C772" s="75" t="s">
        <v>33</v>
      </c>
      <c r="D772" s="75" t="s">
        <v>548</v>
      </c>
      <c r="E772" s="75" t="s">
        <v>48</v>
      </c>
      <c r="F772" s="75" t="s">
        <v>2356</v>
      </c>
      <c r="G772" s="75" t="s">
        <v>1856</v>
      </c>
      <c r="H772" s="75" t="s">
        <v>31</v>
      </c>
      <c r="I772" s="75" t="s">
        <v>2176</v>
      </c>
      <c r="J772" s="75" t="s">
        <v>30</v>
      </c>
      <c r="K772" s="75" t="s">
        <v>2177</v>
      </c>
      <c r="L772" s="75" t="s">
        <v>30</v>
      </c>
      <c r="M772" s="77" t="s">
        <v>30</v>
      </c>
      <c r="N772" s="78"/>
      <c r="O772" s="75" t="s">
        <v>116</v>
      </c>
      <c r="P772" s="77" t="s">
        <v>2178</v>
      </c>
      <c r="Q772" s="78"/>
      <c r="R772" s="75"/>
      <c r="S772" s="79"/>
      <c r="T772" s="78"/>
      <c r="U772" s="75">
        <v>1</v>
      </c>
      <c r="V772" s="75" t="s">
        <v>109</v>
      </c>
      <c r="W772" s="75" t="s">
        <v>65</v>
      </c>
      <c r="X772" s="75">
        <v>11624.407999999999</v>
      </c>
      <c r="Y772" s="75">
        <v>0.91200000000000003</v>
      </c>
      <c r="Z772" s="75" t="s">
        <v>109</v>
      </c>
      <c r="AA772" s="75" t="s">
        <v>66</v>
      </c>
      <c r="AB772" s="75">
        <v>11699.879999999999</v>
      </c>
      <c r="AC772" s="75">
        <v>0.91200000000000003</v>
      </c>
      <c r="AD772" s="75">
        <v>75.471999999999753</v>
      </c>
      <c r="AE772" s="75">
        <v>0</v>
      </c>
      <c r="AF772" s="75" t="s">
        <v>110</v>
      </c>
      <c r="AG772" s="75" t="s">
        <v>119</v>
      </c>
      <c r="AH772" s="75"/>
      <c r="AI772" s="75"/>
      <c r="AJ772" s="75">
        <v>100</v>
      </c>
      <c r="AK772" s="75" t="s">
        <v>1871</v>
      </c>
      <c r="AL772" s="75"/>
      <c r="AM772">
        <v>0</v>
      </c>
    </row>
    <row r="773">
      <c r="A773" s="76" t="s">
        <v>2430</v>
      </c>
      <c r="B773" s="75" t="s">
        <v>32</v>
      </c>
      <c r="C773" s="75" t="s">
        <v>33</v>
      </c>
      <c r="D773" s="75" t="s">
        <v>548</v>
      </c>
      <c r="E773" s="75" t="s">
        <v>48</v>
      </c>
      <c r="F773" s="75" t="s">
        <v>2356</v>
      </c>
      <c r="G773" s="75" t="s">
        <v>1856</v>
      </c>
      <c r="H773" s="75" t="s">
        <v>31</v>
      </c>
      <c r="I773" s="75" t="s">
        <v>2180</v>
      </c>
      <c r="J773" s="75" t="s">
        <v>30</v>
      </c>
      <c r="K773" s="75" t="s">
        <v>2181</v>
      </c>
      <c r="L773" s="75" t="s">
        <v>30</v>
      </c>
      <c r="M773" s="77" t="s">
        <v>30</v>
      </c>
      <c r="N773" s="78"/>
      <c r="O773" s="75" t="s">
        <v>116</v>
      </c>
      <c r="P773" s="77" t="s">
        <v>2182</v>
      </c>
      <c r="Q773" s="78" t="s">
        <v>118</v>
      </c>
      <c r="R773" s="75"/>
      <c r="S773" s="79"/>
      <c r="T773" s="78"/>
      <c r="U773" s="75">
        <v>1</v>
      </c>
      <c r="V773" s="75" t="s">
        <v>109</v>
      </c>
      <c r="W773" s="75" t="s">
        <v>65</v>
      </c>
      <c r="X773" s="75">
        <v>29879.993999999999</v>
      </c>
      <c r="Y773" s="75">
        <v>1.1579999999999999</v>
      </c>
      <c r="Z773" s="75" t="s">
        <v>109</v>
      </c>
      <c r="AA773" s="75" t="s">
        <v>66</v>
      </c>
      <c r="AB773" s="75">
        <v>29911.204000000002</v>
      </c>
      <c r="AC773" s="75">
        <v>1.1579999999999999</v>
      </c>
      <c r="AD773" s="75">
        <v>31.210000000002765</v>
      </c>
      <c r="AE773" s="75">
        <v>0</v>
      </c>
      <c r="AF773" s="75" t="s">
        <v>110</v>
      </c>
      <c r="AG773" s="75" t="s">
        <v>119</v>
      </c>
      <c r="AH773" s="75"/>
      <c r="AI773" s="75"/>
      <c r="AJ773" s="75">
        <v>100</v>
      </c>
      <c r="AK773" s="75" t="s">
        <v>1871</v>
      </c>
      <c r="AL773" s="75"/>
      <c r="AM773">
        <v>0</v>
      </c>
    </row>
    <row r="774">
      <c r="A774" s="76" t="s">
        <v>2431</v>
      </c>
      <c r="B774" s="75" t="s">
        <v>32</v>
      </c>
      <c r="C774" s="75" t="s">
        <v>33</v>
      </c>
      <c r="D774" s="75" t="s">
        <v>548</v>
      </c>
      <c r="E774" s="75" t="s">
        <v>48</v>
      </c>
      <c r="F774" s="75" t="s">
        <v>2356</v>
      </c>
      <c r="G774" s="75" t="s">
        <v>1856</v>
      </c>
      <c r="H774" s="75" t="s">
        <v>31</v>
      </c>
      <c r="I774" s="75" t="s">
        <v>2184</v>
      </c>
      <c r="J774" s="75" t="s">
        <v>30</v>
      </c>
      <c r="K774" s="75" t="s">
        <v>2185</v>
      </c>
      <c r="L774" s="75" t="s">
        <v>30</v>
      </c>
      <c r="M774" s="77" t="s">
        <v>30</v>
      </c>
      <c r="N774" s="78"/>
      <c r="O774" s="75" t="s">
        <v>116</v>
      </c>
      <c r="P774" s="77" t="s">
        <v>2186</v>
      </c>
      <c r="Q774" s="78" t="s">
        <v>118</v>
      </c>
      <c r="R774" s="75"/>
      <c r="S774" s="79"/>
      <c r="T774" s="78"/>
      <c r="U774" s="75">
        <v>1</v>
      </c>
      <c r="V774" s="75" t="s">
        <v>109</v>
      </c>
      <c r="W774" s="75" t="s">
        <v>65</v>
      </c>
      <c r="X774" s="75">
        <v>22058.455999999998</v>
      </c>
      <c r="Y774" s="75">
        <v>1.268</v>
      </c>
      <c r="Z774" s="75" t="s">
        <v>109</v>
      </c>
      <c r="AA774" s="75" t="s">
        <v>66</v>
      </c>
      <c r="AB774" s="75">
        <v>22060.619999999999</v>
      </c>
      <c r="AC774" s="75">
        <v>1.268</v>
      </c>
      <c r="AD774" s="75">
        <v>2.1640000000006694</v>
      </c>
      <c r="AE774" s="75">
        <v>0</v>
      </c>
      <c r="AF774" s="75" t="s">
        <v>110</v>
      </c>
      <c r="AG774" s="75" t="s">
        <v>119</v>
      </c>
      <c r="AH774" s="75"/>
      <c r="AI774" s="75"/>
      <c r="AJ774" s="75">
        <v>100</v>
      </c>
      <c r="AK774" s="75" t="s">
        <v>1871</v>
      </c>
      <c r="AL774" s="75"/>
      <c r="AM774">
        <v>0</v>
      </c>
    </row>
    <row r="775">
      <c r="A775" s="76" t="s">
        <v>2432</v>
      </c>
      <c r="B775" s="75" t="s">
        <v>32</v>
      </c>
      <c r="C775" s="75" t="s">
        <v>33</v>
      </c>
      <c r="D775" s="75" t="s">
        <v>548</v>
      </c>
      <c r="E775" s="75" t="s">
        <v>48</v>
      </c>
      <c r="F775" s="75" t="s">
        <v>2356</v>
      </c>
      <c r="G775" s="75" t="s">
        <v>1856</v>
      </c>
      <c r="H775" s="75" t="s">
        <v>31</v>
      </c>
      <c r="I775" s="75" t="s">
        <v>2188</v>
      </c>
      <c r="J775" s="75" t="s">
        <v>30</v>
      </c>
      <c r="K775" s="75" t="s">
        <v>2189</v>
      </c>
      <c r="L775" s="75" t="s">
        <v>30</v>
      </c>
      <c r="M775" s="77" t="s">
        <v>30</v>
      </c>
      <c r="N775" s="78"/>
      <c r="O775" s="75" t="s">
        <v>116</v>
      </c>
      <c r="P775" s="77" t="s">
        <v>2190</v>
      </c>
      <c r="Q775" s="78" t="s">
        <v>118</v>
      </c>
      <c r="R775" s="75"/>
      <c r="S775" s="79"/>
      <c r="T775" s="78"/>
      <c r="U775" s="75">
        <v>1</v>
      </c>
      <c r="V775" s="75" t="s">
        <v>109</v>
      </c>
      <c r="W775" s="75" t="s">
        <v>65</v>
      </c>
      <c r="X775" s="75">
        <v>35885.828000000001</v>
      </c>
      <c r="Y775" s="75">
        <v>1.1479999999999999</v>
      </c>
      <c r="Z775" s="75" t="s">
        <v>109</v>
      </c>
      <c r="AA775" s="75" t="s">
        <v>66</v>
      </c>
      <c r="AB775" s="75">
        <v>35885.828000000001</v>
      </c>
      <c r="AC775" s="75">
        <v>1.1479999999999999</v>
      </c>
      <c r="AD775" s="75">
        <v>0</v>
      </c>
      <c r="AE775" s="75">
        <v>0</v>
      </c>
      <c r="AF775" s="75" t="s">
        <v>110</v>
      </c>
      <c r="AG775" s="75" t="s">
        <v>119</v>
      </c>
      <c r="AH775" s="75"/>
      <c r="AI775" s="75"/>
      <c r="AJ775" s="75">
        <v>100</v>
      </c>
      <c r="AK775" s="75" t="s">
        <v>1871</v>
      </c>
      <c r="AL775" s="75"/>
      <c r="AM775">
        <v>0</v>
      </c>
    </row>
    <row r="776">
      <c r="A776" s="76" t="s">
        <v>2433</v>
      </c>
      <c r="B776" s="75" t="s">
        <v>32</v>
      </c>
      <c r="C776" s="75" t="s">
        <v>33</v>
      </c>
      <c r="D776" s="75" t="s">
        <v>548</v>
      </c>
      <c r="E776" s="75" t="s">
        <v>48</v>
      </c>
      <c r="F776" s="75" t="s">
        <v>2356</v>
      </c>
      <c r="G776" s="75" t="s">
        <v>1856</v>
      </c>
      <c r="H776" s="75" t="s">
        <v>31</v>
      </c>
      <c r="I776" s="75" t="s">
        <v>2192</v>
      </c>
      <c r="J776" s="75" t="s">
        <v>30</v>
      </c>
      <c r="K776" s="75" t="s">
        <v>2193</v>
      </c>
      <c r="L776" s="75" t="s">
        <v>30</v>
      </c>
      <c r="M776" s="77" t="s">
        <v>30</v>
      </c>
      <c r="N776" s="78"/>
      <c r="O776" s="75" t="s">
        <v>116</v>
      </c>
      <c r="P776" s="77" t="s">
        <v>2194</v>
      </c>
      <c r="Q776" s="78" t="s">
        <v>30</v>
      </c>
      <c r="R776" s="75"/>
      <c r="S776" s="79"/>
      <c r="T776" s="78"/>
      <c r="U776" s="75">
        <v>1</v>
      </c>
      <c r="V776" s="75" t="s">
        <v>109</v>
      </c>
      <c r="W776" s="75" t="s">
        <v>65</v>
      </c>
      <c r="X776" s="75">
        <v>13493.214</v>
      </c>
      <c r="Y776" s="75"/>
      <c r="Z776" s="75" t="s">
        <v>109</v>
      </c>
      <c r="AA776" s="75" t="s">
        <v>66</v>
      </c>
      <c r="AB776" s="75">
        <v>13496.198</v>
      </c>
      <c r="AC776" s="75"/>
      <c r="AD776" s="75">
        <v>2.9840000000003783</v>
      </c>
      <c r="AE776" s="75"/>
      <c r="AF776" s="75" t="s">
        <v>110</v>
      </c>
      <c r="AG776" s="75" t="s">
        <v>119</v>
      </c>
      <c r="AH776" s="75"/>
      <c r="AI776" s="75"/>
      <c r="AJ776" s="75">
        <v>100</v>
      </c>
      <c r="AK776" s="75" t="s">
        <v>1871</v>
      </c>
      <c r="AL776" s="75"/>
      <c r="AM776">
        <v>0</v>
      </c>
    </row>
    <row r="777">
      <c r="A777" s="76" t="s">
        <v>2434</v>
      </c>
      <c r="B777" s="75" t="s">
        <v>32</v>
      </c>
      <c r="C777" s="75" t="s">
        <v>33</v>
      </c>
      <c r="D777" s="75" t="s">
        <v>548</v>
      </c>
      <c r="E777" s="75" t="s">
        <v>48</v>
      </c>
      <c r="F777" s="75" t="s">
        <v>2356</v>
      </c>
      <c r="G777" s="75" t="s">
        <v>1856</v>
      </c>
      <c r="H777" s="75" t="s">
        <v>31</v>
      </c>
      <c r="I777" s="75" t="s">
        <v>2196</v>
      </c>
      <c r="J777" s="75" t="s">
        <v>30</v>
      </c>
      <c r="K777" s="75" t="s">
        <v>2197</v>
      </c>
      <c r="L777" s="75" t="s">
        <v>30</v>
      </c>
      <c r="M777" s="77" t="s">
        <v>30</v>
      </c>
      <c r="N777" s="78"/>
      <c r="O777" s="75" t="s">
        <v>116</v>
      </c>
      <c r="P777" s="77" t="s">
        <v>2198</v>
      </c>
      <c r="Q777" s="78" t="s">
        <v>118</v>
      </c>
      <c r="R777" s="75"/>
      <c r="S777" s="79"/>
      <c r="T777" s="78"/>
      <c r="U777" s="75">
        <v>1</v>
      </c>
      <c r="V777" s="75" t="s">
        <v>109</v>
      </c>
      <c r="W777" s="75" t="s">
        <v>65</v>
      </c>
      <c r="X777" s="75">
        <v>15415.884</v>
      </c>
      <c r="Y777" s="75">
        <v>0.91000000000000003</v>
      </c>
      <c r="Z777" s="75" t="s">
        <v>109</v>
      </c>
      <c r="AA777" s="75" t="s">
        <v>66</v>
      </c>
      <c r="AB777" s="75">
        <v>15417.794</v>
      </c>
      <c r="AC777" s="75">
        <v>0.91000000000000003</v>
      </c>
      <c r="AD777" s="75">
        <v>1.9099999999998545</v>
      </c>
      <c r="AE777" s="75">
        <v>0</v>
      </c>
      <c r="AF777" s="75" t="s">
        <v>110</v>
      </c>
      <c r="AG777" s="75" t="s">
        <v>119</v>
      </c>
      <c r="AH777" s="75"/>
      <c r="AI777" s="75"/>
      <c r="AJ777" s="75">
        <v>100</v>
      </c>
      <c r="AK777" s="75" t="s">
        <v>1871</v>
      </c>
      <c r="AL777" s="75"/>
      <c r="AM777">
        <v>0</v>
      </c>
    </row>
    <row r="778">
      <c r="A778" s="76" t="s">
        <v>2435</v>
      </c>
      <c r="B778" s="75" t="s">
        <v>32</v>
      </c>
      <c r="C778" s="75" t="s">
        <v>33</v>
      </c>
      <c r="D778" s="75" t="s">
        <v>548</v>
      </c>
      <c r="E778" s="75" t="s">
        <v>48</v>
      </c>
      <c r="F778" s="75" t="s">
        <v>2356</v>
      </c>
      <c r="G778" s="75" t="s">
        <v>1856</v>
      </c>
      <c r="H778" s="75" t="s">
        <v>31</v>
      </c>
      <c r="I778" s="75" t="s">
        <v>2200</v>
      </c>
      <c r="J778" s="75" t="s">
        <v>30</v>
      </c>
      <c r="K778" s="75" t="s">
        <v>2201</v>
      </c>
      <c r="L778" s="75" t="s">
        <v>30</v>
      </c>
      <c r="M778" s="77" t="s">
        <v>30</v>
      </c>
      <c r="N778" s="78"/>
      <c r="O778" s="75" t="s">
        <v>116</v>
      </c>
      <c r="P778" s="77" t="s">
        <v>2202</v>
      </c>
      <c r="Q778" s="78" t="s">
        <v>118</v>
      </c>
      <c r="R778" s="75"/>
      <c r="S778" s="79"/>
      <c r="T778" s="78"/>
      <c r="U778" s="75">
        <v>1</v>
      </c>
      <c r="V778" s="75" t="s">
        <v>109</v>
      </c>
      <c r="W778" s="75" t="s">
        <v>65</v>
      </c>
      <c r="X778" s="75">
        <v>9905.4500000000007</v>
      </c>
      <c r="Y778" s="75">
        <v>1.1899999999999999</v>
      </c>
      <c r="Z778" s="75" t="s">
        <v>109</v>
      </c>
      <c r="AA778" s="75" t="s">
        <v>66</v>
      </c>
      <c r="AB778" s="75">
        <v>9935.3940000000002</v>
      </c>
      <c r="AC778" s="75">
        <v>1.1899999999999999</v>
      </c>
      <c r="AD778" s="75">
        <v>29.943999999999505</v>
      </c>
      <c r="AE778" s="75">
        <v>0</v>
      </c>
      <c r="AF778" s="75" t="s">
        <v>110</v>
      </c>
      <c r="AG778" s="75" t="s">
        <v>119</v>
      </c>
      <c r="AH778" s="75"/>
      <c r="AI778" s="75"/>
      <c r="AJ778" s="75">
        <v>100</v>
      </c>
      <c r="AK778" s="75" t="s">
        <v>1871</v>
      </c>
      <c r="AL778" s="75"/>
      <c r="AM778">
        <v>0</v>
      </c>
    </row>
    <row r="779">
      <c r="A779" s="76" t="s">
        <v>2436</v>
      </c>
      <c r="B779" s="75" t="s">
        <v>32</v>
      </c>
      <c r="C779" s="75" t="s">
        <v>33</v>
      </c>
      <c r="D779" s="75" t="s">
        <v>548</v>
      </c>
      <c r="E779" s="75" t="s">
        <v>48</v>
      </c>
      <c r="F779" s="75" t="s">
        <v>2356</v>
      </c>
      <c r="G779" s="75" t="s">
        <v>1856</v>
      </c>
      <c r="H779" s="75" t="s">
        <v>31</v>
      </c>
      <c r="I779" s="75" t="s">
        <v>2204</v>
      </c>
      <c r="J779" s="75" t="s">
        <v>30</v>
      </c>
      <c r="K779" s="75" t="s">
        <v>2205</v>
      </c>
      <c r="L779" s="75" t="s">
        <v>30</v>
      </c>
      <c r="M779" s="77" t="s">
        <v>30</v>
      </c>
      <c r="N779" s="78"/>
      <c r="O779" s="75" t="s">
        <v>116</v>
      </c>
      <c r="P779" s="77" t="s">
        <v>2206</v>
      </c>
      <c r="Q779" s="78" t="s">
        <v>118</v>
      </c>
      <c r="R779" s="75"/>
      <c r="S779" s="79"/>
      <c r="T779" s="78"/>
      <c r="U779" s="75">
        <v>1</v>
      </c>
      <c r="V779" s="75" t="s">
        <v>109</v>
      </c>
      <c r="W779" s="75" t="s">
        <v>65</v>
      </c>
      <c r="X779" s="75">
        <v>393.05599999999998</v>
      </c>
      <c r="Y779" s="75">
        <v>0.91800000000000004</v>
      </c>
      <c r="Z779" s="75" t="s">
        <v>109</v>
      </c>
      <c r="AA779" s="75" t="s">
        <v>66</v>
      </c>
      <c r="AB779" s="75">
        <v>393.51400000000001</v>
      </c>
      <c r="AC779" s="75">
        <v>0.91800000000000004</v>
      </c>
      <c r="AD779" s="75">
        <v>0.45800000000002683</v>
      </c>
      <c r="AE779" s="75">
        <v>0</v>
      </c>
      <c r="AF779" s="75" t="s">
        <v>110</v>
      </c>
      <c r="AG779" s="75" t="s">
        <v>119</v>
      </c>
      <c r="AH779" s="75"/>
      <c r="AI779" s="75"/>
      <c r="AJ779" s="75">
        <v>100</v>
      </c>
      <c r="AK779" s="75" t="s">
        <v>1871</v>
      </c>
      <c r="AL779" s="75"/>
      <c r="AM779">
        <v>0</v>
      </c>
    </row>
    <row r="780">
      <c r="A780" s="76" t="s">
        <v>2437</v>
      </c>
      <c r="B780" s="75" t="s">
        <v>32</v>
      </c>
      <c r="C780" s="75" t="s">
        <v>33</v>
      </c>
      <c r="D780" s="75" t="s">
        <v>548</v>
      </c>
      <c r="E780" s="75" t="s">
        <v>48</v>
      </c>
      <c r="F780" s="75" t="s">
        <v>2356</v>
      </c>
      <c r="G780" s="75" t="s">
        <v>1856</v>
      </c>
      <c r="H780" s="75" t="s">
        <v>31</v>
      </c>
      <c r="I780" s="75" t="s">
        <v>2208</v>
      </c>
      <c r="J780" s="75" t="s">
        <v>30</v>
      </c>
      <c r="K780" s="75" t="s">
        <v>2209</v>
      </c>
      <c r="L780" s="75" t="s">
        <v>30</v>
      </c>
      <c r="M780" s="77" t="s">
        <v>30</v>
      </c>
      <c r="N780" s="78"/>
      <c r="O780" s="75" t="s">
        <v>116</v>
      </c>
      <c r="P780" s="77" t="s">
        <v>2210</v>
      </c>
      <c r="Q780" s="78" t="s">
        <v>118</v>
      </c>
      <c r="R780" s="75"/>
      <c r="S780" s="79"/>
      <c r="T780" s="78"/>
      <c r="U780" s="75">
        <v>1</v>
      </c>
      <c r="V780" s="75" t="s">
        <v>109</v>
      </c>
      <c r="W780" s="75" t="s">
        <v>65</v>
      </c>
      <c r="X780" s="75">
        <v>22592.594000000001</v>
      </c>
      <c r="Y780" s="75">
        <v>0.92000000000000004</v>
      </c>
      <c r="Z780" s="75" t="s">
        <v>109</v>
      </c>
      <c r="AA780" s="75" t="s">
        <v>66</v>
      </c>
      <c r="AB780" s="75">
        <v>22608.885999999999</v>
      </c>
      <c r="AC780" s="75">
        <v>0.92000000000000004</v>
      </c>
      <c r="AD780" s="75">
        <v>16.291999999997643</v>
      </c>
      <c r="AE780" s="75">
        <v>0</v>
      </c>
      <c r="AF780" s="75" t="s">
        <v>110</v>
      </c>
      <c r="AG780" s="75" t="s">
        <v>119</v>
      </c>
      <c r="AH780" s="75"/>
      <c r="AI780" s="75"/>
      <c r="AJ780" s="75">
        <v>100</v>
      </c>
      <c r="AK780" s="75" t="s">
        <v>1871</v>
      </c>
      <c r="AL780" s="75"/>
      <c r="AM780">
        <v>0</v>
      </c>
    </row>
    <row r="781">
      <c r="A781" s="76" t="s">
        <v>2438</v>
      </c>
      <c r="B781" s="75" t="s">
        <v>32</v>
      </c>
      <c r="C781" s="75" t="s">
        <v>33</v>
      </c>
      <c r="D781" s="75" t="s">
        <v>548</v>
      </c>
      <c r="E781" s="75" t="s">
        <v>48</v>
      </c>
      <c r="F781" s="75" t="s">
        <v>2356</v>
      </c>
      <c r="G781" s="75" t="s">
        <v>1856</v>
      </c>
      <c r="H781" s="75" t="s">
        <v>31</v>
      </c>
      <c r="I781" s="75" t="s">
        <v>2212</v>
      </c>
      <c r="J781" s="75" t="s">
        <v>30</v>
      </c>
      <c r="K781" s="75" t="s">
        <v>2213</v>
      </c>
      <c r="L781" s="75" t="s">
        <v>30</v>
      </c>
      <c r="M781" s="77" t="s">
        <v>30</v>
      </c>
      <c r="N781" s="78"/>
      <c r="O781" s="75" t="s">
        <v>116</v>
      </c>
      <c r="P781" s="77" t="s">
        <v>2214</v>
      </c>
      <c r="Q781" s="78" t="s">
        <v>118</v>
      </c>
      <c r="R781" s="75"/>
      <c r="S781" s="79"/>
      <c r="T781" s="78"/>
      <c r="U781" s="75">
        <v>1</v>
      </c>
      <c r="V781" s="75" t="s">
        <v>109</v>
      </c>
      <c r="W781" s="75" t="s">
        <v>65</v>
      </c>
      <c r="X781" s="75">
        <v>31951.133999999998</v>
      </c>
      <c r="Y781" s="75">
        <v>0.92600000000000005</v>
      </c>
      <c r="Z781" s="75" t="s">
        <v>109</v>
      </c>
      <c r="AA781" s="75" t="s">
        <v>66</v>
      </c>
      <c r="AB781" s="75">
        <v>31981.849999999999</v>
      </c>
      <c r="AC781" s="75">
        <v>0.92600000000000005</v>
      </c>
      <c r="AD781" s="75">
        <v>30.716000000000349</v>
      </c>
      <c r="AE781" s="75">
        <v>0</v>
      </c>
      <c r="AF781" s="75" t="s">
        <v>110</v>
      </c>
      <c r="AG781" s="75" t="s">
        <v>119</v>
      </c>
      <c r="AH781" s="75"/>
      <c r="AI781" s="75"/>
      <c r="AJ781" s="75">
        <v>100</v>
      </c>
      <c r="AK781" s="75" t="s">
        <v>1871</v>
      </c>
      <c r="AL781" s="75"/>
      <c r="AM781">
        <v>0</v>
      </c>
    </row>
    <row r="782">
      <c r="A782" s="76" t="s">
        <v>2439</v>
      </c>
      <c r="B782" s="75" t="s">
        <v>32</v>
      </c>
      <c r="C782" s="75" t="s">
        <v>33</v>
      </c>
      <c r="D782" s="75" t="s">
        <v>548</v>
      </c>
      <c r="E782" s="75" t="s">
        <v>48</v>
      </c>
      <c r="F782" s="75" t="s">
        <v>2356</v>
      </c>
      <c r="G782" s="75" t="s">
        <v>1856</v>
      </c>
      <c r="H782" s="75" t="s">
        <v>31</v>
      </c>
      <c r="I782" s="75" t="s">
        <v>2216</v>
      </c>
      <c r="J782" s="75" t="s">
        <v>30</v>
      </c>
      <c r="K782" s="75" t="s">
        <v>2217</v>
      </c>
      <c r="L782" s="75" t="s">
        <v>30</v>
      </c>
      <c r="M782" s="77" t="s">
        <v>30</v>
      </c>
      <c r="N782" s="78"/>
      <c r="O782" s="75" t="s">
        <v>116</v>
      </c>
      <c r="P782" s="77" t="s">
        <v>2218</v>
      </c>
      <c r="Q782" s="78" t="s">
        <v>30</v>
      </c>
      <c r="R782" s="75"/>
      <c r="S782" s="79"/>
      <c r="T782" s="78"/>
      <c r="U782" s="75">
        <v>1</v>
      </c>
      <c r="V782" s="75" t="s">
        <v>109</v>
      </c>
      <c r="W782" s="75" t="s">
        <v>65</v>
      </c>
      <c r="X782" s="75">
        <v>38549.120000000003</v>
      </c>
      <c r="Y782" s="75">
        <v>1.1499999999999999</v>
      </c>
      <c r="Z782" s="75" t="s">
        <v>109</v>
      </c>
      <c r="AA782" s="75" t="s">
        <v>66</v>
      </c>
      <c r="AB782" s="75">
        <v>38552.328000000001</v>
      </c>
      <c r="AC782" s="75">
        <v>1.1499999999999999</v>
      </c>
      <c r="AD782" s="75">
        <v>3.2079999999987194</v>
      </c>
      <c r="AE782" s="75">
        <v>0</v>
      </c>
      <c r="AF782" s="75" t="s">
        <v>110</v>
      </c>
      <c r="AG782" s="75" t="s">
        <v>119</v>
      </c>
      <c r="AH782" s="75"/>
      <c r="AI782" s="75"/>
      <c r="AJ782" s="75">
        <v>100</v>
      </c>
      <c r="AK782" s="75" t="s">
        <v>1871</v>
      </c>
      <c r="AL782" s="75"/>
      <c r="AM782">
        <v>0</v>
      </c>
    </row>
    <row r="783">
      <c r="A783" s="76" t="s">
        <v>2440</v>
      </c>
      <c r="B783" s="75" t="s">
        <v>32</v>
      </c>
      <c r="C783" s="75" t="s">
        <v>33</v>
      </c>
      <c r="D783" s="75" t="s">
        <v>548</v>
      </c>
      <c r="E783" s="75" t="s">
        <v>48</v>
      </c>
      <c r="F783" s="75" t="s">
        <v>2356</v>
      </c>
      <c r="G783" s="75" t="s">
        <v>1856</v>
      </c>
      <c r="H783" s="75" t="s">
        <v>31</v>
      </c>
      <c r="I783" s="75" t="s">
        <v>2220</v>
      </c>
      <c r="J783" s="75" t="s">
        <v>30</v>
      </c>
      <c r="K783" s="75" t="s">
        <v>2221</v>
      </c>
      <c r="L783" s="75" t="s">
        <v>30</v>
      </c>
      <c r="M783" s="77" t="s">
        <v>30</v>
      </c>
      <c r="N783" s="78"/>
      <c r="O783" s="75" t="s">
        <v>621</v>
      </c>
      <c r="P783" s="77" t="s">
        <v>2222</v>
      </c>
      <c r="Q783" s="78"/>
      <c r="R783" s="75"/>
      <c r="S783" s="79"/>
      <c r="T783" s="78"/>
      <c r="U783" s="75">
        <v>1</v>
      </c>
      <c r="V783" s="75" t="s">
        <v>109</v>
      </c>
      <c r="W783" s="75" t="s">
        <v>65</v>
      </c>
      <c r="X783" s="75">
        <v>12317.65</v>
      </c>
      <c r="Y783" s="75">
        <v>0.88</v>
      </c>
      <c r="Z783" s="75" t="s">
        <v>109</v>
      </c>
      <c r="AA783" s="75" t="s">
        <v>66</v>
      </c>
      <c r="AB783" s="75">
        <v>12349.74</v>
      </c>
      <c r="AC783" s="75">
        <v>0.88</v>
      </c>
      <c r="AD783" s="75">
        <v>32.090000000000146</v>
      </c>
      <c r="AE783" s="75">
        <v>0</v>
      </c>
      <c r="AF783" s="75" t="s">
        <v>110</v>
      </c>
      <c r="AG783" s="75" t="s">
        <v>119</v>
      </c>
      <c r="AH783" s="75"/>
      <c r="AI783" s="75"/>
      <c r="AJ783" s="75">
        <v>100</v>
      </c>
      <c r="AK783" s="75" t="s">
        <v>2223</v>
      </c>
      <c r="AL783" s="75"/>
      <c r="AM783">
        <v>0</v>
      </c>
    </row>
    <row r="784">
      <c r="A784" s="76" t="s">
        <v>2441</v>
      </c>
      <c r="B784" s="75" t="s">
        <v>32</v>
      </c>
      <c r="C784" s="75" t="s">
        <v>33</v>
      </c>
      <c r="D784" s="75" t="s">
        <v>548</v>
      </c>
      <c r="E784" s="75" t="s">
        <v>48</v>
      </c>
      <c r="F784" s="75" t="s">
        <v>2356</v>
      </c>
      <c r="G784" s="75" t="s">
        <v>1856</v>
      </c>
      <c r="H784" s="75" t="s">
        <v>31</v>
      </c>
      <c r="I784" s="75" t="s">
        <v>2225</v>
      </c>
      <c r="J784" s="75" t="s">
        <v>30</v>
      </c>
      <c r="K784" s="75" t="s">
        <v>2226</v>
      </c>
      <c r="L784" s="75" t="s">
        <v>30</v>
      </c>
      <c r="M784" s="77" t="s">
        <v>30</v>
      </c>
      <c r="N784" s="78"/>
      <c r="O784" s="75" t="s">
        <v>679</v>
      </c>
      <c r="P784" s="77" t="s">
        <v>2227</v>
      </c>
      <c r="Q784" s="78" t="s">
        <v>1970</v>
      </c>
      <c r="R784" s="75"/>
      <c r="S784" s="79"/>
      <c r="T784" s="78"/>
      <c r="U784" s="75">
        <v>1</v>
      </c>
      <c r="V784" s="75" t="s">
        <v>109</v>
      </c>
      <c r="W784" s="75" t="s">
        <v>65</v>
      </c>
      <c r="X784" s="75">
        <v>0.35899999999999999</v>
      </c>
      <c r="Y784" s="75"/>
      <c r="Z784" s="75" t="s">
        <v>109</v>
      </c>
      <c r="AA784" s="75" t="s">
        <v>66</v>
      </c>
      <c r="AB784" s="75">
        <v>0.35899999999999999</v>
      </c>
      <c r="AC784" s="75"/>
      <c r="AD784" s="75">
        <v>0</v>
      </c>
      <c r="AE784" s="75"/>
      <c r="AF784" s="75" t="s">
        <v>110</v>
      </c>
      <c r="AG784" s="75" t="s">
        <v>119</v>
      </c>
      <c r="AH784" s="75"/>
      <c r="AI784" s="75"/>
      <c r="AJ784" s="75">
        <v>100</v>
      </c>
      <c r="AK784" s="75" t="s">
        <v>2228</v>
      </c>
      <c r="AL784" s="75"/>
      <c r="AM784">
        <v>0</v>
      </c>
    </row>
    <row r="785">
      <c r="A785" s="76" t="s">
        <v>2442</v>
      </c>
      <c r="B785" s="75" t="s">
        <v>32</v>
      </c>
      <c r="C785" s="75" t="s">
        <v>33</v>
      </c>
      <c r="D785" s="75" t="s">
        <v>548</v>
      </c>
      <c r="E785" s="75" t="s">
        <v>48</v>
      </c>
      <c r="F785" s="75" t="s">
        <v>2356</v>
      </c>
      <c r="G785" s="75" t="s">
        <v>1856</v>
      </c>
      <c r="H785" s="75" t="s">
        <v>31</v>
      </c>
      <c r="I785" s="75" t="s">
        <v>2230</v>
      </c>
      <c r="J785" s="75" t="s">
        <v>30</v>
      </c>
      <c r="K785" s="75" t="s">
        <v>2231</v>
      </c>
      <c r="L785" s="75" t="s">
        <v>30</v>
      </c>
      <c r="M785" s="77" t="s">
        <v>30</v>
      </c>
      <c r="N785" s="78"/>
      <c r="O785" s="75" t="s">
        <v>116</v>
      </c>
      <c r="P785" s="77" t="s">
        <v>2232</v>
      </c>
      <c r="Q785" s="78" t="s">
        <v>118</v>
      </c>
      <c r="R785" s="75"/>
      <c r="S785" s="79"/>
      <c r="T785" s="78"/>
      <c r="U785" s="75">
        <v>1</v>
      </c>
      <c r="V785" s="75" t="s">
        <v>109</v>
      </c>
      <c r="W785" s="75" t="s">
        <v>65</v>
      </c>
      <c r="X785" s="75">
        <v>7038.6819999999998</v>
      </c>
      <c r="Y785" s="75">
        <v>1.262</v>
      </c>
      <c r="Z785" s="75" t="s">
        <v>109</v>
      </c>
      <c r="AA785" s="75" t="s">
        <v>66</v>
      </c>
      <c r="AB785" s="75">
        <v>7039.1580000000004</v>
      </c>
      <c r="AC785" s="75">
        <v>1.262</v>
      </c>
      <c r="AD785" s="75">
        <v>0.47600000000056752</v>
      </c>
      <c r="AE785" s="75">
        <v>0</v>
      </c>
      <c r="AF785" s="75" t="s">
        <v>110</v>
      </c>
      <c r="AG785" s="75" t="s">
        <v>119</v>
      </c>
      <c r="AH785" s="75"/>
      <c r="AI785" s="75"/>
      <c r="AJ785" s="75">
        <v>100</v>
      </c>
      <c r="AK785" s="75" t="s">
        <v>1871</v>
      </c>
      <c r="AL785" s="75"/>
      <c r="AM785">
        <v>0</v>
      </c>
    </row>
    <row r="786">
      <c r="A786" s="76" t="s">
        <v>2443</v>
      </c>
      <c r="B786" s="75" t="s">
        <v>32</v>
      </c>
      <c r="C786" s="75" t="s">
        <v>33</v>
      </c>
      <c r="D786" s="75" t="s">
        <v>548</v>
      </c>
      <c r="E786" s="75" t="s">
        <v>48</v>
      </c>
      <c r="F786" s="75" t="s">
        <v>2356</v>
      </c>
      <c r="G786" s="75" t="s">
        <v>1856</v>
      </c>
      <c r="H786" s="75" t="s">
        <v>31</v>
      </c>
      <c r="I786" s="75" t="s">
        <v>2234</v>
      </c>
      <c r="J786" s="75" t="s">
        <v>30</v>
      </c>
      <c r="K786" s="75" t="s">
        <v>2235</v>
      </c>
      <c r="L786" s="75" t="s">
        <v>30</v>
      </c>
      <c r="M786" s="77" t="s">
        <v>30</v>
      </c>
      <c r="N786" s="78"/>
      <c r="O786" s="75" t="s">
        <v>116</v>
      </c>
      <c r="P786" s="77" t="s">
        <v>2236</v>
      </c>
      <c r="Q786" s="78" t="s">
        <v>372</v>
      </c>
      <c r="R786" s="75"/>
      <c r="S786" s="79"/>
      <c r="T786" s="78"/>
      <c r="U786" s="75">
        <v>1</v>
      </c>
      <c r="V786" s="75" t="s">
        <v>109</v>
      </c>
      <c r="W786" s="75" t="s">
        <v>65</v>
      </c>
      <c r="X786" s="75">
        <v>21727.799999999999</v>
      </c>
      <c r="Y786" s="75">
        <v>1.1499999999999999</v>
      </c>
      <c r="Z786" s="75" t="s">
        <v>109</v>
      </c>
      <c r="AA786" s="75" t="s">
        <v>66</v>
      </c>
      <c r="AB786" s="75">
        <v>21750.970000000001</v>
      </c>
      <c r="AC786" s="75">
        <v>1.1499999999999999</v>
      </c>
      <c r="AD786" s="75">
        <v>23.170000000001892</v>
      </c>
      <c r="AE786" s="75">
        <v>0</v>
      </c>
      <c r="AF786" s="75" t="s">
        <v>110</v>
      </c>
      <c r="AG786" s="75" t="s">
        <v>119</v>
      </c>
      <c r="AH786" s="75"/>
      <c r="AI786" s="75"/>
      <c r="AJ786" s="75">
        <v>100</v>
      </c>
      <c r="AK786" s="75" t="s">
        <v>1871</v>
      </c>
      <c r="AL786" s="75"/>
      <c r="AM786">
        <v>0</v>
      </c>
    </row>
    <row r="787">
      <c r="A787" s="76" t="s">
        <v>2444</v>
      </c>
      <c r="B787" s="75" t="s">
        <v>32</v>
      </c>
      <c r="C787" s="75" t="s">
        <v>33</v>
      </c>
      <c r="D787" s="75" t="s">
        <v>548</v>
      </c>
      <c r="E787" s="75" t="s">
        <v>48</v>
      </c>
      <c r="F787" s="75" t="s">
        <v>2356</v>
      </c>
      <c r="G787" s="75" t="s">
        <v>1856</v>
      </c>
      <c r="H787" s="75" t="s">
        <v>31</v>
      </c>
      <c r="I787" s="75" t="s">
        <v>2238</v>
      </c>
      <c r="J787" s="75" t="s">
        <v>30</v>
      </c>
      <c r="K787" s="75" t="s">
        <v>2239</v>
      </c>
      <c r="L787" s="75" t="s">
        <v>30</v>
      </c>
      <c r="M787" s="77" t="s">
        <v>30</v>
      </c>
      <c r="N787" s="78"/>
      <c r="O787" s="75" t="s">
        <v>116</v>
      </c>
      <c r="P787" s="77" t="s">
        <v>2240</v>
      </c>
      <c r="Q787" s="78"/>
      <c r="R787" s="75"/>
      <c r="S787" s="79"/>
      <c r="T787" s="78"/>
      <c r="U787" s="75">
        <v>1</v>
      </c>
      <c r="V787" s="75" t="s">
        <v>109</v>
      </c>
      <c r="W787" s="75" t="s">
        <v>65</v>
      </c>
      <c r="X787" s="75">
        <v>4824.9859999999999</v>
      </c>
      <c r="Y787" s="75">
        <v>0.91600000000000004</v>
      </c>
      <c r="Z787" s="75" t="s">
        <v>109</v>
      </c>
      <c r="AA787" s="75" t="s">
        <v>66</v>
      </c>
      <c r="AB787" s="75">
        <v>4858.3000000000002</v>
      </c>
      <c r="AC787" s="75">
        <v>0.91600000000000004</v>
      </c>
      <c r="AD787" s="75">
        <v>33.314000000000306</v>
      </c>
      <c r="AE787" s="75">
        <v>0</v>
      </c>
      <c r="AF787" s="75" t="s">
        <v>110</v>
      </c>
      <c r="AG787" s="75" t="s">
        <v>119</v>
      </c>
      <c r="AH787" s="75"/>
      <c r="AI787" s="75"/>
      <c r="AJ787" s="75">
        <v>100</v>
      </c>
      <c r="AK787" s="75" t="s">
        <v>1871</v>
      </c>
      <c r="AL787" s="75"/>
      <c r="AM787">
        <v>0</v>
      </c>
    </row>
    <row r="788">
      <c r="A788" s="76" t="s">
        <v>2445</v>
      </c>
      <c r="B788" s="75" t="s">
        <v>32</v>
      </c>
      <c r="C788" s="75" t="s">
        <v>33</v>
      </c>
      <c r="D788" s="75" t="s">
        <v>548</v>
      </c>
      <c r="E788" s="75" t="s">
        <v>48</v>
      </c>
      <c r="F788" s="75" t="s">
        <v>2356</v>
      </c>
      <c r="G788" s="75" t="s">
        <v>1856</v>
      </c>
      <c r="H788" s="75" t="s">
        <v>31</v>
      </c>
      <c r="I788" s="75" t="s">
        <v>2242</v>
      </c>
      <c r="J788" s="75" t="s">
        <v>30</v>
      </c>
      <c r="K788" s="75" t="s">
        <v>2243</v>
      </c>
      <c r="L788" s="75" t="s">
        <v>30</v>
      </c>
      <c r="M788" s="77" t="s">
        <v>30</v>
      </c>
      <c r="N788" s="78"/>
      <c r="O788" s="75" t="s">
        <v>679</v>
      </c>
      <c r="P788" s="77" t="s">
        <v>2244</v>
      </c>
      <c r="Q788" s="78" t="s">
        <v>1970</v>
      </c>
      <c r="R788" s="75"/>
      <c r="S788" s="79"/>
      <c r="T788" s="78"/>
      <c r="U788" s="75">
        <v>1</v>
      </c>
      <c r="V788" s="75" t="s">
        <v>109</v>
      </c>
      <c r="W788" s="75" t="s">
        <v>65</v>
      </c>
      <c r="X788" s="75">
        <v>0.027</v>
      </c>
      <c r="Y788" s="75"/>
      <c r="Z788" s="75" t="s">
        <v>109</v>
      </c>
      <c r="AA788" s="75" t="s">
        <v>66</v>
      </c>
      <c r="AB788" s="75">
        <v>0.027</v>
      </c>
      <c r="AC788" s="75"/>
      <c r="AD788" s="75">
        <v>0</v>
      </c>
      <c r="AE788" s="75"/>
      <c r="AF788" s="75" t="s">
        <v>110</v>
      </c>
      <c r="AG788" s="75" t="s">
        <v>119</v>
      </c>
      <c r="AH788" s="75"/>
      <c r="AI788" s="75"/>
      <c r="AJ788" s="75">
        <v>100</v>
      </c>
      <c r="AK788" s="75" t="s">
        <v>2245</v>
      </c>
      <c r="AL788" s="75"/>
      <c r="AM788">
        <v>0</v>
      </c>
    </row>
    <row r="789">
      <c r="A789" s="76" t="s">
        <v>2446</v>
      </c>
      <c r="B789" s="75" t="s">
        <v>32</v>
      </c>
      <c r="C789" s="75" t="s">
        <v>33</v>
      </c>
      <c r="D789" s="75" t="s">
        <v>548</v>
      </c>
      <c r="E789" s="75" t="s">
        <v>48</v>
      </c>
      <c r="F789" s="75" t="s">
        <v>2356</v>
      </c>
      <c r="G789" s="75" t="s">
        <v>1856</v>
      </c>
      <c r="H789" s="75" t="s">
        <v>31</v>
      </c>
      <c r="I789" s="75" t="s">
        <v>2247</v>
      </c>
      <c r="J789" s="75" t="s">
        <v>30</v>
      </c>
      <c r="K789" s="75" t="s">
        <v>2248</v>
      </c>
      <c r="L789" s="75" t="s">
        <v>30</v>
      </c>
      <c r="M789" s="77" t="s">
        <v>30</v>
      </c>
      <c r="N789" s="78"/>
      <c r="O789" s="75" t="s">
        <v>116</v>
      </c>
      <c r="P789" s="77" t="s">
        <v>2249</v>
      </c>
      <c r="Q789" s="78" t="s">
        <v>118</v>
      </c>
      <c r="R789" s="75"/>
      <c r="S789" s="79"/>
      <c r="T789" s="78"/>
      <c r="U789" s="75">
        <v>1</v>
      </c>
      <c r="V789" s="75" t="s">
        <v>109</v>
      </c>
      <c r="W789" s="75" t="s">
        <v>65</v>
      </c>
      <c r="X789" s="75">
        <v>14.066000000000001</v>
      </c>
      <c r="Y789" s="75">
        <v>1.1519999999999999</v>
      </c>
      <c r="Z789" s="75" t="s">
        <v>109</v>
      </c>
      <c r="AA789" s="75" t="s">
        <v>66</v>
      </c>
      <c r="AB789" s="75">
        <v>14.066000000000001</v>
      </c>
      <c r="AC789" s="75">
        <v>1.1519999999999999</v>
      </c>
      <c r="AD789" s="75">
        <v>0</v>
      </c>
      <c r="AE789" s="75">
        <v>0</v>
      </c>
      <c r="AF789" s="75" t="s">
        <v>110</v>
      </c>
      <c r="AG789" s="75" t="s">
        <v>119</v>
      </c>
      <c r="AH789" s="75"/>
      <c r="AI789" s="75"/>
      <c r="AJ789" s="75">
        <v>100</v>
      </c>
      <c r="AK789" s="75" t="s">
        <v>1871</v>
      </c>
      <c r="AL789" s="75"/>
      <c r="AM789">
        <v>0</v>
      </c>
    </row>
    <row r="790">
      <c r="A790" s="76" t="s">
        <v>2447</v>
      </c>
      <c r="B790" s="75" t="s">
        <v>32</v>
      </c>
      <c r="C790" s="75" t="s">
        <v>33</v>
      </c>
      <c r="D790" s="75" t="s">
        <v>548</v>
      </c>
      <c r="E790" s="75" t="s">
        <v>48</v>
      </c>
      <c r="F790" s="75" t="s">
        <v>2356</v>
      </c>
      <c r="G790" s="75" t="s">
        <v>1856</v>
      </c>
      <c r="H790" s="75" t="s">
        <v>31</v>
      </c>
      <c r="I790" s="75" t="s">
        <v>2251</v>
      </c>
      <c r="J790" s="75" t="s">
        <v>30</v>
      </c>
      <c r="K790" s="75" t="s">
        <v>2252</v>
      </c>
      <c r="L790" s="75" t="s">
        <v>30</v>
      </c>
      <c r="M790" s="77" t="s">
        <v>30</v>
      </c>
      <c r="N790" s="78"/>
      <c r="O790" s="75" t="s">
        <v>679</v>
      </c>
      <c r="P790" s="77" t="s">
        <v>2253</v>
      </c>
      <c r="Q790" s="78" t="s">
        <v>1970</v>
      </c>
      <c r="R790" s="75"/>
      <c r="S790" s="79"/>
      <c r="T790" s="78"/>
      <c r="U790" s="75">
        <v>1</v>
      </c>
      <c r="V790" s="75" t="s">
        <v>109</v>
      </c>
      <c r="W790" s="75" t="s">
        <v>65</v>
      </c>
      <c r="X790" s="75">
        <v>4901.3720000000003</v>
      </c>
      <c r="Y790" s="75"/>
      <c r="Z790" s="75" t="s">
        <v>109</v>
      </c>
      <c r="AA790" s="75" t="s">
        <v>66</v>
      </c>
      <c r="AB790" s="75">
        <v>4930.7150000000001</v>
      </c>
      <c r="AC790" s="75"/>
      <c r="AD790" s="75">
        <v>29.342999999999847</v>
      </c>
      <c r="AE790" s="75"/>
      <c r="AF790" s="75" t="s">
        <v>110</v>
      </c>
      <c r="AG790" s="75" t="s">
        <v>119</v>
      </c>
      <c r="AH790" s="75"/>
      <c r="AI790" s="75"/>
      <c r="AJ790" s="75">
        <v>100</v>
      </c>
      <c r="AK790" s="75" t="s">
        <v>2254</v>
      </c>
      <c r="AL790" s="75"/>
      <c r="AM790">
        <v>0</v>
      </c>
    </row>
    <row r="791">
      <c r="A791" s="76" t="s">
        <v>2448</v>
      </c>
      <c r="B791" s="75" t="s">
        <v>32</v>
      </c>
      <c r="C791" s="75" t="s">
        <v>33</v>
      </c>
      <c r="D791" s="75" t="s">
        <v>548</v>
      </c>
      <c r="E791" s="75" t="s">
        <v>48</v>
      </c>
      <c r="F791" s="75" t="s">
        <v>2356</v>
      </c>
      <c r="G791" s="75" t="s">
        <v>1856</v>
      </c>
      <c r="H791" s="75" t="s">
        <v>31</v>
      </c>
      <c r="I791" s="75" t="s">
        <v>2256</v>
      </c>
      <c r="J791" s="75" t="s">
        <v>30</v>
      </c>
      <c r="K791" s="75" t="s">
        <v>2257</v>
      </c>
      <c r="L791" s="75" t="s">
        <v>30</v>
      </c>
      <c r="M791" s="77" t="s">
        <v>30</v>
      </c>
      <c r="N791" s="78"/>
      <c r="O791" s="75" t="s">
        <v>116</v>
      </c>
      <c r="P791" s="77" t="s">
        <v>2258</v>
      </c>
      <c r="Q791" s="78" t="s">
        <v>118</v>
      </c>
      <c r="R791" s="75"/>
      <c r="S791" s="79"/>
      <c r="T791" s="78"/>
      <c r="U791" s="75">
        <v>1</v>
      </c>
      <c r="V791" s="75" t="s">
        <v>109</v>
      </c>
      <c r="W791" s="75" t="s">
        <v>65</v>
      </c>
      <c r="X791" s="75">
        <v>29358.655999999999</v>
      </c>
      <c r="Y791" s="75">
        <v>1.1879999999999999</v>
      </c>
      <c r="Z791" s="75" t="s">
        <v>109</v>
      </c>
      <c r="AA791" s="75" t="s">
        <v>66</v>
      </c>
      <c r="AB791" s="75">
        <v>29382.240000000002</v>
      </c>
      <c r="AC791" s="75">
        <v>1.1879999999999999</v>
      </c>
      <c r="AD791" s="75">
        <v>23.584000000002561</v>
      </c>
      <c r="AE791" s="75">
        <v>0</v>
      </c>
      <c r="AF791" s="75" t="s">
        <v>110</v>
      </c>
      <c r="AG791" s="75" t="s">
        <v>119</v>
      </c>
      <c r="AH791" s="75"/>
      <c r="AI791" s="75"/>
      <c r="AJ791" s="75">
        <v>100</v>
      </c>
      <c r="AK791" s="75" t="s">
        <v>1871</v>
      </c>
      <c r="AL791" s="75"/>
      <c r="AM791">
        <v>0</v>
      </c>
    </row>
    <row r="792">
      <c r="A792" s="76" t="s">
        <v>2449</v>
      </c>
      <c r="B792" s="75" t="s">
        <v>32</v>
      </c>
      <c r="C792" s="75" t="s">
        <v>33</v>
      </c>
      <c r="D792" s="75" t="s">
        <v>548</v>
      </c>
      <c r="E792" s="75" t="s">
        <v>48</v>
      </c>
      <c r="F792" s="75" t="s">
        <v>2356</v>
      </c>
      <c r="G792" s="75" t="s">
        <v>1856</v>
      </c>
      <c r="H792" s="75" t="s">
        <v>31</v>
      </c>
      <c r="I792" s="75" t="s">
        <v>2260</v>
      </c>
      <c r="J792" s="75" t="s">
        <v>30</v>
      </c>
      <c r="K792" s="75" t="s">
        <v>2261</v>
      </c>
      <c r="L792" s="75" t="s">
        <v>30</v>
      </c>
      <c r="M792" s="77" t="s">
        <v>30</v>
      </c>
      <c r="N792" s="78"/>
      <c r="O792" s="75" t="s">
        <v>116</v>
      </c>
      <c r="P792" s="77" t="s">
        <v>2262</v>
      </c>
      <c r="Q792" s="78" t="s">
        <v>377</v>
      </c>
      <c r="R792" s="75"/>
      <c r="S792" s="79"/>
      <c r="T792" s="78"/>
      <c r="U792" s="75">
        <v>1</v>
      </c>
      <c r="V792" s="75" t="s">
        <v>109</v>
      </c>
      <c r="W792" s="75" t="s">
        <v>65</v>
      </c>
      <c r="X792" s="75">
        <v>19526.452000000001</v>
      </c>
      <c r="Y792" s="75">
        <v>0.91800000000000004</v>
      </c>
      <c r="Z792" s="75" t="s">
        <v>109</v>
      </c>
      <c r="AA792" s="75" t="s">
        <v>66</v>
      </c>
      <c r="AB792" s="75">
        <v>19603.846000000001</v>
      </c>
      <c r="AC792" s="75">
        <v>0.91800000000000004</v>
      </c>
      <c r="AD792" s="75">
        <v>77.394000000000233</v>
      </c>
      <c r="AE792" s="75">
        <v>0</v>
      </c>
      <c r="AF792" s="75" t="s">
        <v>110</v>
      </c>
      <c r="AG792" s="75" t="s">
        <v>119</v>
      </c>
      <c r="AH792" s="75"/>
      <c r="AI792" s="75"/>
      <c r="AJ792" s="75">
        <v>100</v>
      </c>
      <c r="AK792" s="75" t="s">
        <v>1871</v>
      </c>
      <c r="AL792" s="75"/>
      <c r="AM792">
        <v>0</v>
      </c>
    </row>
    <row r="793">
      <c r="A793" s="76" t="s">
        <v>2450</v>
      </c>
      <c r="B793" s="75" t="s">
        <v>32</v>
      </c>
      <c r="C793" s="75" t="s">
        <v>33</v>
      </c>
      <c r="D793" s="75" t="s">
        <v>548</v>
      </c>
      <c r="E793" s="75" t="s">
        <v>48</v>
      </c>
      <c r="F793" s="75" t="s">
        <v>2356</v>
      </c>
      <c r="G793" s="75" t="s">
        <v>1856</v>
      </c>
      <c r="H793" s="75" t="s">
        <v>31</v>
      </c>
      <c r="I793" s="75" t="s">
        <v>2264</v>
      </c>
      <c r="J793" s="75" t="s">
        <v>30</v>
      </c>
      <c r="K793" s="75" t="s">
        <v>2265</v>
      </c>
      <c r="L793" s="75" t="s">
        <v>30</v>
      </c>
      <c r="M793" s="77" t="s">
        <v>30</v>
      </c>
      <c r="N793" s="78"/>
      <c r="O793" s="75" t="s">
        <v>679</v>
      </c>
      <c r="P793" s="77" t="s">
        <v>2266</v>
      </c>
      <c r="Q793" s="78" t="s">
        <v>1970</v>
      </c>
      <c r="R793" s="75"/>
      <c r="S793" s="79"/>
      <c r="T793" s="78"/>
      <c r="U793" s="75">
        <v>1</v>
      </c>
      <c r="V793" s="75" t="s">
        <v>109</v>
      </c>
      <c r="W793" s="75" t="s">
        <v>65</v>
      </c>
      <c r="X793" s="75">
        <v>11422.071</v>
      </c>
      <c r="Y793" s="75"/>
      <c r="Z793" s="75" t="s">
        <v>109</v>
      </c>
      <c r="AA793" s="75" t="s">
        <v>66</v>
      </c>
      <c r="AB793" s="75">
        <v>11456.072</v>
      </c>
      <c r="AC793" s="75"/>
      <c r="AD793" s="75">
        <v>34.001000000000204</v>
      </c>
      <c r="AE793" s="75"/>
      <c r="AF793" s="75" t="s">
        <v>110</v>
      </c>
      <c r="AG793" s="75" t="s">
        <v>119</v>
      </c>
      <c r="AH793" s="75"/>
      <c r="AI793" s="75"/>
      <c r="AJ793" s="75">
        <v>100</v>
      </c>
      <c r="AK793" s="75" t="s">
        <v>2267</v>
      </c>
      <c r="AL793" s="75"/>
      <c r="AM793">
        <v>0</v>
      </c>
    </row>
    <row r="794">
      <c r="A794" s="76" t="s">
        <v>2451</v>
      </c>
      <c r="B794" s="75" t="s">
        <v>32</v>
      </c>
      <c r="C794" s="75" t="s">
        <v>33</v>
      </c>
      <c r="D794" s="75" t="s">
        <v>548</v>
      </c>
      <c r="E794" s="75" t="s">
        <v>48</v>
      </c>
      <c r="F794" s="75" t="s">
        <v>2356</v>
      </c>
      <c r="G794" s="75" t="s">
        <v>1856</v>
      </c>
      <c r="H794" s="75" t="s">
        <v>31</v>
      </c>
      <c r="I794" s="75" t="s">
        <v>2269</v>
      </c>
      <c r="J794" s="75" t="s">
        <v>30</v>
      </c>
      <c r="K794" s="75" t="s">
        <v>2270</v>
      </c>
      <c r="L794" s="75" t="s">
        <v>30</v>
      </c>
      <c r="M794" s="77" t="s">
        <v>30</v>
      </c>
      <c r="N794" s="78"/>
      <c r="O794" s="75" t="s">
        <v>116</v>
      </c>
      <c r="P794" s="77" t="s">
        <v>2271</v>
      </c>
      <c r="Q794" s="78" t="s">
        <v>118</v>
      </c>
      <c r="R794" s="75"/>
      <c r="S794" s="79"/>
      <c r="T794" s="78"/>
      <c r="U794" s="75">
        <v>1</v>
      </c>
      <c r="V794" s="75" t="s">
        <v>109</v>
      </c>
      <c r="W794" s="75" t="s">
        <v>65</v>
      </c>
      <c r="X794" s="75">
        <v>24219.763999999999</v>
      </c>
      <c r="Y794" s="75">
        <v>0.91200000000000003</v>
      </c>
      <c r="Z794" s="75" t="s">
        <v>109</v>
      </c>
      <c r="AA794" s="75" t="s">
        <v>66</v>
      </c>
      <c r="AB794" s="75">
        <v>24235.880000000001</v>
      </c>
      <c r="AC794" s="75">
        <v>0.91200000000000003</v>
      </c>
      <c r="AD794" s="75">
        <v>16.116000000001804</v>
      </c>
      <c r="AE794" s="75">
        <v>0</v>
      </c>
      <c r="AF794" s="75" t="s">
        <v>110</v>
      </c>
      <c r="AG794" s="75" t="s">
        <v>119</v>
      </c>
      <c r="AH794" s="75"/>
      <c r="AI794" s="75"/>
      <c r="AJ794" s="75">
        <v>100</v>
      </c>
      <c r="AK794" s="75" t="s">
        <v>1871</v>
      </c>
      <c r="AL794" s="75"/>
      <c r="AM794">
        <v>0</v>
      </c>
    </row>
    <row r="795">
      <c r="A795" s="76" t="s">
        <v>2452</v>
      </c>
      <c r="B795" s="75" t="s">
        <v>32</v>
      </c>
      <c r="C795" s="75" t="s">
        <v>33</v>
      </c>
      <c r="D795" s="75" t="s">
        <v>548</v>
      </c>
      <c r="E795" s="75" t="s">
        <v>48</v>
      </c>
      <c r="F795" s="75" t="s">
        <v>2356</v>
      </c>
      <c r="G795" s="75" t="s">
        <v>1856</v>
      </c>
      <c r="H795" s="75" t="s">
        <v>31</v>
      </c>
      <c r="I795" s="75" t="s">
        <v>2273</v>
      </c>
      <c r="J795" s="75" t="s">
        <v>30</v>
      </c>
      <c r="K795" s="75" t="s">
        <v>2274</v>
      </c>
      <c r="L795" s="75" t="s">
        <v>30</v>
      </c>
      <c r="M795" s="77" t="s">
        <v>30</v>
      </c>
      <c r="N795" s="78"/>
      <c r="O795" s="75" t="s">
        <v>679</v>
      </c>
      <c r="P795" s="77" t="s">
        <v>2275</v>
      </c>
      <c r="Q795" s="78" t="s">
        <v>1970</v>
      </c>
      <c r="R795" s="75"/>
      <c r="S795" s="79"/>
      <c r="T795" s="78"/>
      <c r="U795" s="75">
        <v>1</v>
      </c>
      <c r="V795" s="75" t="s">
        <v>109</v>
      </c>
      <c r="W795" s="75" t="s">
        <v>65</v>
      </c>
      <c r="X795" s="75">
        <v>79.069000000000003</v>
      </c>
      <c r="Y795" s="75"/>
      <c r="Z795" s="75" t="s">
        <v>109</v>
      </c>
      <c r="AA795" s="75" t="s">
        <v>66</v>
      </c>
      <c r="AB795" s="75">
        <v>79.069000000000003</v>
      </c>
      <c r="AC795" s="75"/>
      <c r="AD795" s="75">
        <v>0</v>
      </c>
      <c r="AE795" s="75"/>
      <c r="AF795" s="75" t="s">
        <v>110</v>
      </c>
      <c r="AG795" s="75" t="s">
        <v>119</v>
      </c>
      <c r="AH795" s="75"/>
      <c r="AI795" s="75"/>
      <c r="AJ795" s="75">
        <v>100</v>
      </c>
      <c r="AK795" s="75" t="s">
        <v>2276</v>
      </c>
      <c r="AL795" s="75"/>
      <c r="AM795">
        <v>0</v>
      </c>
    </row>
    <row r="796">
      <c r="A796" s="76" t="s">
        <v>2453</v>
      </c>
      <c r="B796" s="75" t="s">
        <v>32</v>
      </c>
      <c r="C796" s="75" t="s">
        <v>33</v>
      </c>
      <c r="D796" s="75" t="s">
        <v>548</v>
      </c>
      <c r="E796" s="75" t="s">
        <v>48</v>
      </c>
      <c r="F796" s="75" t="s">
        <v>2356</v>
      </c>
      <c r="G796" s="75" t="s">
        <v>1856</v>
      </c>
      <c r="H796" s="75" t="s">
        <v>31</v>
      </c>
      <c r="I796" s="75" t="s">
        <v>2278</v>
      </c>
      <c r="J796" s="75" t="s">
        <v>30</v>
      </c>
      <c r="K796" s="75" t="s">
        <v>2279</v>
      </c>
      <c r="L796" s="75" t="s">
        <v>30</v>
      </c>
      <c r="M796" s="77" t="s">
        <v>30</v>
      </c>
      <c r="N796" s="78"/>
      <c r="O796" s="75" t="s">
        <v>116</v>
      </c>
      <c r="P796" s="77" t="s">
        <v>2280</v>
      </c>
      <c r="Q796" s="78" t="s">
        <v>118</v>
      </c>
      <c r="R796" s="75"/>
      <c r="S796" s="79"/>
      <c r="T796" s="78"/>
      <c r="U796" s="75">
        <v>1</v>
      </c>
      <c r="V796" s="75" t="s">
        <v>109</v>
      </c>
      <c r="W796" s="75" t="s">
        <v>65</v>
      </c>
      <c r="X796" s="75">
        <v>429.02999999999997</v>
      </c>
      <c r="Y796" s="75">
        <v>2.3039999999999998</v>
      </c>
      <c r="Z796" s="75" t="s">
        <v>109</v>
      </c>
      <c r="AA796" s="75" t="s">
        <v>66</v>
      </c>
      <c r="AB796" s="75">
        <v>429.55599999999998</v>
      </c>
      <c r="AC796" s="75">
        <v>2.3039999999999998</v>
      </c>
      <c r="AD796" s="75">
        <v>0.52600000000001046</v>
      </c>
      <c r="AE796" s="75">
        <v>0</v>
      </c>
      <c r="AF796" s="75" t="s">
        <v>110</v>
      </c>
      <c r="AG796" s="75" t="s">
        <v>119</v>
      </c>
      <c r="AH796" s="75"/>
      <c r="AI796" s="75"/>
      <c r="AJ796" s="75">
        <v>100</v>
      </c>
      <c r="AK796" s="75" t="s">
        <v>1871</v>
      </c>
      <c r="AL796" s="75"/>
      <c r="AM796">
        <v>0</v>
      </c>
    </row>
    <row r="797">
      <c r="A797" s="76" t="s">
        <v>2454</v>
      </c>
      <c r="B797" s="75" t="s">
        <v>32</v>
      </c>
      <c r="C797" s="75" t="s">
        <v>33</v>
      </c>
      <c r="D797" s="75" t="s">
        <v>548</v>
      </c>
      <c r="E797" s="75" t="s">
        <v>48</v>
      </c>
      <c r="F797" s="75" t="s">
        <v>2356</v>
      </c>
      <c r="G797" s="75" t="s">
        <v>1856</v>
      </c>
      <c r="H797" s="75" t="s">
        <v>31</v>
      </c>
      <c r="I797" s="75" t="s">
        <v>2282</v>
      </c>
      <c r="J797" s="75" t="s">
        <v>30</v>
      </c>
      <c r="K797" s="75" t="s">
        <v>2283</v>
      </c>
      <c r="L797" s="75" t="s">
        <v>30</v>
      </c>
      <c r="M797" s="77" t="s">
        <v>30</v>
      </c>
      <c r="N797" s="78"/>
      <c r="O797" s="75" t="s">
        <v>679</v>
      </c>
      <c r="P797" s="77" t="s">
        <v>2284</v>
      </c>
      <c r="Q797" s="78" t="s">
        <v>1970</v>
      </c>
      <c r="R797" s="75"/>
      <c r="S797" s="79"/>
      <c r="T797" s="78"/>
      <c r="U797" s="75">
        <v>1</v>
      </c>
      <c r="V797" s="75" t="s">
        <v>109</v>
      </c>
      <c r="W797" s="75" t="s">
        <v>65</v>
      </c>
      <c r="X797" s="75">
        <v>0.056000000000000001</v>
      </c>
      <c r="Y797" s="75"/>
      <c r="Z797" s="75" t="s">
        <v>109</v>
      </c>
      <c r="AA797" s="75" t="s">
        <v>66</v>
      </c>
      <c r="AB797" s="75">
        <v>0.056000000000000001</v>
      </c>
      <c r="AC797" s="75"/>
      <c r="AD797" s="75">
        <v>0</v>
      </c>
      <c r="AE797" s="75"/>
      <c r="AF797" s="75" t="s">
        <v>110</v>
      </c>
      <c r="AG797" s="75" t="s">
        <v>119</v>
      </c>
      <c r="AH797" s="75"/>
      <c r="AI797" s="75"/>
      <c r="AJ797" s="75">
        <v>100</v>
      </c>
      <c r="AK797" s="75" t="s">
        <v>2285</v>
      </c>
      <c r="AL797" s="75"/>
      <c r="AM797">
        <v>0</v>
      </c>
    </row>
    <row r="798">
      <c r="A798" s="76" t="s">
        <v>2455</v>
      </c>
      <c r="B798" s="75" t="s">
        <v>32</v>
      </c>
      <c r="C798" s="75" t="s">
        <v>33</v>
      </c>
      <c r="D798" s="75" t="s">
        <v>548</v>
      </c>
      <c r="E798" s="75" t="s">
        <v>48</v>
      </c>
      <c r="F798" s="75" t="s">
        <v>2356</v>
      </c>
      <c r="G798" s="75" t="s">
        <v>1856</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5618.5699999999997</v>
      </c>
      <c r="Y798" s="75">
        <v>1.288</v>
      </c>
      <c r="Z798" s="75" t="s">
        <v>109</v>
      </c>
      <c r="AA798" s="75" t="s">
        <v>66</v>
      </c>
      <c r="AB798" s="75">
        <v>5702.8599999999997</v>
      </c>
      <c r="AC798" s="75">
        <v>1.288</v>
      </c>
      <c r="AD798" s="75">
        <v>84.289999999999964</v>
      </c>
      <c r="AE798" s="75">
        <v>0</v>
      </c>
      <c r="AF798" s="75" t="s">
        <v>110</v>
      </c>
      <c r="AG798" s="75" t="s">
        <v>119</v>
      </c>
      <c r="AH798" s="75"/>
      <c r="AI798" s="75"/>
      <c r="AJ798" s="75">
        <v>100</v>
      </c>
      <c r="AK798" s="75" t="s">
        <v>1871</v>
      </c>
      <c r="AL798" s="75"/>
      <c r="AM798">
        <v>0</v>
      </c>
    </row>
    <row r="799">
      <c r="A799" s="76" t="s">
        <v>2456</v>
      </c>
      <c r="B799" s="75" t="s">
        <v>32</v>
      </c>
      <c r="C799" s="75" t="s">
        <v>33</v>
      </c>
      <c r="D799" s="75" t="s">
        <v>548</v>
      </c>
      <c r="E799" s="75" t="s">
        <v>48</v>
      </c>
      <c r="F799" s="75" t="s">
        <v>2356</v>
      </c>
      <c r="G799" s="75" t="s">
        <v>1856</v>
      </c>
      <c r="H799" s="75" t="s">
        <v>31</v>
      </c>
      <c r="I799" s="75" t="s">
        <v>2291</v>
      </c>
      <c r="J799" s="75" t="s">
        <v>30</v>
      </c>
      <c r="K799" s="75" t="s">
        <v>2292</v>
      </c>
      <c r="L799" s="75" t="s">
        <v>30</v>
      </c>
      <c r="M799" s="77" t="s">
        <v>30</v>
      </c>
      <c r="N799" s="78"/>
      <c r="O799" s="75" t="s">
        <v>679</v>
      </c>
      <c r="P799" s="77" t="s">
        <v>2293</v>
      </c>
      <c r="Q799" s="78" t="s">
        <v>1970</v>
      </c>
      <c r="R799" s="75"/>
      <c r="S799" s="79"/>
      <c r="T799" s="78"/>
      <c r="U799" s="75">
        <v>1</v>
      </c>
      <c r="V799" s="75" t="s">
        <v>109</v>
      </c>
      <c r="W799" s="75" t="s">
        <v>65</v>
      </c>
      <c r="X799" s="75">
        <v>3445.674</v>
      </c>
      <c r="Y799" s="75"/>
      <c r="Z799" s="75" t="s">
        <v>109</v>
      </c>
      <c r="AA799" s="75" t="s">
        <v>66</v>
      </c>
      <c r="AB799" s="75">
        <v>3445.681</v>
      </c>
      <c r="AC799" s="75"/>
      <c r="AD799" s="75">
        <v>0.0070000000000618456</v>
      </c>
      <c r="AE799" s="75"/>
      <c r="AF799" s="75" t="s">
        <v>110</v>
      </c>
      <c r="AG799" s="75" t="s">
        <v>119</v>
      </c>
      <c r="AH799" s="75"/>
      <c r="AI799" s="75"/>
      <c r="AJ799" s="75">
        <v>100</v>
      </c>
      <c r="AK799" s="75" t="s">
        <v>2294</v>
      </c>
      <c r="AL799" s="75"/>
      <c r="AM799">
        <v>0</v>
      </c>
    </row>
    <row r="800">
      <c r="A800" s="76" t="s">
        <v>2457</v>
      </c>
      <c r="B800" s="75" t="s">
        <v>32</v>
      </c>
      <c r="C800" s="75" t="s">
        <v>33</v>
      </c>
      <c r="D800" s="75" t="s">
        <v>548</v>
      </c>
      <c r="E800" s="75" t="s">
        <v>48</v>
      </c>
      <c r="F800" s="75" t="s">
        <v>2356</v>
      </c>
      <c r="G800" s="75" t="s">
        <v>1856</v>
      </c>
      <c r="H800" s="75" t="s">
        <v>31</v>
      </c>
      <c r="I800" s="75" t="s">
        <v>2296</v>
      </c>
      <c r="J800" s="75" t="s">
        <v>30</v>
      </c>
      <c r="K800" s="75" t="s">
        <v>2297</v>
      </c>
      <c r="L800" s="75" t="s">
        <v>30</v>
      </c>
      <c r="M800" s="77" t="s">
        <v>30</v>
      </c>
      <c r="N800" s="78"/>
      <c r="O800" s="75" t="s">
        <v>116</v>
      </c>
      <c r="P800" s="77" t="s">
        <v>2298</v>
      </c>
      <c r="Q800" s="78" t="s">
        <v>118</v>
      </c>
      <c r="R800" s="75"/>
      <c r="S800" s="79"/>
      <c r="T800" s="78"/>
      <c r="U800" s="75">
        <v>1</v>
      </c>
      <c r="V800" s="75" t="s">
        <v>109</v>
      </c>
      <c r="W800" s="75" t="s">
        <v>65</v>
      </c>
      <c r="X800" s="75">
        <v>17055.885999999999</v>
      </c>
      <c r="Y800" s="75">
        <v>1.1839999999999999</v>
      </c>
      <c r="Z800" s="75" t="s">
        <v>109</v>
      </c>
      <c r="AA800" s="75" t="s">
        <v>66</v>
      </c>
      <c r="AB800" s="75">
        <v>17113.826000000001</v>
      </c>
      <c r="AC800" s="75">
        <v>1.1839999999999999</v>
      </c>
      <c r="AD800" s="75">
        <v>57.940000000002328</v>
      </c>
      <c r="AE800" s="75">
        <v>0</v>
      </c>
      <c r="AF800" s="75" t="s">
        <v>110</v>
      </c>
      <c r="AG800" s="75" t="s">
        <v>119</v>
      </c>
      <c r="AH800" s="75"/>
      <c r="AI800" s="75"/>
      <c r="AJ800" s="75">
        <v>100</v>
      </c>
      <c r="AK800" s="75" t="s">
        <v>1871</v>
      </c>
      <c r="AL800" s="75"/>
      <c r="AM800">
        <v>0</v>
      </c>
    </row>
    <row r="801">
      <c r="A801" s="76" t="s">
        <v>2458</v>
      </c>
      <c r="B801" s="75" t="s">
        <v>32</v>
      </c>
      <c r="C801" s="75" t="s">
        <v>33</v>
      </c>
      <c r="D801" s="75" t="s">
        <v>548</v>
      </c>
      <c r="E801" s="75" t="s">
        <v>48</v>
      </c>
      <c r="F801" s="75" t="s">
        <v>2356</v>
      </c>
      <c r="G801" s="75" t="s">
        <v>1856</v>
      </c>
      <c r="H801" s="75" t="s">
        <v>31</v>
      </c>
      <c r="I801" s="75" t="s">
        <v>2300</v>
      </c>
      <c r="J801" s="75" t="s">
        <v>30</v>
      </c>
      <c r="K801" s="75" t="s">
        <v>2301</v>
      </c>
      <c r="L801" s="75" t="s">
        <v>30</v>
      </c>
      <c r="M801" s="77" t="s">
        <v>30</v>
      </c>
      <c r="N801" s="78"/>
      <c r="O801" s="75" t="s">
        <v>116</v>
      </c>
      <c r="P801" s="77" t="s">
        <v>2302</v>
      </c>
      <c r="Q801" s="78" t="s">
        <v>118</v>
      </c>
      <c r="R801" s="75"/>
      <c r="S801" s="79"/>
      <c r="T801" s="78"/>
      <c r="U801" s="75">
        <v>1</v>
      </c>
      <c r="V801" s="75" t="s">
        <v>109</v>
      </c>
      <c r="W801" s="75" t="s">
        <v>65</v>
      </c>
      <c r="X801" s="75">
        <v>42029.567999999999</v>
      </c>
      <c r="Y801" s="75">
        <v>1.1519999999999999</v>
      </c>
      <c r="Z801" s="75" t="s">
        <v>109</v>
      </c>
      <c r="AA801" s="75" t="s">
        <v>66</v>
      </c>
      <c r="AB801" s="75">
        <v>42052.940000000002</v>
      </c>
      <c r="AC801" s="75">
        <v>1.1519999999999999</v>
      </c>
      <c r="AD801" s="75">
        <v>23.372000000003027</v>
      </c>
      <c r="AE801" s="75">
        <v>0</v>
      </c>
      <c r="AF801" s="75" t="s">
        <v>110</v>
      </c>
      <c r="AG801" s="75" t="s">
        <v>119</v>
      </c>
      <c r="AH801" s="75"/>
      <c r="AI801" s="75"/>
      <c r="AJ801" s="75">
        <v>100</v>
      </c>
      <c r="AK801" s="75" t="s">
        <v>1871</v>
      </c>
      <c r="AL801" s="75"/>
      <c r="AM801">
        <v>0</v>
      </c>
    </row>
    <row r="802">
      <c r="A802" s="76" t="s">
        <v>2459</v>
      </c>
      <c r="B802" s="75" t="s">
        <v>32</v>
      </c>
      <c r="C802" s="75" t="s">
        <v>33</v>
      </c>
      <c r="D802" s="75" t="s">
        <v>548</v>
      </c>
      <c r="E802" s="75" t="s">
        <v>48</v>
      </c>
      <c r="F802" s="75" t="s">
        <v>2356</v>
      </c>
      <c r="G802" s="75" t="s">
        <v>1856</v>
      </c>
      <c r="H802" s="75" t="s">
        <v>31</v>
      </c>
      <c r="I802" s="75" t="s">
        <v>2304</v>
      </c>
      <c r="J802" s="75" t="s">
        <v>30</v>
      </c>
      <c r="K802" s="75" t="s">
        <v>2305</v>
      </c>
      <c r="L802" s="75" t="s">
        <v>30</v>
      </c>
      <c r="M802" s="77" t="s">
        <v>30</v>
      </c>
      <c r="N802" s="78"/>
      <c r="O802" s="75" t="s">
        <v>116</v>
      </c>
      <c r="P802" s="77" t="s">
        <v>2306</v>
      </c>
      <c r="Q802" s="78" t="s">
        <v>118</v>
      </c>
      <c r="R802" s="75"/>
      <c r="S802" s="79"/>
      <c r="T802" s="78"/>
      <c r="U802" s="75">
        <v>1</v>
      </c>
      <c r="V802" s="75" t="s">
        <v>109</v>
      </c>
      <c r="W802" s="75" t="s">
        <v>65</v>
      </c>
      <c r="X802" s="75">
        <v>28669.797999999999</v>
      </c>
      <c r="Y802" s="75">
        <v>1.1439999999999999</v>
      </c>
      <c r="Z802" s="75" t="s">
        <v>109</v>
      </c>
      <c r="AA802" s="75" t="s">
        <v>66</v>
      </c>
      <c r="AB802" s="75">
        <v>28721.509999999998</v>
      </c>
      <c r="AC802" s="75">
        <v>1.1439999999999999</v>
      </c>
      <c r="AD802" s="75">
        <v>51.711999999999534</v>
      </c>
      <c r="AE802" s="75">
        <v>0</v>
      </c>
      <c r="AF802" s="75" t="s">
        <v>110</v>
      </c>
      <c r="AG802" s="75" t="s">
        <v>119</v>
      </c>
      <c r="AH802" s="75"/>
      <c r="AI802" s="75"/>
      <c r="AJ802" s="75">
        <v>100</v>
      </c>
      <c r="AK802" s="75" t="s">
        <v>1871</v>
      </c>
      <c r="AL802" s="75"/>
      <c r="AM802">
        <v>0</v>
      </c>
    </row>
    <row r="803">
      <c r="A803" s="76" t="s">
        <v>2460</v>
      </c>
      <c r="B803" s="75" t="s">
        <v>32</v>
      </c>
      <c r="C803" s="75" t="s">
        <v>33</v>
      </c>
      <c r="D803" s="75" t="s">
        <v>548</v>
      </c>
      <c r="E803" s="75" t="s">
        <v>48</v>
      </c>
      <c r="F803" s="75" t="s">
        <v>2356</v>
      </c>
      <c r="G803" s="75" t="s">
        <v>1856</v>
      </c>
      <c r="H803" s="75" t="s">
        <v>31</v>
      </c>
      <c r="I803" s="75" t="s">
        <v>2308</v>
      </c>
      <c r="J803" s="75" t="s">
        <v>30</v>
      </c>
      <c r="K803" s="75" t="s">
        <v>2309</v>
      </c>
      <c r="L803" s="75" t="s">
        <v>30</v>
      </c>
      <c r="M803" s="77" t="s">
        <v>30</v>
      </c>
      <c r="N803" s="78"/>
      <c r="O803" s="75" t="s">
        <v>116</v>
      </c>
      <c r="P803" s="77" t="s">
        <v>2310</v>
      </c>
      <c r="Q803" s="78"/>
      <c r="R803" s="75"/>
      <c r="S803" s="79"/>
      <c r="T803" s="78"/>
      <c r="U803" s="75">
        <v>1</v>
      </c>
      <c r="V803" s="75" t="s">
        <v>109</v>
      </c>
      <c r="W803" s="75" t="s">
        <v>65</v>
      </c>
      <c r="X803" s="75">
        <v>12.757999999999999</v>
      </c>
      <c r="Y803" s="75">
        <v>0.91200000000000003</v>
      </c>
      <c r="Z803" s="75" t="s">
        <v>109</v>
      </c>
      <c r="AA803" s="75" t="s">
        <v>66</v>
      </c>
      <c r="AB803" s="75">
        <v>12.757999999999999</v>
      </c>
      <c r="AC803" s="75">
        <v>0.91200000000000003</v>
      </c>
      <c r="AD803" s="75">
        <v>0</v>
      </c>
      <c r="AE803" s="75">
        <v>0</v>
      </c>
      <c r="AF803" s="75" t="s">
        <v>110</v>
      </c>
      <c r="AG803" s="75" t="s">
        <v>119</v>
      </c>
      <c r="AH803" s="75"/>
      <c r="AI803" s="75"/>
      <c r="AJ803" s="75">
        <v>100</v>
      </c>
      <c r="AK803" s="75" t="s">
        <v>1871</v>
      </c>
      <c r="AL803" s="75"/>
      <c r="AM803">
        <v>0</v>
      </c>
    </row>
    <row r="804">
      <c r="A804" s="76" t="s">
        <v>2461</v>
      </c>
      <c r="B804" s="75" t="s">
        <v>32</v>
      </c>
      <c r="C804" s="75" t="s">
        <v>33</v>
      </c>
      <c r="D804" s="75" t="s">
        <v>548</v>
      </c>
      <c r="E804" s="75" t="s">
        <v>48</v>
      </c>
      <c r="F804" s="75" t="s">
        <v>2356</v>
      </c>
      <c r="G804" s="75" t="s">
        <v>1856</v>
      </c>
      <c r="H804" s="75" t="s">
        <v>31</v>
      </c>
      <c r="I804" s="75" t="s">
        <v>2312</v>
      </c>
      <c r="J804" s="75" t="s">
        <v>30</v>
      </c>
      <c r="K804" s="75" t="s">
        <v>2313</v>
      </c>
      <c r="L804" s="75" t="s">
        <v>30</v>
      </c>
      <c r="M804" s="77" t="s">
        <v>30</v>
      </c>
      <c r="N804" s="78"/>
      <c r="O804" s="75" t="s">
        <v>116</v>
      </c>
      <c r="P804" s="77" t="s">
        <v>2314</v>
      </c>
      <c r="Q804" s="78"/>
      <c r="R804" s="75"/>
      <c r="S804" s="79"/>
      <c r="T804" s="78"/>
      <c r="U804" s="75">
        <v>1</v>
      </c>
      <c r="V804" s="75" t="s">
        <v>109</v>
      </c>
      <c r="W804" s="75" t="s">
        <v>65</v>
      </c>
      <c r="X804" s="75">
        <v>11.092000000000001</v>
      </c>
      <c r="Y804" s="75">
        <v>0.91600000000000004</v>
      </c>
      <c r="Z804" s="75" t="s">
        <v>109</v>
      </c>
      <c r="AA804" s="75" t="s">
        <v>66</v>
      </c>
      <c r="AB804" s="75">
        <v>11.092000000000001</v>
      </c>
      <c r="AC804" s="75">
        <v>0.91600000000000004</v>
      </c>
      <c r="AD804" s="75">
        <v>0</v>
      </c>
      <c r="AE804" s="75">
        <v>0</v>
      </c>
      <c r="AF804" s="75" t="s">
        <v>110</v>
      </c>
      <c r="AG804" s="75" t="s">
        <v>119</v>
      </c>
      <c r="AH804" s="75"/>
      <c r="AI804" s="75"/>
      <c r="AJ804" s="75">
        <v>100</v>
      </c>
      <c r="AK804" s="75" t="s">
        <v>1871</v>
      </c>
      <c r="AL804" s="75"/>
      <c r="AM804">
        <v>0</v>
      </c>
    </row>
    <row r="805">
      <c r="A805" s="76" t="s">
        <v>2462</v>
      </c>
      <c r="B805" s="75" t="s">
        <v>32</v>
      </c>
      <c r="C805" s="75" t="s">
        <v>33</v>
      </c>
      <c r="D805" s="75" t="s">
        <v>548</v>
      </c>
      <c r="E805" s="75" t="s">
        <v>48</v>
      </c>
      <c r="F805" s="75" t="s">
        <v>2356</v>
      </c>
      <c r="G805" s="75" t="s">
        <v>1856</v>
      </c>
      <c r="H805" s="75" t="s">
        <v>31</v>
      </c>
      <c r="I805" s="75" t="s">
        <v>2316</v>
      </c>
      <c r="J805" s="75" t="s">
        <v>30</v>
      </c>
      <c r="K805" s="75" t="s">
        <v>2317</v>
      </c>
      <c r="L805" s="75" t="s">
        <v>30</v>
      </c>
      <c r="M805" s="77" t="s">
        <v>30</v>
      </c>
      <c r="N805" s="78"/>
      <c r="O805" s="75" t="s">
        <v>116</v>
      </c>
      <c r="P805" s="77" t="s">
        <v>2318</v>
      </c>
      <c r="Q805" s="78"/>
      <c r="R805" s="75"/>
      <c r="S805" s="79"/>
      <c r="T805" s="78"/>
      <c r="U805" s="75">
        <v>1</v>
      </c>
      <c r="V805" s="75" t="s">
        <v>109</v>
      </c>
      <c r="W805" s="75" t="s">
        <v>65</v>
      </c>
      <c r="X805" s="75">
        <v>5181.3239999999996</v>
      </c>
      <c r="Y805" s="75">
        <v>0.92400000000000004</v>
      </c>
      <c r="Z805" s="75" t="s">
        <v>109</v>
      </c>
      <c r="AA805" s="75" t="s">
        <v>66</v>
      </c>
      <c r="AB805" s="75">
        <v>5223.7219999999998</v>
      </c>
      <c r="AC805" s="75">
        <v>0.92400000000000004</v>
      </c>
      <c r="AD805" s="75">
        <v>42.398000000000138</v>
      </c>
      <c r="AE805" s="75">
        <v>0</v>
      </c>
      <c r="AF805" s="75" t="s">
        <v>110</v>
      </c>
      <c r="AG805" s="75" t="s">
        <v>119</v>
      </c>
      <c r="AH805" s="75"/>
      <c r="AI805" s="75"/>
      <c r="AJ805" s="75">
        <v>100</v>
      </c>
      <c r="AK805" s="75" t="s">
        <v>1871</v>
      </c>
      <c r="AL805" s="75"/>
      <c r="AM805">
        <v>0</v>
      </c>
    </row>
    <row r="806">
      <c r="A806" s="76" t="s">
        <v>2463</v>
      </c>
      <c r="B806" s="75" t="s">
        <v>32</v>
      </c>
      <c r="C806" s="75" t="s">
        <v>33</v>
      </c>
      <c r="D806" s="75" t="s">
        <v>548</v>
      </c>
      <c r="E806" s="75" t="s">
        <v>48</v>
      </c>
      <c r="F806" s="75" t="s">
        <v>2356</v>
      </c>
      <c r="G806" s="75" t="s">
        <v>1856</v>
      </c>
      <c r="H806" s="75" t="s">
        <v>31</v>
      </c>
      <c r="I806" s="75" t="s">
        <v>2320</v>
      </c>
      <c r="J806" s="75" t="s">
        <v>30</v>
      </c>
      <c r="K806" s="75" t="s">
        <v>2321</v>
      </c>
      <c r="L806" s="75" t="s">
        <v>30</v>
      </c>
      <c r="M806" s="77" t="s">
        <v>30</v>
      </c>
      <c r="N806" s="78"/>
      <c r="O806" s="75" t="s">
        <v>116</v>
      </c>
      <c r="P806" s="77" t="s">
        <v>2322</v>
      </c>
      <c r="Q806" s="78"/>
      <c r="R806" s="75"/>
      <c r="S806" s="79"/>
      <c r="T806" s="78"/>
      <c r="U806" s="75">
        <v>1</v>
      </c>
      <c r="V806" s="75" t="s">
        <v>109</v>
      </c>
      <c r="W806" s="75" t="s">
        <v>65</v>
      </c>
      <c r="X806" s="75">
        <v>11.156000000000001</v>
      </c>
      <c r="Y806" s="75">
        <v>0.92400000000000004</v>
      </c>
      <c r="Z806" s="75" t="s">
        <v>109</v>
      </c>
      <c r="AA806" s="75" t="s">
        <v>66</v>
      </c>
      <c r="AB806" s="75">
        <v>11.156000000000001</v>
      </c>
      <c r="AC806" s="75">
        <v>0.92400000000000004</v>
      </c>
      <c r="AD806" s="75">
        <v>0</v>
      </c>
      <c r="AE806" s="75">
        <v>0</v>
      </c>
      <c r="AF806" s="75" t="s">
        <v>110</v>
      </c>
      <c r="AG806" s="75" t="s">
        <v>119</v>
      </c>
      <c r="AH806" s="75"/>
      <c r="AI806" s="75"/>
      <c r="AJ806" s="75">
        <v>100</v>
      </c>
      <c r="AK806" s="75" t="s">
        <v>1871</v>
      </c>
      <c r="AL806" s="75"/>
      <c r="AM806">
        <v>0</v>
      </c>
    </row>
    <row r="807">
      <c r="A807" s="76" t="s">
        <v>2464</v>
      </c>
      <c r="B807" s="75" t="s">
        <v>32</v>
      </c>
      <c r="C807" s="75" t="s">
        <v>33</v>
      </c>
      <c r="D807" s="75" t="s">
        <v>548</v>
      </c>
      <c r="E807" s="75" t="s">
        <v>48</v>
      </c>
      <c r="F807" s="75" t="s">
        <v>2356</v>
      </c>
      <c r="G807" s="75" t="s">
        <v>1856</v>
      </c>
      <c r="H807" s="75" t="s">
        <v>31</v>
      </c>
      <c r="I807" s="75" t="s">
        <v>2324</v>
      </c>
      <c r="J807" s="75" t="s">
        <v>30</v>
      </c>
      <c r="K807" s="75" t="s">
        <v>2325</v>
      </c>
      <c r="L807" s="75" t="s">
        <v>30</v>
      </c>
      <c r="M807" s="77" t="s">
        <v>30</v>
      </c>
      <c r="N807" s="78"/>
      <c r="O807" s="75" t="s">
        <v>116</v>
      </c>
      <c r="P807" s="77" t="s">
        <v>2326</v>
      </c>
      <c r="Q807" s="78"/>
      <c r="R807" s="75"/>
      <c r="S807" s="79"/>
      <c r="T807" s="78"/>
      <c r="U807" s="75">
        <v>1</v>
      </c>
      <c r="V807" s="75" t="s">
        <v>109</v>
      </c>
      <c r="W807" s="75" t="s">
        <v>65</v>
      </c>
      <c r="X807" s="75">
        <v>11.032</v>
      </c>
      <c r="Y807" s="75">
        <v>0.92200000000000004</v>
      </c>
      <c r="Z807" s="75" t="s">
        <v>109</v>
      </c>
      <c r="AA807" s="75" t="s">
        <v>66</v>
      </c>
      <c r="AB807" s="75">
        <v>11.032</v>
      </c>
      <c r="AC807" s="75">
        <v>0.92200000000000004</v>
      </c>
      <c r="AD807" s="75">
        <v>0</v>
      </c>
      <c r="AE807" s="75">
        <v>0</v>
      </c>
      <c r="AF807" s="75" t="s">
        <v>110</v>
      </c>
      <c r="AG807" s="75" t="s">
        <v>119</v>
      </c>
      <c r="AH807" s="75"/>
      <c r="AI807" s="75"/>
      <c r="AJ807" s="75">
        <v>100</v>
      </c>
      <c r="AK807" s="75" t="s">
        <v>1871</v>
      </c>
      <c r="AL807" s="75"/>
      <c r="AM807">
        <v>0</v>
      </c>
    </row>
    <row r="808">
      <c r="A808" s="76" t="s">
        <v>2465</v>
      </c>
      <c r="B808" s="75" t="s">
        <v>32</v>
      </c>
      <c r="C808" s="75" t="s">
        <v>33</v>
      </c>
      <c r="D808" s="75" t="s">
        <v>548</v>
      </c>
      <c r="E808" s="75" t="s">
        <v>48</v>
      </c>
      <c r="F808" s="75" t="s">
        <v>2356</v>
      </c>
      <c r="G808" s="75" t="s">
        <v>1856</v>
      </c>
      <c r="H808" s="75" t="s">
        <v>31</v>
      </c>
      <c r="I808" s="75" t="s">
        <v>2328</v>
      </c>
      <c r="J808" s="75" t="s">
        <v>30</v>
      </c>
      <c r="K808" s="75" t="s">
        <v>2329</v>
      </c>
      <c r="L808" s="75" t="s">
        <v>30</v>
      </c>
      <c r="M808" s="77" t="s">
        <v>30</v>
      </c>
      <c r="N808" s="78"/>
      <c r="O808" s="75" t="s">
        <v>116</v>
      </c>
      <c r="P808" s="77" t="s">
        <v>2330</v>
      </c>
      <c r="Q808" s="78"/>
      <c r="R808" s="75"/>
      <c r="S808" s="79"/>
      <c r="T808" s="78"/>
      <c r="U808" s="75">
        <v>1</v>
      </c>
      <c r="V808" s="75" t="s">
        <v>109</v>
      </c>
      <c r="W808" s="75" t="s">
        <v>65</v>
      </c>
      <c r="X808" s="75">
        <v>11.146000000000001</v>
      </c>
      <c r="Y808" s="75">
        <v>0.92400000000000004</v>
      </c>
      <c r="Z808" s="75" t="s">
        <v>109</v>
      </c>
      <c r="AA808" s="75" t="s">
        <v>66</v>
      </c>
      <c r="AB808" s="75">
        <v>11.146000000000001</v>
      </c>
      <c r="AC808" s="75">
        <v>0.92400000000000004</v>
      </c>
      <c r="AD808" s="75">
        <v>0</v>
      </c>
      <c r="AE808" s="75">
        <v>0</v>
      </c>
      <c r="AF808" s="75" t="s">
        <v>110</v>
      </c>
      <c r="AG808" s="75" t="s">
        <v>119</v>
      </c>
      <c r="AH808" s="75"/>
      <c r="AI808" s="75"/>
      <c r="AJ808" s="75">
        <v>100</v>
      </c>
      <c r="AK808" s="75" t="s">
        <v>1871</v>
      </c>
      <c r="AL808" s="75"/>
      <c r="AM808">
        <v>0</v>
      </c>
    </row>
    <row r="809">
      <c r="A809" s="76" t="s">
        <v>2466</v>
      </c>
      <c r="B809" s="75" t="s">
        <v>32</v>
      </c>
      <c r="C809" s="75" t="s">
        <v>33</v>
      </c>
      <c r="D809" s="75" t="s">
        <v>548</v>
      </c>
      <c r="E809" s="75" t="s">
        <v>48</v>
      </c>
      <c r="F809" s="75" t="s">
        <v>2356</v>
      </c>
      <c r="G809" s="75" t="s">
        <v>1856</v>
      </c>
      <c r="H809" s="75" t="s">
        <v>31</v>
      </c>
      <c r="I809" s="75" t="s">
        <v>2332</v>
      </c>
      <c r="J809" s="75" t="s">
        <v>30</v>
      </c>
      <c r="K809" s="75" t="s">
        <v>2333</v>
      </c>
      <c r="L809" s="75" t="s">
        <v>30</v>
      </c>
      <c r="M809" s="77" t="s">
        <v>30</v>
      </c>
      <c r="N809" s="78"/>
      <c r="O809" s="75" t="s">
        <v>116</v>
      </c>
      <c r="P809" s="77" t="s">
        <v>2334</v>
      </c>
      <c r="Q809" s="78"/>
      <c r="R809" s="75"/>
      <c r="S809" s="79"/>
      <c r="T809" s="78"/>
      <c r="U809" s="75">
        <v>1</v>
      </c>
      <c r="V809" s="75" t="s">
        <v>109</v>
      </c>
      <c r="W809" s="75" t="s">
        <v>65</v>
      </c>
      <c r="X809" s="75">
        <v>12.74</v>
      </c>
      <c r="Y809" s="75">
        <v>0.91800000000000004</v>
      </c>
      <c r="Z809" s="75" t="s">
        <v>109</v>
      </c>
      <c r="AA809" s="75" t="s">
        <v>66</v>
      </c>
      <c r="AB809" s="75">
        <v>12.74</v>
      </c>
      <c r="AC809" s="75">
        <v>0.91800000000000004</v>
      </c>
      <c r="AD809" s="75">
        <v>0</v>
      </c>
      <c r="AE809" s="75">
        <v>0</v>
      </c>
      <c r="AF809" s="75" t="s">
        <v>110</v>
      </c>
      <c r="AG809" s="75" t="s">
        <v>119</v>
      </c>
      <c r="AH809" s="75"/>
      <c r="AI809" s="75"/>
      <c r="AJ809" s="75">
        <v>100</v>
      </c>
      <c r="AK809" s="75" t="s">
        <v>1871</v>
      </c>
      <c r="AL809" s="75"/>
      <c r="AM809">
        <v>0</v>
      </c>
    </row>
    <row r="810">
      <c r="A810" s="76" t="s">
        <v>2467</v>
      </c>
      <c r="B810" s="75" t="s">
        <v>32</v>
      </c>
      <c r="C810" s="75" t="s">
        <v>33</v>
      </c>
      <c r="D810" s="75" t="s">
        <v>548</v>
      </c>
      <c r="E810" s="75" t="s">
        <v>48</v>
      </c>
      <c r="F810" s="75" t="s">
        <v>2356</v>
      </c>
      <c r="G810" s="75" t="s">
        <v>1856</v>
      </c>
      <c r="H810" s="75" t="s">
        <v>31</v>
      </c>
      <c r="I810" s="75" t="s">
        <v>2336</v>
      </c>
      <c r="J810" s="75" t="s">
        <v>30</v>
      </c>
      <c r="K810" s="75" t="s">
        <v>2337</v>
      </c>
      <c r="L810" s="75" t="s">
        <v>30</v>
      </c>
      <c r="M810" s="77" t="s">
        <v>30</v>
      </c>
      <c r="N810" s="78"/>
      <c r="O810" s="75" t="s">
        <v>116</v>
      </c>
      <c r="P810" s="77" t="s">
        <v>2338</v>
      </c>
      <c r="Q810" s="78"/>
      <c r="R810" s="75"/>
      <c r="S810" s="79"/>
      <c r="T810" s="78"/>
      <c r="U810" s="75">
        <v>1</v>
      </c>
      <c r="V810" s="75" t="s">
        <v>109</v>
      </c>
      <c r="W810" s="75" t="s">
        <v>65</v>
      </c>
      <c r="X810" s="75">
        <v>12</v>
      </c>
      <c r="Y810" s="75">
        <v>0.91200000000000003</v>
      </c>
      <c r="Z810" s="75" t="s">
        <v>109</v>
      </c>
      <c r="AA810" s="75" t="s">
        <v>66</v>
      </c>
      <c r="AB810" s="75">
        <v>12</v>
      </c>
      <c r="AC810" s="75">
        <v>0.91200000000000003</v>
      </c>
      <c r="AD810" s="75">
        <v>0</v>
      </c>
      <c r="AE810" s="75">
        <v>0</v>
      </c>
      <c r="AF810" s="75" t="s">
        <v>110</v>
      </c>
      <c r="AG810" s="75" t="s">
        <v>119</v>
      </c>
      <c r="AH810" s="75"/>
      <c r="AI810" s="75"/>
      <c r="AJ810" s="75">
        <v>100</v>
      </c>
      <c r="AK810" s="75" t="s">
        <v>1871</v>
      </c>
      <c r="AL810" s="75"/>
      <c r="AM810">
        <v>0</v>
      </c>
    </row>
    <row r="811">
      <c r="A811" s="76" t="s">
        <v>2468</v>
      </c>
      <c r="B811" s="75" t="s">
        <v>32</v>
      </c>
      <c r="C811" s="75" t="s">
        <v>33</v>
      </c>
      <c r="D811" s="75" t="s">
        <v>548</v>
      </c>
      <c r="E811" s="75" t="s">
        <v>48</v>
      </c>
      <c r="F811" s="75" t="s">
        <v>2356</v>
      </c>
      <c r="G811" s="75" t="s">
        <v>1856</v>
      </c>
      <c r="H811" s="75" t="s">
        <v>31</v>
      </c>
      <c r="I811" s="75" t="s">
        <v>2340</v>
      </c>
      <c r="J811" s="75" t="s">
        <v>30</v>
      </c>
      <c r="K811" s="75" t="s">
        <v>2341</v>
      </c>
      <c r="L811" s="75" t="s">
        <v>30</v>
      </c>
      <c r="M811" s="77" t="s">
        <v>30</v>
      </c>
      <c r="N811" s="78"/>
      <c r="O811" s="75" t="s">
        <v>116</v>
      </c>
      <c r="P811" s="77" t="s">
        <v>2342</v>
      </c>
      <c r="Q811" s="78"/>
      <c r="R811" s="75"/>
      <c r="S811" s="79"/>
      <c r="T811" s="78"/>
      <c r="U811" s="75">
        <v>1</v>
      </c>
      <c r="V811" s="75" t="s">
        <v>109</v>
      </c>
      <c r="W811" s="75" t="s">
        <v>65</v>
      </c>
      <c r="X811" s="75">
        <v>11.082000000000001</v>
      </c>
      <c r="Y811" s="75">
        <v>0.92600000000000005</v>
      </c>
      <c r="Z811" s="75" t="s">
        <v>109</v>
      </c>
      <c r="AA811" s="75" t="s">
        <v>66</v>
      </c>
      <c r="AB811" s="75">
        <v>11.082000000000001</v>
      </c>
      <c r="AC811" s="75">
        <v>0.92600000000000005</v>
      </c>
      <c r="AD811" s="75">
        <v>0</v>
      </c>
      <c r="AE811" s="75">
        <v>0</v>
      </c>
      <c r="AF811" s="75" t="s">
        <v>110</v>
      </c>
      <c r="AG811" s="75" t="s">
        <v>119</v>
      </c>
      <c r="AH811" s="75"/>
      <c r="AI811" s="75"/>
      <c r="AJ811" s="75">
        <v>100</v>
      </c>
      <c r="AK811" s="75" t="s">
        <v>1871</v>
      </c>
      <c r="AL811" s="75"/>
      <c r="AM811">
        <v>0</v>
      </c>
    </row>
    <row r="812">
      <c r="A812" s="76" t="s">
        <v>2469</v>
      </c>
      <c r="B812" s="75" t="s">
        <v>32</v>
      </c>
      <c r="C812" s="75" t="s">
        <v>33</v>
      </c>
      <c r="D812" s="75" t="s">
        <v>548</v>
      </c>
      <c r="E812" s="75" t="s">
        <v>48</v>
      </c>
      <c r="F812" s="75" t="s">
        <v>2356</v>
      </c>
      <c r="G812" s="75" t="s">
        <v>1856</v>
      </c>
      <c r="H812" s="75" t="s">
        <v>31</v>
      </c>
      <c r="I812" s="75" t="s">
        <v>2344</v>
      </c>
      <c r="J812" s="75" t="s">
        <v>30</v>
      </c>
      <c r="K812" s="75" t="s">
        <v>2345</v>
      </c>
      <c r="L812" s="75" t="s">
        <v>30</v>
      </c>
      <c r="M812" s="77" t="s">
        <v>30</v>
      </c>
      <c r="N812" s="78"/>
      <c r="O812" s="75" t="s">
        <v>116</v>
      </c>
      <c r="P812" s="77" t="s">
        <v>2346</v>
      </c>
      <c r="Q812" s="78"/>
      <c r="R812" s="75"/>
      <c r="S812" s="79"/>
      <c r="T812" s="78"/>
      <c r="U812" s="75">
        <v>1</v>
      </c>
      <c r="V812" s="75" t="s">
        <v>109</v>
      </c>
      <c r="W812" s="75" t="s">
        <v>65</v>
      </c>
      <c r="X812" s="75">
        <v>12.746</v>
      </c>
      <c r="Y812" s="75">
        <v>0.90800000000000003</v>
      </c>
      <c r="Z812" s="75" t="s">
        <v>109</v>
      </c>
      <c r="AA812" s="75" t="s">
        <v>66</v>
      </c>
      <c r="AB812" s="75">
        <v>12.746</v>
      </c>
      <c r="AC812" s="75">
        <v>0.90800000000000003</v>
      </c>
      <c r="AD812" s="75">
        <v>0</v>
      </c>
      <c r="AE812" s="75">
        <v>0</v>
      </c>
      <c r="AF812" s="75" t="s">
        <v>110</v>
      </c>
      <c r="AG812" s="75" t="s">
        <v>119</v>
      </c>
      <c r="AH812" s="75"/>
      <c r="AI812" s="75"/>
      <c r="AJ812" s="75">
        <v>100</v>
      </c>
      <c r="AK812" s="75" t="s">
        <v>1871</v>
      </c>
      <c r="AL812" s="75"/>
      <c r="AM812">
        <v>0</v>
      </c>
    </row>
    <row r="813">
      <c r="A813" s="76" t="s">
        <v>2470</v>
      </c>
      <c r="B813" s="75" t="s">
        <v>32</v>
      </c>
      <c r="C813" s="75" t="s">
        <v>33</v>
      </c>
      <c r="D813" s="75" t="s">
        <v>548</v>
      </c>
      <c r="E813" s="75" t="s">
        <v>48</v>
      </c>
      <c r="F813" s="75" t="s">
        <v>2356</v>
      </c>
      <c r="G813" s="75" t="s">
        <v>1856</v>
      </c>
      <c r="H813" s="75" t="s">
        <v>31</v>
      </c>
      <c r="I813" s="75" t="s">
        <v>2348</v>
      </c>
      <c r="J813" s="75" t="s">
        <v>30</v>
      </c>
      <c r="K813" s="75" t="s">
        <v>2349</v>
      </c>
      <c r="L813" s="75" t="s">
        <v>30</v>
      </c>
      <c r="M813" s="77" t="s">
        <v>30</v>
      </c>
      <c r="N813" s="78"/>
      <c r="O813" s="75" t="s">
        <v>116</v>
      </c>
      <c r="P813" s="77" t="s">
        <v>2350</v>
      </c>
      <c r="Q813" s="78"/>
      <c r="R813" s="75"/>
      <c r="S813" s="79"/>
      <c r="T813" s="78"/>
      <c r="U813" s="75">
        <v>1</v>
      </c>
      <c r="V813" s="75" t="s">
        <v>109</v>
      </c>
      <c r="W813" s="75" t="s">
        <v>65</v>
      </c>
      <c r="X813" s="75">
        <v>10.676</v>
      </c>
      <c r="Y813" s="75">
        <v>0.92400000000000004</v>
      </c>
      <c r="Z813" s="75" t="s">
        <v>109</v>
      </c>
      <c r="AA813" s="75" t="s">
        <v>66</v>
      </c>
      <c r="AB813" s="75">
        <v>10.676</v>
      </c>
      <c r="AC813" s="75">
        <v>0.92400000000000004</v>
      </c>
      <c r="AD813" s="75">
        <v>0</v>
      </c>
      <c r="AE813" s="75">
        <v>0</v>
      </c>
      <c r="AF813" s="75" t="s">
        <v>110</v>
      </c>
      <c r="AG813" s="75" t="s">
        <v>119</v>
      </c>
      <c r="AH813" s="75"/>
      <c r="AI813" s="75"/>
      <c r="AJ813" s="75">
        <v>100</v>
      </c>
      <c r="AK813" s="75" t="s">
        <v>1871</v>
      </c>
      <c r="AL813" s="75"/>
      <c r="AM813">
        <v>0</v>
      </c>
    </row>
    <row r="814">
      <c r="A814" s="76" t="s">
        <v>2471</v>
      </c>
      <c r="B814" s="75" t="s">
        <v>32</v>
      </c>
      <c r="C814" s="75" t="s">
        <v>33</v>
      </c>
      <c r="D814" s="75" t="s">
        <v>548</v>
      </c>
      <c r="E814" s="75" t="s">
        <v>48</v>
      </c>
      <c r="F814" s="75" t="s">
        <v>2356</v>
      </c>
      <c r="G814" s="75" t="s">
        <v>1856</v>
      </c>
      <c r="H814" s="75" t="s">
        <v>31</v>
      </c>
      <c r="I814" s="75" t="s">
        <v>2352</v>
      </c>
      <c r="J814" s="75" t="s">
        <v>30</v>
      </c>
      <c r="K814" s="75" t="s">
        <v>2353</v>
      </c>
      <c r="L814" s="75" t="s">
        <v>30</v>
      </c>
      <c r="M814" s="77" t="s">
        <v>30</v>
      </c>
      <c r="N814" s="78"/>
      <c r="O814" s="75" t="s">
        <v>116</v>
      </c>
      <c r="P814" s="77" t="s">
        <v>2354</v>
      </c>
      <c r="Q814" s="78"/>
      <c r="R814" s="75"/>
      <c r="S814" s="79"/>
      <c r="T814" s="78"/>
      <c r="U814" s="75">
        <v>1</v>
      </c>
      <c r="V814" s="75" t="s">
        <v>109</v>
      </c>
      <c r="W814" s="75" t="s">
        <v>65</v>
      </c>
      <c r="X814" s="75">
        <v>2593.0700000000002</v>
      </c>
      <c r="Y814" s="75">
        <v>0.91400000000000003</v>
      </c>
      <c r="Z814" s="75" t="s">
        <v>109</v>
      </c>
      <c r="AA814" s="75" t="s">
        <v>66</v>
      </c>
      <c r="AB814" s="75">
        <v>2607.0700000000002</v>
      </c>
      <c r="AC814" s="75">
        <v>0.91400000000000003</v>
      </c>
      <c r="AD814" s="75">
        <v>14</v>
      </c>
      <c r="AE814" s="75">
        <v>0</v>
      </c>
      <c r="AF814" s="75" t="s">
        <v>110</v>
      </c>
      <c r="AG814" s="75" t="s">
        <v>119</v>
      </c>
      <c r="AH814" s="75"/>
      <c r="AI814" s="75"/>
      <c r="AJ814" s="75">
        <v>100</v>
      </c>
      <c r="AK814" s="75" t="s">
        <v>1871</v>
      </c>
      <c r="AL814" s="75"/>
      <c r="AM814">
        <v>0</v>
      </c>
    </row>
    <row r="815">
      <c r="A815" s="76" t="s">
        <v>2472</v>
      </c>
      <c r="B815" s="75" t="s">
        <v>32</v>
      </c>
      <c r="C815" s="75" t="s">
        <v>33</v>
      </c>
      <c r="D815" s="75" t="s">
        <v>548</v>
      </c>
      <c r="E815" s="75" t="s">
        <v>548</v>
      </c>
      <c r="F815" s="75" t="s">
        <v>30</v>
      </c>
      <c r="G815" s="75" t="s">
        <v>2473</v>
      </c>
      <c r="H815" s="75"/>
      <c r="I815" s="75" t="s">
        <v>2474</v>
      </c>
      <c r="J815" s="75" t="s">
        <v>30</v>
      </c>
      <c r="K815" s="75" t="s">
        <v>2475</v>
      </c>
      <c r="L815" s="75" t="s">
        <v>30</v>
      </c>
      <c r="M815" s="77" t="s">
        <v>30</v>
      </c>
      <c r="N815" s="78"/>
      <c r="O815" s="75" t="s">
        <v>1864</v>
      </c>
      <c r="P815" s="77" t="s">
        <v>2476</v>
      </c>
      <c r="Q815" s="78"/>
      <c r="R815" s="75"/>
      <c r="S815" s="79"/>
      <c r="T815" s="78"/>
      <c r="U815" s="75">
        <v>80</v>
      </c>
      <c r="V815" s="75" t="s">
        <v>109</v>
      </c>
      <c r="W815" s="75" t="s">
        <v>65</v>
      </c>
      <c r="X815" s="75">
        <v>1396.049</v>
      </c>
      <c r="Y815" s="75">
        <v>0.059999999999999998</v>
      </c>
      <c r="Z815" s="75" t="s">
        <v>109</v>
      </c>
      <c r="AA815" s="75" t="s">
        <v>66</v>
      </c>
      <c r="AB815" s="75">
        <v>1401.779</v>
      </c>
      <c r="AC815" s="75">
        <v>0.059999999999999998</v>
      </c>
      <c r="AD815" s="75">
        <v>458.40000000000873</v>
      </c>
      <c r="AE815" s="75">
        <v>0</v>
      </c>
      <c r="AF815" s="75" t="s">
        <v>110</v>
      </c>
      <c r="AG815" s="75" t="s">
        <v>111</v>
      </c>
      <c r="AH815" s="75"/>
      <c r="AI815" s="75"/>
      <c r="AJ815" s="75">
        <v>100</v>
      </c>
      <c r="AK815" s="75" t="s">
        <v>1866</v>
      </c>
      <c r="AL815" s="75"/>
      <c r="AM815">
        <v>0</v>
      </c>
    </row>
    <row r="816">
      <c r="A816" s="76" t="s">
        <v>2477</v>
      </c>
      <c r="B816" s="75" t="s">
        <v>32</v>
      </c>
      <c r="C816" s="75" t="s">
        <v>33</v>
      </c>
      <c r="D816" s="75" t="s">
        <v>548</v>
      </c>
      <c r="E816" s="75" t="s">
        <v>548</v>
      </c>
      <c r="F816" s="75" t="s">
        <v>30</v>
      </c>
      <c r="G816" s="75" t="s">
        <v>2473</v>
      </c>
      <c r="H816" s="75"/>
      <c r="I816" s="75" t="s">
        <v>2478</v>
      </c>
      <c r="J816" s="75" t="s">
        <v>30</v>
      </c>
      <c r="K816" s="75" t="s">
        <v>2479</v>
      </c>
      <c r="L816" s="75" t="s">
        <v>30</v>
      </c>
      <c r="M816" s="77" t="s">
        <v>30</v>
      </c>
      <c r="N816" s="78"/>
      <c r="O816" s="75" t="s">
        <v>1864</v>
      </c>
      <c r="P816" s="77" t="s">
        <v>2480</v>
      </c>
      <c r="Q816" s="78"/>
      <c r="R816" s="75"/>
      <c r="S816" s="79"/>
      <c r="T816" s="78"/>
      <c r="U816" s="75">
        <v>80</v>
      </c>
      <c r="V816" s="75" t="s">
        <v>109</v>
      </c>
      <c r="W816" s="75" t="s">
        <v>65</v>
      </c>
      <c r="X816" s="75">
        <v>1804.098</v>
      </c>
      <c r="Y816" s="75">
        <v>0.066000000000000003</v>
      </c>
      <c r="Z816" s="75" t="s">
        <v>109</v>
      </c>
      <c r="AA816" s="75" t="s">
        <v>66</v>
      </c>
      <c r="AB816" s="75">
        <v>1812.8470000000002</v>
      </c>
      <c r="AC816" s="75">
        <v>0.066000000000000003</v>
      </c>
      <c r="AD816" s="75">
        <v>699.92000000001281</v>
      </c>
      <c r="AE816" s="75">
        <v>0</v>
      </c>
      <c r="AF816" s="75" t="s">
        <v>110</v>
      </c>
      <c r="AG816" s="75" t="s">
        <v>111</v>
      </c>
      <c r="AH816" s="75"/>
      <c r="AI816" s="75"/>
      <c r="AJ816" s="75">
        <v>100</v>
      </c>
      <c r="AK816" s="75" t="s">
        <v>2481</v>
      </c>
      <c r="AL816" s="75"/>
      <c r="AM816">
        <v>0</v>
      </c>
    </row>
    <row r="817">
      <c r="A817" s="76" t="s">
        <v>2482</v>
      </c>
      <c r="B817" s="75" t="s">
        <v>32</v>
      </c>
      <c r="C817" s="75" t="s">
        <v>33</v>
      </c>
      <c r="D817" s="75" t="s">
        <v>548</v>
      </c>
      <c r="E817" s="75" t="s">
        <v>861</v>
      </c>
      <c r="F817" s="75"/>
      <c r="G817" s="75" t="s">
        <v>2473</v>
      </c>
      <c r="H817" s="75"/>
      <c r="I817" s="75" t="s">
        <v>2483</v>
      </c>
      <c r="J817" s="75" t="s">
        <v>30</v>
      </c>
      <c r="K817" s="75" t="s">
        <v>2484</v>
      </c>
      <c r="L817" s="75" t="s">
        <v>30</v>
      </c>
      <c r="M817" s="77" t="s">
        <v>30</v>
      </c>
      <c r="N817" s="78"/>
      <c r="O817" s="75" t="s">
        <v>116</v>
      </c>
      <c r="P817" s="77" t="s">
        <v>2485</v>
      </c>
      <c r="Q817" s="78"/>
      <c r="R817" s="75"/>
      <c r="S817" s="79"/>
      <c r="T817" s="78"/>
      <c r="U817" s="75">
        <v>1</v>
      </c>
      <c r="V817" s="75" t="s">
        <v>109</v>
      </c>
      <c r="W817" s="75" t="s">
        <v>65</v>
      </c>
      <c r="X817" s="75">
        <v>10265.726000000001</v>
      </c>
      <c r="Y817" s="75">
        <v>0.91200000000000003</v>
      </c>
      <c r="Z817" s="75" t="s">
        <v>109</v>
      </c>
      <c r="AA817" s="75" t="s">
        <v>66</v>
      </c>
      <c r="AB817" s="75">
        <v>10304.412</v>
      </c>
      <c r="AC817" s="75">
        <v>0.91200000000000003</v>
      </c>
      <c r="AD817" s="75">
        <v>38.685999999999694</v>
      </c>
      <c r="AE817" s="75">
        <v>0</v>
      </c>
      <c r="AF817" s="75" t="s">
        <v>110</v>
      </c>
      <c r="AG817" s="75" t="s">
        <v>119</v>
      </c>
      <c r="AH817" s="75"/>
      <c r="AI817" s="75"/>
      <c r="AJ817" s="75">
        <v>100</v>
      </c>
      <c r="AK817" s="75" t="s">
        <v>2481</v>
      </c>
      <c r="AL817" s="75"/>
      <c r="AM817">
        <v>0</v>
      </c>
    </row>
    <row r="818">
      <c r="A818" s="76" t="s">
        <v>2486</v>
      </c>
      <c r="B818" s="75" t="s">
        <v>32</v>
      </c>
      <c r="C818" s="75" t="s">
        <v>33</v>
      </c>
      <c r="D818" s="75" t="s">
        <v>548</v>
      </c>
      <c r="E818" s="75" t="s">
        <v>861</v>
      </c>
      <c r="F818" s="75"/>
      <c r="G818" s="75" t="s">
        <v>2473</v>
      </c>
      <c r="H818" s="75"/>
      <c r="I818" s="75" t="s">
        <v>2487</v>
      </c>
      <c r="J818" s="75" t="s">
        <v>30</v>
      </c>
      <c r="K818" s="75" t="s">
        <v>2488</v>
      </c>
      <c r="L818" s="75" t="s">
        <v>30</v>
      </c>
      <c r="M818" s="77" t="s">
        <v>30</v>
      </c>
      <c r="N818" s="78"/>
      <c r="O818" s="75" t="s">
        <v>116</v>
      </c>
      <c r="P818" s="77" t="s">
        <v>2489</v>
      </c>
      <c r="Q818" s="78"/>
      <c r="R818" s="75"/>
      <c r="S818" s="79"/>
      <c r="T818" s="78"/>
      <c r="U818" s="75">
        <v>1</v>
      </c>
      <c r="V818" s="75" t="s">
        <v>109</v>
      </c>
      <c r="W818" s="75" t="s">
        <v>65</v>
      </c>
      <c r="X818" s="75">
        <v>12208.766</v>
      </c>
      <c r="Y818" s="75">
        <v>0.92200000000000004</v>
      </c>
      <c r="Z818" s="75" t="s">
        <v>109</v>
      </c>
      <c r="AA818" s="75" t="s">
        <v>66</v>
      </c>
      <c r="AB818" s="75">
        <v>12215.762000000001</v>
      </c>
      <c r="AC818" s="75">
        <v>0.92200000000000004</v>
      </c>
      <c r="AD818" s="75">
        <v>6.9960000000010041</v>
      </c>
      <c r="AE818" s="75">
        <v>0</v>
      </c>
      <c r="AF818" s="75" t="s">
        <v>110</v>
      </c>
      <c r="AG818" s="75" t="s">
        <v>119</v>
      </c>
      <c r="AH818" s="75"/>
      <c r="AI818" s="75"/>
      <c r="AJ818" s="75">
        <v>100</v>
      </c>
      <c r="AK818" s="75" t="s">
        <v>2481</v>
      </c>
      <c r="AL818" s="75"/>
      <c r="AM818">
        <v>0</v>
      </c>
    </row>
    <row r="819">
      <c r="A819" s="76" t="s">
        <v>2490</v>
      </c>
      <c r="B819" s="75" t="s">
        <v>32</v>
      </c>
      <c r="C819" s="75" t="s">
        <v>33</v>
      </c>
      <c r="D819" s="75" t="s">
        <v>548</v>
      </c>
      <c r="E819" s="75" t="s">
        <v>861</v>
      </c>
      <c r="F819" s="75"/>
      <c r="G819" s="75" t="s">
        <v>2473</v>
      </c>
      <c r="H819" s="75"/>
      <c r="I819" s="75" t="s">
        <v>2491</v>
      </c>
      <c r="J819" s="75" t="s">
        <v>30</v>
      </c>
      <c r="K819" s="75" t="s">
        <v>2492</v>
      </c>
      <c r="L819" s="75" t="s">
        <v>30</v>
      </c>
      <c r="M819" s="77" t="s">
        <v>30</v>
      </c>
      <c r="N819" s="78"/>
      <c r="O819" s="75" t="s">
        <v>116</v>
      </c>
      <c r="P819" s="77" t="s">
        <v>2493</v>
      </c>
      <c r="Q819" s="78"/>
      <c r="R819" s="75"/>
      <c r="S819" s="79"/>
      <c r="T819" s="78"/>
      <c r="U819" s="75">
        <v>1</v>
      </c>
      <c r="V819" s="75" t="s">
        <v>109</v>
      </c>
      <c r="W819" s="75" t="s">
        <v>65</v>
      </c>
      <c r="X819" s="75">
        <v>8272.1959999999999</v>
      </c>
      <c r="Y819" s="75">
        <v>0.92600000000000005</v>
      </c>
      <c r="Z819" s="75" t="s">
        <v>109</v>
      </c>
      <c r="AA819" s="75" t="s">
        <v>66</v>
      </c>
      <c r="AB819" s="75">
        <v>8301.5720000000001</v>
      </c>
      <c r="AC819" s="75">
        <v>0.92600000000000005</v>
      </c>
      <c r="AD819" s="75">
        <v>29.376000000000204</v>
      </c>
      <c r="AE819" s="75">
        <v>0</v>
      </c>
      <c r="AF819" s="75" t="s">
        <v>110</v>
      </c>
      <c r="AG819" s="75" t="s">
        <v>119</v>
      </c>
      <c r="AH819" s="75"/>
      <c r="AI819" s="75"/>
      <c r="AJ819" s="75">
        <v>100</v>
      </c>
      <c r="AK819" s="75" t="s">
        <v>2481</v>
      </c>
      <c r="AL819" s="75"/>
      <c r="AM819">
        <v>0</v>
      </c>
    </row>
    <row r="820">
      <c r="A820" s="76" t="s">
        <v>2494</v>
      </c>
      <c r="B820" s="75" t="s">
        <v>32</v>
      </c>
      <c r="C820" s="75" t="s">
        <v>33</v>
      </c>
      <c r="D820" s="75" t="s">
        <v>548</v>
      </c>
      <c r="E820" s="75" t="s">
        <v>1059</v>
      </c>
      <c r="F820" s="75"/>
      <c r="G820" s="75" t="s">
        <v>2473</v>
      </c>
      <c r="H820" s="75"/>
      <c r="I820" s="75" t="s">
        <v>2495</v>
      </c>
      <c r="J820" s="75" t="s">
        <v>30</v>
      </c>
      <c r="K820" s="75" t="s">
        <v>2496</v>
      </c>
      <c r="L820" s="75" t="s">
        <v>30</v>
      </c>
      <c r="M820" s="77" t="s">
        <v>30</v>
      </c>
      <c r="N820" s="78"/>
      <c r="O820" s="75" t="s">
        <v>116</v>
      </c>
      <c r="P820" s="77" t="s">
        <v>2497</v>
      </c>
      <c r="Q820" s="78"/>
      <c r="R820" s="75"/>
      <c r="S820" s="79"/>
      <c r="T820" s="78"/>
      <c r="U820" s="75">
        <v>1</v>
      </c>
      <c r="V820" s="75" t="s">
        <v>109</v>
      </c>
      <c r="W820" s="75" t="s">
        <v>65</v>
      </c>
      <c r="X820" s="75">
        <v>4786.6459999999997</v>
      </c>
      <c r="Y820" s="75">
        <v>1.256</v>
      </c>
      <c r="Z820" s="75" t="s">
        <v>109</v>
      </c>
      <c r="AA820" s="75" t="s">
        <v>66</v>
      </c>
      <c r="AB820" s="75">
        <v>4797.3440000000001</v>
      </c>
      <c r="AC820" s="75">
        <v>1.256</v>
      </c>
      <c r="AD820" s="75">
        <v>10.69800000000032</v>
      </c>
      <c r="AE820" s="75">
        <v>0</v>
      </c>
      <c r="AF820" s="75" t="s">
        <v>110</v>
      </c>
      <c r="AG820" s="75" t="s">
        <v>119</v>
      </c>
      <c r="AH820" s="75"/>
      <c r="AI820" s="75"/>
      <c r="AJ820" s="75">
        <v>100</v>
      </c>
      <c r="AK820" s="75" t="s">
        <v>2481</v>
      </c>
      <c r="AL820" s="75"/>
      <c r="AM820">
        <v>0</v>
      </c>
    </row>
    <row r="821">
      <c r="A821" s="76" t="s">
        <v>2498</v>
      </c>
      <c r="B821" s="75" t="s">
        <v>32</v>
      </c>
      <c r="C821" s="75" t="s">
        <v>33</v>
      </c>
      <c r="D821" s="75" t="s">
        <v>548</v>
      </c>
      <c r="E821" s="75" t="s">
        <v>1059</v>
      </c>
      <c r="F821" s="75"/>
      <c r="G821" s="75" t="s">
        <v>2473</v>
      </c>
      <c r="H821" s="75"/>
      <c r="I821" s="75" t="s">
        <v>2499</v>
      </c>
      <c r="J821" s="75" t="s">
        <v>30</v>
      </c>
      <c r="K821" s="75" t="s">
        <v>2500</v>
      </c>
      <c r="L821" s="75" t="s">
        <v>30</v>
      </c>
      <c r="M821" s="77" t="s">
        <v>30</v>
      </c>
      <c r="N821" s="78"/>
      <c r="O821" s="75" t="s">
        <v>116</v>
      </c>
      <c r="P821" s="77" t="s">
        <v>2501</v>
      </c>
      <c r="Q821" s="78"/>
      <c r="R821" s="75"/>
      <c r="S821" s="79"/>
      <c r="T821" s="78"/>
      <c r="U821" s="75">
        <v>1</v>
      </c>
      <c r="V821" s="75" t="s">
        <v>109</v>
      </c>
      <c r="W821" s="75" t="s">
        <v>65</v>
      </c>
      <c r="X821" s="75">
        <v>3546.0880000000002</v>
      </c>
      <c r="Y821" s="75">
        <v>0.91800000000000004</v>
      </c>
      <c r="Z821" s="75" t="s">
        <v>109</v>
      </c>
      <c r="AA821" s="75" t="s">
        <v>66</v>
      </c>
      <c r="AB821" s="75">
        <v>3562.6700000000001</v>
      </c>
      <c r="AC821" s="75">
        <v>0.91800000000000004</v>
      </c>
      <c r="AD821" s="75">
        <v>16.58199999999988</v>
      </c>
      <c r="AE821" s="75">
        <v>0</v>
      </c>
      <c r="AF821" s="75" t="s">
        <v>110</v>
      </c>
      <c r="AG821" s="75" t="s">
        <v>119</v>
      </c>
      <c r="AH821" s="75"/>
      <c r="AI821" s="75"/>
      <c r="AJ821" s="75">
        <v>100</v>
      </c>
      <c r="AK821" s="75" t="s">
        <v>2481</v>
      </c>
      <c r="AL821" s="75"/>
      <c r="AM821">
        <v>0</v>
      </c>
    </row>
    <row r="822">
      <c r="A822" s="76" t="s">
        <v>2502</v>
      </c>
      <c r="B822" s="75" t="s">
        <v>32</v>
      </c>
      <c r="C822" s="75" t="s">
        <v>33</v>
      </c>
      <c r="D822" s="75" t="s">
        <v>548</v>
      </c>
      <c r="E822" s="75" t="s">
        <v>1059</v>
      </c>
      <c r="F822" s="75"/>
      <c r="G822" s="75" t="s">
        <v>2473</v>
      </c>
      <c r="H822" s="75"/>
      <c r="I822" s="75" t="s">
        <v>2503</v>
      </c>
      <c r="J822" s="75" t="s">
        <v>30</v>
      </c>
      <c r="K822" s="75" t="s">
        <v>2504</v>
      </c>
      <c r="L822" s="75" t="s">
        <v>30</v>
      </c>
      <c r="M822" s="77" t="s">
        <v>30</v>
      </c>
      <c r="N822" s="78"/>
      <c r="O822" s="75" t="s">
        <v>116</v>
      </c>
      <c r="P822" s="77" t="s">
        <v>2505</v>
      </c>
      <c r="Q822" s="78"/>
      <c r="R822" s="75"/>
      <c r="S822" s="79"/>
      <c r="T822" s="78"/>
      <c r="U822" s="75">
        <v>1</v>
      </c>
      <c r="V822" s="75" t="s">
        <v>109</v>
      </c>
      <c r="W822" s="75" t="s">
        <v>65</v>
      </c>
      <c r="X822" s="75">
        <v>3101.078</v>
      </c>
      <c r="Y822" s="75">
        <v>1.258</v>
      </c>
      <c r="Z822" s="75" t="s">
        <v>109</v>
      </c>
      <c r="AA822" s="75" t="s">
        <v>66</v>
      </c>
      <c r="AB822" s="75">
        <v>3111.5439999999999</v>
      </c>
      <c r="AC822" s="75">
        <v>1.258</v>
      </c>
      <c r="AD822" s="75">
        <v>10.465999999999894</v>
      </c>
      <c r="AE822" s="75">
        <v>0</v>
      </c>
      <c r="AF822" s="75" t="s">
        <v>110</v>
      </c>
      <c r="AG822" s="75" t="s">
        <v>119</v>
      </c>
      <c r="AH822" s="75"/>
      <c r="AI822" s="75"/>
      <c r="AJ822" s="75">
        <v>100</v>
      </c>
      <c r="AK822" s="75" t="s">
        <v>2481</v>
      </c>
      <c r="AL822" s="75"/>
      <c r="AM822">
        <v>0</v>
      </c>
    </row>
    <row r="823">
      <c r="A823" s="76" t="s">
        <v>2506</v>
      </c>
      <c r="B823" s="75" t="s">
        <v>32</v>
      </c>
      <c r="C823" s="75" t="s">
        <v>33</v>
      </c>
      <c r="D823" s="75" t="s">
        <v>548</v>
      </c>
      <c r="E823" s="75" t="s">
        <v>1059</v>
      </c>
      <c r="F823" s="75"/>
      <c r="G823" s="75" t="s">
        <v>2473</v>
      </c>
      <c r="H823" s="75"/>
      <c r="I823" s="75" t="s">
        <v>2507</v>
      </c>
      <c r="J823" s="75" t="s">
        <v>30</v>
      </c>
      <c r="K823" s="75" t="s">
        <v>2508</v>
      </c>
      <c r="L823" s="75" t="s">
        <v>30</v>
      </c>
      <c r="M823" s="77" t="s">
        <v>30</v>
      </c>
      <c r="N823" s="78"/>
      <c r="O823" s="75" t="s">
        <v>116</v>
      </c>
      <c r="P823" s="77" t="s">
        <v>2509</v>
      </c>
      <c r="Q823" s="78"/>
      <c r="R823" s="75"/>
      <c r="S823" s="79"/>
      <c r="T823" s="78"/>
      <c r="U823" s="75">
        <v>1</v>
      </c>
      <c r="V823" s="75" t="s">
        <v>109</v>
      </c>
      <c r="W823" s="75" t="s">
        <v>65</v>
      </c>
      <c r="X823" s="75">
        <v>4037.3299999999999</v>
      </c>
      <c r="Y823" s="75">
        <v>1.206</v>
      </c>
      <c r="Z823" s="75" t="s">
        <v>109</v>
      </c>
      <c r="AA823" s="75" t="s">
        <v>66</v>
      </c>
      <c r="AB823" s="75">
        <v>4051.7339999999999</v>
      </c>
      <c r="AC823" s="75">
        <v>1.206</v>
      </c>
      <c r="AD823" s="75">
        <v>14.403999999999996</v>
      </c>
      <c r="AE823" s="75">
        <v>0</v>
      </c>
      <c r="AF823" s="75" t="s">
        <v>110</v>
      </c>
      <c r="AG823" s="75" t="s">
        <v>119</v>
      </c>
      <c r="AH823" s="75"/>
      <c r="AI823" s="75"/>
      <c r="AJ823" s="75">
        <v>100</v>
      </c>
      <c r="AK823" s="75" t="s">
        <v>2481</v>
      </c>
      <c r="AL823" s="75"/>
      <c r="AM823">
        <v>0</v>
      </c>
    </row>
    <row r="824">
      <c r="A824" s="76" t="s">
        <v>2510</v>
      </c>
      <c r="B824" s="75" t="s">
        <v>32</v>
      </c>
      <c r="C824" s="75" t="s">
        <v>33</v>
      </c>
      <c r="D824" s="75" t="s">
        <v>548</v>
      </c>
      <c r="E824" s="75" t="s">
        <v>1059</v>
      </c>
      <c r="F824" s="75"/>
      <c r="G824" s="75" t="s">
        <v>2473</v>
      </c>
      <c r="H824" s="75"/>
      <c r="I824" s="75" t="s">
        <v>2511</v>
      </c>
      <c r="J824" s="75" t="s">
        <v>30</v>
      </c>
      <c r="K824" s="75" t="s">
        <v>2512</v>
      </c>
      <c r="L824" s="75" t="s">
        <v>30</v>
      </c>
      <c r="M824" s="77" t="s">
        <v>30</v>
      </c>
      <c r="N824" s="78"/>
      <c r="O824" s="75" t="s">
        <v>116</v>
      </c>
      <c r="P824" s="77" t="s">
        <v>2513</v>
      </c>
      <c r="Q824" s="78"/>
      <c r="R824" s="75"/>
      <c r="S824" s="79"/>
      <c r="T824" s="78"/>
      <c r="U824" s="75">
        <v>1</v>
      </c>
      <c r="V824" s="75" t="s">
        <v>109</v>
      </c>
      <c r="W824" s="75" t="s">
        <v>65</v>
      </c>
      <c r="X824" s="75">
        <v>4718.4780000000001</v>
      </c>
      <c r="Y824" s="75">
        <v>0.92400000000000004</v>
      </c>
      <c r="Z824" s="75" t="s">
        <v>109</v>
      </c>
      <c r="AA824" s="75" t="s">
        <v>66</v>
      </c>
      <c r="AB824" s="75">
        <v>4730.5280000000002</v>
      </c>
      <c r="AC824" s="75">
        <v>0.92400000000000004</v>
      </c>
      <c r="AD824" s="75">
        <v>12.050000000000182</v>
      </c>
      <c r="AE824" s="75">
        <v>0</v>
      </c>
      <c r="AF824" s="75" t="s">
        <v>110</v>
      </c>
      <c r="AG824" s="75" t="s">
        <v>119</v>
      </c>
      <c r="AH824" s="75"/>
      <c r="AI824" s="75"/>
      <c r="AJ824" s="75">
        <v>100</v>
      </c>
      <c r="AK824" s="75" t="s">
        <v>2481</v>
      </c>
      <c r="AL824" s="75"/>
      <c r="AM824">
        <v>0</v>
      </c>
    </row>
    <row r="825">
      <c r="A825" s="76" t="s">
        <v>2514</v>
      </c>
      <c r="B825" s="75" t="s">
        <v>32</v>
      </c>
      <c r="C825" s="75" t="s">
        <v>33</v>
      </c>
      <c r="D825" s="75" t="s">
        <v>548</v>
      </c>
      <c r="E825" s="75" t="s">
        <v>1059</v>
      </c>
      <c r="F825" s="75"/>
      <c r="G825" s="75" t="s">
        <v>2473</v>
      </c>
      <c r="H825" s="75"/>
      <c r="I825" s="75" t="s">
        <v>2515</v>
      </c>
      <c r="J825" s="75" t="s">
        <v>30</v>
      </c>
      <c r="K825" s="75" t="s">
        <v>2516</v>
      </c>
      <c r="L825" s="75" t="s">
        <v>30</v>
      </c>
      <c r="M825" s="77" t="s">
        <v>30</v>
      </c>
      <c r="N825" s="78"/>
      <c r="O825" s="75" t="s">
        <v>116</v>
      </c>
      <c r="P825" s="77" t="s">
        <v>2517</v>
      </c>
      <c r="Q825" s="78"/>
      <c r="R825" s="75"/>
      <c r="S825" s="79"/>
      <c r="T825" s="78"/>
      <c r="U825" s="75">
        <v>1</v>
      </c>
      <c r="V825" s="75" t="s">
        <v>109</v>
      </c>
      <c r="W825" s="75" t="s">
        <v>65</v>
      </c>
      <c r="X825" s="75">
        <v>1405.0619999999999</v>
      </c>
      <c r="Y825" s="75">
        <v>1.0920000000000001</v>
      </c>
      <c r="Z825" s="75" t="s">
        <v>109</v>
      </c>
      <c r="AA825" s="75" t="s">
        <v>66</v>
      </c>
      <c r="AB825" s="75">
        <v>1408.0799999999999</v>
      </c>
      <c r="AC825" s="75">
        <v>1.0920000000000001</v>
      </c>
      <c r="AD825" s="75">
        <v>3.0180000000000291</v>
      </c>
      <c r="AE825" s="75">
        <v>0</v>
      </c>
      <c r="AF825" s="75" t="s">
        <v>110</v>
      </c>
      <c r="AG825" s="75" t="s">
        <v>119</v>
      </c>
      <c r="AH825" s="75"/>
      <c r="AI825" s="75"/>
      <c r="AJ825" s="75">
        <v>100</v>
      </c>
      <c r="AK825" s="75" t="s">
        <v>2481</v>
      </c>
      <c r="AL825" s="75"/>
      <c r="AM825">
        <v>0</v>
      </c>
    </row>
    <row r="826">
      <c r="A826" s="76" t="s">
        <v>2518</v>
      </c>
      <c r="B826" s="75" t="s">
        <v>32</v>
      </c>
      <c r="C826" s="75" t="s">
        <v>33</v>
      </c>
      <c r="D826" s="75" t="s">
        <v>548</v>
      </c>
      <c r="E826" s="75" t="s">
        <v>1059</v>
      </c>
      <c r="F826" s="75"/>
      <c r="G826" s="75" t="s">
        <v>2473</v>
      </c>
      <c r="H826" s="75"/>
      <c r="I826" s="75" t="s">
        <v>2519</v>
      </c>
      <c r="J826" s="75" t="s">
        <v>30</v>
      </c>
      <c r="K826" s="75" t="s">
        <v>2520</v>
      </c>
      <c r="L826" s="75" t="s">
        <v>30</v>
      </c>
      <c r="M826" s="77" t="s">
        <v>30</v>
      </c>
      <c r="N826" s="78"/>
      <c r="O826" s="75" t="s">
        <v>116</v>
      </c>
      <c r="P826" s="77" t="s">
        <v>2521</v>
      </c>
      <c r="Q826" s="78"/>
      <c r="R826" s="75"/>
      <c r="S826" s="79"/>
      <c r="T826" s="78"/>
      <c r="U826" s="75">
        <v>1</v>
      </c>
      <c r="V826" s="75" t="s">
        <v>109</v>
      </c>
      <c r="W826" s="75" t="s">
        <v>65</v>
      </c>
      <c r="X826" s="75">
        <v>1240.8879999999999</v>
      </c>
      <c r="Y826" s="75">
        <v>0.91200000000000003</v>
      </c>
      <c r="Z826" s="75" t="s">
        <v>109</v>
      </c>
      <c r="AA826" s="75" t="s">
        <v>66</v>
      </c>
      <c r="AB826" s="75">
        <v>1243.028</v>
      </c>
      <c r="AC826" s="75">
        <v>0.91200000000000003</v>
      </c>
      <c r="AD826" s="75">
        <v>2.1400000000001</v>
      </c>
      <c r="AE826" s="75">
        <v>0</v>
      </c>
      <c r="AF826" s="75" t="s">
        <v>110</v>
      </c>
      <c r="AG826" s="75" t="s">
        <v>119</v>
      </c>
      <c r="AH826" s="75"/>
      <c r="AI826" s="75"/>
      <c r="AJ826" s="75">
        <v>100</v>
      </c>
      <c r="AK826" s="75" t="s">
        <v>2481</v>
      </c>
      <c r="AL826" s="75"/>
      <c r="AM826">
        <v>0</v>
      </c>
    </row>
    <row r="827">
      <c r="A827" s="76" t="s">
        <v>2522</v>
      </c>
      <c r="B827" s="75" t="s">
        <v>32</v>
      </c>
      <c r="C827" s="75" t="s">
        <v>33</v>
      </c>
      <c r="D827" s="75" t="s">
        <v>548</v>
      </c>
      <c r="E827" s="75" t="s">
        <v>1059</v>
      </c>
      <c r="F827" s="75"/>
      <c r="G827" s="75" t="s">
        <v>2473</v>
      </c>
      <c r="H827" s="75"/>
      <c r="I827" s="75" t="s">
        <v>2523</v>
      </c>
      <c r="J827" s="75" t="s">
        <v>30</v>
      </c>
      <c r="K827" s="75" t="s">
        <v>2524</v>
      </c>
      <c r="L827" s="75" t="s">
        <v>30</v>
      </c>
      <c r="M827" s="77" t="s">
        <v>30</v>
      </c>
      <c r="N827" s="78"/>
      <c r="O827" s="75" t="s">
        <v>116</v>
      </c>
      <c r="P827" s="77" t="s">
        <v>2525</v>
      </c>
      <c r="Q827" s="78"/>
      <c r="R827" s="75"/>
      <c r="S827" s="79"/>
      <c r="T827" s="78"/>
      <c r="U827" s="75">
        <v>1</v>
      </c>
      <c r="V827" s="75" t="s">
        <v>109</v>
      </c>
      <c r="W827" s="75" t="s">
        <v>65</v>
      </c>
      <c r="X827" s="75">
        <v>1381.6400000000001</v>
      </c>
      <c r="Y827" s="75">
        <v>0.92200000000000004</v>
      </c>
      <c r="Z827" s="75" t="s">
        <v>109</v>
      </c>
      <c r="AA827" s="75" t="s">
        <v>66</v>
      </c>
      <c r="AB827" s="75">
        <v>1417.3779999999999</v>
      </c>
      <c r="AC827" s="75">
        <v>0.92200000000000004</v>
      </c>
      <c r="AD827" s="75">
        <v>35.737999999999829</v>
      </c>
      <c r="AE827" s="75">
        <v>0</v>
      </c>
      <c r="AF827" s="75" t="s">
        <v>110</v>
      </c>
      <c r="AG827" s="75" t="s">
        <v>119</v>
      </c>
      <c r="AH827" s="75"/>
      <c r="AI827" s="75"/>
      <c r="AJ827" s="75">
        <v>100</v>
      </c>
      <c r="AK827" s="75" t="s">
        <v>2481</v>
      </c>
      <c r="AL827" s="75"/>
      <c r="AM827">
        <v>0</v>
      </c>
    </row>
    <row r="828">
      <c r="A828" s="76" t="s">
        <v>2526</v>
      </c>
      <c r="B828" s="75" t="s">
        <v>32</v>
      </c>
      <c r="C828" s="75" t="s">
        <v>33</v>
      </c>
      <c r="D828" s="75" t="s">
        <v>548</v>
      </c>
      <c r="E828" s="75" t="s">
        <v>1059</v>
      </c>
      <c r="F828" s="75"/>
      <c r="G828" s="75" t="s">
        <v>2473</v>
      </c>
      <c r="H828" s="75"/>
      <c r="I828" s="75" t="s">
        <v>2527</v>
      </c>
      <c r="J828" s="75" t="s">
        <v>30</v>
      </c>
      <c r="K828" s="75" t="s">
        <v>2528</v>
      </c>
      <c r="L828" s="75" t="s">
        <v>30</v>
      </c>
      <c r="M828" s="77" t="s">
        <v>30</v>
      </c>
      <c r="N828" s="78"/>
      <c r="O828" s="75" t="s">
        <v>116</v>
      </c>
      <c r="P828" s="77" t="s">
        <v>2529</v>
      </c>
      <c r="Q828" s="78"/>
      <c r="R828" s="75"/>
      <c r="S828" s="79"/>
      <c r="T828" s="78"/>
      <c r="U828" s="75">
        <v>1</v>
      </c>
      <c r="V828" s="75" t="s">
        <v>109</v>
      </c>
      <c r="W828" s="75" t="s">
        <v>65</v>
      </c>
      <c r="X828" s="75">
        <v>2688.8200000000002</v>
      </c>
      <c r="Y828" s="75">
        <v>0.91600000000000004</v>
      </c>
      <c r="Z828" s="75" t="s">
        <v>109</v>
      </c>
      <c r="AA828" s="75" t="s">
        <v>66</v>
      </c>
      <c r="AB828" s="75">
        <v>2688.8200000000002</v>
      </c>
      <c r="AC828" s="75">
        <v>0.91600000000000004</v>
      </c>
      <c r="AD828" s="75">
        <v>0</v>
      </c>
      <c r="AE828" s="75">
        <v>0</v>
      </c>
      <c r="AF828" s="75" t="s">
        <v>110</v>
      </c>
      <c r="AG828" s="75" t="s">
        <v>119</v>
      </c>
      <c r="AH828" s="75"/>
      <c r="AI828" s="75"/>
      <c r="AJ828" s="75">
        <v>100</v>
      </c>
      <c r="AK828" s="75" t="s">
        <v>2481</v>
      </c>
      <c r="AL828" s="75"/>
      <c r="AM828">
        <v>0</v>
      </c>
    </row>
    <row r="829">
      <c r="A829" s="76" t="s">
        <v>2530</v>
      </c>
      <c r="B829" s="75" t="s">
        <v>32</v>
      </c>
      <c r="C829" s="75" t="s">
        <v>33</v>
      </c>
      <c r="D829" s="75" t="s">
        <v>548</v>
      </c>
      <c r="E829" s="75" t="s">
        <v>1059</v>
      </c>
      <c r="F829" s="75"/>
      <c r="G829" s="75" t="s">
        <v>2473</v>
      </c>
      <c r="H829" s="75"/>
      <c r="I829" s="75" t="s">
        <v>2531</v>
      </c>
      <c r="J829" s="75" t="s">
        <v>30</v>
      </c>
      <c r="K829" s="75" t="s">
        <v>2532</v>
      </c>
      <c r="L829" s="75" t="s">
        <v>30</v>
      </c>
      <c r="M829" s="77" t="s">
        <v>30</v>
      </c>
      <c r="N829" s="78"/>
      <c r="O829" s="75" t="s">
        <v>116</v>
      </c>
      <c r="P829" s="77" t="s">
        <v>2533</v>
      </c>
      <c r="Q829" s="78"/>
      <c r="R829" s="75"/>
      <c r="S829" s="79"/>
      <c r="T829" s="78"/>
      <c r="U829" s="75">
        <v>1</v>
      </c>
      <c r="V829" s="75" t="s">
        <v>109</v>
      </c>
      <c r="W829" s="75" t="s">
        <v>65</v>
      </c>
      <c r="X829" s="75">
        <v>2466.1860000000001</v>
      </c>
      <c r="Y829" s="75">
        <v>0.91200000000000003</v>
      </c>
      <c r="Z829" s="75" t="s">
        <v>109</v>
      </c>
      <c r="AA829" s="75" t="s">
        <v>66</v>
      </c>
      <c r="AB829" s="75">
        <v>2468.614</v>
      </c>
      <c r="AC829" s="75">
        <v>0.91200000000000003</v>
      </c>
      <c r="AD829" s="75">
        <v>2.4279999999998836</v>
      </c>
      <c r="AE829" s="75">
        <v>0</v>
      </c>
      <c r="AF829" s="75" t="s">
        <v>110</v>
      </c>
      <c r="AG829" s="75" t="s">
        <v>119</v>
      </c>
      <c r="AH829" s="75"/>
      <c r="AI829" s="75"/>
      <c r="AJ829" s="75">
        <v>100</v>
      </c>
      <c r="AK829" s="75" t="s">
        <v>2481</v>
      </c>
      <c r="AL829" s="75"/>
      <c r="AM829">
        <v>0</v>
      </c>
    </row>
    <row r="830">
      <c r="A830" s="76" t="s">
        <v>2534</v>
      </c>
      <c r="B830" s="75" t="s">
        <v>32</v>
      </c>
      <c r="C830" s="75" t="s">
        <v>33</v>
      </c>
      <c r="D830" s="75" t="s">
        <v>548</v>
      </c>
      <c r="E830" s="75" t="s">
        <v>1059</v>
      </c>
      <c r="F830" s="75"/>
      <c r="G830" s="75" t="s">
        <v>2473</v>
      </c>
      <c r="H830" s="75"/>
      <c r="I830" s="75" t="s">
        <v>2535</v>
      </c>
      <c r="J830" s="75" t="s">
        <v>30</v>
      </c>
      <c r="K830" s="75" t="s">
        <v>2536</v>
      </c>
      <c r="L830" s="75" t="s">
        <v>30</v>
      </c>
      <c r="M830" s="77" t="s">
        <v>30</v>
      </c>
      <c r="N830" s="78"/>
      <c r="O830" s="75" t="s">
        <v>116</v>
      </c>
      <c r="P830" s="77" t="s">
        <v>2537</v>
      </c>
      <c r="Q830" s="78"/>
      <c r="R830" s="75"/>
      <c r="S830" s="79"/>
      <c r="T830" s="78"/>
      <c r="U830" s="75">
        <v>1</v>
      </c>
      <c r="V830" s="75" t="s">
        <v>109</v>
      </c>
      <c r="W830" s="75" t="s">
        <v>65</v>
      </c>
      <c r="X830" s="75">
        <v>4998.1239999999998</v>
      </c>
      <c r="Y830" s="75">
        <v>0.91600000000000004</v>
      </c>
      <c r="Z830" s="75" t="s">
        <v>109</v>
      </c>
      <c r="AA830" s="75" t="s">
        <v>66</v>
      </c>
      <c r="AB830" s="75">
        <v>5005.9160000000002</v>
      </c>
      <c r="AC830" s="75">
        <v>0.91600000000000004</v>
      </c>
      <c r="AD830" s="75">
        <v>7.7920000000003711</v>
      </c>
      <c r="AE830" s="75">
        <v>0</v>
      </c>
      <c r="AF830" s="75" t="s">
        <v>110</v>
      </c>
      <c r="AG830" s="75" t="s">
        <v>119</v>
      </c>
      <c r="AH830" s="75"/>
      <c r="AI830" s="75"/>
      <c r="AJ830" s="75">
        <v>100</v>
      </c>
      <c r="AK830" s="75" t="s">
        <v>2481</v>
      </c>
      <c r="AL830" s="75"/>
      <c r="AM830">
        <v>0</v>
      </c>
    </row>
    <row r="831">
      <c r="A831" s="76" t="s">
        <v>2538</v>
      </c>
      <c r="B831" s="75" t="s">
        <v>32</v>
      </c>
      <c r="C831" s="75" t="s">
        <v>33</v>
      </c>
      <c r="D831" s="75" t="s">
        <v>548</v>
      </c>
      <c r="E831" s="75" t="s">
        <v>1059</v>
      </c>
      <c r="F831" s="75"/>
      <c r="G831" s="75" t="s">
        <v>2473</v>
      </c>
      <c r="H831" s="75"/>
      <c r="I831" s="75" t="s">
        <v>2539</v>
      </c>
      <c r="J831" s="75" t="s">
        <v>30</v>
      </c>
      <c r="K831" s="75" t="s">
        <v>2540</v>
      </c>
      <c r="L831" s="75" t="s">
        <v>30</v>
      </c>
      <c r="M831" s="77" t="s">
        <v>30</v>
      </c>
      <c r="N831" s="78"/>
      <c r="O831" s="75" t="s">
        <v>116</v>
      </c>
      <c r="P831" s="77" t="s">
        <v>2541</v>
      </c>
      <c r="Q831" s="78"/>
      <c r="R831" s="75"/>
      <c r="S831" s="79"/>
      <c r="T831" s="78"/>
      <c r="U831" s="75">
        <v>1</v>
      </c>
      <c r="V831" s="75" t="s">
        <v>109</v>
      </c>
      <c r="W831" s="75" t="s">
        <v>65</v>
      </c>
      <c r="X831" s="75">
        <v>12.666</v>
      </c>
      <c r="Y831" s="75">
        <v>1.252</v>
      </c>
      <c r="Z831" s="75" t="s">
        <v>109</v>
      </c>
      <c r="AA831" s="75" t="s">
        <v>66</v>
      </c>
      <c r="AB831" s="75">
        <v>12.666</v>
      </c>
      <c r="AC831" s="75">
        <v>1.252</v>
      </c>
      <c r="AD831" s="75">
        <v>0</v>
      </c>
      <c r="AE831" s="75">
        <v>0</v>
      </c>
      <c r="AF831" s="75" t="s">
        <v>110</v>
      </c>
      <c r="AG831" s="75" t="s">
        <v>119</v>
      </c>
      <c r="AH831" s="75"/>
      <c r="AI831" s="75"/>
      <c r="AJ831" s="75">
        <v>100</v>
      </c>
      <c r="AK831" s="75" t="s">
        <v>2481</v>
      </c>
      <c r="AL831" s="75"/>
      <c r="AM831">
        <v>0</v>
      </c>
    </row>
    <row r="832">
      <c r="A832" s="76" t="s">
        <v>2542</v>
      </c>
      <c r="B832" s="75" t="s">
        <v>32</v>
      </c>
      <c r="C832" s="75" t="s">
        <v>33</v>
      </c>
      <c r="D832" s="75" t="s">
        <v>548</v>
      </c>
      <c r="E832" s="75" t="s">
        <v>1059</v>
      </c>
      <c r="F832" s="75"/>
      <c r="G832" s="75" t="s">
        <v>2473</v>
      </c>
      <c r="H832" s="75"/>
      <c r="I832" s="75" t="s">
        <v>2543</v>
      </c>
      <c r="J832" s="75" t="s">
        <v>30</v>
      </c>
      <c r="K832" s="75" t="s">
        <v>2544</v>
      </c>
      <c r="L832" s="75" t="s">
        <v>30</v>
      </c>
      <c r="M832" s="77" t="s">
        <v>30</v>
      </c>
      <c r="N832" s="78"/>
      <c r="O832" s="75" t="s">
        <v>116</v>
      </c>
      <c r="P832" s="77" t="s">
        <v>2545</v>
      </c>
      <c r="Q832" s="78"/>
      <c r="R832" s="75"/>
      <c r="S832" s="79"/>
      <c r="T832" s="78"/>
      <c r="U832" s="75">
        <v>1</v>
      </c>
      <c r="V832" s="75" t="s">
        <v>109</v>
      </c>
      <c r="W832" s="75" t="s">
        <v>65</v>
      </c>
      <c r="X832" s="75">
        <v>55.533999999999999</v>
      </c>
      <c r="Y832" s="75">
        <v>0.91000000000000003</v>
      </c>
      <c r="Z832" s="75" t="s">
        <v>109</v>
      </c>
      <c r="AA832" s="75" t="s">
        <v>66</v>
      </c>
      <c r="AB832" s="75">
        <v>55.533999999999999</v>
      </c>
      <c r="AC832" s="75">
        <v>0.91000000000000003</v>
      </c>
      <c r="AD832" s="75">
        <v>0</v>
      </c>
      <c r="AE832" s="75">
        <v>0</v>
      </c>
      <c r="AF832" s="75" t="s">
        <v>110</v>
      </c>
      <c r="AG832" s="75" t="s">
        <v>119</v>
      </c>
      <c r="AH832" s="75"/>
      <c r="AI832" s="75"/>
      <c r="AJ832" s="75">
        <v>100</v>
      </c>
      <c r="AK832" s="75" t="s">
        <v>2481</v>
      </c>
      <c r="AL832" s="75"/>
      <c r="AM832">
        <v>0</v>
      </c>
    </row>
    <row r="833">
      <c r="A833" s="76" t="s">
        <v>2546</v>
      </c>
      <c r="B833" s="75" t="s">
        <v>32</v>
      </c>
      <c r="C833" s="75" t="s">
        <v>33</v>
      </c>
      <c r="D833" s="75" t="s">
        <v>548</v>
      </c>
      <c r="E833" s="75" t="s">
        <v>1059</v>
      </c>
      <c r="F833" s="75"/>
      <c r="G833" s="75" t="s">
        <v>2473</v>
      </c>
      <c r="H833" s="75"/>
      <c r="I833" s="75" t="s">
        <v>2547</v>
      </c>
      <c r="J833" s="75" t="s">
        <v>30</v>
      </c>
      <c r="K833" s="75" t="s">
        <v>2548</v>
      </c>
      <c r="L833" s="75" t="s">
        <v>30</v>
      </c>
      <c r="M833" s="77" t="s">
        <v>30</v>
      </c>
      <c r="N833" s="78"/>
      <c r="O833" s="75" t="s">
        <v>116</v>
      </c>
      <c r="P833" s="77" t="s">
        <v>2549</v>
      </c>
      <c r="Q833" s="78"/>
      <c r="R833" s="75"/>
      <c r="S833" s="79"/>
      <c r="T833" s="78"/>
      <c r="U833" s="75">
        <v>1</v>
      </c>
      <c r="V833" s="75" t="s">
        <v>109</v>
      </c>
      <c r="W833" s="75" t="s">
        <v>65</v>
      </c>
      <c r="X833" s="75">
        <v>3843.4879999999998</v>
      </c>
      <c r="Y833" s="75">
        <v>0.91200000000000003</v>
      </c>
      <c r="Z833" s="75" t="s">
        <v>109</v>
      </c>
      <c r="AA833" s="75" t="s">
        <v>66</v>
      </c>
      <c r="AB833" s="75">
        <v>3862.7440000000001</v>
      </c>
      <c r="AC833" s="75">
        <v>0.91200000000000003</v>
      </c>
      <c r="AD833" s="75">
        <v>19.256000000000313</v>
      </c>
      <c r="AE833" s="75">
        <v>0</v>
      </c>
      <c r="AF833" s="75" t="s">
        <v>110</v>
      </c>
      <c r="AG833" s="75" t="s">
        <v>119</v>
      </c>
      <c r="AH833" s="75"/>
      <c r="AI833" s="75"/>
      <c r="AJ833" s="75">
        <v>100</v>
      </c>
      <c r="AK833" s="75" t="s">
        <v>2481</v>
      </c>
      <c r="AL833" s="75"/>
      <c r="AM833">
        <v>0</v>
      </c>
    </row>
    <row r="834">
      <c r="A834" s="76" t="s">
        <v>2550</v>
      </c>
      <c r="B834" s="75" t="s">
        <v>32</v>
      </c>
      <c r="C834" s="75" t="s">
        <v>33</v>
      </c>
      <c r="D834" s="75" t="s">
        <v>548</v>
      </c>
      <c r="E834" s="75" t="s">
        <v>1059</v>
      </c>
      <c r="F834" s="75"/>
      <c r="G834" s="75" t="s">
        <v>2473</v>
      </c>
      <c r="H834" s="75"/>
      <c r="I834" s="75" t="s">
        <v>2551</v>
      </c>
      <c r="J834" s="75" t="s">
        <v>30</v>
      </c>
      <c r="K834" s="75" t="s">
        <v>2552</v>
      </c>
      <c r="L834" s="75" t="s">
        <v>30</v>
      </c>
      <c r="M834" s="77" t="s">
        <v>30</v>
      </c>
      <c r="N834" s="78"/>
      <c r="O834" s="75" t="s">
        <v>116</v>
      </c>
      <c r="P834" s="77" t="s">
        <v>2553</v>
      </c>
      <c r="Q834" s="78"/>
      <c r="R834" s="75"/>
      <c r="S834" s="79"/>
      <c r="T834" s="78"/>
      <c r="U834" s="75">
        <v>1</v>
      </c>
      <c r="V834" s="75" t="s">
        <v>109</v>
      </c>
      <c r="W834" s="75" t="s">
        <v>65</v>
      </c>
      <c r="X834" s="75">
        <v>4361.6279999999997</v>
      </c>
      <c r="Y834" s="75">
        <v>0.92600000000000005</v>
      </c>
      <c r="Z834" s="75" t="s">
        <v>109</v>
      </c>
      <c r="AA834" s="75" t="s">
        <v>66</v>
      </c>
      <c r="AB834" s="75">
        <v>4398.5339999999997</v>
      </c>
      <c r="AC834" s="75">
        <v>0.92600000000000005</v>
      </c>
      <c r="AD834" s="75">
        <v>36.905999999999949</v>
      </c>
      <c r="AE834" s="75">
        <v>0</v>
      </c>
      <c r="AF834" s="75" t="s">
        <v>110</v>
      </c>
      <c r="AG834" s="75" t="s">
        <v>119</v>
      </c>
      <c r="AH834" s="75"/>
      <c r="AI834" s="75"/>
      <c r="AJ834" s="75">
        <v>100</v>
      </c>
      <c r="AK834" s="75" t="s">
        <v>2481</v>
      </c>
      <c r="AL834" s="75"/>
      <c r="AM834">
        <v>0</v>
      </c>
    </row>
    <row r="835">
      <c r="A835" s="76" t="s">
        <v>2554</v>
      </c>
      <c r="B835" s="75" t="s">
        <v>32</v>
      </c>
      <c r="C835" s="75" t="s">
        <v>33</v>
      </c>
      <c r="D835" s="75" t="s">
        <v>548</v>
      </c>
      <c r="E835" s="75" t="s">
        <v>1059</v>
      </c>
      <c r="F835" s="75"/>
      <c r="G835" s="75" t="s">
        <v>2473</v>
      </c>
      <c r="H835" s="75"/>
      <c r="I835" s="75" t="s">
        <v>2555</v>
      </c>
      <c r="J835" s="75" t="s">
        <v>30</v>
      </c>
      <c r="K835" s="75" t="s">
        <v>2556</v>
      </c>
      <c r="L835" s="75" t="s">
        <v>30</v>
      </c>
      <c r="M835" s="77" t="s">
        <v>30</v>
      </c>
      <c r="N835" s="78"/>
      <c r="O835" s="75" t="s">
        <v>116</v>
      </c>
      <c r="P835" s="77" t="s">
        <v>2557</v>
      </c>
      <c r="Q835" s="78"/>
      <c r="R835" s="75"/>
      <c r="S835" s="79"/>
      <c r="T835" s="78"/>
      <c r="U835" s="75">
        <v>1</v>
      </c>
      <c r="V835" s="75" t="s">
        <v>109</v>
      </c>
      <c r="W835" s="75" t="s">
        <v>65</v>
      </c>
      <c r="X835" s="75">
        <v>3251.1959999999999</v>
      </c>
      <c r="Y835" s="75">
        <v>0.91400000000000003</v>
      </c>
      <c r="Z835" s="75" t="s">
        <v>109</v>
      </c>
      <c r="AA835" s="75" t="s">
        <v>66</v>
      </c>
      <c r="AB835" s="75">
        <v>3266.4520000000002</v>
      </c>
      <c r="AC835" s="75">
        <v>0.91400000000000003</v>
      </c>
      <c r="AD835" s="75">
        <v>15.256000000000313</v>
      </c>
      <c r="AE835" s="75">
        <v>0</v>
      </c>
      <c r="AF835" s="75" t="s">
        <v>110</v>
      </c>
      <c r="AG835" s="75" t="s">
        <v>119</v>
      </c>
      <c r="AH835" s="75"/>
      <c r="AI835" s="75"/>
      <c r="AJ835" s="75">
        <v>100</v>
      </c>
      <c r="AK835" s="75" t="s">
        <v>2481</v>
      </c>
      <c r="AL835" s="75"/>
      <c r="AM835">
        <v>0</v>
      </c>
    </row>
    <row r="836">
      <c r="A836" s="76" t="s">
        <v>2558</v>
      </c>
      <c r="B836" s="75" t="s">
        <v>32</v>
      </c>
      <c r="C836" s="75" t="s">
        <v>33</v>
      </c>
      <c r="D836" s="75" t="s">
        <v>548</v>
      </c>
      <c r="E836" s="75" t="s">
        <v>1059</v>
      </c>
      <c r="F836" s="75"/>
      <c r="G836" s="75" t="s">
        <v>2473</v>
      </c>
      <c r="H836" s="75"/>
      <c r="I836" s="75" t="s">
        <v>2559</v>
      </c>
      <c r="J836" s="75" t="s">
        <v>30</v>
      </c>
      <c r="K836" s="75" t="s">
        <v>2560</v>
      </c>
      <c r="L836" s="75" t="s">
        <v>30</v>
      </c>
      <c r="M836" s="77" t="s">
        <v>30</v>
      </c>
      <c r="N836" s="78"/>
      <c r="O836" s="75" t="s">
        <v>116</v>
      </c>
      <c r="P836" s="77" t="s">
        <v>2561</v>
      </c>
      <c r="Q836" s="78"/>
      <c r="R836" s="75"/>
      <c r="S836" s="79"/>
      <c r="T836" s="78"/>
      <c r="U836" s="75">
        <v>1</v>
      </c>
      <c r="V836" s="75" t="s">
        <v>109</v>
      </c>
      <c r="W836" s="75" t="s">
        <v>65</v>
      </c>
      <c r="X836" s="75">
        <v>2286.152</v>
      </c>
      <c r="Y836" s="75">
        <v>0.91600000000000004</v>
      </c>
      <c r="Z836" s="75" t="s">
        <v>109</v>
      </c>
      <c r="AA836" s="75" t="s">
        <v>66</v>
      </c>
      <c r="AB836" s="75">
        <v>2307.5700000000002</v>
      </c>
      <c r="AC836" s="75">
        <v>0.91600000000000004</v>
      </c>
      <c r="AD836" s="75">
        <v>21.41800000000012</v>
      </c>
      <c r="AE836" s="75">
        <v>0</v>
      </c>
      <c r="AF836" s="75" t="s">
        <v>110</v>
      </c>
      <c r="AG836" s="75" t="s">
        <v>119</v>
      </c>
      <c r="AH836" s="75"/>
      <c r="AI836" s="75"/>
      <c r="AJ836" s="75">
        <v>100</v>
      </c>
      <c r="AK836" s="75" t="s">
        <v>2481</v>
      </c>
      <c r="AL836" s="75"/>
      <c r="AM836">
        <v>0</v>
      </c>
    </row>
    <row r="837">
      <c r="A837" s="76" t="s">
        <v>2562</v>
      </c>
      <c r="B837" s="75" t="s">
        <v>32</v>
      </c>
      <c r="C837" s="75" t="s">
        <v>33</v>
      </c>
      <c r="D837" s="75" t="s">
        <v>548</v>
      </c>
      <c r="E837" s="75" t="s">
        <v>1059</v>
      </c>
      <c r="F837" s="75"/>
      <c r="G837" s="75" t="s">
        <v>2473</v>
      </c>
      <c r="H837" s="75"/>
      <c r="I837" s="75" t="s">
        <v>2563</v>
      </c>
      <c r="J837" s="75" t="s">
        <v>30</v>
      </c>
      <c r="K837" s="75" t="s">
        <v>2564</v>
      </c>
      <c r="L837" s="75" t="s">
        <v>30</v>
      </c>
      <c r="M837" s="77" t="s">
        <v>30</v>
      </c>
      <c r="N837" s="78"/>
      <c r="O837" s="75" t="s">
        <v>116</v>
      </c>
      <c r="P837" s="77" t="s">
        <v>2565</v>
      </c>
      <c r="Q837" s="78"/>
      <c r="R837" s="75"/>
      <c r="S837" s="79"/>
      <c r="T837" s="78"/>
      <c r="U837" s="75">
        <v>1</v>
      </c>
      <c r="V837" s="75" t="s">
        <v>109</v>
      </c>
      <c r="W837" s="75" t="s">
        <v>65</v>
      </c>
      <c r="X837" s="75">
        <v>1830.7639999999999</v>
      </c>
      <c r="Y837" s="75">
        <v>2.202</v>
      </c>
      <c r="Z837" s="75" t="s">
        <v>109</v>
      </c>
      <c r="AA837" s="75" t="s">
        <v>66</v>
      </c>
      <c r="AB837" s="75">
        <v>1831.902</v>
      </c>
      <c r="AC837" s="75">
        <v>2.202</v>
      </c>
      <c r="AD837" s="75">
        <v>1.1380000000001473</v>
      </c>
      <c r="AE837" s="75">
        <v>0</v>
      </c>
      <c r="AF837" s="75" t="s">
        <v>110</v>
      </c>
      <c r="AG837" s="75" t="s">
        <v>119</v>
      </c>
      <c r="AH837" s="75"/>
      <c r="AI837" s="75"/>
      <c r="AJ837" s="75">
        <v>100</v>
      </c>
      <c r="AK837" s="75" t="s">
        <v>2481</v>
      </c>
      <c r="AL837" s="75"/>
      <c r="AM837">
        <v>0</v>
      </c>
    </row>
    <row r="838">
      <c r="A838" s="76" t="s">
        <v>2566</v>
      </c>
      <c r="B838" s="75" t="s">
        <v>32</v>
      </c>
      <c r="C838" s="75" t="s">
        <v>33</v>
      </c>
      <c r="D838" s="75" t="s">
        <v>548</v>
      </c>
      <c r="E838" s="75" t="s">
        <v>1059</v>
      </c>
      <c r="F838" s="75"/>
      <c r="G838" s="75" t="s">
        <v>2473</v>
      </c>
      <c r="H838" s="75"/>
      <c r="I838" s="75" t="s">
        <v>2567</v>
      </c>
      <c r="J838" s="75" t="s">
        <v>30</v>
      </c>
      <c r="K838" s="75" t="s">
        <v>2568</v>
      </c>
      <c r="L838" s="75" t="s">
        <v>30</v>
      </c>
      <c r="M838" s="77" t="s">
        <v>30</v>
      </c>
      <c r="N838" s="78"/>
      <c r="O838" s="75" t="s">
        <v>116</v>
      </c>
      <c r="P838" s="77" t="s">
        <v>2569</v>
      </c>
      <c r="Q838" s="78"/>
      <c r="R838" s="75"/>
      <c r="S838" s="79"/>
      <c r="T838" s="78"/>
      <c r="U838" s="75">
        <v>1</v>
      </c>
      <c r="V838" s="75" t="s">
        <v>109</v>
      </c>
      <c r="W838" s="75" t="s">
        <v>65</v>
      </c>
      <c r="X838" s="75">
        <v>2316.9679999999998</v>
      </c>
      <c r="Y838" s="75">
        <v>1.034</v>
      </c>
      <c r="Z838" s="75" t="s">
        <v>109</v>
      </c>
      <c r="AA838" s="75" t="s">
        <v>66</v>
      </c>
      <c r="AB838" s="75">
        <v>2318.0799999999999</v>
      </c>
      <c r="AC838" s="75">
        <v>1.034</v>
      </c>
      <c r="AD838" s="75">
        <v>1.11200000000008</v>
      </c>
      <c r="AE838" s="75">
        <v>0</v>
      </c>
      <c r="AF838" s="75" t="s">
        <v>110</v>
      </c>
      <c r="AG838" s="75" t="s">
        <v>119</v>
      </c>
      <c r="AH838" s="75"/>
      <c r="AI838" s="75"/>
      <c r="AJ838" s="75">
        <v>100</v>
      </c>
      <c r="AK838" s="75" t="s">
        <v>2481</v>
      </c>
      <c r="AL838" s="75"/>
      <c r="AM838">
        <v>0</v>
      </c>
    </row>
    <row r="839">
      <c r="A839" s="76" t="s">
        <v>2570</v>
      </c>
      <c r="B839" s="75" t="s">
        <v>32</v>
      </c>
      <c r="C839" s="75" t="s">
        <v>33</v>
      </c>
      <c r="D839" s="75" t="s">
        <v>548</v>
      </c>
      <c r="E839" s="75" t="s">
        <v>1059</v>
      </c>
      <c r="F839" s="75"/>
      <c r="G839" s="75" t="s">
        <v>2473</v>
      </c>
      <c r="H839" s="75"/>
      <c r="I839" s="75" t="s">
        <v>2571</v>
      </c>
      <c r="J839" s="75" t="s">
        <v>30</v>
      </c>
      <c r="K839" s="75" t="s">
        <v>2572</v>
      </c>
      <c r="L839" s="75" t="s">
        <v>30</v>
      </c>
      <c r="M839" s="77" t="s">
        <v>30</v>
      </c>
      <c r="N839" s="78"/>
      <c r="O839" s="75" t="s">
        <v>116</v>
      </c>
      <c r="P839" s="77" t="s">
        <v>2573</v>
      </c>
      <c r="Q839" s="78"/>
      <c r="R839" s="75"/>
      <c r="S839" s="79"/>
      <c r="T839" s="78"/>
      <c r="U839" s="75">
        <v>1</v>
      </c>
      <c r="V839" s="75" t="s">
        <v>109</v>
      </c>
      <c r="W839" s="75" t="s">
        <v>65</v>
      </c>
      <c r="X839" s="75">
        <v>5761.6180000000004</v>
      </c>
      <c r="Y839" s="75">
        <v>0.92400000000000004</v>
      </c>
      <c r="Z839" s="75" t="s">
        <v>109</v>
      </c>
      <c r="AA839" s="75" t="s">
        <v>66</v>
      </c>
      <c r="AB839" s="75">
        <v>5788.8400000000001</v>
      </c>
      <c r="AC839" s="75">
        <v>0.92400000000000004</v>
      </c>
      <c r="AD839" s="75">
        <v>27.221999999999753</v>
      </c>
      <c r="AE839" s="75">
        <v>0</v>
      </c>
      <c r="AF839" s="75" t="s">
        <v>110</v>
      </c>
      <c r="AG839" s="75" t="s">
        <v>119</v>
      </c>
      <c r="AH839" s="75"/>
      <c r="AI839" s="75"/>
      <c r="AJ839" s="75">
        <v>100</v>
      </c>
      <c r="AK839" s="75" t="s">
        <v>2481</v>
      </c>
      <c r="AL839" s="75"/>
      <c r="AM839">
        <v>0</v>
      </c>
    </row>
    <row r="840">
      <c r="A840" s="76" t="s">
        <v>2574</v>
      </c>
      <c r="B840" s="75" t="s">
        <v>32</v>
      </c>
      <c r="C840" s="75" t="s">
        <v>33</v>
      </c>
      <c r="D840" s="75" t="s">
        <v>548</v>
      </c>
      <c r="E840" s="75" t="s">
        <v>1059</v>
      </c>
      <c r="F840" s="75"/>
      <c r="G840" s="75" t="s">
        <v>2473</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5003.9120000000003</v>
      </c>
      <c r="Y840" s="75">
        <v>0.92200000000000004</v>
      </c>
      <c r="Z840" s="75" t="s">
        <v>109</v>
      </c>
      <c r="AA840" s="75" t="s">
        <v>66</v>
      </c>
      <c r="AB840" s="75">
        <v>5025.5559999999996</v>
      </c>
      <c r="AC840" s="75">
        <v>0.92200000000000004</v>
      </c>
      <c r="AD840" s="75">
        <v>21.643999999999323</v>
      </c>
      <c r="AE840" s="75">
        <v>0</v>
      </c>
      <c r="AF840" s="75" t="s">
        <v>110</v>
      </c>
      <c r="AG840" s="75" t="s">
        <v>119</v>
      </c>
      <c r="AH840" s="75"/>
      <c r="AI840" s="75"/>
      <c r="AJ840" s="75">
        <v>100</v>
      </c>
      <c r="AK840" s="75" t="s">
        <v>2481</v>
      </c>
      <c r="AL840" s="75"/>
      <c r="AM840">
        <v>0</v>
      </c>
    </row>
    <row r="841">
      <c r="A841" s="76" t="s">
        <v>2578</v>
      </c>
      <c r="B841" s="75" t="s">
        <v>32</v>
      </c>
      <c r="C841" s="75" t="s">
        <v>33</v>
      </c>
      <c r="D841" s="75" t="s">
        <v>548</v>
      </c>
      <c r="E841" s="75" t="s">
        <v>1059</v>
      </c>
      <c r="F841" s="75"/>
      <c r="G841" s="75" t="s">
        <v>2473</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4399.6239999999998</v>
      </c>
      <c r="Y841" s="75">
        <v>0.90800000000000003</v>
      </c>
      <c r="Z841" s="75" t="s">
        <v>109</v>
      </c>
      <c r="AA841" s="75" t="s">
        <v>66</v>
      </c>
      <c r="AB841" s="75">
        <v>4425.0479999999998</v>
      </c>
      <c r="AC841" s="75">
        <v>0.90800000000000003</v>
      </c>
      <c r="AD841" s="75">
        <v>25.423999999999978</v>
      </c>
      <c r="AE841" s="75">
        <v>0</v>
      </c>
      <c r="AF841" s="75" t="s">
        <v>110</v>
      </c>
      <c r="AG841" s="75" t="s">
        <v>119</v>
      </c>
      <c r="AH841" s="75"/>
      <c r="AI841" s="75"/>
      <c r="AJ841" s="75">
        <v>100</v>
      </c>
      <c r="AK841" s="75" t="s">
        <v>2481</v>
      </c>
      <c r="AL841" s="75"/>
      <c r="AM841">
        <v>0</v>
      </c>
    </row>
    <row r="842">
      <c r="A842" s="76" t="s">
        <v>2582</v>
      </c>
      <c r="B842" s="75" t="s">
        <v>32</v>
      </c>
      <c r="C842" s="75" t="s">
        <v>33</v>
      </c>
      <c r="D842" s="75" t="s">
        <v>548</v>
      </c>
      <c r="E842" s="75" t="s">
        <v>1059</v>
      </c>
      <c r="F842" s="75"/>
      <c r="G842" s="75" t="s">
        <v>2473</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5894.674</v>
      </c>
      <c r="Y842" s="75">
        <v>0.91200000000000003</v>
      </c>
      <c r="Z842" s="75" t="s">
        <v>109</v>
      </c>
      <c r="AA842" s="75" t="s">
        <v>66</v>
      </c>
      <c r="AB842" s="75">
        <v>5922.6360000000004</v>
      </c>
      <c r="AC842" s="75">
        <v>0.91200000000000003</v>
      </c>
      <c r="AD842" s="75">
        <v>27.962000000000444</v>
      </c>
      <c r="AE842" s="75">
        <v>0</v>
      </c>
      <c r="AF842" s="75" t="s">
        <v>110</v>
      </c>
      <c r="AG842" s="75" t="s">
        <v>119</v>
      </c>
      <c r="AH842" s="75"/>
      <c r="AI842" s="75"/>
      <c r="AJ842" s="75">
        <v>100</v>
      </c>
      <c r="AK842" s="75" t="s">
        <v>2481</v>
      </c>
      <c r="AL842" s="75"/>
      <c r="AM842">
        <v>0</v>
      </c>
    </row>
    <row r="843">
      <c r="A843" s="76" t="s">
        <v>2586</v>
      </c>
      <c r="B843" s="75" t="s">
        <v>32</v>
      </c>
      <c r="C843" s="75" t="s">
        <v>33</v>
      </c>
      <c r="D843" s="75" t="s">
        <v>548</v>
      </c>
      <c r="E843" s="75" t="s">
        <v>1059</v>
      </c>
      <c r="F843" s="75"/>
      <c r="G843" s="75" t="s">
        <v>2473</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10.657999999999999</v>
      </c>
      <c r="Y843" s="75">
        <v>0.92200000000000004</v>
      </c>
      <c r="Z843" s="75" t="s">
        <v>109</v>
      </c>
      <c r="AA843" s="75" t="s">
        <v>66</v>
      </c>
      <c r="AB843" s="75">
        <v>10.657999999999999</v>
      </c>
      <c r="AC843" s="75">
        <v>0.92200000000000004</v>
      </c>
      <c r="AD843" s="75">
        <v>0</v>
      </c>
      <c r="AE843" s="75">
        <v>0</v>
      </c>
      <c r="AF843" s="75" t="s">
        <v>110</v>
      </c>
      <c r="AG843" s="75" t="s">
        <v>119</v>
      </c>
      <c r="AH843" s="75"/>
      <c r="AI843" s="75"/>
      <c r="AJ843" s="75">
        <v>100</v>
      </c>
      <c r="AK843" s="75" t="s">
        <v>2481</v>
      </c>
      <c r="AL843" s="75"/>
      <c r="AM843">
        <v>0</v>
      </c>
    </row>
    <row r="844">
      <c r="A844" s="76" t="s">
        <v>2590</v>
      </c>
      <c r="B844" s="75" t="s">
        <v>32</v>
      </c>
      <c r="C844" s="75" t="s">
        <v>33</v>
      </c>
      <c r="D844" s="75" t="s">
        <v>548</v>
      </c>
      <c r="E844" s="75" t="s">
        <v>1059</v>
      </c>
      <c r="F844" s="75"/>
      <c r="G844" s="75" t="s">
        <v>2473</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3943.1120000000001</v>
      </c>
      <c r="Y844" s="75">
        <v>1.26</v>
      </c>
      <c r="Z844" s="75" t="s">
        <v>109</v>
      </c>
      <c r="AA844" s="75" t="s">
        <v>66</v>
      </c>
      <c r="AB844" s="75">
        <v>3950.6759999999999</v>
      </c>
      <c r="AC844" s="75">
        <v>1.26</v>
      </c>
      <c r="AD844" s="75">
        <v>7.5639999999998508</v>
      </c>
      <c r="AE844" s="75">
        <v>0</v>
      </c>
      <c r="AF844" s="75" t="s">
        <v>110</v>
      </c>
      <c r="AG844" s="75" t="s">
        <v>119</v>
      </c>
      <c r="AH844" s="75"/>
      <c r="AI844" s="75"/>
      <c r="AJ844" s="75">
        <v>100</v>
      </c>
      <c r="AK844" s="75" t="s">
        <v>2481</v>
      </c>
      <c r="AL844" s="75"/>
      <c r="AM844">
        <v>0</v>
      </c>
    </row>
    <row r="845">
      <c r="A845" s="76" t="s">
        <v>2594</v>
      </c>
      <c r="B845" s="75" t="s">
        <v>32</v>
      </c>
      <c r="C845" s="75" t="s">
        <v>33</v>
      </c>
      <c r="D845" s="75" t="s">
        <v>548</v>
      </c>
      <c r="E845" s="75" t="s">
        <v>2595</v>
      </c>
      <c r="F845" s="75"/>
      <c r="G845" s="75" t="s">
        <v>2473</v>
      </c>
      <c r="H845" s="75"/>
      <c r="I845" s="75" t="s">
        <v>2596</v>
      </c>
      <c r="J845" s="75" t="s">
        <v>30</v>
      </c>
      <c r="K845" s="75" t="s">
        <v>2597</v>
      </c>
      <c r="L845" s="75" t="s">
        <v>30</v>
      </c>
      <c r="M845" s="77" t="s">
        <v>30</v>
      </c>
      <c r="N845" s="78"/>
      <c r="O845" s="75" t="s">
        <v>116</v>
      </c>
      <c r="P845" s="77" t="s">
        <v>2598</v>
      </c>
      <c r="Q845" s="78"/>
      <c r="R845" s="75"/>
      <c r="S845" s="79"/>
      <c r="T845" s="78"/>
      <c r="U845" s="75">
        <v>1</v>
      </c>
      <c r="V845" s="75" t="s">
        <v>109</v>
      </c>
      <c r="W845" s="75" t="s">
        <v>65</v>
      </c>
      <c r="X845" s="75">
        <v>3671.2539999999999</v>
      </c>
      <c r="Y845" s="75">
        <v>0.91600000000000004</v>
      </c>
      <c r="Z845" s="75" t="s">
        <v>109</v>
      </c>
      <c r="AA845" s="75" t="s">
        <v>66</v>
      </c>
      <c r="AB845" s="75">
        <v>3672.9879999999998</v>
      </c>
      <c r="AC845" s="75">
        <v>0.91600000000000004</v>
      </c>
      <c r="AD845" s="75">
        <v>1.7339999999999236</v>
      </c>
      <c r="AE845" s="75">
        <v>0</v>
      </c>
      <c r="AF845" s="75" t="s">
        <v>110</v>
      </c>
      <c r="AG845" s="75" t="s">
        <v>119</v>
      </c>
      <c r="AH845" s="75"/>
      <c r="AI845" s="75"/>
      <c r="AJ845" s="75">
        <v>100</v>
      </c>
      <c r="AK845" s="75" t="s">
        <v>2481</v>
      </c>
      <c r="AL845" s="75"/>
      <c r="AM845">
        <v>0</v>
      </c>
    </row>
    <row r="846">
      <c r="A846" s="76" t="s">
        <v>2599</v>
      </c>
      <c r="B846" s="75" t="s">
        <v>32</v>
      </c>
      <c r="C846" s="75" t="s">
        <v>33</v>
      </c>
      <c r="D846" s="75" t="s">
        <v>548</v>
      </c>
      <c r="E846" s="75" t="s">
        <v>2595</v>
      </c>
      <c r="F846" s="75"/>
      <c r="G846" s="75" t="s">
        <v>2473</v>
      </c>
      <c r="H846" s="75"/>
      <c r="I846" s="75" t="s">
        <v>2600</v>
      </c>
      <c r="J846" s="75" t="s">
        <v>30</v>
      </c>
      <c r="K846" s="75" t="s">
        <v>2601</v>
      </c>
      <c r="L846" s="75" t="s">
        <v>30</v>
      </c>
      <c r="M846" s="77" t="s">
        <v>30</v>
      </c>
      <c r="N846" s="78"/>
      <c r="O846" s="75" t="s">
        <v>116</v>
      </c>
      <c r="P846" s="77" t="s">
        <v>2602</v>
      </c>
      <c r="Q846" s="78"/>
      <c r="R846" s="75"/>
      <c r="S846" s="79"/>
      <c r="T846" s="78"/>
      <c r="U846" s="75">
        <v>1</v>
      </c>
      <c r="V846" s="75" t="s">
        <v>109</v>
      </c>
      <c r="W846" s="75" t="s">
        <v>65</v>
      </c>
      <c r="X846" s="75">
        <v>6719.0619999999999</v>
      </c>
      <c r="Y846" s="75">
        <v>0.92400000000000004</v>
      </c>
      <c r="Z846" s="75" t="s">
        <v>109</v>
      </c>
      <c r="AA846" s="75" t="s">
        <v>66</v>
      </c>
      <c r="AB846" s="75">
        <v>6757.8220000000001</v>
      </c>
      <c r="AC846" s="75">
        <v>0.92400000000000004</v>
      </c>
      <c r="AD846" s="75">
        <v>38.760000000000218</v>
      </c>
      <c r="AE846" s="75">
        <v>0</v>
      </c>
      <c r="AF846" s="75" t="s">
        <v>110</v>
      </c>
      <c r="AG846" s="75" t="s">
        <v>119</v>
      </c>
      <c r="AH846" s="75"/>
      <c r="AI846" s="75"/>
      <c r="AJ846" s="75">
        <v>100</v>
      </c>
      <c r="AK846" s="75" t="s">
        <v>2481</v>
      </c>
      <c r="AL846" s="75"/>
      <c r="AM846">
        <v>0</v>
      </c>
    </row>
    <row r="847">
      <c r="A847" s="76" t="s">
        <v>2603</v>
      </c>
      <c r="B847" s="75" t="s">
        <v>32</v>
      </c>
      <c r="C847" s="75" t="s">
        <v>33</v>
      </c>
      <c r="D847" s="75" t="s">
        <v>548</v>
      </c>
      <c r="E847" s="75" t="s">
        <v>2595</v>
      </c>
      <c r="F847" s="75"/>
      <c r="G847" s="75" t="s">
        <v>2473</v>
      </c>
      <c r="H847" s="75"/>
      <c r="I847" s="75" t="s">
        <v>2604</v>
      </c>
      <c r="J847" s="75" t="s">
        <v>30</v>
      </c>
      <c r="K847" s="75" t="s">
        <v>2605</v>
      </c>
      <c r="L847" s="75" t="s">
        <v>30</v>
      </c>
      <c r="M847" s="77" t="s">
        <v>30</v>
      </c>
      <c r="N847" s="78"/>
      <c r="O847" s="75" t="s">
        <v>116</v>
      </c>
      <c r="P847" s="77" t="s">
        <v>2606</v>
      </c>
      <c r="Q847" s="78"/>
      <c r="R847" s="75"/>
      <c r="S847" s="79"/>
      <c r="T847" s="78"/>
      <c r="U847" s="75">
        <v>1</v>
      </c>
      <c r="V847" s="75" t="s">
        <v>109</v>
      </c>
      <c r="W847" s="75" t="s">
        <v>65</v>
      </c>
      <c r="X847" s="75">
        <v>3660.2020000000002</v>
      </c>
      <c r="Y847" s="75">
        <v>0.92400000000000004</v>
      </c>
      <c r="Z847" s="75" t="s">
        <v>109</v>
      </c>
      <c r="AA847" s="75" t="s">
        <v>66</v>
      </c>
      <c r="AB847" s="75">
        <v>3664.1579999999999</v>
      </c>
      <c r="AC847" s="75">
        <v>0.92400000000000004</v>
      </c>
      <c r="AD847" s="75">
        <v>3.9559999999996762</v>
      </c>
      <c r="AE847" s="75">
        <v>0</v>
      </c>
      <c r="AF847" s="75" t="s">
        <v>110</v>
      </c>
      <c r="AG847" s="75" t="s">
        <v>119</v>
      </c>
      <c r="AH847" s="75"/>
      <c r="AI847" s="75"/>
      <c r="AJ847" s="75">
        <v>100</v>
      </c>
      <c r="AK847" s="75" t="s">
        <v>2481</v>
      </c>
      <c r="AL847" s="75"/>
      <c r="AM847">
        <v>0</v>
      </c>
    </row>
    <row r="848">
      <c r="A848" s="76" t="s">
        <v>2607</v>
      </c>
      <c r="B848" s="75" t="s">
        <v>32</v>
      </c>
      <c r="C848" s="75" t="s">
        <v>33</v>
      </c>
      <c r="D848" s="75" t="s">
        <v>548</v>
      </c>
      <c r="E848" s="75" t="s">
        <v>2595</v>
      </c>
      <c r="F848" s="75"/>
      <c r="G848" s="75" t="s">
        <v>2473</v>
      </c>
      <c r="H848" s="75"/>
      <c r="I848" s="75" t="s">
        <v>2608</v>
      </c>
      <c r="J848" s="75" t="s">
        <v>30</v>
      </c>
      <c r="K848" s="75" t="s">
        <v>2609</v>
      </c>
      <c r="L848" s="75" t="s">
        <v>30</v>
      </c>
      <c r="M848" s="77" t="s">
        <v>30</v>
      </c>
      <c r="N848" s="78"/>
      <c r="O848" s="75" t="s">
        <v>116</v>
      </c>
      <c r="P848" s="77" t="s">
        <v>2610</v>
      </c>
      <c r="Q848" s="78"/>
      <c r="R848" s="75"/>
      <c r="S848" s="79"/>
      <c r="T848" s="78"/>
      <c r="U848" s="75">
        <v>1</v>
      </c>
      <c r="V848" s="75" t="s">
        <v>109</v>
      </c>
      <c r="W848" s="75" t="s">
        <v>65</v>
      </c>
      <c r="X848" s="75">
        <v>3972.752</v>
      </c>
      <c r="Y848" s="75">
        <v>0.91200000000000003</v>
      </c>
      <c r="Z848" s="75" t="s">
        <v>109</v>
      </c>
      <c r="AA848" s="75" t="s">
        <v>66</v>
      </c>
      <c r="AB848" s="75">
        <v>3987.5880000000002</v>
      </c>
      <c r="AC848" s="75">
        <v>0.91200000000000003</v>
      </c>
      <c r="AD848" s="75">
        <v>14.83600000000024</v>
      </c>
      <c r="AE848" s="75">
        <v>0</v>
      </c>
      <c r="AF848" s="75" t="s">
        <v>110</v>
      </c>
      <c r="AG848" s="75" t="s">
        <v>119</v>
      </c>
      <c r="AH848" s="75"/>
      <c r="AI848" s="75"/>
      <c r="AJ848" s="75">
        <v>100</v>
      </c>
      <c r="AK848" s="75" t="s">
        <v>2481</v>
      </c>
      <c r="AL848" s="75"/>
      <c r="AM848">
        <v>0</v>
      </c>
    </row>
    <row r="849">
      <c r="A849" s="76" t="s">
        <v>2611</v>
      </c>
      <c r="B849" s="75" t="s">
        <v>32</v>
      </c>
      <c r="C849" s="75" t="s">
        <v>33</v>
      </c>
      <c r="D849" s="75" t="s">
        <v>548</v>
      </c>
      <c r="E849" s="75" t="s">
        <v>2595</v>
      </c>
      <c r="F849" s="75"/>
      <c r="G849" s="75" t="s">
        <v>2473</v>
      </c>
      <c r="H849" s="75"/>
      <c r="I849" s="75" t="s">
        <v>2612</v>
      </c>
      <c r="J849" s="75" t="s">
        <v>30</v>
      </c>
      <c r="K849" s="75" t="s">
        <v>2613</v>
      </c>
      <c r="L849" s="75" t="s">
        <v>30</v>
      </c>
      <c r="M849" s="77" t="s">
        <v>30</v>
      </c>
      <c r="N849" s="78"/>
      <c r="O849" s="75" t="s">
        <v>116</v>
      </c>
      <c r="P849" s="77" t="s">
        <v>2614</v>
      </c>
      <c r="Q849" s="78"/>
      <c r="R849" s="75"/>
      <c r="S849" s="79"/>
      <c r="T849" s="78"/>
      <c r="U849" s="75">
        <v>1</v>
      </c>
      <c r="V849" s="75" t="s">
        <v>109</v>
      </c>
      <c r="W849" s="75" t="s">
        <v>65</v>
      </c>
      <c r="X849" s="75">
        <v>1274.3019999999999</v>
      </c>
      <c r="Y849" s="75">
        <v>0.89200000000000002</v>
      </c>
      <c r="Z849" s="75" t="s">
        <v>109</v>
      </c>
      <c r="AA849" s="75" t="s">
        <v>66</v>
      </c>
      <c r="AB849" s="75">
        <v>1276.318</v>
      </c>
      <c r="AC849" s="75">
        <v>0.89200000000000002</v>
      </c>
      <c r="AD849" s="75">
        <v>2.0160000000000764</v>
      </c>
      <c r="AE849" s="75">
        <v>0</v>
      </c>
      <c r="AF849" s="75" t="s">
        <v>110</v>
      </c>
      <c r="AG849" s="75" t="s">
        <v>119</v>
      </c>
      <c r="AH849" s="75"/>
      <c r="AI849" s="75"/>
      <c r="AJ849" s="75">
        <v>100</v>
      </c>
      <c r="AK849" s="75" t="s">
        <v>2481</v>
      </c>
      <c r="AL849" s="75"/>
      <c r="AM849">
        <v>0</v>
      </c>
    </row>
    <row r="850">
      <c r="A850" s="76" t="s">
        <v>2615</v>
      </c>
      <c r="B850" s="75" t="s">
        <v>32</v>
      </c>
      <c r="C850" s="75" t="s">
        <v>33</v>
      </c>
      <c r="D850" s="75" t="s">
        <v>548</v>
      </c>
      <c r="E850" s="75" t="s">
        <v>2595</v>
      </c>
      <c r="F850" s="75"/>
      <c r="G850" s="75" t="s">
        <v>2473</v>
      </c>
      <c r="H850" s="75"/>
      <c r="I850" s="75" t="s">
        <v>2616</v>
      </c>
      <c r="J850" s="75" t="s">
        <v>30</v>
      </c>
      <c r="K850" s="75" t="s">
        <v>2617</v>
      </c>
      <c r="L850" s="75" t="s">
        <v>30</v>
      </c>
      <c r="M850" s="77" t="s">
        <v>30</v>
      </c>
      <c r="N850" s="78"/>
      <c r="O850" s="75" t="s">
        <v>116</v>
      </c>
      <c r="P850" s="77" t="s">
        <v>2618</v>
      </c>
      <c r="Q850" s="78"/>
      <c r="R850" s="75"/>
      <c r="S850" s="79"/>
      <c r="T850" s="78"/>
      <c r="U850" s="75">
        <v>1</v>
      </c>
      <c r="V850" s="75" t="s">
        <v>109</v>
      </c>
      <c r="W850" s="75" t="s">
        <v>65</v>
      </c>
      <c r="X850" s="75">
        <v>3713.7460000000001</v>
      </c>
      <c r="Y850" s="75">
        <v>0.92800000000000005</v>
      </c>
      <c r="Z850" s="75" t="s">
        <v>109</v>
      </c>
      <c r="AA850" s="75" t="s">
        <v>66</v>
      </c>
      <c r="AB850" s="75">
        <v>3740.9699999999998</v>
      </c>
      <c r="AC850" s="75">
        <v>0.92800000000000005</v>
      </c>
      <c r="AD850" s="75">
        <v>27.223999999999705</v>
      </c>
      <c r="AE850" s="75">
        <v>0</v>
      </c>
      <c r="AF850" s="75" t="s">
        <v>110</v>
      </c>
      <c r="AG850" s="75" t="s">
        <v>119</v>
      </c>
      <c r="AH850" s="75"/>
      <c r="AI850" s="75"/>
      <c r="AJ850" s="75">
        <v>100</v>
      </c>
      <c r="AK850" s="75" t="s">
        <v>2481</v>
      </c>
      <c r="AL850" s="75"/>
      <c r="AM850">
        <v>0</v>
      </c>
    </row>
    <row r="851">
      <c r="A851" s="76" t="s">
        <v>2619</v>
      </c>
      <c r="B851" s="75" t="s">
        <v>32</v>
      </c>
      <c r="C851" s="75" t="s">
        <v>33</v>
      </c>
      <c r="D851" s="75" t="s">
        <v>548</v>
      </c>
      <c r="E851" s="75" t="s">
        <v>2595</v>
      </c>
      <c r="F851" s="75"/>
      <c r="G851" s="75" t="s">
        <v>2473</v>
      </c>
      <c r="H851" s="75"/>
      <c r="I851" s="75" t="s">
        <v>2620</v>
      </c>
      <c r="J851" s="75" t="s">
        <v>30</v>
      </c>
      <c r="K851" s="75" t="s">
        <v>2621</v>
      </c>
      <c r="L851" s="75" t="s">
        <v>30</v>
      </c>
      <c r="M851" s="77" t="s">
        <v>30</v>
      </c>
      <c r="N851" s="78"/>
      <c r="O851" s="75" t="s">
        <v>116</v>
      </c>
      <c r="P851" s="77" t="s">
        <v>2622</v>
      </c>
      <c r="Q851" s="78"/>
      <c r="R851" s="75"/>
      <c r="S851" s="79"/>
      <c r="T851" s="78"/>
      <c r="U851" s="75">
        <v>1</v>
      </c>
      <c r="V851" s="75" t="s">
        <v>109</v>
      </c>
      <c r="W851" s="75" t="s">
        <v>65</v>
      </c>
      <c r="X851" s="75">
        <v>4440.8519999999999</v>
      </c>
      <c r="Y851" s="75">
        <v>1.27</v>
      </c>
      <c r="Z851" s="75" t="s">
        <v>109</v>
      </c>
      <c r="AA851" s="75" t="s">
        <v>66</v>
      </c>
      <c r="AB851" s="75">
        <v>4475.8119999999999</v>
      </c>
      <c r="AC851" s="75">
        <v>1.27</v>
      </c>
      <c r="AD851" s="75">
        <v>34.960000000000036</v>
      </c>
      <c r="AE851" s="75">
        <v>0</v>
      </c>
      <c r="AF851" s="75" t="s">
        <v>110</v>
      </c>
      <c r="AG851" s="75" t="s">
        <v>119</v>
      </c>
      <c r="AH851" s="75"/>
      <c r="AI851" s="75"/>
      <c r="AJ851" s="75">
        <v>100</v>
      </c>
      <c r="AK851" s="75" t="s">
        <v>2481</v>
      </c>
      <c r="AL851" s="75"/>
      <c r="AM851">
        <v>0</v>
      </c>
    </row>
    <row r="852">
      <c r="A852" s="76" t="s">
        <v>2623</v>
      </c>
      <c r="B852" s="75" t="s">
        <v>32</v>
      </c>
      <c r="C852" s="75" t="s">
        <v>33</v>
      </c>
      <c r="D852" s="75" t="s">
        <v>548</v>
      </c>
      <c r="E852" s="75" t="s">
        <v>2595</v>
      </c>
      <c r="F852" s="75"/>
      <c r="G852" s="75" t="s">
        <v>2473</v>
      </c>
      <c r="H852" s="75"/>
      <c r="I852" s="75" t="s">
        <v>2624</v>
      </c>
      <c r="J852" s="75" t="s">
        <v>30</v>
      </c>
      <c r="K852" s="75" t="s">
        <v>2625</v>
      </c>
      <c r="L852" s="75" t="s">
        <v>30</v>
      </c>
      <c r="M852" s="77" t="s">
        <v>30</v>
      </c>
      <c r="N852" s="78"/>
      <c r="O852" s="75" t="s">
        <v>116</v>
      </c>
      <c r="P852" s="77" t="s">
        <v>2626</v>
      </c>
      <c r="Q852" s="78"/>
      <c r="R852" s="75"/>
      <c r="S852" s="79"/>
      <c r="T852" s="78"/>
      <c r="U852" s="75">
        <v>1</v>
      </c>
      <c r="V852" s="75" t="s">
        <v>109</v>
      </c>
      <c r="W852" s="75" t="s">
        <v>65</v>
      </c>
      <c r="X852" s="75">
        <v>11.805999999999999</v>
      </c>
      <c r="Y852" s="75">
        <v>0.92200000000000004</v>
      </c>
      <c r="Z852" s="75" t="s">
        <v>109</v>
      </c>
      <c r="AA852" s="75" t="s">
        <v>66</v>
      </c>
      <c r="AB852" s="75">
        <v>11.805999999999999</v>
      </c>
      <c r="AC852" s="75">
        <v>0.92200000000000004</v>
      </c>
      <c r="AD852" s="75">
        <v>0</v>
      </c>
      <c r="AE852" s="75">
        <v>0</v>
      </c>
      <c r="AF852" s="75" t="s">
        <v>110</v>
      </c>
      <c r="AG852" s="75" t="s">
        <v>119</v>
      </c>
      <c r="AH852" s="75"/>
      <c r="AI852" s="75"/>
      <c r="AJ852" s="75">
        <v>100</v>
      </c>
      <c r="AK852" s="75" t="s">
        <v>2481</v>
      </c>
      <c r="AL852" s="75"/>
      <c r="AM852">
        <v>0</v>
      </c>
    </row>
    <row r="853">
      <c r="A853" s="76" t="s">
        <v>2627</v>
      </c>
      <c r="B853" s="75" t="s">
        <v>32</v>
      </c>
      <c r="C853" s="75" t="s">
        <v>33</v>
      </c>
      <c r="D853" s="75" t="s">
        <v>548</v>
      </c>
      <c r="E853" s="75" t="s">
        <v>2595</v>
      </c>
      <c r="F853" s="75"/>
      <c r="G853" s="75" t="s">
        <v>2473</v>
      </c>
      <c r="H853" s="75"/>
      <c r="I853" s="75" t="s">
        <v>2628</v>
      </c>
      <c r="J853" s="75" t="s">
        <v>30</v>
      </c>
      <c r="K853" s="75" t="s">
        <v>2629</v>
      </c>
      <c r="L853" s="75" t="s">
        <v>30</v>
      </c>
      <c r="M853" s="77" t="s">
        <v>30</v>
      </c>
      <c r="N853" s="78"/>
      <c r="O853" s="75" t="s">
        <v>116</v>
      </c>
      <c r="P853" s="77" t="s">
        <v>2630</v>
      </c>
      <c r="Q853" s="78"/>
      <c r="R853" s="75"/>
      <c r="S853" s="79"/>
      <c r="T853" s="78"/>
      <c r="U853" s="75">
        <v>1</v>
      </c>
      <c r="V853" s="75" t="s">
        <v>109</v>
      </c>
      <c r="W853" s="75" t="s">
        <v>65</v>
      </c>
      <c r="X853" s="75">
        <v>5118.5680000000002</v>
      </c>
      <c r="Y853" s="75">
        <v>1.258</v>
      </c>
      <c r="Z853" s="75" t="s">
        <v>109</v>
      </c>
      <c r="AA853" s="75" t="s">
        <v>66</v>
      </c>
      <c r="AB853" s="75">
        <v>5158.3999999999996</v>
      </c>
      <c r="AC853" s="75">
        <v>1.258</v>
      </c>
      <c r="AD853" s="75">
        <v>39.831999999999425</v>
      </c>
      <c r="AE853" s="75">
        <v>0</v>
      </c>
      <c r="AF853" s="75" t="s">
        <v>110</v>
      </c>
      <c r="AG853" s="75" t="s">
        <v>119</v>
      </c>
      <c r="AH853" s="75"/>
      <c r="AI853" s="75"/>
      <c r="AJ853" s="75">
        <v>100</v>
      </c>
      <c r="AK853" s="75" t="s">
        <v>2481</v>
      </c>
      <c r="AL853" s="75"/>
      <c r="AM853">
        <v>0</v>
      </c>
    </row>
    <row r="854">
      <c r="A854" s="76" t="s">
        <v>2631</v>
      </c>
      <c r="B854" s="75" t="s">
        <v>32</v>
      </c>
      <c r="C854" s="75" t="s">
        <v>33</v>
      </c>
      <c r="D854" s="75" t="s">
        <v>548</v>
      </c>
      <c r="E854" s="75" t="s">
        <v>2595</v>
      </c>
      <c r="F854" s="75"/>
      <c r="G854" s="75" t="s">
        <v>2473</v>
      </c>
      <c r="H854" s="75"/>
      <c r="I854" s="75" t="s">
        <v>2632</v>
      </c>
      <c r="J854" s="75" t="s">
        <v>30</v>
      </c>
      <c r="K854" s="75" t="s">
        <v>2633</v>
      </c>
      <c r="L854" s="75" t="s">
        <v>30</v>
      </c>
      <c r="M854" s="77" t="s">
        <v>30</v>
      </c>
      <c r="N854" s="78"/>
      <c r="O854" s="75" t="s">
        <v>116</v>
      </c>
      <c r="P854" s="77" t="s">
        <v>2634</v>
      </c>
      <c r="Q854" s="78"/>
      <c r="R854" s="75"/>
      <c r="S854" s="79"/>
      <c r="T854" s="78"/>
      <c r="U854" s="75">
        <v>1</v>
      </c>
      <c r="V854" s="75" t="s">
        <v>109</v>
      </c>
      <c r="W854" s="75" t="s">
        <v>65</v>
      </c>
      <c r="X854" s="75">
        <v>3356.424</v>
      </c>
      <c r="Y854" s="75">
        <v>0.91600000000000004</v>
      </c>
      <c r="Z854" s="75" t="s">
        <v>109</v>
      </c>
      <c r="AA854" s="75" t="s">
        <v>66</v>
      </c>
      <c r="AB854" s="75">
        <v>3370.7179999999998</v>
      </c>
      <c r="AC854" s="75">
        <v>0.91600000000000004</v>
      </c>
      <c r="AD854" s="75">
        <v>14.293999999999869</v>
      </c>
      <c r="AE854" s="75">
        <v>0</v>
      </c>
      <c r="AF854" s="75" t="s">
        <v>110</v>
      </c>
      <c r="AG854" s="75" t="s">
        <v>119</v>
      </c>
      <c r="AH854" s="75"/>
      <c r="AI854" s="75"/>
      <c r="AJ854" s="75">
        <v>100</v>
      </c>
      <c r="AK854" s="75" t="s">
        <v>2481</v>
      </c>
      <c r="AL854" s="75"/>
      <c r="AM854">
        <v>0</v>
      </c>
    </row>
    <row r="855">
      <c r="A855" s="76" t="s">
        <v>2635</v>
      </c>
      <c r="B855" s="75" t="s">
        <v>32</v>
      </c>
      <c r="C855" s="75" t="s">
        <v>33</v>
      </c>
      <c r="D855" s="75" t="s">
        <v>548</v>
      </c>
      <c r="E855" s="75" t="s">
        <v>2595</v>
      </c>
      <c r="F855" s="75"/>
      <c r="G855" s="75" t="s">
        <v>2473</v>
      </c>
      <c r="H855" s="75"/>
      <c r="I855" s="75" t="s">
        <v>2636</v>
      </c>
      <c r="J855" s="75" t="s">
        <v>30</v>
      </c>
      <c r="K855" s="75" t="s">
        <v>2637</v>
      </c>
      <c r="L855" s="75" t="s">
        <v>30</v>
      </c>
      <c r="M855" s="77" t="s">
        <v>30</v>
      </c>
      <c r="N855" s="78"/>
      <c r="O855" s="75" t="s">
        <v>116</v>
      </c>
      <c r="P855" s="77" t="s">
        <v>2638</v>
      </c>
      <c r="Q855" s="78"/>
      <c r="R855" s="75"/>
      <c r="S855" s="79"/>
      <c r="T855" s="78"/>
      <c r="U855" s="75">
        <v>1</v>
      </c>
      <c r="V855" s="75" t="s">
        <v>109</v>
      </c>
      <c r="W855" s="75" t="s">
        <v>65</v>
      </c>
      <c r="X855" s="75">
        <v>7666.7839999999997</v>
      </c>
      <c r="Y855" s="75">
        <v>1.28</v>
      </c>
      <c r="Z855" s="75" t="s">
        <v>109</v>
      </c>
      <c r="AA855" s="75" t="s">
        <v>66</v>
      </c>
      <c r="AB855" s="75">
        <v>7680.4380000000001</v>
      </c>
      <c r="AC855" s="75">
        <v>1.28</v>
      </c>
      <c r="AD855" s="75">
        <v>13.654000000000451</v>
      </c>
      <c r="AE855" s="75">
        <v>0</v>
      </c>
      <c r="AF855" s="75" t="s">
        <v>110</v>
      </c>
      <c r="AG855" s="75" t="s">
        <v>119</v>
      </c>
      <c r="AH855" s="75"/>
      <c r="AI855" s="75"/>
      <c r="AJ855" s="75">
        <v>100</v>
      </c>
      <c r="AK855" s="75" t="s">
        <v>2481</v>
      </c>
      <c r="AL855" s="75"/>
      <c r="AM855">
        <v>0</v>
      </c>
    </row>
    <row r="856">
      <c r="A856" s="76" t="s">
        <v>2639</v>
      </c>
      <c r="B856" s="75" t="s">
        <v>32</v>
      </c>
      <c r="C856" s="75" t="s">
        <v>33</v>
      </c>
      <c r="D856" s="75" t="s">
        <v>548</v>
      </c>
      <c r="E856" s="75" t="s">
        <v>2595</v>
      </c>
      <c r="F856" s="75"/>
      <c r="G856" s="75" t="s">
        <v>2473</v>
      </c>
      <c r="H856" s="75"/>
      <c r="I856" s="75" t="s">
        <v>2640</v>
      </c>
      <c r="J856" s="75" t="s">
        <v>30</v>
      </c>
      <c r="K856" s="75" t="s">
        <v>2641</v>
      </c>
      <c r="L856" s="75" t="s">
        <v>30</v>
      </c>
      <c r="M856" s="77" t="s">
        <v>30</v>
      </c>
      <c r="N856" s="78"/>
      <c r="O856" s="75" t="s">
        <v>116</v>
      </c>
      <c r="P856" s="77" t="s">
        <v>2642</v>
      </c>
      <c r="Q856" s="78"/>
      <c r="R856" s="75"/>
      <c r="S856" s="79"/>
      <c r="T856" s="78"/>
      <c r="U856" s="75">
        <v>1</v>
      </c>
      <c r="V856" s="75" t="s">
        <v>109</v>
      </c>
      <c r="W856" s="75" t="s">
        <v>65</v>
      </c>
      <c r="X856" s="75">
        <v>5645.5659999999998</v>
      </c>
      <c r="Y856" s="75">
        <v>5633.768</v>
      </c>
      <c r="Z856" s="75" t="s">
        <v>109</v>
      </c>
      <c r="AA856" s="75" t="s">
        <v>66</v>
      </c>
      <c r="AB856" s="75">
        <v>5666.424</v>
      </c>
      <c r="AC856" s="75">
        <v>5654.6260000000002</v>
      </c>
      <c r="AD856" s="75">
        <v>20.858000000000175</v>
      </c>
      <c r="AE856" s="75">
        <v>20.858000000000175</v>
      </c>
      <c r="AF856" s="75" t="s">
        <v>110</v>
      </c>
      <c r="AG856" s="75" t="s">
        <v>119</v>
      </c>
      <c r="AH856" s="75"/>
      <c r="AI856" s="75"/>
      <c r="AJ856" s="75">
        <v>100</v>
      </c>
      <c r="AK856" s="75" t="s">
        <v>2481</v>
      </c>
      <c r="AL856" s="75"/>
      <c r="AM856">
        <v>0</v>
      </c>
    </row>
    <row r="857">
      <c r="A857" s="76" t="s">
        <v>2643</v>
      </c>
      <c r="B857" s="75" t="s">
        <v>32</v>
      </c>
      <c r="C857" s="75" t="s">
        <v>33</v>
      </c>
      <c r="D857" s="75" t="s">
        <v>548</v>
      </c>
      <c r="E857" s="75" t="s">
        <v>2595</v>
      </c>
      <c r="F857" s="75"/>
      <c r="G857" s="75" t="s">
        <v>2473</v>
      </c>
      <c r="H857" s="75"/>
      <c r="I857" s="75" t="s">
        <v>2644</v>
      </c>
      <c r="J857" s="75" t="s">
        <v>30</v>
      </c>
      <c r="K857" s="75" t="s">
        <v>2645</v>
      </c>
      <c r="L857" s="75" t="s">
        <v>30</v>
      </c>
      <c r="M857" s="77" t="s">
        <v>30</v>
      </c>
      <c r="N857" s="78"/>
      <c r="O857" s="75" t="s">
        <v>116</v>
      </c>
      <c r="P857" s="77" t="s">
        <v>2646</v>
      </c>
      <c r="Q857" s="78"/>
      <c r="R857" s="75"/>
      <c r="S857" s="79"/>
      <c r="T857" s="78"/>
      <c r="U857" s="75">
        <v>1</v>
      </c>
      <c r="V857" s="75" t="s">
        <v>109</v>
      </c>
      <c r="W857" s="75" t="s">
        <v>65</v>
      </c>
      <c r="X857" s="75">
        <v>6510.5060000000003</v>
      </c>
      <c r="Y857" s="75">
        <v>0.91600000000000004</v>
      </c>
      <c r="Z857" s="75" t="s">
        <v>109</v>
      </c>
      <c r="AA857" s="75" t="s">
        <v>66</v>
      </c>
      <c r="AB857" s="75">
        <v>6552.8040000000001</v>
      </c>
      <c r="AC857" s="75">
        <v>0.91600000000000004</v>
      </c>
      <c r="AD857" s="75">
        <v>42.297999999999774</v>
      </c>
      <c r="AE857" s="75">
        <v>0</v>
      </c>
      <c r="AF857" s="75" t="s">
        <v>110</v>
      </c>
      <c r="AG857" s="75" t="s">
        <v>119</v>
      </c>
      <c r="AH857" s="75"/>
      <c r="AI857" s="75"/>
      <c r="AJ857" s="75">
        <v>100</v>
      </c>
      <c r="AK857" s="75" t="s">
        <v>2481</v>
      </c>
      <c r="AL857" s="75"/>
      <c r="AM857">
        <v>0</v>
      </c>
    </row>
    <row r="858">
      <c r="A858" s="76" t="s">
        <v>2647</v>
      </c>
      <c r="B858" s="75" t="s">
        <v>32</v>
      </c>
      <c r="C858" s="75" t="s">
        <v>33</v>
      </c>
      <c r="D858" s="75" t="s">
        <v>548</v>
      </c>
      <c r="E858" s="75" t="s">
        <v>2595</v>
      </c>
      <c r="F858" s="75"/>
      <c r="G858" s="75" t="s">
        <v>2473</v>
      </c>
      <c r="H858" s="75"/>
      <c r="I858" s="75" t="s">
        <v>2648</v>
      </c>
      <c r="J858" s="75" t="s">
        <v>30</v>
      </c>
      <c r="K858" s="75" t="s">
        <v>2649</v>
      </c>
      <c r="L858" s="75" t="s">
        <v>30</v>
      </c>
      <c r="M858" s="77" t="s">
        <v>30</v>
      </c>
      <c r="N858" s="78"/>
      <c r="O858" s="75" t="s">
        <v>116</v>
      </c>
      <c r="P858" s="77" t="s">
        <v>2650</v>
      </c>
      <c r="Q858" s="78"/>
      <c r="R858" s="75"/>
      <c r="S858" s="79"/>
      <c r="T858" s="78"/>
      <c r="U858" s="75">
        <v>1</v>
      </c>
      <c r="V858" s="75" t="s">
        <v>109</v>
      </c>
      <c r="W858" s="75" t="s">
        <v>65</v>
      </c>
      <c r="X858" s="75">
        <v>1769.4159999999999</v>
      </c>
      <c r="Y858" s="75">
        <v>1.266</v>
      </c>
      <c r="Z858" s="75" t="s">
        <v>109</v>
      </c>
      <c r="AA858" s="75" t="s">
        <v>66</v>
      </c>
      <c r="AB858" s="75">
        <v>1783.3240000000001</v>
      </c>
      <c r="AC858" s="75">
        <v>1.266</v>
      </c>
      <c r="AD858" s="75">
        <v>13.908000000000129</v>
      </c>
      <c r="AE858" s="75">
        <v>0</v>
      </c>
      <c r="AF858" s="75" t="s">
        <v>110</v>
      </c>
      <c r="AG858" s="75" t="s">
        <v>119</v>
      </c>
      <c r="AH858" s="75"/>
      <c r="AI858" s="75"/>
      <c r="AJ858" s="75">
        <v>100</v>
      </c>
      <c r="AK858" s="75" t="s">
        <v>2481</v>
      </c>
      <c r="AL858" s="75"/>
      <c r="AM858">
        <v>0</v>
      </c>
    </row>
    <row r="859">
      <c r="A859" s="76" t="s">
        <v>2651</v>
      </c>
      <c r="B859" s="75" t="s">
        <v>32</v>
      </c>
      <c r="C859" s="75" t="s">
        <v>33</v>
      </c>
      <c r="D859" s="75" t="s">
        <v>548</v>
      </c>
      <c r="E859" s="75" t="s">
        <v>2595</v>
      </c>
      <c r="F859" s="75"/>
      <c r="G859" s="75" t="s">
        <v>2473</v>
      </c>
      <c r="H859" s="75"/>
      <c r="I859" s="75" t="s">
        <v>2652</v>
      </c>
      <c r="J859" s="75" t="s">
        <v>30</v>
      </c>
      <c r="K859" s="75" t="s">
        <v>2653</v>
      </c>
      <c r="L859" s="75" t="s">
        <v>30</v>
      </c>
      <c r="M859" s="77" t="s">
        <v>30</v>
      </c>
      <c r="N859" s="78"/>
      <c r="O859" s="75" t="s">
        <v>116</v>
      </c>
      <c r="P859" s="77" t="s">
        <v>2654</v>
      </c>
      <c r="Q859" s="78"/>
      <c r="R859" s="75"/>
      <c r="S859" s="79"/>
      <c r="T859" s="78"/>
      <c r="U859" s="75">
        <v>1</v>
      </c>
      <c r="V859" s="75" t="s">
        <v>109</v>
      </c>
      <c r="W859" s="75" t="s">
        <v>65</v>
      </c>
      <c r="X859" s="75">
        <v>4045.6439999999998</v>
      </c>
      <c r="Y859" s="75">
        <v>0.91200000000000003</v>
      </c>
      <c r="Z859" s="75" t="s">
        <v>109</v>
      </c>
      <c r="AA859" s="75" t="s">
        <v>66</v>
      </c>
      <c r="AB859" s="75">
        <v>4061.2800000000002</v>
      </c>
      <c r="AC859" s="75">
        <v>0.91200000000000003</v>
      </c>
      <c r="AD859" s="75">
        <v>15.636000000000422</v>
      </c>
      <c r="AE859" s="75">
        <v>0</v>
      </c>
      <c r="AF859" s="75" t="s">
        <v>110</v>
      </c>
      <c r="AG859" s="75" t="s">
        <v>119</v>
      </c>
      <c r="AH859" s="75"/>
      <c r="AI859" s="75"/>
      <c r="AJ859" s="75">
        <v>100</v>
      </c>
      <c r="AK859" s="75" t="s">
        <v>2481</v>
      </c>
      <c r="AL859" s="75"/>
      <c r="AM859">
        <v>0</v>
      </c>
    </row>
    <row r="860">
      <c r="A860" s="76" t="s">
        <v>2655</v>
      </c>
      <c r="B860" s="75" t="s">
        <v>32</v>
      </c>
      <c r="C860" s="75" t="s">
        <v>33</v>
      </c>
      <c r="D860" s="75" t="s">
        <v>548</v>
      </c>
      <c r="E860" s="75" t="s">
        <v>2595</v>
      </c>
      <c r="F860" s="75"/>
      <c r="G860" s="75" t="s">
        <v>2473</v>
      </c>
      <c r="H860" s="75"/>
      <c r="I860" s="75" t="s">
        <v>2656</v>
      </c>
      <c r="J860" s="75" t="s">
        <v>30</v>
      </c>
      <c r="K860" s="75" t="s">
        <v>2657</v>
      </c>
      <c r="L860" s="75" t="s">
        <v>30</v>
      </c>
      <c r="M860" s="77" t="s">
        <v>30</v>
      </c>
      <c r="N860" s="78"/>
      <c r="O860" s="75" t="s">
        <v>116</v>
      </c>
      <c r="P860" s="77" t="s">
        <v>2658</v>
      </c>
      <c r="Q860" s="78"/>
      <c r="R860" s="75"/>
      <c r="S860" s="79"/>
      <c r="T860" s="78"/>
      <c r="U860" s="75">
        <v>1</v>
      </c>
      <c r="V860" s="75" t="s">
        <v>109</v>
      </c>
      <c r="W860" s="75" t="s">
        <v>65</v>
      </c>
      <c r="X860" s="75">
        <v>43.149999999999999</v>
      </c>
      <c r="Y860" s="75">
        <v>0.91200000000000003</v>
      </c>
      <c r="Z860" s="75" t="s">
        <v>109</v>
      </c>
      <c r="AA860" s="75" t="s">
        <v>66</v>
      </c>
      <c r="AB860" s="75">
        <v>43.462000000000003</v>
      </c>
      <c r="AC860" s="75">
        <v>0.91200000000000003</v>
      </c>
      <c r="AD860" s="75">
        <v>0.31200000000000472</v>
      </c>
      <c r="AE860" s="75">
        <v>0</v>
      </c>
      <c r="AF860" s="75" t="s">
        <v>110</v>
      </c>
      <c r="AG860" s="75" t="s">
        <v>119</v>
      </c>
      <c r="AH860" s="75"/>
      <c r="AI860" s="75"/>
      <c r="AJ860" s="75">
        <v>100</v>
      </c>
      <c r="AK860" s="75" t="s">
        <v>2481</v>
      </c>
      <c r="AL860" s="75"/>
      <c r="AM860">
        <v>0</v>
      </c>
    </row>
    <row r="861">
      <c r="A861" s="76" t="s">
        <v>2659</v>
      </c>
      <c r="B861" s="75" t="s">
        <v>32</v>
      </c>
      <c r="C861" s="75" t="s">
        <v>33</v>
      </c>
      <c r="D861" s="75" t="s">
        <v>548</v>
      </c>
      <c r="E861" s="75" t="s">
        <v>2595</v>
      </c>
      <c r="F861" s="75"/>
      <c r="G861" s="75" t="s">
        <v>2473</v>
      </c>
      <c r="H861" s="75"/>
      <c r="I861" s="75" t="s">
        <v>2660</v>
      </c>
      <c r="J861" s="75" t="s">
        <v>30</v>
      </c>
      <c r="K861" s="75" t="s">
        <v>2661</v>
      </c>
      <c r="L861" s="75" t="s">
        <v>30</v>
      </c>
      <c r="M861" s="77" t="s">
        <v>30</v>
      </c>
      <c r="N861" s="78"/>
      <c r="O861" s="75" t="s">
        <v>116</v>
      </c>
      <c r="P861" s="77" t="s">
        <v>2662</v>
      </c>
      <c r="Q861" s="78"/>
      <c r="R861" s="75"/>
      <c r="S861" s="79"/>
      <c r="T861" s="78"/>
      <c r="U861" s="75">
        <v>1</v>
      </c>
      <c r="V861" s="75" t="s">
        <v>109</v>
      </c>
      <c r="W861" s="75" t="s">
        <v>65</v>
      </c>
      <c r="X861" s="75">
        <v>2596.3220000000001</v>
      </c>
      <c r="Y861" s="75">
        <v>0.92400000000000004</v>
      </c>
      <c r="Z861" s="75" t="s">
        <v>109</v>
      </c>
      <c r="AA861" s="75" t="s">
        <v>66</v>
      </c>
      <c r="AB861" s="75">
        <v>2599.6559999999999</v>
      </c>
      <c r="AC861" s="75">
        <v>0.92400000000000004</v>
      </c>
      <c r="AD861" s="75">
        <v>3.3339999999998327</v>
      </c>
      <c r="AE861" s="75">
        <v>0</v>
      </c>
      <c r="AF861" s="75" t="s">
        <v>110</v>
      </c>
      <c r="AG861" s="75" t="s">
        <v>119</v>
      </c>
      <c r="AH861" s="75"/>
      <c r="AI861" s="75"/>
      <c r="AJ861" s="75">
        <v>100</v>
      </c>
      <c r="AK861" s="75" t="s">
        <v>2481</v>
      </c>
      <c r="AL861" s="75"/>
      <c r="AM861">
        <v>0</v>
      </c>
    </row>
    <row r="862">
      <c r="A862" s="76" t="s">
        <v>2663</v>
      </c>
      <c r="B862" s="75" t="s">
        <v>32</v>
      </c>
      <c r="C862" s="75" t="s">
        <v>33</v>
      </c>
      <c r="D862" s="75" t="s">
        <v>548</v>
      </c>
      <c r="E862" s="75" t="s">
        <v>2595</v>
      </c>
      <c r="F862" s="75"/>
      <c r="G862" s="75" t="s">
        <v>2473</v>
      </c>
      <c r="H862" s="75"/>
      <c r="I862" s="75" t="s">
        <v>2664</v>
      </c>
      <c r="J862" s="75" t="s">
        <v>30</v>
      </c>
      <c r="K862" s="75" t="s">
        <v>2665</v>
      </c>
      <c r="L862" s="75" t="s">
        <v>30</v>
      </c>
      <c r="M862" s="77" t="s">
        <v>30</v>
      </c>
      <c r="N862" s="78"/>
      <c r="O862" s="75" t="s">
        <v>116</v>
      </c>
      <c r="P862" s="77" t="s">
        <v>2666</v>
      </c>
      <c r="Q862" s="78"/>
      <c r="R862" s="75"/>
      <c r="S862" s="79"/>
      <c r="T862" s="78"/>
      <c r="U862" s="75">
        <v>1</v>
      </c>
      <c r="V862" s="75" t="s">
        <v>109</v>
      </c>
      <c r="W862" s="75" t="s">
        <v>65</v>
      </c>
      <c r="X862" s="75">
        <v>3963.654</v>
      </c>
      <c r="Y862" s="75">
        <v>1.282</v>
      </c>
      <c r="Z862" s="75" t="s">
        <v>109</v>
      </c>
      <c r="AA862" s="75" t="s">
        <v>66</v>
      </c>
      <c r="AB862" s="75">
        <v>3975.3800000000001</v>
      </c>
      <c r="AC862" s="75">
        <v>1.282</v>
      </c>
      <c r="AD862" s="75">
        <v>11.726000000000113</v>
      </c>
      <c r="AE862" s="75">
        <v>0</v>
      </c>
      <c r="AF862" s="75" t="s">
        <v>110</v>
      </c>
      <c r="AG862" s="75" t="s">
        <v>119</v>
      </c>
      <c r="AH862" s="75"/>
      <c r="AI862" s="75"/>
      <c r="AJ862" s="75">
        <v>100</v>
      </c>
      <c r="AK862" s="75" t="s">
        <v>2481</v>
      </c>
      <c r="AL862" s="75"/>
      <c r="AM862">
        <v>0</v>
      </c>
    </row>
    <row r="863">
      <c r="A863" s="76" t="s">
        <v>2667</v>
      </c>
      <c r="B863" s="75" t="s">
        <v>32</v>
      </c>
      <c r="C863" s="75" t="s">
        <v>33</v>
      </c>
      <c r="D863" s="75" t="s">
        <v>548</v>
      </c>
      <c r="E863" s="75" t="s">
        <v>2595</v>
      </c>
      <c r="F863" s="75"/>
      <c r="G863" s="75" t="s">
        <v>2473</v>
      </c>
      <c r="H863" s="75"/>
      <c r="I863" s="75" t="s">
        <v>2668</v>
      </c>
      <c r="J863" s="75" t="s">
        <v>30</v>
      </c>
      <c r="K863" s="75" t="s">
        <v>2669</v>
      </c>
      <c r="L863" s="75" t="s">
        <v>30</v>
      </c>
      <c r="M863" s="77" t="s">
        <v>30</v>
      </c>
      <c r="N863" s="78"/>
      <c r="O863" s="75" t="s">
        <v>116</v>
      </c>
      <c r="P863" s="77" t="s">
        <v>2670</v>
      </c>
      <c r="Q863" s="78"/>
      <c r="R863" s="75"/>
      <c r="S863" s="79"/>
      <c r="T863" s="78"/>
      <c r="U863" s="75">
        <v>1</v>
      </c>
      <c r="V863" s="75" t="s">
        <v>109</v>
      </c>
      <c r="W863" s="75" t="s">
        <v>65</v>
      </c>
      <c r="X863" s="75">
        <v>4725.9719999999998</v>
      </c>
      <c r="Y863" s="75">
        <v>0.92200000000000004</v>
      </c>
      <c r="Z863" s="75" t="s">
        <v>109</v>
      </c>
      <c r="AA863" s="75" t="s">
        <v>66</v>
      </c>
      <c r="AB863" s="75">
        <v>4727.4260000000004</v>
      </c>
      <c r="AC863" s="75">
        <v>0.92200000000000004</v>
      </c>
      <c r="AD863" s="75">
        <v>1.454000000000633</v>
      </c>
      <c r="AE863" s="75">
        <v>0</v>
      </c>
      <c r="AF863" s="75" t="s">
        <v>110</v>
      </c>
      <c r="AG863" s="75" t="s">
        <v>119</v>
      </c>
      <c r="AH863" s="75"/>
      <c r="AI863" s="75"/>
      <c r="AJ863" s="75">
        <v>100</v>
      </c>
      <c r="AK863" s="75" t="s">
        <v>2481</v>
      </c>
      <c r="AL863" s="75"/>
      <c r="AM863">
        <v>0</v>
      </c>
    </row>
    <row r="864">
      <c r="A864" s="76" t="s">
        <v>2671</v>
      </c>
      <c r="B864" s="75" t="s">
        <v>32</v>
      </c>
      <c r="C864" s="75" t="s">
        <v>33</v>
      </c>
      <c r="D864" s="75" t="s">
        <v>548</v>
      </c>
      <c r="E864" s="75" t="s">
        <v>2595</v>
      </c>
      <c r="F864" s="75"/>
      <c r="G864" s="75" t="s">
        <v>2473</v>
      </c>
      <c r="H864" s="75"/>
      <c r="I864" s="75" t="s">
        <v>2672</v>
      </c>
      <c r="J864" s="75" t="s">
        <v>30</v>
      </c>
      <c r="K864" s="75" t="s">
        <v>2673</v>
      </c>
      <c r="L864" s="75" t="s">
        <v>30</v>
      </c>
      <c r="M864" s="77" t="s">
        <v>30</v>
      </c>
      <c r="N864" s="78"/>
      <c r="O864" s="75" t="s">
        <v>116</v>
      </c>
      <c r="P864" s="77" t="s">
        <v>2674</v>
      </c>
      <c r="Q864" s="78"/>
      <c r="R864" s="75"/>
      <c r="S864" s="79"/>
      <c r="T864" s="78"/>
      <c r="U864" s="75">
        <v>1</v>
      </c>
      <c r="V864" s="75" t="s">
        <v>109</v>
      </c>
      <c r="W864" s="75" t="s">
        <v>65</v>
      </c>
      <c r="X864" s="75">
        <v>2747.0340000000001</v>
      </c>
      <c r="Y864" s="75">
        <v>0.91800000000000004</v>
      </c>
      <c r="Z864" s="75" t="s">
        <v>109</v>
      </c>
      <c r="AA864" s="75" t="s">
        <v>66</v>
      </c>
      <c r="AB864" s="75">
        <v>2760.6480000000001</v>
      </c>
      <c r="AC864" s="75">
        <v>0.91800000000000004</v>
      </c>
      <c r="AD864" s="75">
        <v>13.614000000000033</v>
      </c>
      <c r="AE864" s="75">
        <v>0</v>
      </c>
      <c r="AF864" s="75" t="s">
        <v>110</v>
      </c>
      <c r="AG864" s="75" t="s">
        <v>119</v>
      </c>
      <c r="AH864" s="75"/>
      <c r="AI864" s="75"/>
      <c r="AJ864" s="75">
        <v>100</v>
      </c>
      <c r="AK864" s="75" t="s">
        <v>2481</v>
      </c>
      <c r="AL864" s="75"/>
      <c r="AM864">
        <v>0</v>
      </c>
    </row>
    <row r="865">
      <c r="A865" s="76" t="s">
        <v>2675</v>
      </c>
      <c r="B865" s="75" t="s">
        <v>32</v>
      </c>
      <c r="C865" s="75" t="s">
        <v>33</v>
      </c>
      <c r="D865" s="75" t="s">
        <v>548</v>
      </c>
      <c r="E865" s="75" t="s">
        <v>2595</v>
      </c>
      <c r="F865" s="75"/>
      <c r="G865" s="75" t="s">
        <v>2473</v>
      </c>
      <c r="H865" s="75"/>
      <c r="I865" s="75" t="s">
        <v>2676</v>
      </c>
      <c r="J865" s="75" t="s">
        <v>30</v>
      </c>
      <c r="K865" s="75" t="s">
        <v>2677</v>
      </c>
      <c r="L865" s="75" t="s">
        <v>30</v>
      </c>
      <c r="M865" s="77" t="s">
        <v>30</v>
      </c>
      <c r="N865" s="78"/>
      <c r="O865" s="75" t="s">
        <v>116</v>
      </c>
      <c r="P865" s="77" t="s">
        <v>2678</v>
      </c>
      <c r="Q865" s="78"/>
      <c r="R865" s="75"/>
      <c r="S865" s="79"/>
      <c r="T865" s="78"/>
      <c r="U865" s="75">
        <v>1</v>
      </c>
      <c r="V865" s="75" t="s">
        <v>109</v>
      </c>
      <c r="W865" s="75" t="s">
        <v>65</v>
      </c>
      <c r="X865" s="75">
        <v>2229.9340000000002</v>
      </c>
      <c r="Y865" s="75">
        <v>0.91200000000000003</v>
      </c>
      <c r="Z865" s="75" t="s">
        <v>109</v>
      </c>
      <c r="AA865" s="75" t="s">
        <v>66</v>
      </c>
      <c r="AB865" s="75">
        <v>2233.5279999999998</v>
      </c>
      <c r="AC865" s="75">
        <v>0.91200000000000003</v>
      </c>
      <c r="AD865" s="75">
        <v>3.5939999999995962</v>
      </c>
      <c r="AE865" s="75">
        <v>0</v>
      </c>
      <c r="AF865" s="75" t="s">
        <v>110</v>
      </c>
      <c r="AG865" s="75" t="s">
        <v>119</v>
      </c>
      <c r="AH865" s="75"/>
      <c r="AI865" s="75"/>
      <c r="AJ865" s="75">
        <v>100</v>
      </c>
      <c r="AK865" s="75" t="s">
        <v>2481</v>
      </c>
      <c r="AL865" s="75"/>
      <c r="AM865">
        <v>0</v>
      </c>
    </row>
    <row r="866">
      <c r="A866" s="76" t="s">
        <v>2679</v>
      </c>
      <c r="B866" s="75" t="s">
        <v>32</v>
      </c>
      <c r="C866" s="75" t="s">
        <v>33</v>
      </c>
      <c r="D866" s="75" t="s">
        <v>548</v>
      </c>
      <c r="E866" s="75" t="s">
        <v>2595</v>
      </c>
      <c r="F866" s="75"/>
      <c r="G866" s="75" t="s">
        <v>2473</v>
      </c>
      <c r="H866" s="75"/>
      <c r="I866" s="75" t="s">
        <v>2680</v>
      </c>
      <c r="J866" s="75" t="s">
        <v>30</v>
      </c>
      <c r="K866" s="75" t="s">
        <v>2681</v>
      </c>
      <c r="L866" s="75" t="s">
        <v>30</v>
      </c>
      <c r="M866" s="77" t="s">
        <v>30</v>
      </c>
      <c r="N866" s="78"/>
      <c r="O866" s="75" t="s">
        <v>116</v>
      </c>
      <c r="P866" s="77" t="s">
        <v>2682</v>
      </c>
      <c r="Q866" s="78"/>
      <c r="R866" s="75"/>
      <c r="S866" s="79"/>
      <c r="T866" s="78"/>
      <c r="U866" s="75">
        <v>1</v>
      </c>
      <c r="V866" s="75" t="s">
        <v>109</v>
      </c>
      <c r="W866" s="75" t="s">
        <v>65</v>
      </c>
      <c r="X866" s="75">
        <v>2067.4459999999999</v>
      </c>
      <c r="Y866" s="75">
        <v>1.272</v>
      </c>
      <c r="Z866" s="75" t="s">
        <v>109</v>
      </c>
      <c r="AA866" s="75" t="s">
        <v>66</v>
      </c>
      <c r="AB866" s="75">
        <v>2069.2060000000001</v>
      </c>
      <c r="AC866" s="75">
        <v>1.272</v>
      </c>
      <c r="AD866" s="75">
        <v>1.7600000000002183</v>
      </c>
      <c r="AE866" s="75">
        <v>0</v>
      </c>
      <c r="AF866" s="75" t="s">
        <v>110</v>
      </c>
      <c r="AG866" s="75" t="s">
        <v>119</v>
      </c>
      <c r="AH866" s="75"/>
      <c r="AI866" s="75"/>
      <c r="AJ866" s="75">
        <v>100</v>
      </c>
      <c r="AK866" s="75" t="s">
        <v>2481</v>
      </c>
      <c r="AL866" s="75"/>
      <c r="AM866">
        <v>0</v>
      </c>
    </row>
    <row r="867">
      <c r="A867" s="76" t="s">
        <v>2683</v>
      </c>
      <c r="B867" s="75" t="s">
        <v>32</v>
      </c>
      <c r="C867" s="75" t="s">
        <v>33</v>
      </c>
      <c r="D867" s="75" t="s">
        <v>548</v>
      </c>
      <c r="E867" s="75" t="s">
        <v>2595</v>
      </c>
      <c r="F867" s="75"/>
      <c r="G867" s="75" t="s">
        <v>2473</v>
      </c>
      <c r="H867" s="75"/>
      <c r="I867" s="75" t="s">
        <v>2684</v>
      </c>
      <c r="J867" s="75" t="s">
        <v>30</v>
      </c>
      <c r="K867" s="75" t="s">
        <v>2685</v>
      </c>
      <c r="L867" s="75" t="s">
        <v>30</v>
      </c>
      <c r="M867" s="77" t="s">
        <v>30</v>
      </c>
      <c r="N867" s="78"/>
      <c r="O867" s="75" t="s">
        <v>116</v>
      </c>
      <c r="P867" s="77" t="s">
        <v>2686</v>
      </c>
      <c r="Q867" s="78"/>
      <c r="R867" s="75"/>
      <c r="S867" s="79"/>
      <c r="T867" s="78"/>
      <c r="U867" s="75">
        <v>1</v>
      </c>
      <c r="V867" s="75" t="s">
        <v>109</v>
      </c>
      <c r="W867" s="75" t="s">
        <v>65</v>
      </c>
      <c r="X867" s="75">
        <v>4228.2860000000001</v>
      </c>
      <c r="Y867" s="75">
        <v>0.92400000000000004</v>
      </c>
      <c r="Z867" s="75" t="s">
        <v>109</v>
      </c>
      <c r="AA867" s="75" t="s">
        <v>66</v>
      </c>
      <c r="AB867" s="75">
        <v>4257.6959999999999</v>
      </c>
      <c r="AC867" s="75">
        <v>0.92400000000000004</v>
      </c>
      <c r="AD867" s="75">
        <v>29.409999999999854</v>
      </c>
      <c r="AE867" s="75">
        <v>0</v>
      </c>
      <c r="AF867" s="75" t="s">
        <v>110</v>
      </c>
      <c r="AG867" s="75" t="s">
        <v>119</v>
      </c>
      <c r="AH867" s="75"/>
      <c r="AI867" s="75"/>
      <c r="AJ867" s="75">
        <v>100</v>
      </c>
      <c r="AK867" s="75" t="s">
        <v>2481</v>
      </c>
      <c r="AL867" s="75"/>
      <c r="AM867">
        <v>0</v>
      </c>
    </row>
    <row r="868">
      <c r="A868" s="76" t="s">
        <v>2687</v>
      </c>
      <c r="B868" s="75" t="s">
        <v>32</v>
      </c>
      <c r="C868" s="75" t="s">
        <v>33</v>
      </c>
      <c r="D868" s="75" t="s">
        <v>548</v>
      </c>
      <c r="E868" s="75" t="s">
        <v>2595</v>
      </c>
      <c r="F868" s="75"/>
      <c r="G868" s="75" t="s">
        <v>2473</v>
      </c>
      <c r="H868" s="75"/>
      <c r="I868" s="75" t="s">
        <v>2688</v>
      </c>
      <c r="J868" s="75" t="s">
        <v>30</v>
      </c>
      <c r="K868" s="75" t="s">
        <v>2689</v>
      </c>
      <c r="L868" s="75" t="s">
        <v>30</v>
      </c>
      <c r="M868" s="77" t="s">
        <v>30</v>
      </c>
      <c r="N868" s="78"/>
      <c r="O868" s="75" t="s">
        <v>116</v>
      </c>
      <c r="P868" s="77" t="s">
        <v>2690</v>
      </c>
      <c r="Q868" s="78"/>
      <c r="R868" s="75"/>
      <c r="S868" s="79"/>
      <c r="T868" s="78"/>
      <c r="U868" s="75">
        <v>1</v>
      </c>
      <c r="V868" s="75" t="s">
        <v>109</v>
      </c>
      <c r="W868" s="75" t="s">
        <v>65</v>
      </c>
      <c r="X868" s="75">
        <v>7643.6940000000004</v>
      </c>
      <c r="Y868" s="75">
        <v>1.04</v>
      </c>
      <c r="Z868" s="75" t="s">
        <v>109</v>
      </c>
      <c r="AA868" s="75" t="s">
        <v>66</v>
      </c>
      <c r="AB868" s="75">
        <v>7676.6899999999996</v>
      </c>
      <c r="AC868" s="75">
        <v>1.04</v>
      </c>
      <c r="AD868" s="75">
        <v>32.995999999999185</v>
      </c>
      <c r="AE868" s="75">
        <v>0</v>
      </c>
      <c r="AF868" s="75" t="s">
        <v>110</v>
      </c>
      <c r="AG868" s="75" t="s">
        <v>119</v>
      </c>
      <c r="AH868" s="75"/>
      <c r="AI868" s="75"/>
      <c r="AJ868" s="75">
        <v>100</v>
      </c>
      <c r="AK868" s="75" t="s">
        <v>2481</v>
      </c>
      <c r="AL868" s="75"/>
      <c r="AM868">
        <v>0</v>
      </c>
    </row>
    <row r="869">
      <c r="A869" s="76" t="s">
        <v>2691</v>
      </c>
      <c r="B869" s="75" t="s">
        <v>32</v>
      </c>
      <c r="C869" s="75" t="s">
        <v>33</v>
      </c>
      <c r="D869" s="75" t="s">
        <v>548</v>
      </c>
      <c r="E869" s="75" t="s">
        <v>2595</v>
      </c>
      <c r="F869" s="75"/>
      <c r="G869" s="75" t="s">
        <v>2473</v>
      </c>
      <c r="H869" s="75"/>
      <c r="I869" s="75" t="s">
        <v>2692</v>
      </c>
      <c r="J869" s="75" t="s">
        <v>30</v>
      </c>
      <c r="K869" s="75" t="s">
        <v>2693</v>
      </c>
      <c r="L869" s="75" t="s">
        <v>30</v>
      </c>
      <c r="M869" s="77" t="s">
        <v>30</v>
      </c>
      <c r="N869" s="78"/>
      <c r="O869" s="75" t="s">
        <v>116</v>
      </c>
      <c r="P869" s="77" t="s">
        <v>2694</v>
      </c>
      <c r="Q869" s="78"/>
      <c r="R869" s="75"/>
      <c r="S869" s="79"/>
      <c r="T869" s="78"/>
      <c r="U869" s="75">
        <v>1</v>
      </c>
      <c r="V869" s="75" t="s">
        <v>109</v>
      </c>
      <c r="W869" s="75" t="s">
        <v>65</v>
      </c>
      <c r="X869" s="75">
        <v>3448.9879999999998</v>
      </c>
      <c r="Y869" s="75">
        <v>0.92400000000000004</v>
      </c>
      <c r="Z869" s="75" t="s">
        <v>109</v>
      </c>
      <c r="AA869" s="75" t="s">
        <v>66</v>
      </c>
      <c r="AB869" s="75">
        <v>3492.77</v>
      </c>
      <c r="AC869" s="75">
        <v>0.92400000000000004</v>
      </c>
      <c r="AD869" s="75">
        <v>43.782000000000153</v>
      </c>
      <c r="AE869" s="75">
        <v>0</v>
      </c>
      <c r="AF869" s="75" t="s">
        <v>110</v>
      </c>
      <c r="AG869" s="75" t="s">
        <v>119</v>
      </c>
      <c r="AH869" s="75"/>
      <c r="AI869" s="75"/>
      <c r="AJ869" s="75">
        <v>100</v>
      </c>
      <c r="AK869" s="75" t="s">
        <v>2481</v>
      </c>
      <c r="AL869" s="75"/>
      <c r="AM869">
        <v>0</v>
      </c>
    </row>
    <row r="870">
      <c r="A870" s="76" t="s">
        <v>2695</v>
      </c>
      <c r="B870" s="75" t="s">
        <v>32</v>
      </c>
      <c r="C870" s="75" t="s">
        <v>33</v>
      </c>
      <c r="D870" s="75" t="s">
        <v>548</v>
      </c>
      <c r="E870" s="75" t="s">
        <v>2595</v>
      </c>
      <c r="F870" s="75"/>
      <c r="G870" s="75" t="s">
        <v>2473</v>
      </c>
      <c r="H870" s="75"/>
      <c r="I870" s="75" t="s">
        <v>2696</v>
      </c>
      <c r="J870" s="75" t="s">
        <v>30</v>
      </c>
      <c r="K870" s="75" t="s">
        <v>2697</v>
      </c>
      <c r="L870" s="75" t="s">
        <v>30</v>
      </c>
      <c r="M870" s="77" t="s">
        <v>30</v>
      </c>
      <c r="N870" s="78"/>
      <c r="O870" s="75" t="s">
        <v>116</v>
      </c>
      <c r="P870" s="77" t="s">
        <v>2698</v>
      </c>
      <c r="Q870" s="78"/>
      <c r="R870" s="75"/>
      <c r="S870" s="79"/>
      <c r="T870" s="78"/>
      <c r="U870" s="75">
        <v>1</v>
      </c>
      <c r="V870" s="75" t="s">
        <v>109</v>
      </c>
      <c r="W870" s="75" t="s">
        <v>65</v>
      </c>
      <c r="X870" s="75">
        <v>3882.6700000000001</v>
      </c>
      <c r="Y870" s="75">
        <v>0.91200000000000003</v>
      </c>
      <c r="Z870" s="75" t="s">
        <v>109</v>
      </c>
      <c r="AA870" s="75" t="s">
        <v>66</v>
      </c>
      <c r="AB870" s="75">
        <v>3908.7359999999999</v>
      </c>
      <c r="AC870" s="75">
        <v>0.91200000000000003</v>
      </c>
      <c r="AD870" s="75">
        <v>26.065999999999804</v>
      </c>
      <c r="AE870" s="75">
        <v>0</v>
      </c>
      <c r="AF870" s="75" t="s">
        <v>110</v>
      </c>
      <c r="AG870" s="75" t="s">
        <v>119</v>
      </c>
      <c r="AH870" s="75"/>
      <c r="AI870" s="75"/>
      <c r="AJ870" s="75">
        <v>100</v>
      </c>
      <c r="AK870" s="75" t="s">
        <v>2481</v>
      </c>
      <c r="AL870" s="75"/>
      <c r="AM870">
        <v>0</v>
      </c>
    </row>
    <row r="871">
      <c r="A871" s="76" t="s">
        <v>2699</v>
      </c>
      <c r="B871" s="75" t="s">
        <v>32</v>
      </c>
      <c r="C871" s="75" t="s">
        <v>33</v>
      </c>
      <c r="D871" s="75" t="s">
        <v>548</v>
      </c>
      <c r="E871" s="75" t="s">
        <v>2595</v>
      </c>
      <c r="F871" s="75"/>
      <c r="G871" s="75" t="s">
        <v>2473</v>
      </c>
      <c r="H871" s="75"/>
      <c r="I871" s="75" t="s">
        <v>2700</v>
      </c>
      <c r="J871" s="75" t="s">
        <v>30</v>
      </c>
      <c r="K871" s="75" t="s">
        <v>2701</v>
      </c>
      <c r="L871" s="75" t="s">
        <v>30</v>
      </c>
      <c r="M871" s="77" t="s">
        <v>30</v>
      </c>
      <c r="N871" s="78"/>
      <c r="O871" s="75" t="s">
        <v>116</v>
      </c>
      <c r="P871" s="77" t="s">
        <v>2702</v>
      </c>
      <c r="Q871" s="78"/>
      <c r="R871" s="75"/>
      <c r="S871" s="79"/>
      <c r="T871" s="78"/>
      <c r="U871" s="75">
        <v>1</v>
      </c>
      <c r="V871" s="75" t="s">
        <v>109</v>
      </c>
      <c r="W871" s="75" t="s">
        <v>65</v>
      </c>
      <c r="X871" s="75">
        <v>5139.6940000000004</v>
      </c>
      <c r="Y871" s="75">
        <v>0.91800000000000004</v>
      </c>
      <c r="Z871" s="75" t="s">
        <v>109</v>
      </c>
      <c r="AA871" s="75" t="s">
        <v>66</v>
      </c>
      <c r="AB871" s="75">
        <v>5165.0240000000003</v>
      </c>
      <c r="AC871" s="75">
        <v>0.91800000000000004</v>
      </c>
      <c r="AD871" s="75">
        <v>25.329999999999927</v>
      </c>
      <c r="AE871" s="75">
        <v>0</v>
      </c>
      <c r="AF871" s="75" t="s">
        <v>110</v>
      </c>
      <c r="AG871" s="75" t="s">
        <v>119</v>
      </c>
      <c r="AH871" s="75"/>
      <c r="AI871" s="75"/>
      <c r="AJ871" s="75">
        <v>100</v>
      </c>
      <c r="AK871" s="75" t="s">
        <v>2481</v>
      </c>
      <c r="AL871" s="75"/>
      <c r="AM871">
        <v>0</v>
      </c>
    </row>
    <row r="872">
      <c r="A872" s="76" t="s">
        <v>2703</v>
      </c>
      <c r="B872" s="75" t="s">
        <v>32</v>
      </c>
      <c r="C872" s="75" t="s">
        <v>33</v>
      </c>
      <c r="D872" s="75" t="s">
        <v>548</v>
      </c>
      <c r="E872" s="75" t="s">
        <v>2595</v>
      </c>
      <c r="F872" s="75"/>
      <c r="G872" s="75" t="s">
        <v>2473</v>
      </c>
      <c r="H872" s="75"/>
      <c r="I872" s="75" t="s">
        <v>2704</v>
      </c>
      <c r="J872" s="75" t="s">
        <v>30</v>
      </c>
      <c r="K872" s="75" t="s">
        <v>2705</v>
      </c>
      <c r="L872" s="75" t="s">
        <v>30</v>
      </c>
      <c r="M872" s="77" t="s">
        <v>30</v>
      </c>
      <c r="N872" s="78"/>
      <c r="O872" s="75" t="s">
        <v>116</v>
      </c>
      <c r="P872" s="77" t="s">
        <v>2706</v>
      </c>
      <c r="Q872" s="78"/>
      <c r="R872" s="75"/>
      <c r="S872" s="79"/>
      <c r="T872" s="78"/>
      <c r="U872" s="75">
        <v>1</v>
      </c>
      <c r="V872" s="75" t="s">
        <v>109</v>
      </c>
      <c r="W872" s="75" t="s">
        <v>65</v>
      </c>
      <c r="X872" s="75">
        <v>3124.4679999999998</v>
      </c>
      <c r="Y872" s="75">
        <v>0.91600000000000004</v>
      </c>
      <c r="Z872" s="75" t="s">
        <v>109</v>
      </c>
      <c r="AA872" s="75" t="s">
        <v>66</v>
      </c>
      <c r="AB872" s="75">
        <v>3138.5079999999998</v>
      </c>
      <c r="AC872" s="75">
        <v>0.91600000000000004</v>
      </c>
      <c r="AD872" s="75">
        <v>14.039999999999964</v>
      </c>
      <c r="AE872" s="75">
        <v>0</v>
      </c>
      <c r="AF872" s="75" t="s">
        <v>110</v>
      </c>
      <c r="AG872" s="75" t="s">
        <v>119</v>
      </c>
      <c r="AH872" s="75"/>
      <c r="AI872" s="75"/>
      <c r="AJ872" s="75">
        <v>100</v>
      </c>
      <c r="AK872" s="75" t="s">
        <v>2481</v>
      </c>
      <c r="AL872" s="75"/>
      <c r="AM872">
        <v>0</v>
      </c>
    </row>
    <row r="873">
      <c r="A873" s="76" t="s">
        <v>2707</v>
      </c>
      <c r="B873" s="75" t="s">
        <v>32</v>
      </c>
      <c r="C873" s="75" t="s">
        <v>33</v>
      </c>
      <c r="D873" s="75" t="s">
        <v>548</v>
      </c>
      <c r="E873" s="75" t="s">
        <v>2595</v>
      </c>
      <c r="F873" s="75"/>
      <c r="G873" s="75" t="s">
        <v>2473</v>
      </c>
      <c r="H873" s="75"/>
      <c r="I873" s="75" t="s">
        <v>2708</v>
      </c>
      <c r="J873" s="75" t="s">
        <v>30</v>
      </c>
      <c r="K873" s="75" t="s">
        <v>2709</v>
      </c>
      <c r="L873" s="75" t="s">
        <v>30</v>
      </c>
      <c r="M873" s="77" t="s">
        <v>30</v>
      </c>
      <c r="N873" s="78"/>
      <c r="O873" s="75" t="s">
        <v>116</v>
      </c>
      <c r="P873" s="77" t="s">
        <v>2710</v>
      </c>
      <c r="Q873" s="78"/>
      <c r="R873" s="75"/>
      <c r="S873" s="79"/>
      <c r="T873" s="78"/>
      <c r="U873" s="75">
        <v>1</v>
      </c>
      <c r="V873" s="75" t="s">
        <v>109</v>
      </c>
      <c r="W873" s="75" t="s">
        <v>65</v>
      </c>
      <c r="X873" s="75">
        <v>6406.4359999999997</v>
      </c>
      <c r="Y873" s="75">
        <v>0.92600000000000005</v>
      </c>
      <c r="Z873" s="75" t="s">
        <v>109</v>
      </c>
      <c r="AA873" s="75" t="s">
        <v>66</v>
      </c>
      <c r="AB873" s="75">
        <v>6439.4260000000004</v>
      </c>
      <c r="AC873" s="75">
        <v>0.92600000000000005</v>
      </c>
      <c r="AD873" s="75">
        <v>32.990000000000691</v>
      </c>
      <c r="AE873" s="75">
        <v>0</v>
      </c>
      <c r="AF873" s="75" t="s">
        <v>110</v>
      </c>
      <c r="AG873" s="75" t="s">
        <v>119</v>
      </c>
      <c r="AH873" s="75"/>
      <c r="AI873" s="75"/>
      <c r="AJ873" s="75">
        <v>100</v>
      </c>
      <c r="AK873" s="75" t="s">
        <v>2481</v>
      </c>
      <c r="AL873" s="75"/>
      <c r="AM873">
        <v>0</v>
      </c>
    </row>
    <row r="874">
      <c r="A874" s="76" t="s">
        <v>2711</v>
      </c>
      <c r="B874" s="75" t="s">
        <v>32</v>
      </c>
      <c r="C874" s="75" t="s">
        <v>33</v>
      </c>
      <c r="D874" s="75" t="s">
        <v>548</v>
      </c>
      <c r="E874" s="75" t="s">
        <v>2595</v>
      </c>
      <c r="F874" s="75"/>
      <c r="G874" s="75" t="s">
        <v>2473</v>
      </c>
      <c r="H874" s="75"/>
      <c r="I874" s="75" t="s">
        <v>2712</v>
      </c>
      <c r="J874" s="75" t="s">
        <v>30</v>
      </c>
      <c r="K874" s="75" t="s">
        <v>2713</v>
      </c>
      <c r="L874" s="75" t="s">
        <v>30</v>
      </c>
      <c r="M874" s="77" t="s">
        <v>30</v>
      </c>
      <c r="N874" s="78"/>
      <c r="O874" s="75" t="s">
        <v>116</v>
      </c>
      <c r="P874" s="77" t="s">
        <v>2714</v>
      </c>
      <c r="Q874" s="78"/>
      <c r="R874" s="75"/>
      <c r="S874" s="79"/>
      <c r="T874" s="78"/>
      <c r="U874" s="75">
        <v>1</v>
      </c>
      <c r="V874" s="75" t="s">
        <v>109</v>
      </c>
      <c r="W874" s="75" t="s">
        <v>65</v>
      </c>
      <c r="X874" s="75">
        <v>4053.1300000000001</v>
      </c>
      <c r="Y874" s="75">
        <v>0.92000000000000004</v>
      </c>
      <c r="Z874" s="75" t="s">
        <v>109</v>
      </c>
      <c r="AA874" s="75" t="s">
        <v>66</v>
      </c>
      <c r="AB874" s="75">
        <v>4084.8600000000001</v>
      </c>
      <c r="AC874" s="75">
        <v>0.92000000000000004</v>
      </c>
      <c r="AD874" s="75">
        <v>31.730000000000018</v>
      </c>
      <c r="AE874" s="75">
        <v>0</v>
      </c>
      <c r="AF874" s="75" t="s">
        <v>110</v>
      </c>
      <c r="AG874" s="75" t="s">
        <v>119</v>
      </c>
      <c r="AH874" s="75"/>
      <c r="AI874" s="75"/>
      <c r="AJ874" s="75">
        <v>100</v>
      </c>
      <c r="AK874" s="75" t="s">
        <v>2481</v>
      </c>
      <c r="AL874" s="75"/>
      <c r="AM874">
        <v>0</v>
      </c>
    </row>
    <row r="875">
      <c r="A875" s="76" t="s">
        <v>2715</v>
      </c>
      <c r="B875" s="75" t="s">
        <v>32</v>
      </c>
      <c r="C875" s="75" t="s">
        <v>33</v>
      </c>
      <c r="D875" s="75" t="s">
        <v>548</v>
      </c>
      <c r="E875" s="75" t="s">
        <v>2595</v>
      </c>
      <c r="F875" s="75"/>
      <c r="G875" s="75" t="s">
        <v>2473</v>
      </c>
      <c r="H875" s="75"/>
      <c r="I875" s="75" t="s">
        <v>2716</v>
      </c>
      <c r="J875" s="75" t="s">
        <v>30</v>
      </c>
      <c r="K875" s="75" t="s">
        <v>2717</v>
      </c>
      <c r="L875" s="75" t="s">
        <v>30</v>
      </c>
      <c r="M875" s="77" t="s">
        <v>30</v>
      </c>
      <c r="N875" s="78"/>
      <c r="O875" s="75" t="s">
        <v>116</v>
      </c>
      <c r="P875" s="77" t="s">
        <v>2718</v>
      </c>
      <c r="Q875" s="78"/>
      <c r="R875" s="75"/>
      <c r="S875" s="79"/>
      <c r="T875" s="78"/>
      <c r="U875" s="75">
        <v>1</v>
      </c>
      <c r="V875" s="75" t="s">
        <v>109</v>
      </c>
      <c r="W875" s="75" t="s">
        <v>65</v>
      </c>
      <c r="X875" s="75">
        <v>212.87</v>
      </c>
      <c r="Y875" s="75">
        <v>0.91200000000000003</v>
      </c>
      <c r="Z875" s="75" t="s">
        <v>109</v>
      </c>
      <c r="AA875" s="75" t="s">
        <v>66</v>
      </c>
      <c r="AB875" s="75">
        <v>213.84200000000001</v>
      </c>
      <c r="AC875" s="75">
        <v>0.91200000000000003</v>
      </c>
      <c r="AD875" s="75">
        <v>0.97200000000000841</v>
      </c>
      <c r="AE875" s="75">
        <v>0</v>
      </c>
      <c r="AF875" s="75" t="s">
        <v>110</v>
      </c>
      <c r="AG875" s="75" t="s">
        <v>119</v>
      </c>
      <c r="AH875" s="75"/>
      <c r="AI875" s="75"/>
      <c r="AJ875" s="75">
        <v>100</v>
      </c>
      <c r="AK875" s="75" t="s">
        <v>2481</v>
      </c>
      <c r="AL875" s="75"/>
      <c r="AM875">
        <v>0</v>
      </c>
    </row>
    <row r="876">
      <c r="A876" s="76" t="s">
        <v>2719</v>
      </c>
      <c r="B876" s="75" t="s">
        <v>32</v>
      </c>
      <c r="C876" s="75" t="s">
        <v>33</v>
      </c>
      <c r="D876" s="75" t="s">
        <v>548</v>
      </c>
      <c r="E876" s="75" t="s">
        <v>2595</v>
      </c>
      <c r="F876" s="75"/>
      <c r="G876" s="75" t="s">
        <v>2473</v>
      </c>
      <c r="H876" s="75"/>
      <c r="I876" s="75" t="s">
        <v>2720</v>
      </c>
      <c r="J876" s="75" t="s">
        <v>30</v>
      </c>
      <c r="K876" s="75" t="s">
        <v>2721</v>
      </c>
      <c r="L876" s="75" t="s">
        <v>30</v>
      </c>
      <c r="M876" s="77" t="s">
        <v>30</v>
      </c>
      <c r="N876" s="78"/>
      <c r="O876" s="75" t="s">
        <v>116</v>
      </c>
      <c r="P876" s="77" t="s">
        <v>2722</v>
      </c>
      <c r="Q876" s="78"/>
      <c r="R876" s="75"/>
      <c r="S876" s="79"/>
      <c r="T876" s="78"/>
      <c r="U876" s="75">
        <v>1</v>
      </c>
      <c r="V876" s="75" t="s">
        <v>109</v>
      </c>
      <c r="W876" s="75" t="s">
        <v>65</v>
      </c>
      <c r="X876" s="75">
        <v>3493.998</v>
      </c>
      <c r="Y876" s="75">
        <v>1.8360000000000001</v>
      </c>
      <c r="Z876" s="75" t="s">
        <v>109</v>
      </c>
      <c r="AA876" s="75" t="s">
        <v>66</v>
      </c>
      <c r="AB876" s="75">
        <v>3499.962</v>
      </c>
      <c r="AC876" s="75">
        <v>1.8360000000000001</v>
      </c>
      <c r="AD876" s="75">
        <v>5.9639999999999418</v>
      </c>
      <c r="AE876" s="75">
        <v>0</v>
      </c>
      <c r="AF876" s="75" t="s">
        <v>110</v>
      </c>
      <c r="AG876" s="75" t="s">
        <v>119</v>
      </c>
      <c r="AH876" s="75"/>
      <c r="AI876" s="75"/>
      <c r="AJ876" s="75">
        <v>100</v>
      </c>
      <c r="AK876" s="75" t="s">
        <v>2481</v>
      </c>
      <c r="AL876" s="75"/>
      <c r="AM876">
        <v>0</v>
      </c>
    </row>
    <row r="877">
      <c r="A877" s="76" t="s">
        <v>2723</v>
      </c>
      <c r="B877" s="75" t="s">
        <v>32</v>
      </c>
      <c r="C877" s="75" t="s">
        <v>33</v>
      </c>
      <c r="D877" s="75" t="s">
        <v>548</v>
      </c>
      <c r="E877" s="75" t="s">
        <v>2595</v>
      </c>
      <c r="F877" s="75"/>
      <c r="G877" s="75" t="s">
        <v>2473</v>
      </c>
      <c r="H877" s="75"/>
      <c r="I877" s="75" t="s">
        <v>2724</v>
      </c>
      <c r="J877" s="75" t="s">
        <v>30</v>
      </c>
      <c r="K877" s="75" t="s">
        <v>2725</v>
      </c>
      <c r="L877" s="75" t="s">
        <v>30</v>
      </c>
      <c r="M877" s="77" t="s">
        <v>30</v>
      </c>
      <c r="N877" s="78"/>
      <c r="O877" s="75" t="s">
        <v>116</v>
      </c>
      <c r="P877" s="77" t="s">
        <v>2726</v>
      </c>
      <c r="Q877" s="78"/>
      <c r="R877" s="75"/>
      <c r="S877" s="79"/>
      <c r="T877" s="78"/>
      <c r="U877" s="75">
        <v>1</v>
      </c>
      <c r="V877" s="75" t="s">
        <v>109</v>
      </c>
      <c r="W877" s="75" t="s">
        <v>65</v>
      </c>
      <c r="X877" s="75">
        <v>2729.098</v>
      </c>
      <c r="Y877" s="75">
        <v>0.91800000000000004</v>
      </c>
      <c r="Z877" s="75" t="s">
        <v>109</v>
      </c>
      <c r="AA877" s="75" t="s">
        <v>66</v>
      </c>
      <c r="AB877" s="75">
        <v>2750.1759999999999</v>
      </c>
      <c r="AC877" s="75">
        <v>0.91800000000000004</v>
      </c>
      <c r="AD877" s="75">
        <v>21.077999999999975</v>
      </c>
      <c r="AE877" s="75">
        <v>0</v>
      </c>
      <c r="AF877" s="75" t="s">
        <v>110</v>
      </c>
      <c r="AG877" s="75" t="s">
        <v>119</v>
      </c>
      <c r="AH877" s="75"/>
      <c r="AI877" s="75"/>
      <c r="AJ877" s="75">
        <v>100</v>
      </c>
      <c r="AK877" s="75" t="s">
        <v>2481</v>
      </c>
      <c r="AL877" s="75"/>
      <c r="AM877">
        <v>0</v>
      </c>
    </row>
    <row r="878">
      <c r="A878" s="76" t="s">
        <v>2727</v>
      </c>
      <c r="B878" s="75" t="s">
        <v>32</v>
      </c>
      <c r="C878" s="75" t="s">
        <v>33</v>
      </c>
      <c r="D878" s="75" t="s">
        <v>548</v>
      </c>
      <c r="E878" s="75" t="s">
        <v>2595</v>
      </c>
      <c r="F878" s="75"/>
      <c r="G878" s="75" t="s">
        <v>2473</v>
      </c>
      <c r="H878" s="75"/>
      <c r="I878" s="75" t="s">
        <v>2728</v>
      </c>
      <c r="J878" s="75" t="s">
        <v>30</v>
      </c>
      <c r="K878" s="75" t="s">
        <v>2729</v>
      </c>
      <c r="L878" s="75" t="s">
        <v>30</v>
      </c>
      <c r="M878" s="77" t="s">
        <v>30</v>
      </c>
      <c r="N878" s="78"/>
      <c r="O878" s="75" t="s">
        <v>116</v>
      </c>
      <c r="P878" s="77" t="s">
        <v>2730</v>
      </c>
      <c r="Q878" s="78"/>
      <c r="R878" s="75"/>
      <c r="S878" s="79"/>
      <c r="T878" s="78"/>
      <c r="U878" s="75">
        <v>1</v>
      </c>
      <c r="V878" s="75" t="s">
        <v>109</v>
      </c>
      <c r="W878" s="75" t="s">
        <v>65</v>
      </c>
      <c r="X878" s="75">
        <v>2262.8699999999999</v>
      </c>
      <c r="Y878" s="75">
        <v>1.276</v>
      </c>
      <c r="Z878" s="75" t="s">
        <v>109</v>
      </c>
      <c r="AA878" s="75" t="s">
        <v>66</v>
      </c>
      <c r="AB878" s="75">
        <v>2264.77</v>
      </c>
      <c r="AC878" s="75">
        <v>1.276</v>
      </c>
      <c r="AD878" s="75">
        <v>1.9000000000000909</v>
      </c>
      <c r="AE878" s="75">
        <v>0</v>
      </c>
      <c r="AF878" s="75" t="s">
        <v>110</v>
      </c>
      <c r="AG878" s="75" t="s">
        <v>119</v>
      </c>
      <c r="AH878" s="75"/>
      <c r="AI878" s="75"/>
      <c r="AJ878" s="75">
        <v>100</v>
      </c>
      <c r="AK878" s="75" t="s">
        <v>2481</v>
      </c>
      <c r="AL878" s="75"/>
      <c r="AM878">
        <v>0</v>
      </c>
    </row>
    <row r="879">
      <c r="A879" s="76" t="s">
        <v>2731</v>
      </c>
      <c r="B879" s="75" t="s">
        <v>32</v>
      </c>
      <c r="C879" s="75" t="s">
        <v>33</v>
      </c>
      <c r="D879" s="75" t="s">
        <v>548</v>
      </c>
      <c r="E879" s="75" t="s">
        <v>2595</v>
      </c>
      <c r="F879" s="75"/>
      <c r="G879" s="75" t="s">
        <v>2473</v>
      </c>
      <c r="H879" s="75"/>
      <c r="I879" s="75" t="s">
        <v>2732</v>
      </c>
      <c r="J879" s="75" t="s">
        <v>30</v>
      </c>
      <c r="K879" s="75" t="s">
        <v>2733</v>
      </c>
      <c r="L879" s="75" t="s">
        <v>30</v>
      </c>
      <c r="M879" s="77" t="s">
        <v>30</v>
      </c>
      <c r="N879" s="78"/>
      <c r="O879" s="75" t="s">
        <v>116</v>
      </c>
      <c r="P879" s="77" t="s">
        <v>2734</v>
      </c>
      <c r="Q879" s="78"/>
      <c r="R879" s="75"/>
      <c r="S879" s="79"/>
      <c r="T879" s="78"/>
      <c r="U879" s="75">
        <v>1</v>
      </c>
      <c r="V879" s="75" t="s">
        <v>109</v>
      </c>
      <c r="W879" s="75" t="s">
        <v>65</v>
      </c>
      <c r="X879" s="75">
        <v>3017.4899999999998</v>
      </c>
      <c r="Y879" s="75">
        <v>0.91600000000000004</v>
      </c>
      <c r="Z879" s="75" t="s">
        <v>109</v>
      </c>
      <c r="AA879" s="75" t="s">
        <v>66</v>
      </c>
      <c r="AB879" s="75">
        <v>3017.7240000000002</v>
      </c>
      <c r="AC879" s="75">
        <v>0.91600000000000004</v>
      </c>
      <c r="AD879" s="75">
        <v>0.23400000000037835</v>
      </c>
      <c r="AE879" s="75">
        <v>0</v>
      </c>
      <c r="AF879" s="75" t="s">
        <v>110</v>
      </c>
      <c r="AG879" s="75" t="s">
        <v>119</v>
      </c>
      <c r="AH879" s="75"/>
      <c r="AI879" s="75"/>
      <c r="AJ879" s="75">
        <v>100</v>
      </c>
      <c r="AK879" s="75" t="s">
        <v>2481</v>
      </c>
      <c r="AL879" s="75"/>
      <c r="AM879">
        <v>0</v>
      </c>
    </row>
    <row r="880">
      <c r="A880" s="76" t="s">
        <v>2735</v>
      </c>
      <c r="B880" s="75" t="s">
        <v>32</v>
      </c>
      <c r="C880" s="75" t="s">
        <v>33</v>
      </c>
      <c r="D880" s="75" t="s">
        <v>548</v>
      </c>
      <c r="E880" s="75" t="s">
        <v>2595</v>
      </c>
      <c r="F880" s="75"/>
      <c r="G880" s="75" t="s">
        <v>2473</v>
      </c>
      <c r="H880" s="75"/>
      <c r="I880" s="75" t="s">
        <v>2736</v>
      </c>
      <c r="J880" s="75" t="s">
        <v>30</v>
      </c>
      <c r="K880" s="75" t="s">
        <v>2737</v>
      </c>
      <c r="L880" s="75" t="s">
        <v>30</v>
      </c>
      <c r="M880" s="77" t="s">
        <v>30</v>
      </c>
      <c r="N880" s="78"/>
      <c r="O880" s="75" t="s">
        <v>116</v>
      </c>
      <c r="P880" s="77" t="s">
        <v>2738</v>
      </c>
      <c r="Q880" s="78"/>
      <c r="R880" s="75"/>
      <c r="S880" s="79"/>
      <c r="T880" s="78"/>
      <c r="U880" s="75">
        <v>1</v>
      </c>
      <c r="V880" s="75" t="s">
        <v>109</v>
      </c>
      <c r="W880" s="75" t="s">
        <v>65</v>
      </c>
      <c r="X880" s="75">
        <v>3668.998</v>
      </c>
      <c r="Y880" s="75">
        <v>0.91400000000000003</v>
      </c>
      <c r="Z880" s="75" t="s">
        <v>109</v>
      </c>
      <c r="AA880" s="75" t="s">
        <v>66</v>
      </c>
      <c r="AB880" s="75">
        <v>3671.5079999999998</v>
      </c>
      <c r="AC880" s="75">
        <v>0.91400000000000003</v>
      </c>
      <c r="AD880" s="75">
        <v>2.5099999999997635</v>
      </c>
      <c r="AE880" s="75">
        <v>0</v>
      </c>
      <c r="AF880" s="75" t="s">
        <v>110</v>
      </c>
      <c r="AG880" s="75" t="s">
        <v>119</v>
      </c>
      <c r="AH880" s="75"/>
      <c r="AI880" s="75"/>
      <c r="AJ880" s="75">
        <v>100</v>
      </c>
      <c r="AK880" s="75" t="s">
        <v>2481</v>
      </c>
      <c r="AL880" s="75"/>
      <c r="AM880">
        <v>0</v>
      </c>
    </row>
    <row r="881">
      <c r="A881" s="76" t="s">
        <v>2739</v>
      </c>
      <c r="B881" s="75" t="s">
        <v>32</v>
      </c>
      <c r="C881" s="75" t="s">
        <v>33</v>
      </c>
      <c r="D881" s="75" t="s">
        <v>548</v>
      </c>
      <c r="E881" s="75" t="s">
        <v>2595</v>
      </c>
      <c r="F881" s="75"/>
      <c r="G881" s="75" t="s">
        <v>2473</v>
      </c>
      <c r="H881" s="75"/>
      <c r="I881" s="75" t="s">
        <v>2740</v>
      </c>
      <c r="J881" s="75" t="s">
        <v>30</v>
      </c>
      <c r="K881" s="75" t="s">
        <v>2741</v>
      </c>
      <c r="L881" s="75" t="s">
        <v>30</v>
      </c>
      <c r="M881" s="77" t="s">
        <v>30</v>
      </c>
      <c r="N881" s="78"/>
      <c r="O881" s="75" t="s">
        <v>116</v>
      </c>
      <c r="P881" s="77" t="s">
        <v>2742</v>
      </c>
      <c r="Q881" s="78"/>
      <c r="R881" s="75"/>
      <c r="S881" s="79"/>
      <c r="T881" s="78"/>
      <c r="U881" s="75">
        <v>1</v>
      </c>
      <c r="V881" s="75" t="s">
        <v>109</v>
      </c>
      <c r="W881" s="75" t="s">
        <v>65</v>
      </c>
      <c r="X881" s="75">
        <v>3617.71</v>
      </c>
      <c r="Y881" s="75">
        <v>0.92000000000000004</v>
      </c>
      <c r="Z881" s="75" t="s">
        <v>109</v>
      </c>
      <c r="AA881" s="75" t="s">
        <v>66</v>
      </c>
      <c r="AB881" s="75">
        <v>3636.0239999999999</v>
      </c>
      <c r="AC881" s="75">
        <v>0.92000000000000004</v>
      </c>
      <c r="AD881" s="75">
        <v>18.313999999999851</v>
      </c>
      <c r="AE881" s="75">
        <v>0</v>
      </c>
      <c r="AF881" s="75" t="s">
        <v>110</v>
      </c>
      <c r="AG881" s="75" t="s">
        <v>119</v>
      </c>
      <c r="AH881" s="75"/>
      <c r="AI881" s="75"/>
      <c r="AJ881" s="75">
        <v>100</v>
      </c>
      <c r="AK881" s="75" t="s">
        <v>2481</v>
      </c>
      <c r="AL881" s="75"/>
      <c r="AM881">
        <v>0</v>
      </c>
    </row>
    <row r="882">
      <c r="A882" s="76" t="s">
        <v>2743</v>
      </c>
      <c r="B882" s="75" t="s">
        <v>32</v>
      </c>
      <c r="C882" s="75" t="s">
        <v>33</v>
      </c>
      <c r="D882" s="75" t="s">
        <v>548</v>
      </c>
      <c r="E882" s="75" t="s">
        <v>2595</v>
      </c>
      <c r="F882" s="75"/>
      <c r="G882" s="75" t="s">
        <v>2473</v>
      </c>
      <c r="H882" s="75"/>
      <c r="I882" s="75" t="s">
        <v>2744</v>
      </c>
      <c r="J882" s="75" t="s">
        <v>30</v>
      </c>
      <c r="K882" s="75" t="s">
        <v>2745</v>
      </c>
      <c r="L882" s="75" t="s">
        <v>30</v>
      </c>
      <c r="M882" s="77" t="s">
        <v>30</v>
      </c>
      <c r="N882" s="78"/>
      <c r="O882" s="75" t="s">
        <v>116</v>
      </c>
      <c r="P882" s="77" t="s">
        <v>2746</v>
      </c>
      <c r="Q882" s="78"/>
      <c r="R882" s="75"/>
      <c r="S882" s="79"/>
      <c r="T882" s="78"/>
      <c r="U882" s="75">
        <v>1</v>
      </c>
      <c r="V882" s="75" t="s">
        <v>109</v>
      </c>
      <c r="W882" s="75" t="s">
        <v>65</v>
      </c>
      <c r="X882" s="75">
        <v>3615.1460000000002</v>
      </c>
      <c r="Y882" s="75">
        <v>0.92400000000000004</v>
      </c>
      <c r="Z882" s="75" t="s">
        <v>109</v>
      </c>
      <c r="AA882" s="75" t="s">
        <v>66</v>
      </c>
      <c r="AB882" s="75">
        <v>3636.9560000000001</v>
      </c>
      <c r="AC882" s="75">
        <v>0.92400000000000004</v>
      </c>
      <c r="AD882" s="75">
        <v>21.809999999999945</v>
      </c>
      <c r="AE882" s="75">
        <v>0</v>
      </c>
      <c r="AF882" s="75" t="s">
        <v>110</v>
      </c>
      <c r="AG882" s="75" t="s">
        <v>119</v>
      </c>
      <c r="AH882" s="75"/>
      <c r="AI882" s="75"/>
      <c r="AJ882" s="75">
        <v>100</v>
      </c>
      <c r="AK882" s="75" t="s">
        <v>2481</v>
      </c>
      <c r="AL882" s="75"/>
      <c r="AM882">
        <v>0</v>
      </c>
    </row>
    <row r="883">
      <c r="A883" s="76" t="s">
        <v>2747</v>
      </c>
      <c r="B883" s="75" t="s">
        <v>32</v>
      </c>
      <c r="C883" s="75" t="s">
        <v>33</v>
      </c>
      <c r="D883" s="75" t="s">
        <v>548</v>
      </c>
      <c r="E883" s="75" t="s">
        <v>2595</v>
      </c>
      <c r="F883" s="75"/>
      <c r="G883" s="75" t="s">
        <v>2473</v>
      </c>
      <c r="H883" s="75"/>
      <c r="I883" s="75" t="s">
        <v>2748</v>
      </c>
      <c r="J883" s="75" t="s">
        <v>30</v>
      </c>
      <c r="K883" s="75" t="s">
        <v>2749</v>
      </c>
      <c r="L883" s="75" t="s">
        <v>30</v>
      </c>
      <c r="M883" s="77" t="s">
        <v>30</v>
      </c>
      <c r="N883" s="78"/>
      <c r="O883" s="75" t="s">
        <v>116</v>
      </c>
      <c r="P883" s="77" t="s">
        <v>2750</v>
      </c>
      <c r="Q883" s="78"/>
      <c r="R883" s="75"/>
      <c r="S883" s="79"/>
      <c r="T883" s="78"/>
      <c r="U883" s="75">
        <v>1</v>
      </c>
      <c r="V883" s="75" t="s">
        <v>109</v>
      </c>
      <c r="W883" s="75" t="s">
        <v>65</v>
      </c>
      <c r="X883" s="75">
        <v>2617.1399999999999</v>
      </c>
      <c r="Y883" s="75">
        <v>0.90600000000000003</v>
      </c>
      <c r="Z883" s="75" t="s">
        <v>109</v>
      </c>
      <c r="AA883" s="75" t="s">
        <v>66</v>
      </c>
      <c r="AB883" s="75">
        <v>2617.1399999999999</v>
      </c>
      <c r="AC883" s="75">
        <v>0.90600000000000003</v>
      </c>
      <c r="AD883" s="75">
        <v>0</v>
      </c>
      <c r="AE883" s="75">
        <v>0</v>
      </c>
      <c r="AF883" s="75" t="s">
        <v>110</v>
      </c>
      <c r="AG883" s="75" t="s">
        <v>119</v>
      </c>
      <c r="AH883" s="75"/>
      <c r="AI883" s="75"/>
      <c r="AJ883" s="75">
        <v>100</v>
      </c>
      <c r="AK883" s="75" t="s">
        <v>2481</v>
      </c>
      <c r="AL883" s="75"/>
      <c r="AM883">
        <v>0</v>
      </c>
    </row>
    <row r="884">
      <c r="A884" s="76" t="s">
        <v>2751</v>
      </c>
      <c r="B884" s="75" t="s">
        <v>32</v>
      </c>
      <c r="C884" s="75" t="s">
        <v>33</v>
      </c>
      <c r="D884" s="75" t="s">
        <v>548</v>
      </c>
      <c r="E884" s="75" t="s">
        <v>2595</v>
      </c>
      <c r="F884" s="75"/>
      <c r="G884" s="75" t="s">
        <v>2473</v>
      </c>
      <c r="H884" s="75"/>
      <c r="I884" s="75" t="s">
        <v>2752</v>
      </c>
      <c r="J884" s="75" t="s">
        <v>30</v>
      </c>
      <c r="K884" s="75" t="s">
        <v>2753</v>
      </c>
      <c r="L884" s="75" t="s">
        <v>30</v>
      </c>
      <c r="M884" s="77" t="s">
        <v>30</v>
      </c>
      <c r="N884" s="78"/>
      <c r="O884" s="75" t="s">
        <v>116</v>
      </c>
      <c r="P884" s="77" t="s">
        <v>2754</v>
      </c>
      <c r="Q884" s="78"/>
      <c r="R884" s="75"/>
      <c r="S884" s="79"/>
      <c r="T884" s="78"/>
      <c r="U884" s="75">
        <v>1</v>
      </c>
      <c r="V884" s="75" t="s">
        <v>109</v>
      </c>
      <c r="W884" s="75" t="s">
        <v>65</v>
      </c>
      <c r="X884" s="75">
        <v>3262.8800000000001</v>
      </c>
      <c r="Y884" s="75">
        <v>0.92000000000000004</v>
      </c>
      <c r="Z884" s="75" t="s">
        <v>109</v>
      </c>
      <c r="AA884" s="75" t="s">
        <v>66</v>
      </c>
      <c r="AB884" s="75">
        <v>3291.116</v>
      </c>
      <c r="AC884" s="75">
        <v>0.92000000000000004</v>
      </c>
      <c r="AD884" s="75">
        <v>28.235999999999876</v>
      </c>
      <c r="AE884" s="75">
        <v>0</v>
      </c>
      <c r="AF884" s="75" t="s">
        <v>110</v>
      </c>
      <c r="AG884" s="75" t="s">
        <v>119</v>
      </c>
      <c r="AH884" s="75"/>
      <c r="AI884" s="75"/>
      <c r="AJ884" s="75">
        <v>100</v>
      </c>
      <c r="AK884" s="75" t="s">
        <v>2481</v>
      </c>
      <c r="AL884" s="75"/>
      <c r="AM884">
        <v>0</v>
      </c>
    </row>
    <row r="885">
      <c r="A885" s="76" t="s">
        <v>2755</v>
      </c>
      <c r="B885" s="75" t="s">
        <v>32</v>
      </c>
      <c r="C885" s="75" t="s">
        <v>33</v>
      </c>
      <c r="D885" s="75" t="s">
        <v>548</v>
      </c>
      <c r="E885" s="75" t="s">
        <v>2595</v>
      </c>
      <c r="F885" s="75"/>
      <c r="G885" s="75" t="s">
        <v>2473</v>
      </c>
      <c r="H885" s="75"/>
      <c r="I885" s="75" t="s">
        <v>2756</v>
      </c>
      <c r="J885" s="75" t="s">
        <v>30</v>
      </c>
      <c r="K885" s="75" t="s">
        <v>2757</v>
      </c>
      <c r="L885" s="75" t="s">
        <v>30</v>
      </c>
      <c r="M885" s="77" t="s">
        <v>30</v>
      </c>
      <c r="N885" s="78"/>
      <c r="O885" s="75" t="s">
        <v>116</v>
      </c>
      <c r="P885" s="77" t="s">
        <v>2758</v>
      </c>
      <c r="Q885" s="78"/>
      <c r="R885" s="75"/>
      <c r="S885" s="79"/>
      <c r="T885" s="78"/>
      <c r="U885" s="75">
        <v>1</v>
      </c>
      <c r="V885" s="75" t="s">
        <v>109</v>
      </c>
      <c r="W885" s="75" t="s">
        <v>65</v>
      </c>
      <c r="X885" s="75">
        <v>8692.1280000000006</v>
      </c>
      <c r="Y885" s="75">
        <v>0.91400000000000003</v>
      </c>
      <c r="Z885" s="75" t="s">
        <v>109</v>
      </c>
      <c r="AA885" s="75" t="s">
        <v>66</v>
      </c>
      <c r="AB885" s="75">
        <v>8735.7960000000003</v>
      </c>
      <c r="AC885" s="75">
        <v>0.91400000000000003</v>
      </c>
      <c r="AD885" s="75">
        <v>43.667999999999665</v>
      </c>
      <c r="AE885" s="75">
        <v>0</v>
      </c>
      <c r="AF885" s="75" t="s">
        <v>110</v>
      </c>
      <c r="AG885" s="75" t="s">
        <v>119</v>
      </c>
      <c r="AH885" s="75"/>
      <c r="AI885" s="75"/>
      <c r="AJ885" s="75">
        <v>100</v>
      </c>
      <c r="AK885" s="75" t="s">
        <v>2481</v>
      </c>
      <c r="AL885" s="75"/>
      <c r="AM885">
        <v>0</v>
      </c>
    </row>
    <row r="886">
      <c r="A886" s="76" t="s">
        <v>2759</v>
      </c>
      <c r="B886" s="75" t="s">
        <v>32</v>
      </c>
      <c r="C886" s="75" t="s">
        <v>33</v>
      </c>
      <c r="D886" s="75" t="s">
        <v>548</v>
      </c>
      <c r="E886" s="75" t="s">
        <v>2595</v>
      </c>
      <c r="F886" s="75"/>
      <c r="G886" s="75" t="s">
        <v>2473</v>
      </c>
      <c r="H886" s="75"/>
      <c r="I886" s="75" t="s">
        <v>2760</v>
      </c>
      <c r="J886" s="75" t="s">
        <v>30</v>
      </c>
      <c r="K886" s="75" t="s">
        <v>2761</v>
      </c>
      <c r="L886" s="75" t="s">
        <v>30</v>
      </c>
      <c r="M886" s="77" t="s">
        <v>30</v>
      </c>
      <c r="N886" s="78"/>
      <c r="O886" s="75" t="s">
        <v>116</v>
      </c>
      <c r="P886" s="77" t="s">
        <v>2762</v>
      </c>
      <c r="Q886" s="78"/>
      <c r="R886" s="75"/>
      <c r="S886" s="79"/>
      <c r="T886" s="78"/>
      <c r="U886" s="75">
        <v>1</v>
      </c>
      <c r="V886" s="75" t="s">
        <v>109</v>
      </c>
      <c r="W886" s="75" t="s">
        <v>65</v>
      </c>
      <c r="X886" s="75">
        <v>4480.9799999999996</v>
      </c>
      <c r="Y886" s="75">
        <v>0.91200000000000003</v>
      </c>
      <c r="Z886" s="75" t="s">
        <v>109</v>
      </c>
      <c r="AA886" s="75" t="s">
        <v>66</v>
      </c>
      <c r="AB886" s="75">
        <v>4501.0799999999999</v>
      </c>
      <c r="AC886" s="75">
        <v>0.91200000000000003</v>
      </c>
      <c r="AD886" s="75">
        <v>20.100000000000364</v>
      </c>
      <c r="AE886" s="75">
        <v>0</v>
      </c>
      <c r="AF886" s="75" t="s">
        <v>110</v>
      </c>
      <c r="AG886" s="75" t="s">
        <v>119</v>
      </c>
      <c r="AH886" s="75"/>
      <c r="AI886" s="75"/>
      <c r="AJ886" s="75">
        <v>100</v>
      </c>
      <c r="AK886" s="75" t="s">
        <v>2481</v>
      </c>
      <c r="AL886" s="75"/>
      <c r="AM886">
        <v>0</v>
      </c>
    </row>
    <row r="887">
      <c r="A887" s="76" t="s">
        <v>2763</v>
      </c>
      <c r="B887" s="75" t="s">
        <v>32</v>
      </c>
      <c r="C887" s="75" t="s">
        <v>33</v>
      </c>
      <c r="D887" s="75" t="s">
        <v>548</v>
      </c>
      <c r="E887" s="75" t="s">
        <v>2595</v>
      </c>
      <c r="F887" s="75"/>
      <c r="G887" s="75" t="s">
        <v>2473</v>
      </c>
      <c r="H887" s="75"/>
      <c r="I887" s="75" t="s">
        <v>2764</v>
      </c>
      <c r="J887" s="75" t="s">
        <v>30</v>
      </c>
      <c r="K887" s="75" t="s">
        <v>2765</v>
      </c>
      <c r="L887" s="75" t="s">
        <v>30</v>
      </c>
      <c r="M887" s="77" t="s">
        <v>30</v>
      </c>
      <c r="N887" s="78"/>
      <c r="O887" s="75" t="s">
        <v>116</v>
      </c>
      <c r="P887" s="77" t="s">
        <v>2766</v>
      </c>
      <c r="Q887" s="78"/>
      <c r="R887" s="75"/>
      <c r="S887" s="79"/>
      <c r="T887" s="78"/>
      <c r="U887" s="75">
        <v>1</v>
      </c>
      <c r="V887" s="75" t="s">
        <v>109</v>
      </c>
      <c r="W887" s="75" t="s">
        <v>65</v>
      </c>
      <c r="X887" s="75">
        <v>5122.4340000000002</v>
      </c>
      <c r="Y887" s="75">
        <v>0.92000000000000004</v>
      </c>
      <c r="Z887" s="75" t="s">
        <v>109</v>
      </c>
      <c r="AA887" s="75" t="s">
        <v>66</v>
      </c>
      <c r="AB887" s="75">
        <v>5140.8119999999999</v>
      </c>
      <c r="AC887" s="75">
        <v>0.92000000000000004</v>
      </c>
      <c r="AD887" s="75">
        <v>18.377999999999702</v>
      </c>
      <c r="AE887" s="75">
        <v>0</v>
      </c>
      <c r="AF887" s="75" t="s">
        <v>110</v>
      </c>
      <c r="AG887" s="75" t="s">
        <v>119</v>
      </c>
      <c r="AH887" s="75"/>
      <c r="AI887" s="75"/>
      <c r="AJ887" s="75">
        <v>100</v>
      </c>
      <c r="AK887" s="75" t="s">
        <v>2481</v>
      </c>
      <c r="AL887" s="75"/>
      <c r="AM887">
        <v>0</v>
      </c>
    </row>
    <row r="888">
      <c r="A888" s="76" t="s">
        <v>2767</v>
      </c>
      <c r="B888" s="75" t="s">
        <v>32</v>
      </c>
      <c r="C888" s="75" t="s">
        <v>33</v>
      </c>
      <c r="D888" s="75" t="s">
        <v>548</v>
      </c>
      <c r="E888" s="75" t="s">
        <v>48</v>
      </c>
      <c r="F888" s="75" t="s">
        <v>1240</v>
      </c>
      <c r="G888" s="75" t="s">
        <v>2473</v>
      </c>
      <c r="H888" s="75"/>
      <c r="I888" s="75" t="s">
        <v>2474</v>
      </c>
      <c r="J888" s="75" t="s">
        <v>30</v>
      </c>
      <c r="K888" s="75" t="s">
        <v>2475</v>
      </c>
      <c r="L888" s="75" t="s">
        <v>30</v>
      </c>
      <c r="M888" s="77" t="s">
        <v>30</v>
      </c>
      <c r="N888" s="78"/>
      <c r="O888" s="75" t="s">
        <v>1864</v>
      </c>
      <c r="P888" s="77" t="s">
        <v>2476</v>
      </c>
      <c r="Q888" s="78"/>
      <c r="R888" s="75"/>
      <c r="S888" s="79"/>
      <c r="T888" s="78"/>
      <c r="U888" s="75">
        <v>80</v>
      </c>
      <c r="V888" s="75" t="s">
        <v>109</v>
      </c>
      <c r="W888" s="75" t="s">
        <v>65</v>
      </c>
      <c r="X888" s="75">
        <v>1396.049</v>
      </c>
      <c r="Y888" s="75">
        <v>0.059999999999999998</v>
      </c>
      <c r="Z888" s="75" t="s">
        <v>109</v>
      </c>
      <c r="AA888" s="75" t="s">
        <v>66</v>
      </c>
      <c r="AB888" s="75">
        <v>1401.779</v>
      </c>
      <c r="AC888" s="75">
        <v>0.059999999999999998</v>
      </c>
      <c r="AD888" s="75">
        <v>458.40000000000873</v>
      </c>
      <c r="AE888" s="75">
        <v>0</v>
      </c>
      <c r="AF888" s="75" t="s">
        <v>110</v>
      </c>
      <c r="AG888" s="75" t="s">
        <v>111</v>
      </c>
      <c r="AH888" s="75"/>
      <c r="AI888" s="75"/>
      <c r="AJ888" s="75">
        <v>100</v>
      </c>
      <c r="AK888" s="75" t="s">
        <v>1866</v>
      </c>
      <c r="AL888" s="75"/>
      <c r="AM888">
        <v>0</v>
      </c>
    </row>
    <row r="889">
      <c r="A889" s="76" t="s">
        <v>2768</v>
      </c>
      <c r="B889" s="75" t="s">
        <v>32</v>
      </c>
      <c r="C889" s="75" t="s">
        <v>33</v>
      </c>
      <c r="D889" s="75" t="s">
        <v>548</v>
      </c>
      <c r="E889" s="75" t="s">
        <v>48</v>
      </c>
      <c r="F889" s="75" t="s">
        <v>1240</v>
      </c>
      <c r="G889" s="75" t="s">
        <v>2473</v>
      </c>
      <c r="H889" s="75"/>
      <c r="I889" s="75" t="s">
        <v>2478</v>
      </c>
      <c r="J889" s="75" t="s">
        <v>30</v>
      </c>
      <c r="K889" s="75" t="s">
        <v>2479</v>
      </c>
      <c r="L889" s="75" t="s">
        <v>30</v>
      </c>
      <c r="M889" s="77" t="s">
        <v>30</v>
      </c>
      <c r="N889" s="78"/>
      <c r="O889" s="75" t="s">
        <v>1864</v>
      </c>
      <c r="P889" s="77" t="s">
        <v>2480</v>
      </c>
      <c r="Q889" s="78"/>
      <c r="R889" s="75"/>
      <c r="S889" s="79"/>
      <c r="T889" s="78"/>
      <c r="U889" s="75">
        <v>80</v>
      </c>
      <c r="V889" s="75" t="s">
        <v>109</v>
      </c>
      <c r="W889" s="75" t="s">
        <v>65</v>
      </c>
      <c r="X889" s="75">
        <v>1804.098</v>
      </c>
      <c r="Y889" s="75">
        <v>0.066000000000000003</v>
      </c>
      <c r="Z889" s="75" t="s">
        <v>109</v>
      </c>
      <c r="AA889" s="75" t="s">
        <v>66</v>
      </c>
      <c r="AB889" s="75">
        <v>1812.8470000000002</v>
      </c>
      <c r="AC889" s="75">
        <v>0.066000000000000003</v>
      </c>
      <c r="AD889" s="75">
        <v>699.92000000001281</v>
      </c>
      <c r="AE889" s="75">
        <v>0</v>
      </c>
      <c r="AF889" s="75" t="s">
        <v>110</v>
      </c>
      <c r="AG889" s="75" t="s">
        <v>111</v>
      </c>
      <c r="AH889" s="75"/>
      <c r="AI889" s="75"/>
      <c r="AJ889" s="75">
        <v>100</v>
      </c>
      <c r="AK889" s="75" t="s">
        <v>2481</v>
      </c>
      <c r="AL889" s="75"/>
      <c r="AM889">
        <v>0</v>
      </c>
    </row>
    <row r="890">
      <c r="A890" s="76" t="s">
        <v>2769</v>
      </c>
      <c r="B890" s="75" t="s">
        <v>32</v>
      </c>
      <c r="C890" s="75" t="s">
        <v>33</v>
      </c>
      <c r="D890" s="75" t="s">
        <v>548</v>
      </c>
      <c r="E890" s="75" t="s">
        <v>48</v>
      </c>
      <c r="F890" s="75" t="s">
        <v>1240</v>
      </c>
      <c r="G890" s="75" t="s">
        <v>2473</v>
      </c>
      <c r="H890" s="75"/>
      <c r="I890" s="75" t="s">
        <v>2483</v>
      </c>
      <c r="J890" s="75" t="s">
        <v>30</v>
      </c>
      <c r="K890" s="75" t="s">
        <v>2484</v>
      </c>
      <c r="L890" s="75" t="s">
        <v>30</v>
      </c>
      <c r="M890" s="77" t="s">
        <v>30</v>
      </c>
      <c r="N890" s="78"/>
      <c r="O890" s="75" t="s">
        <v>116</v>
      </c>
      <c r="P890" s="77" t="s">
        <v>2485</v>
      </c>
      <c r="Q890" s="78"/>
      <c r="R890" s="75"/>
      <c r="S890" s="79"/>
      <c r="T890" s="78"/>
      <c r="U890" s="75">
        <v>1</v>
      </c>
      <c r="V890" s="75" t="s">
        <v>109</v>
      </c>
      <c r="W890" s="75" t="s">
        <v>65</v>
      </c>
      <c r="X890" s="75">
        <v>10265.726000000001</v>
      </c>
      <c r="Y890" s="75">
        <v>0.91200000000000003</v>
      </c>
      <c r="Z890" s="75" t="s">
        <v>109</v>
      </c>
      <c r="AA890" s="75" t="s">
        <v>66</v>
      </c>
      <c r="AB890" s="75">
        <v>10304.412</v>
      </c>
      <c r="AC890" s="75">
        <v>0.91200000000000003</v>
      </c>
      <c r="AD890" s="75">
        <v>38.685999999999694</v>
      </c>
      <c r="AE890" s="75">
        <v>0</v>
      </c>
      <c r="AF890" s="75" t="s">
        <v>110</v>
      </c>
      <c r="AG890" s="75" t="s">
        <v>119</v>
      </c>
      <c r="AH890" s="75"/>
      <c r="AI890" s="75"/>
      <c r="AJ890" s="75">
        <v>100</v>
      </c>
      <c r="AK890" s="75" t="s">
        <v>2481</v>
      </c>
      <c r="AL890" s="75"/>
      <c r="AM890">
        <v>0</v>
      </c>
    </row>
    <row r="891">
      <c r="A891" s="76" t="s">
        <v>2770</v>
      </c>
      <c r="B891" s="75" t="s">
        <v>32</v>
      </c>
      <c r="C891" s="75" t="s">
        <v>33</v>
      </c>
      <c r="D891" s="75" t="s">
        <v>548</v>
      </c>
      <c r="E891" s="75" t="s">
        <v>48</v>
      </c>
      <c r="F891" s="75" t="s">
        <v>1240</v>
      </c>
      <c r="G891" s="75" t="s">
        <v>2473</v>
      </c>
      <c r="H891" s="75"/>
      <c r="I891" s="75" t="s">
        <v>2487</v>
      </c>
      <c r="J891" s="75" t="s">
        <v>30</v>
      </c>
      <c r="K891" s="75" t="s">
        <v>2488</v>
      </c>
      <c r="L891" s="75" t="s">
        <v>30</v>
      </c>
      <c r="M891" s="77" t="s">
        <v>30</v>
      </c>
      <c r="N891" s="78"/>
      <c r="O891" s="75" t="s">
        <v>116</v>
      </c>
      <c r="P891" s="77" t="s">
        <v>2489</v>
      </c>
      <c r="Q891" s="78"/>
      <c r="R891" s="75"/>
      <c r="S891" s="79"/>
      <c r="T891" s="78"/>
      <c r="U891" s="75">
        <v>1</v>
      </c>
      <c r="V891" s="75" t="s">
        <v>109</v>
      </c>
      <c r="W891" s="75" t="s">
        <v>65</v>
      </c>
      <c r="X891" s="75">
        <v>12208.766</v>
      </c>
      <c r="Y891" s="75">
        <v>0.92200000000000004</v>
      </c>
      <c r="Z891" s="75" t="s">
        <v>109</v>
      </c>
      <c r="AA891" s="75" t="s">
        <v>66</v>
      </c>
      <c r="AB891" s="75">
        <v>12215.762000000001</v>
      </c>
      <c r="AC891" s="75">
        <v>0.92200000000000004</v>
      </c>
      <c r="AD891" s="75">
        <v>6.9960000000010041</v>
      </c>
      <c r="AE891" s="75">
        <v>0</v>
      </c>
      <c r="AF891" s="75" t="s">
        <v>110</v>
      </c>
      <c r="AG891" s="75" t="s">
        <v>119</v>
      </c>
      <c r="AH891" s="75"/>
      <c r="AI891" s="75"/>
      <c r="AJ891" s="75">
        <v>100</v>
      </c>
      <c r="AK891" s="75" t="s">
        <v>2481</v>
      </c>
      <c r="AL891" s="75"/>
      <c r="AM891">
        <v>0</v>
      </c>
    </row>
    <row r="892">
      <c r="A892" s="76" t="s">
        <v>2771</v>
      </c>
      <c r="B892" s="75" t="s">
        <v>32</v>
      </c>
      <c r="C892" s="75" t="s">
        <v>33</v>
      </c>
      <c r="D892" s="75" t="s">
        <v>548</v>
      </c>
      <c r="E892" s="75" t="s">
        <v>48</v>
      </c>
      <c r="F892" s="75" t="s">
        <v>1240</v>
      </c>
      <c r="G892" s="75" t="s">
        <v>2473</v>
      </c>
      <c r="H892" s="75"/>
      <c r="I892" s="75" t="s">
        <v>2491</v>
      </c>
      <c r="J892" s="75" t="s">
        <v>30</v>
      </c>
      <c r="K892" s="75" t="s">
        <v>2492</v>
      </c>
      <c r="L892" s="75" t="s">
        <v>30</v>
      </c>
      <c r="M892" s="77" t="s">
        <v>30</v>
      </c>
      <c r="N892" s="78"/>
      <c r="O892" s="75" t="s">
        <v>116</v>
      </c>
      <c r="P892" s="77" t="s">
        <v>2493</v>
      </c>
      <c r="Q892" s="78"/>
      <c r="R892" s="75"/>
      <c r="S892" s="79"/>
      <c r="T892" s="78"/>
      <c r="U892" s="75">
        <v>1</v>
      </c>
      <c r="V892" s="75" t="s">
        <v>109</v>
      </c>
      <c r="W892" s="75" t="s">
        <v>65</v>
      </c>
      <c r="X892" s="75">
        <v>8272.1959999999999</v>
      </c>
      <c r="Y892" s="75">
        <v>0.92600000000000005</v>
      </c>
      <c r="Z892" s="75" t="s">
        <v>109</v>
      </c>
      <c r="AA892" s="75" t="s">
        <v>66</v>
      </c>
      <c r="AB892" s="75">
        <v>8301.5720000000001</v>
      </c>
      <c r="AC892" s="75">
        <v>0.92600000000000005</v>
      </c>
      <c r="AD892" s="75">
        <v>29.376000000000204</v>
      </c>
      <c r="AE892" s="75">
        <v>0</v>
      </c>
      <c r="AF892" s="75" t="s">
        <v>110</v>
      </c>
      <c r="AG892" s="75" t="s">
        <v>119</v>
      </c>
      <c r="AH892" s="75"/>
      <c r="AI892" s="75"/>
      <c r="AJ892" s="75">
        <v>100</v>
      </c>
      <c r="AK892" s="75" t="s">
        <v>2481</v>
      </c>
      <c r="AL892" s="75"/>
      <c r="AM892">
        <v>0</v>
      </c>
    </row>
    <row r="893">
      <c r="A893" s="76" t="s">
        <v>2772</v>
      </c>
      <c r="B893" s="75" t="s">
        <v>32</v>
      </c>
      <c r="C893" s="75" t="s">
        <v>33</v>
      </c>
      <c r="D893" s="75" t="s">
        <v>548</v>
      </c>
      <c r="E893" s="75" t="s">
        <v>48</v>
      </c>
      <c r="F893" s="75" t="s">
        <v>1240</v>
      </c>
      <c r="G893" s="75" t="s">
        <v>2473</v>
      </c>
      <c r="H893" s="75"/>
      <c r="I893" s="75" t="s">
        <v>2495</v>
      </c>
      <c r="J893" s="75" t="s">
        <v>30</v>
      </c>
      <c r="K893" s="75" t="s">
        <v>2496</v>
      </c>
      <c r="L893" s="75" t="s">
        <v>30</v>
      </c>
      <c r="M893" s="77" t="s">
        <v>30</v>
      </c>
      <c r="N893" s="78"/>
      <c r="O893" s="75" t="s">
        <v>116</v>
      </c>
      <c r="P893" s="77" t="s">
        <v>2497</v>
      </c>
      <c r="Q893" s="78"/>
      <c r="R893" s="75"/>
      <c r="S893" s="79"/>
      <c r="T893" s="78"/>
      <c r="U893" s="75">
        <v>1</v>
      </c>
      <c r="V893" s="75" t="s">
        <v>109</v>
      </c>
      <c r="W893" s="75" t="s">
        <v>65</v>
      </c>
      <c r="X893" s="75">
        <v>4786.6459999999997</v>
      </c>
      <c r="Y893" s="75">
        <v>1.256</v>
      </c>
      <c r="Z893" s="75" t="s">
        <v>109</v>
      </c>
      <c r="AA893" s="75" t="s">
        <v>66</v>
      </c>
      <c r="AB893" s="75">
        <v>4797.3440000000001</v>
      </c>
      <c r="AC893" s="75">
        <v>1.256</v>
      </c>
      <c r="AD893" s="75">
        <v>10.69800000000032</v>
      </c>
      <c r="AE893" s="75">
        <v>0</v>
      </c>
      <c r="AF893" s="75" t="s">
        <v>110</v>
      </c>
      <c r="AG893" s="75" t="s">
        <v>119</v>
      </c>
      <c r="AH893" s="75"/>
      <c r="AI893" s="75"/>
      <c r="AJ893" s="75">
        <v>100</v>
      </c>
      <c r="AK893" s="75" t="s">
        <v>2481</v>
      </c>
      <c r="AL893" s="75"/>
      <c r="AM893">
        <v>0</v>
      </c>
    </row>
    <row r="894">
      <c r="A894" s="76" t="s">
        <v>2773</v>
      </c>
      <c r="B894" s="75" t="s">
        <v>32</v>
      </c>
      <c r="C894" s="75" t="s">
        <v>33</v>
      </c>
      <c r="D894" s="75" t="s">
        <v>548</v>
      </c>
      <c r="E894" s="75" t="s">
        <v>48</v>
      </c>
      <c r="F894" s="75" t="s">
        <v>1240</v>
      </c>
      <c r="G894" s="75" t="s">
        <v>2473</v>
      </c>
      <c r="H894" s="75"/>
      <c r="I894" s="75" t="s">
        <v>2499</v>
      </c>
      <c r="J894" s="75" t="s">
        <v>30</v>
      </c>
      <c r="K894" s="75" t="s">
        <v>2500</v>
      </c>
      <c r="L894" s="75" t="s">
        <v>30</v>
      </c>
      <c r="M894" s="77" t="s">
        <v>30</v>
      </c>
      <c r="N894" s="78"/>
      <c r="O894" s="75" t="s">
        <v>116</v>
      </c>
      <c r="P894" s="77" t="s">
        <v>2501</v>
      </c>
      <c r="Q894" s="78"/>
      <c r="R894" s="75"/>
      <c r="S894" s="79"/>
      <c r="T894" s="78"/>
      <c r="U894" s="75">
        <v>1</v>
      </c>
      <c r="V894" s="75" t="s">
        <v>109</v>
      </c>
      <c r="W894" s="75" t="s">
        <v>65</v>
      </c>
      <c r="X894" s="75">
        <v>3546.0880000000002</v>
      </c>
      <c r="Y894" s="75">
        <v>0.91800000000000004</v>
      </c>
      <c r="Z894" s="75" t="s">
        <v>109</v>
      </c>
      <c r="AA894" s="75" t="s">
        <v>66</v>
      </c>
      <c r="AB894" s="75">
        <v>3562.6700000000001</v>
      </c>
      <c r="AC894" s="75">
        <v>0.91800000000000004</v>
      </c>
      <c r="AD894" s="75">
        <v>16.58199999999988</v>
      </c>
      <c r="AE894" s="75">
        <v>0</v>
      </c>
      <c r="AF894" s="75" t="s">
        <v>110</v>
      </c>
      <c r="AG894" s="75" t="s">
        <v>119</v>
      </c>
      <c r="AH894" s="75"/>
      <c r="AI894" s="75"/>
      <c r="AJ894" s="75">
        <v>100</v>
      </c>
      <c r="AK894" s="75" t="s">
        <v>2481</v>
      </c>
      <c r="AL894" s="75"/>
      <c r="AM894">
        <v>0</v>
      </c>
    </row>
    <row r="895">
      <c r="A895" s="76" t="s">
        <v>2774</v>
      </c>
      <c r="B895" s="75" t="s">
        <v>32</v>
      </c>
      <c r="C895" s="75" t="s">
        <v>33</v>
      </c>
      <c r="D895" s="75" t="s">
        <v>548</v>
      </c>
      <c r="E895" s="75" t="s">
        <v>48</v>
      </c>
      <c r="F895" s="75" t="s">
        <v>1240</v>
      </c>
      <c r="G895" s="75" t="s">
        <v>2473</v>
      </c>
      <c r="H895" s="75"/>
      <c r="I895" s="75" t="s">
        <v>2503</v>
      </c>
      <c r="J895" s="75" t="s">
        <v>30</v>
      </c>
      <c r="K895" s="75" t="s">
        <v>2504</v>
      </c>
      <c r="L895" s="75" t="s">
        <v>30</v>
      </c>
      <c r="M895" s="77" t="s">
        <v>30</v>
      </c>
      <c r="N895" s="78"/>
      <c r="O895" s="75" t="s">
        <v>116</v>
      </c>
      <c r="P895" s="77" t="s">
        <v>2505</v>
      </c>
      <c r="Q895" s="78"/>
      <c r="R895" s="75"/>
      <c r="S895" s="79"/>
      <c r="T895" s="78"/>
      <c r="U895" s="75">
        <v>1</v>
      </c>
      <c r="V895" s="75" t="s">
        <v>109</v>
      </c>
      <c r="W895" s="75" t="s">
        <v>65</v>
      </c>
      <c r="X895" s="75">
        <v>3101.078</v>
      </c>
      <c r="Y895" s="75">
        <v>1.258</v>
      </c>
      <c r="Z895" s="75" t="s">
        <v>109</v>
      </c>
      <c r="AA895" s="75" t="s">
        <v>66</v>
      </c>
      <c r="AB895" s="75">
        <v>3111.5439999999999</v>
      </c>
      <c r="AC895" s="75">
        <v>1.258</v>
      </c>
      <c r="AD895" s="75">
        <v>10.465999999999894</v>
      </c>
      <c r="AE895" s="75">
        <v>0</v>
      </c>
      <c r="AF895" s="75" t="s">
        <v>110</v>
      </c>
      <c r="AG895" s="75" t="s">
        <v>119</v>
      </c>
      <c r="AH895" s="75"/>
      <c r="AI895" s="75"/>
      <c r="AJ895" s="75">
        <v>100</v>
      </c>
      <c r="AK895" s="75" t="s">
        <v>2481</v>
      </c>
      <c r="AL895" s="75"/>
      <c r="AM895">
        <v>0</v>
      </c>
    </row>
    <row r="896">
      <c r="A896" s="76" t="s">
        <v>2775</v>
      </c>
      <c r="B896" s="75" t="s">
        <v>32</v>
      </c>
      <c r="C896" s="75" t="s">
        <v>33</v>
      </c>
      <c r="D896" s="75" t="s">
        <v>548</v>
      </c>
      <c r="E896" s="75" t="s">
        <v>48</v>
      </c>
      <c r="F896" s="75" t="s">
        <v>1240</v>
      </c>
      <c r="G896" s="75" t="s">
        <v>2473</v>
      </c>
      <c r="H896" s="75"/>
      <c r="I896" s="75" t="s">
        <v>2507</v>
      </c>
      <c r="J896" s="75" t="s">
        <v>30</v>
      </c>
      <c r="K896" s="75" t="s">
        <v>2508</v>
      </c>
      <c r="L896" s="75" t="s">
        <v>30</v>
      </c>
      <c r="M896" s="77" t="s">
        <v>30</v>
      </c>
      <c r="N896" s="78"/>
      <c r="O896" s="75" t="s">
        <v>116</v>
      </c>
      <c r="P896" s="77" t="s">
        <v>2509</v>
      </c>
      <c r="Q896" s="78"/>
      <c r="R896" s="75"/>
      <c r="S896" s="79"/>
      <c r="T896" s="78"/>
      <c r="U896" s="75">
        <v>1</v>
      </c>
      <c r="V896" s="75" t="s">
        <v>109</v>
      </c>
      <c r="W896" s="75" t="s">
        <v>65</v>
      </c>
      <c r="X896" s="75">
        <v>4037.3299999999999</v>
      </c>
      <c r="Y896" s="75">
        <v>1.206</v>
      </c>
      <c r="Z896" s="75" t="s">
        <v>109</v>
      </c>
      <c r="AA896" s="75" t="s">
        <v>66</v>
      </c>
      <c r="AB896" s="75">
        <v>4051.7339999999999</v>
      </c>
      <c r="AC896" s="75">
        <v>1.206</v>
      </c>
      <c r="AD896" s="75">
        <v>14.403999999999996</v>
      </c>
      <c r="AE896" s="75">
        <v>0</v>
      </c>
      <c r="AF896" s="75" t="s">
        <v>110</v>
      </c>
      <c r="AG896" s="75" t="s">
        <v>119</v>
      </c>
      <c r="AH896" s="75"/>
      <c r="AI896" s="75"/>
      <c r="AJ896" s="75">
        <v>100</v>
      </c>
      <c r="AK896" s="75" t="s">
        <v>2481</v>
      </c>
      <c r="AL896" s="75"/>
      <c r="AM896">
        <v>0</v>
      </c>
    </row>
    <row r="897">
      <c r="A897" s="76" t="s">
        <v>2776</v>
      </c>
      <c r="B897" s="75" t="s">
        <v>32</v>
      </c>
      <c r="C897" s="75" t="s">
        <v>33</v>
      </c>
      <c r="D897" s="75" t="s">
        <v>548</v>
      </c>
      <c r="E897" s="75" t="s">
        <v>48</v>
      </c>
      <c r="F897" s="75" t="s">
        <v>1240</v>
      </c>
      <c r="G897" s="75" t="s">
        <v>2473</v>
      </c>
      <c r="H897" s="75"/>
      <c r="I897" s="75" t="s">
        <v>2511</v>
      </c>
      <c r="J897" s="75" t="s">
        <v>30</v>
      </c>
      <c r="K897" s="75" t="s">
        <v>2512</v>
      </c>
      <c r="L897" s="75" t="s">
        <v>30</v>
      </c>
      <c r="M897" s="77" t="s">
        <v>30</v>
      </c>
      <c r="N897" s="78"/>
      <c r="O897" s="75" t="s">
        <v>116</v>
      </c>
      <c r="P897" s="77" t="s">
        <v>2513</v>
      </c>
      <c r="Q897" s="78"/>
      <c r="R897" s="75"/>
      <c r="S897" s="79"/>
      <c r="T897" s="78"/>
      <c r="U897" s="75">
        <v>1</v>
      </c>
      <c r="V897" s="75" t="s">
        <v>109</v>
      </c>
      <c r="W897" s="75" t="s">
        <v>65</v>
      </c>
      <c r="X897" s="75">
        <v>4718.4780000000001</v>
      </c>
      <c r="Y897" s="75">
        <v>0.92400000000000004</v>
      </c>
      <c r="Z897" s="75" t="s">
        <v>109</v>
      </c>
      <c r="AA897" s="75" t="s">
        <v>66</v>
      </c>
      <c r="AB897" s="75">
        <v>4730.5280000000002</v>
      </c>
      <c r="AC897" s="75">
        <v>0.92400000000000004</v>
      </c>
      <c r="AD897" s="75">
        <v>12.050000000000182</v>
      </c>
      <c r="AE897" s="75">
        <v>0</v>
      </c>
      <c r="AF897" s="75" t="s">
        <v>110</v>
      </c>
      <c r="AG897" s="75" t="s">
        <v>119</v>
      </c>
      <c r="AH897" s="75"/>
      <c r="AI897" s="75"/>
      <c r="AJ897" s="75">
        <v>100</v>
      </c>
      <c r="AK897" s="75" t="s">
        <v>2481</v>
      </c>
      <c r="AL897" s="75"/>
      <c r="AM897">
        <v>0</v>
      </c>
    </row>
    <row r="898">
      <c r="A898" s="76" t="s">
        <v>2777</v>
      </c>
      <c r="B898" s="75" t="s">
        <v>32</v>
      </c>
      <c r="C898" s="75" t="s">
        <v>33</v>
      </c>
      <c r="D898" s="75" t="s">
        <v>548</v>
      </c>
      <c r="E898" s="75" t="s">
        <v>48</v>
      </c>
      <c r="F898" s="75" t="s">
        <v>1240</v>
      </c>
      <c r="G898" s="75" t="s">
        <v>2473</v>
      </c>
      <c r="H898" s="75"/>
      <c r="I898" s="75" t="s">
        <v>2515</v>
      </c>
      <c r="J898" s="75" t="s">
        <v>30</v>
      </c>
      <c r="K898" s="75" t="s">
        <v>2516</v>
      </c>
      <c r="L898" s="75" t="s">
        <v>30</v>
      </c>
      <c r="M898" s="77" t="s">
        <v>30</v>
      </c>
      <c r="N898" s="78"/>
      <c r="O898" s="75" t="s">
        <v>116</v>
      </c>
      <c r="P898" s="77" t="s">
        <v>2517</v>
      </c>
      <c r="Q898" s="78"/>
      <c r="R898" s="75"/>
      <c r="S898" s="79"/>
      <c r="T898" s="78"/>
      <c r="U898" s="75">
        <v>1</v>
      </c>
      <c r="V898" s="75" t="s">
        <v>109</v>
      </c>
      <c r="W898" s="75" t="s">
        <v>65</v>
      </c>
      <c r="X898" s="75">
        <v>1405.0619999999999</v>
      </c>
      <c r="Y898" s="75">
        <v>1.0920000000000001</v>
      </c>
      <c r="Z898" s="75" t="s">
        <v>109</v>
      </c>
      <c r="AA898" s="75" t="s">
        <v>66</v>
      </c>
      <c r="AB898" s="75">
        <v>1408.0799999999999</v>
      </c>
      <c r="AC898" s="75">
        <v>1.0920000000000001</v>
      </c>
      <c r="AD898" s="75">
        <v>3.0180000000000291</v>
      </c>
      <c r="AE898" s="75">
        <v>0</v>
      </c>
      <c r="AF898" s="75" t="s">
        <v>110</v>
      </c>
      <c r="AG898" s="75" t="s">
        <v>119</v>
      </c>
      <c r="AH898" s="75"/>
      <c r="AI898" s="75"/>
      <c r="AJ898" s="75">
        <v>100</v>
      </c>
      <c r="AK898" s="75" t="s">
        <v>2481</v>
      </c>
      <c r="AL898" s="75"/>
      <c r="AM898">
        <v>0</v>
      </c>
    </row>
    <row r="899">
      <c r="A899" s="76" t="s">
        <v>2778</v>
      </c>
      <c r="B899" s="75" t="s">
        <v>32</v>
      </c>
      <c r="C899" s="75" t="s">
        <v>33</v>
      </c>
      <c r="D899" s="75" t="s">
        <v>548</v>
      </c>
      <c r="E899" s="75" t="s">
        <v>48</v>
      </c>
      <c r="F899" s="75" t="s">
        <v>1240</v>
      </c>
      <c r="G899" s="75" t="s">
        <v>2473</v>
      </c>
      <c r="H899" s="75"/>
      <c r="I899" s="75" t="s">
        <v>2519</v>
      </c>
      <c r="J899" s="75" t="s">
        <v>30</v>
      </c>
      <c r="K899" s="75" t="s">
        <v>2520</v>
      </c>
      <c r="L899" s="75" t="s">
        <v>30</v>
      </c>
      <c r="M899" s="77" t="s">
        <v>30</v>
      </c>
      <c r="N899" s="78"/>
      <c r="O899" s="75" t="s">
        <v>116</v>
      </c>
      <c r="P899" s="77" t="s">
        <v>2521</v>
      </c>
      <c r="Q899" s="78"/>
      <c r="R899" s="75"/>
      <c r="S899" s="79"/>
      <c r="T899" s="78"/>
      <c r="U899" s="75">
        <v>1</v>
      </c>
      <c r="V899" s="75" t="s">
        <v>109</v>
      </c>
      <c r="W899" s="75" t="s">
        <v>65</v>
      </c>
      <c r="X899" s="75">
        <v>1240.8879999999999</v>
      </c>
      <c r="Y899" s="75">
        <v>0.91200000000000003</v>
      </c>
      <c r="Z899" s="75" t="s">
        <v>109</v>
      </c>
      <c r="AA899" s="75" t="s">
        <v>66</v>
      </c>
      <c r="AB899" s="75">
        <v>1243.028</v>
      </c>
      <c r="AC899" s="75">
        <v>0.91200000000000003</v>
      </c>
      <c r="AD899" s="75">
        <v>2.1400000000001</v>
      </c>
      <c r="AE899" s="75">
        <v>0</v>
      </c>
      <c r="AF899" s="75" t="s">
        <v>110</v>
      </c>
      <c r="AG899" s="75" t="s">
        <v>119</v>
      </c>
      <c r="AH899" s="75"/>
      <c r="AI899" s="75"/>
      <c r="AJ899" s="75">
        <v>100</v>
      </c>
      <c r="AK899" s="75" t="s">
        <v>2481</v>
      </c>
      <c r="AL899" s="75"/>
      <c r="AM899">
        <v>0</v>
      </c>
    </row>
    <row r="900">
      <c r="A900" s="76" t="s">
        <v>2779</v>
      </c>
      <c r="B900" s="75" t="s">
        <v>32</v>
      </c>
      <c r="C900" s="75" t="s">
        <v>33</v>
      </c>
      <c r="D900" s="75" t="s">
        <v>548</v>
      </c>
      <c r="E900" s="75" t="s">
        <v>48</v>
      </c>
      <c r="F900" s="75" t="s">
        <v>1240</v>
      </c>
      <c r="G900" s="75" t="s">
        <v>2473</v>
      </c>
      <c r="H900" s="75"/>
      <c r="I900" s="75" t="s">
        <v>2523</v>
      </c>
      <c r="J900" s="75" t="s">
        <v>30</v>
      </c>
      <c r="K900" s="75" t="s">
        <v>2524</v>
      </c>
      <c r="L900" s="75" t="s">
        <v>30</v>
      </c>
      <c r="M900" s="77" t="s">
        <v>30</v>
      </c>
      <c r="N900" s="78"/>
      <c r="O900" s="75" t="s">
        <v>116</v>
      </c>
      <c r="P900" s="77" t="s">
        <v>2525</v>
      </c>
      <c r="Q900" s="78"/>
      <c r="R900" s="75"/>
      <c r="S900" s="79"/>
      <c r="T900" s="78"/>
      <c r="U900" s="75">
        <v>1</v>
      </c>
      <c r="V900" s="75" t="s">
        <v>109</v>
      </c>
      <c r="W900" s="75" t="s">
        <v>65</v>
      </c>
      <c r="X900" s="75">
        <v>1381.6400000000001</v>
      </c>
      <c r="Y900" s="75">
        <v>0.92200000000000004</v>
      </c>
      <c r="Z900" s="75" t="s">
        <v>109</v>
      </c>
      <c r="AA900" s="75" t="s">
        <v>66</v>
      </c>
      <c r="AB900" s="75">
        <v>1417.3779999999999</v>
      </c>
      <c r="AC900" s="75">
        <v>0.92200000000000004</v>
      </c>
      <c r="AD900" s="75">
        <v>35.737999999999829</v>
      </c>
      <c r="AE900" s="75">
        <v>0</v>
      </c>
      <c r="AF900" s="75" t="s">
        <v>110</v>
      </c>
      <c r="AG900" s="75" t="s">
        <v>119</v>
      </c>
      <c r="AH900" s="75"/>
      <c r="AI900" s="75"/>
      <c r="AJ900" s="75">
        <v>100</v>
      </c>
      <c r="AK900" s="75" t="s">
        <v>2481</v>
      </c>
      <c r="AL900" s="75"/>
      <c r="AM900">
        <v>0</v>
      </c>
    </row>
    <row r="901">
      <c r="A901" s="76" t="s">
        <v>2780</v>
      </c>
      <c r="B901" s="75" t="s">
        <v>32</v>
      </c>
      <c r="C901" s="75" t="s">
        <v>33</v>
      </c>
      <c r="D901" s="75" t="s">
        <v>548</v>
      </c>
      <c r="E901" s="75" t="s">
        <v>48</v>
      </c>
      <c r="F901" s="75" t="s">
        <v>1240</v>
      </c>
      <c r="G901" s="75" t="s">
        <v>2473</v>
      </c>
      <c r="H901" s="75"/>
      <c r="I901" s="75" t="s">
        <v>2527</v>
      </c>
      <c r="J901" s="75" t="s">
        <v>30</v>
      </c>
      <c r="K901" s="75" t="s">
        <v>2528</v>
      </c>
      <c r="L901" s="75" t="s">
        <v>30</v>
      </c>
      <c r="M901" s="77" t="s">
        <v>30</v>
      </c>
      <c r="N901" s="78"/>
      <c r="O901" s="75" t="s">
        <v>116</v>
      </c>
      <c r="P901" s="77" t="s">
        <v>2529</v>
      </c>
      <c r="Q901" s="78"/>
      <c r="R901" s="75"/>
      <c r="S901" s="79"/>
      <c r="T901" s="78"/>
      <c r="U901" s="75">
        <v>1</v>
      </c>
      <c r="V901" s="75" t="s">
        <v>109</v>
      </c>
      <c r="W901" s="75" t="s">
        <v>65</v>
      </c>
      <c r="X901" s="75">
        <v>2688.8200000000002</v>
      </c>
      <c r="Y901" s="75">
        <v>0.91600000000000004</v>
      </c>
      <c r="Z901" s="75" t="s">
        <v>109</v>
      </c>
      <c r="AA901" s="75" t="s">
        <v>66</v>
      </c>
      <c r="AB901" s="75">
        <v>2688.8200000000002</v>
      </c>
      <c r="AC901" s="75">
        <v>0.91600000000000004</v>
      </c>
      <c r="AD901" s="75">
        <v>0</v>
      </c>
      <c r="AE901" s="75">
        <v>0</v>
      </c>
      <c r="AF901" s="75" t="s">
        <v>110</v>
      </c>
      <c r="AG901" s="75" t="s">
        <v>119</v>
      </c>
      <c r="AH901" s="75"/>
      <c r="AI901" s="75"/>
      <c r="AJ901" s="75">
        <v>100</v>
      </c>
      <c r="AK901" s="75" t="s">
        <v>2481</v>
      </c>
      <c r="AL901" s="75"/>
      <c r="AM901">
        <v>0</v>
      </c>
    </row>
    <row r="902">
      <c r="A902" s="76" t="s">
        <v>2781</v>
      </c>
      <c r="B902" s="75" t="s">
        <v>32</v>
      </c>
      <c r="C902" s="75" t="s">
        <v>33</v>
      </c>
      <c r="D902" s="75" t="s">
        <v>548</v>
      </c>
      <c r="E902" s="75" t="s">
        <v>48</v>
      </c>
      <c r="F902" s="75" t="s">
        <v>1240</v>
      </c>
      <c r="G902" s="75" t="s">
        <v>2473</v>
      </c>
      <c r="H902" s="75"/>
      <c r="I902" s="75" t="s">
        <v>2531</v>
      </c>
      <c r="J902" s="75" t="s">
        <v>30</v>
      </c>
      <c r="K902" s="75" t="s">
        <v>2532</v>
      </c>
      <c r="L902" s="75" t="s">
        <v>30</v>
      </c>
      <c r="M902" s="77" t="s">
        <v>30</v>
      </c>
      <c r="N902" s="78"/>
      <c r="O902" s="75" t="s">
        <v>116</v>
      </c>
      <c r="P902" s="77" t="s">
        <v>2533</v>
      </c>
      <c r="Q902" s="78"/>
      <c r="R902" s="75"/>
      <c r="S902" s="79"/>
      <c r="T902" s="78"/>
      <c r="U902" s="75">
        <v>1</v>
      </c>
      <c r="V902" s="75" t="s">
        <v>109</v>
      </c>
      <c r="W902" s="75" t="s">
        <v>65</v>
      </c>
      <c r="X902" s="75">
        <v>2466.1860000000001</v>
      </c>
      <c r="Y902" s="75">
        <v>0.91200000000000003</v>
      </c>
      <c r="Z902" s="75" t="s">
        <v>109</v>
      </c>
      <c r="AA902" s="75" t="s">
        <v>66</v>
      </c>
      <c r="AB902" s="75">
        <v>2468.614</v>
      </c>
      <c r="AC902" s="75">
        <v>0.91200000000000003</v>
      </c>
      <c r="AD902" s="75">
        <v>2.4279999999998836</v>
      </c>
      <c r="AE902" s="75">
        <v>0</v>
      </c>
      <c r="AF902" s="75" t="s">
        <v>110</v>
      </c>
      <c r="AG902" s="75" t="s">
        <v>119</v>
      </c>
      <c r="AH902" s="75"/>
      <c r="AI902" s="75"/>
      <c r="AJ902" s="75">
        <v>100</v>
      </c>
      <c r="AK902" s="75" t="s">
        <v>2481</v>
      </c>
      <c r="AL902" s="75"/>
      <c r="AM902">
        <v>0</v>
      </c>
    </row>
    <row r="903">
      <c r="A903" s="76" t="s">
        <v>2782</v>
      </c>
      <c r="B903" s="75" t="s">
        <v>32</v>
      </c>
      <c r="C903" s="75" t="s">
        <v>33</v>
      </c>
      <c r="D903" s="75" t="s">
        <v>548</v>
      </c>
      <c r="E903" s="75" t="s">
        <v>48</v>
      </c>
      <c r="F903" s="75" t="s">
        <v>1240</v>
      </c>
      <c r="G903" s="75" t="s">
        <v>2473</v>
      </c>
      <c r="H903" s="75"/>
      <c r="I903" s="75" t="s">
        <v>2535</v>
      </c>
      <c r="J903" s="75" t="s">
        <v>30</v>
      </c>
      <c r="K903" s="75" t="s">
        <v>2536</v>
      </c>
      <c r="L903" s="75" t="s">
        <v>30</v>
      </c>
      <c r="M903" s="77" t="s">
        <v>30</v>
      </c>
      <c r="N903" s="78"/>
      <c r="O903" s="75" t="s">
        <v>116</v>
      </c>
      <c r="P903" s="77" t="s">
        <v>2537</v>
      </c>
      <c r="Q903" s="78"/>
      <c r="R903" s="75"/>
      <c r="S903" s="79"/>
      <c r="T903" s="78"/>
      <c r="U903" s="75">
        <v>1</v>
      </c>
      <c r="V903" s="75" t="s">
        <v>109</v>
      </c>
      <c r="W903" s="75" t="s">
        <v>65</v>
      </c>
      <c r="X903" s="75">
        <v>4998.1239999999998</v>
      </c>
      <c r="Y903" s="75">
        <v>0.91600000000000004</v>
      </c>
      <c r="Z903" s="75" t="s">
        <v>109</v>
      </c>
      <c r="AA903" s="75" t="s">
        <v>66</v>
      </c>
      <c r="AB903" s="75">
        <v>5005.9160000000002</v>
      </c>
      <c r="AC903" s="75">
        <v>0.91600000000000004</v>
      </c>
      <c r="AD903" s="75">
        <v>7.7920000000003711</v>
      </c>
      <c r="AE903" s="75">
        <v>0</v>
      </c>
      <c r="AF903" s="75" t="s">
        <v>110</v>
      </c>
      <c r="AG903" s="75" t="s">
        <v>119</v>
      </c>
      <c r="AH903" s="75"/>
      <c r="AI903" s="75"/>
      <c r="AJ903" s="75">
        <v>100</v>
      </c>
      <c r="AK903" s="75" t="s">
        <v>2481</v>
      </c>
      <c r="AL903" s="75"/>
      <c r="AM903">
        <v>0</v>
      </c>
    </row>
    <row r="904">
      <c r="A904" s="76" t="s">
        <v>2783</v>
      </c>
      <c r="B904" s="75" t="s">
        <v>32</v>
      </c>
      <c r="C904" s="75" t="s">
        <v>33</v>
      </c>
      <c r="D904" s="75" t="s">
        <v>548</v>
      </c>
      <c r="E904" s="75" t="s">
        <v>48</v>
      </c>
      <c r="F904" s="75" t="s">
        <v>1240</v>
      </c>
      <c r="G904" s="75" t="s">
        <v>2473</v>
      </c>
      <c r="H904" s="75"/>
      <c r="I904" s="75" t="s">
        <v>2539</v>
      </c>
      <c r="J904" s="75" t="s">
        <v>30</v>
      </c>
      <c r="K904" s="75" t="s">
        <v>2540</v>
      </c>
      <c r="L904" s="75" t="s">
        <v>30</v>
      </c>
      <c r="M904" s="77" t="s">
        <v>30</v>
      </c>
      <c r="N904" s="78"/>
      <c r="O904" s="75" t="s">
        <v>116</v>
      </c>
      <c r="P904" s="77" t="s">
        <v>2541</v>
      </c>
      <c r="Q904" s="78"/>
      <c r="R904" s="75"/>
      <c r="S904" s="79"/>
      <c r="T904" s="78"/>
      <c r="U904" s="75">
        <v>1</v>
      </c>
      <c r="V904" s="75" t="s">
        <v>109</v>
      </c>
      <c r="W904" s="75" t="s">
        <v>65</v>
      </c>
      <c r="X904" s="75">
        <v>12.666</v>
      </c>
      <c r="Y904" s="75">
        <v>1.252</v>
      </c>
      <c r="Z904" s="75" t="s">
        <v>109</v>
      </c>
      <c r="AA904" s="75" t="s">
        <v>66</v>
      </c>
      <c r="AB904" s="75">
        <v>12.666</v>
      </c>
      <c r="AC904" s="75">
        <v>1.252</v>
      </c>
      <c r="AD904" s="75">
        <v>0</v>
      </c>
      <c r="AE904" s="75">
        <v>0</v>
      </c>
      <c r="AF904" s="75" t="s">
        <v>110</v>
      </c>
      <c r="AG904" s="75" t="s">
        <v>119</v>
      </c>
      <c r="AH904" s="75"/>
      <c r="AI904" s="75"/>
      <c r="AJ904" s="75">
        <v>100</v>
      </c>
      <c r="AK904" s="75" t="s">
        <v>2481</v>
      </c>
      <c r="AL904" s="75"/>
      <c r="AM904">
        <v>0</v>
      </c>
    </row>
    <row r="905">
      <c r="A905" s="76" t="s">
        <v>2784</v>
      </c>
      <c r="B905" s="75" t="s">
        <v>32</v>
      </c>
      <c r="C905" s="75" t="s">
        <v>33</v>
      </c>
      <c r="D905" s="75" t="s">
        <v>548</v>
      </c>
      <c r="E905" s="75" t="s">
        <v>48</v>
      </c>
      <c r="F905" s="75" t="s">
        <v>1240</v>
      </c>
      <c r="G905" s="75" t="s">
        <v>2473</v>
      </c>
      <c r="H905" s="75"/>
      <c r="I905" s="75" t="s">
        <v>2543</v>
      </c>
      <c r="J905" s="75" t="s">
        <v>30</v>
      </c>
      <c r="K905" s="75" t="s">
        <v>2544</v>
      </c>
      <c r="L905" s="75" t="s">
        <v>30</v>
      </c>
      <c r="M905" s="77" t="s">
        <v>30</v>
      </c>
      <c r="N905" s="78"/>
      <c r="O905" s="75" t="s">
        <v>116</v>
      </c>
      <c r="P905" s="77" t="s">
        <v>2545</v>
      </c>
      <c r="Q905" s="78"/>
      <c r="R905" s="75"/>
      <c r="S905" s="79"/>
      <c r="T905" s="78"/>
      <c r="U905" s="75">
        <v>1</v>
      </c>
      <c r="V905" s="75" t="s">
        <v>109</v>
      </c>
      <c r="W905" s="75" t="s">
        <v>65</v>
      </c>
      <c r="X905" s="75">
        <v>55.533999999999999</v>
      </c>
      <c r="Y905" s="75">
        <v>0.91000000000000003</v>
      </c>
      <c r="Z905" s="75" t="s">
        <v>109</v>
      </c>
      <c r="AA905" s="75" t="s">
        <v>66</v>
      </c>
      <c r="AB905" s="75">
        <v>55.533999999999999</v>
      </c>
      <c r="AC905" s="75">
        <v>0.91000000000000003</v>
      </c>
      <c r="AD905" s="75">
        <v>0</v>
      </c>
      <c r="AE905" s="75">
        <v>0</v>
      </c>
      <c r="AF905" s="75" t="s">
        <v>110</v>
      </c>
      <c r="AG905" s="75" t="s">
        <v>119</v>
      </c>
      <c r="AH905" s="75"/>
      <c r="AI905" s="75"/>
      <c r="AJ905" s="75">
        <v>100</v>
      </c>
      <c r="AK905" s="75" t="s">
        <v>2481</v>
      </c>
      <c r="AL905" s="75"/>
      <c r="AM905">
        <v>0</v>
      </c>
    </row>
    <row r="906">
      <c r="A906" s="76" t="s">
        <v>2785</v>
      </c>
      <c r="B906" s="75" t="s">
        <v>32</v>
      </c>
      <c r="C906" s="75" t="s">
        <v>33</v>
      </c>
      <c r="D906" s="75" t="s">
        <v>548</v>
      </c>
      <c r="E906" s="75" t="s">
        <v>48</v>
      </c>
      <c r="F906" s="75" t="s">
        <v>1240</v>
      </c>
      <c r="G906" s="75" t="s">
        <v>2473</v>
      </c>
      <c r="H906" s="75"/>
      <c r="I906" s="75" t="s">
        <v>2547</v>
      </c>
      <c r="J906" s="75" t="s">
        <v>30</v>
      </c>
      <c r="K906" s="75" t="s">
        <v>2548</v>
      </c>
      <c r="L906" s="75" t="s">
        <v>30</v>
      </c>
      <c r="M906" s="77" t="s">
        <v>30</v>
      </c>
      <c r="N906" s="78"/>
      <c r="O906" s="75" t="s">
        <v>116</v>
      </c>
      <c r="P906" s="77" t="s">
        <v>2549</v>
      </c>
      <c r="Q906" s="78"/>
      <c r="R906" s="75"/>
      <c r="S906" s="79"/>
      <c r="T906" s="78"/>
      <c r="U906" s="75">
        <v>1</v>
      </c>
      <c r="V906" s="75" t="s">
        <v>109</v>
      </c>
      <c r="W906" s="75" t="s">
        <v>65</v>
      </c>
      <c r="X906" s="75">
        <v>3843.4879999999998</v>
      </c>
      <c r="Y906" s="75">
        <v>0.91200000000000003</v>
      </c>
      <c r="Z906" s="75" t="s">
        <v>109</v>
      </c>
      <c r="AA906" s="75" t="s">
        <v>66</v>
      </c>
      <c r="AB906" s="75">
        <v>3862.7440000000001</v>
      </c>
      <c r="AC906" s="75">
        <v>0.91200000000000003</v>
      </c>
      <c r="AD906" s="75">
        <v>19.256000000000313</v>
      </c>
      <c r="AE906" s="75">
        <v>0</v>
      </c>
      <c r="AF906" s="75" t="s">
        <v>110</v>
      </c>
      <c r="AG906" s="75" t="s">
        <v>119</v>
      </c>
      <c r="AH906" s="75"/>
      <c r="AI906" s="75"/>
      <c r="AJ906" s="75">
        <v>100</v>
      </c>
      <c r="AK906" s="75" t="s">
        <v>2481</v>
      </c>
      <c r="AL906" s="75"/>
      <c r="AM906">
        <v>0</v>
      </c>
    </row>
    <row r="907">
      <c r="A907" s="76" t="s">
        <v>2786</v>
      </c>
      <c r="B907" s="75" t="s">
        <v>32</v>
      </c>
      <c r="C907" s="75" t="s">
        <v>33</v>
      </c>
      <c r="D907" s="75" t="s">
        <v>548</v>
      </c>
      <c r="E907" s="75" t="s">
        <v>48</v>
      </c>
      <c r="F907" s="75" t="s">
        <v>1240</v>
      </c>
      <c r="G907" s="75" t="s">
        <v>2473</v>
      </c>
      <c r="H907" s="75"/>
      <c r="I907" s="75" t="s">
        <v>2551</v>
      </c>
      <c r="J907" s="75" t="s">
        <v>30</v>
      </c>
      <c r="K907" s="75" t="s">
        <v>2552</v>
      </c>
      <c r="L907" s="75" t="s">
        <v>30</v>
      </c>
      <c r="M907" s="77" t="s">
        <v>30</v>
      </c>
      <c r="N907" s="78"/>
      <c r="O907" s="75" t="s">
        <v>116</v>
      </c>
      <c r="P907" s="77" t="s">
        <v>2553</v>
      </c>
      <c r="Q907" s="78"/>
      <c r="R907" s="75"/>
      <c r="S907" s="79"/>
      <c r="T907" s="78"/>
      <c r="U907" s="75">
        <v>1</v>
      </c>
      <c r="V907" s="75" t="s">
        <v>109</v>
      </c>
      <c r="W907" s="75" t="s">
        <v>65</v>
      </c>
      <c r="X907" s="75">
        <v>4361.6279999999997</v>
      </c>
      <c r="Y907" s="75">
        <v>0.92600000000000005</v>
      </c>
      <c r="Z907" s="75" t="s">
        <v>109</v>
      </c>
      <c r="AA907" s="75" t="s">
        <v>66</v>
      </c>
      <c r="AB907" s="75">
        <v>4398.5339999999997</v>
      </c>
      <c r="AC907" s="75">
        <v>0.92600000000000005</v>
      </c>
      <c r="AD907" s="75">
        <v>36.905999999999949</v>
      </c>
      <c r="AE907" s="75">
        <v>0</v>
      </c>
      <c r="AF907" s="75" t="s">
        <v>110</v>
      </c>
      <c r="AG907" s="75" t="s">
        <v>119</v>
      </c>
      <c r="AH907" s="75"/>
      <c r="AI907" s="75"/>
      <c r="AJ907" s="75">
        <v>100</v>
      </c>
      <c r="AK907" s="75" t="s">
        <v>2481</v>
      </c>
      <c r="AL907" s="75"/>
      <c r="AM907">
        <v>0</v>
      </c>
    </row>
    <row r="908">
      <c r="A908" s="76" t="s">
        <v>2787</v>
      </c>
      <c r="B908" s="75" t="s">
        <v>32</v>
      </c>
      <c r="C908" s="75" t="s">
        <v>33</v>
      </c>
      <c r="D908" s="75" t="s">
        <v>548</v>
      </c>
      <c r="E908" s="75" t="s">
        <v>48</v>
      </c>
      <c r="F908" s="75" t="s">
        <v>1240</v>
      </c>
      <c r="G908" s="75" t="s">
        <v>2473</v>
      </c>
      <c r="H908" s="75"/>
      <c r="I908" s="75" t="s">
        <v>2555</v>
      </c>
      <c r="J908" s="75" t="s">
        <v>30</v>
      </c>
      <c r="K908" s="75" t="s">
        <v>2556</v>
      </c>
      <c r="L908" s="75" t="s">
        <v>30</v>
      </c>
      <c r="M908" s="77" t="s">
        <v>30</v>
      </c>
      <c r="N908" s="78"/>
      <c r="O908" s="75" t="s">
        <v>116</v>
      </c>
      <c r="P908" s="77" t="s">
        <v>2557</v>
      </c>
      <c r="Q908" s="78"/>
      <c r="R908" s="75"/>
      <c r="S908" s="79"/>
      <c r="T908" s="78"/>
      <c r="U908" s="75">
        <v>1</v>
      </c>
      <c r="V908" s="75" t="s">
        <v>109</v>
      </c>
      <c r="W908" s="75" t="s">
        <v>65</v>
      </c>
      <c r="X908" s="75">
        <v>3251.1959999999999</v>
      </c>
      <c r="Y908" s="75">
        <v>0.91400000000000003</v>
      </c>
      <c r="Z908" s="75" t="s">
        <v>109</v>
      </c>
      <c r="AA908" s="75" t="s">
        <v>66</v>
      </c>
      <c r="AB908" s="75">
        <v>3266.4520000000002</v>
      </c>
      <c r="AC908" s="75">
        <v>0.91400000000000003</v>
      </c>
      <c r="AD908" s="75">
        <v>15.256000000000313</v>
      </c>
      <c r="AE908" s="75">
        <v>0</v>
      </c>
      <c r="AF908" s="75" t="s">
        <v>110</v>
      </c>
      <c r="AG908" s="75" t="s">
        <v>119</v>
      </c>
      <c r="AH908" s="75"/>
      <c r="AI908" s="75"/>
      <c r="AJ908" s="75">
        <v>100</v>
      </c>
      <c r="AK908" s="75" t="s">
        <v>2481</v>
      </c>
      <c r="AL908" s="75"/>
      <c r="AM908">
        <v>0</v>
      </c>
    </row>
    <row r="909">
      <c r="A909" s="76" t="s">
        <v>2788</v>
      </c>
      <c r="B909" s="75" t="s">
        <v>32</v>
      </c>
      <c r="C909" s="75" t="s">
        <v>33</v>
      </c>
      <c r="D909" s="75" t="s">
        <v>548</v>
      </c>
      <c r="E909" s="75" t="s">
        <v>48</v>
      </c>
      <c r="F909" s="75" t="s">
        <v>1240</v>
      </c>
      <c r="G909" s="75" t="s">
        <v>2473</v>
      </c>
      <c r="H909" s="75"/>
      <c r="I909" s="75" t="s">
        <v>2559</v>
      </c>
      <c r="J909" s="75" t="s">
        <v>30</v>
      </c>
      <c r="K909" s="75" t="s">
        <v>2560</v>
      </c>
      <c r="L909" s="75" t="s">
        <v>30</v>
      </c>
      <c r="M909" s="77" t="s">
        <v>30</v>
      </c>
      <c r="N909" s="78"/>
      <c r="O909" s="75" t="s">
        <v>116</v>
      </c>
      <c r="P909" s="77" t="s">
        <v>2561</v>
      </c>
      <c r="Q909" s="78"/>
      <c r="R909" s="75"/>
      <c r="S909" s="79"/>
      <c r="T909" s="78"/>
      <c r="U909" s="75">
        <v>1</v>
      </c>
      <c r="V909" s="75" t="s">
        <v>109</v>
      </c>
      <c r="W909" s="75" t="s">
        <v>65</v>
      </c>
      <c r="X909" s="75">
        <v>2286.152</v>
      </c>
      <c r="Y909" s="75">
        <v>0.91600000000000004</v>
      </c>
      <c r="Z909" s="75" t="s">
        <v>109</v>
      </c>
      <c r="AA909" s="75" t="s">
        <v>66</v>
      </c>
      <c r="AB909" s="75">
        <v>2307.5700000000002</v>
      </c>
      <c r="AC909" s="75">
        <v>0.91600000000000004</v>
      </c>
      <c r="AD909" s="75">
        <v>21.41800000000012</v>
      </c>
      <c r="AE909" s="75">
        <v>0</v>
      </c>
      <c r="AF909" s="75" t="s">
        <v>110</v>
      </c>
      <c r="AG909" s="75" t="s">
        <v>119</v>
      </c>
      <c r="AH909" s="75"/>
      <c r="AI909" s="75"/>
      <c r="AJ909" s="75">
        <v>100</v>
      </c>
      <c r="AK909" s="75" t="s">
        <v>2481</v>
      </c>
      <c r="AL909" s="75"/>
      <c r="AM909">
        <v>0</v>
      </c>
    </row>
    <row r="910">
      <c r="A910" s="76" t="s">
        <v>2789</v>
      </c>
      <c r="B910" s="75" t="s">
        <v>32</v>
      </c>
      <c r="C910" s="75" t="s">
        <v>33</v>
      </c>
      <c r="D910" s="75" t="s">
        <v>548</v>
      </c>
      <c r="E910" s="75" t="s">
        <v>48</v>
      </c>
      <c r="F910" s="75" t="s">
        <v>1240</v>
      </c>
      <c r="G910" s="75" t="s">
        <v>2473</v>
      </c>
      <c r="H910" s="75"/>
      <c r="I910" s="75" t="s">
        <v>2563</v>
      </c>
      <c r="J910" s="75" t="s">
        <v>30</v>
      </c>
      <c r="K910" s="75" t="s">
        <v>2564</v>
      </c>
      <c r="L910" s="75" t="s">
        <v>30</v>
      </c>
      <c r="M910" s="77" t="s">
        <v>30</v>
      </c>
      <c r="N910" s="78"/>
      <c r="O910" s="75" t="s">
        <v>116</v>
      </c>
      <c r="P910" s="77" t="s">
        <v>2565</v>
      </c>
      <c r="Q910" s="78"/>
      <c r="R910" s="75"/>
      <c r="S910" s="79"/>
      <c r="T910" s="78"/>
      <c r="U910" s="75">
        <v>1</v>
      </c>
      <c r="V910" s="75" t="s">
        <v>109</v>
      </c>
      <c r="W910" s="75" t="s">
        <v>65</v>
      </c>
      <c r="X910" s="75">
        <v>1830.7639999999999</v>
      </c>
      <c r="Y910" s="75">
        <v>2.202</v>
      </c>
      <c r="Z910" s="75" t="s">
        <v>109</v>
      </c>
      <c r="AA910" s="75" t="s">
        <v>66</v>
      </c>
      <c r="AB910" s="75">
        <v>1831.902</v>
      </c>
      <c r="AC910" s="75">
        <v>2.202</v>
      </c>
      <c r="AD910" s="75">
        <v>1.1380000000001473</v>
      </c>
      <c r="AE910" s="75">
        <v>0</v>
      </c>
      <c r="AF910" s="75" t="s">
        <v>110</v>
      </c>
      <c r="AG910" s="75" t="s">
        <v>119</v>
      </c>
      <c r="AH910" s="75"/>
      <c r="AI910" s="75"/>
      <c r="AJ910" s="75">
        <v>100</v>
      </c>
      <c r="AK910" s="75" t="s">
        <v>2481</v>
      </c>
      <c r="AL910" s="75"/>
      <c r="AM910">
        <v>0</v>
      </c>
    </row>
    <row r="911">
      <c r="A911" s="76" t="s">
        <v>2790</v>
      </c>
      <c r="B911" s="75" t="s">
        <v>32</v>
      </c>
      <c r="C911" s="75" t="s">
        <v>33</v>
      </c>
      <c r="D911" s="75" t="s">
        <v>548</v>
      </c>
      <c r="E911" s="75" t="s">
        <v>48</v>
      </c>
      <c r="F911" s="75" t="s">
        <v>1240</v>
      </c>
      <c r="G911" s="75" t="s">
        <v>2473</v>
      </c>
      <c r="H911" s="75"/>
      <c r="I911" s="75" t="s">
        <v>2567</v>
      </c>
      <c r="J911" s="75" t="s">
        <v>30</v>
      </c>
      <c r="K911" s="75" t="s">
        <v>2568</v>
      </c>
      <c r="L911" s="75" t="s">
        <v>30</v>
      </c>
      <c r="M911" s="77" t="s">
        <v>30</v>
      </c>
      <c r="N911" s="78"/>
      <c r="O911" s="75" t="s">
        <v>116</v>
      </c>
      <c r="P911" s="77" t="s">
        <v>2569</v>
      </c>
      <c r="Q911" s="78"/>
      <c r="R911" s="75"/>
      <c r="S911" s="79"/>
      <c r="T911" s="78"/>
      <c r="U911" s="75">
        <v>1</v>
      </c>
      <c r="V911" s="75" t="s">
        <v>109</v>
      </c>
      <c r="W911" s="75" t="s">
        <v>65</v>
      </c>
      <c r="X911" s="75">
        <v>2316.9679999999998</v>
      </c>
      <c r="Y911" s="75">
        <v>1.034</v>
      </c>
      <c r="Z911" s="75" t="s">
        <v>109</v>
      </c>
      <c r="AA911" s="75" t="s">
        <v>66</v>
      </c>
      <c r="AB911" s="75">
        <v>2318.0799999999999</v>
      </c>
      <c r="AC911" s="75">
        <v>1.034</v>
      </c>
      <c r="AD911" s="75">
        <v>1.11200000000008</v>
      </c>
      <c r="AE911" s="75">
        <v>0</v>
      </c>
      <c r="AF911" s="75" t="s">
        <v>110</v>
      </c>
      <c r="AG911" s="75" t="s">
        <v>119</v>
      </c>
      <c r="AH911" s="75"/>
      <c r="AI911" s="75"/>
      <c r="AJ911" s="75">
        <v>100</v>
      </c>
      <c r="AK911" s="75" t="s">
        <v>2481</v>
      </c>
      <c r="AL911" s="75"/>
      <c r="AM911">
        <v>0</v>
      </c>
    </row>
    <row r="912">
      <c r="A912" s="76" t="s">
        <v>2791</v>
      </c>
      <c r="B912" s="75" t="s">
        <v>32</v>
      </c>
      <c r="C912" s="75" t="s">
        <v>33</v>
      </c>
      <c r="D912" s="75" t="s">
        <v>548</v>
      </c>
      <c r="E912" s="75" t="s">
        <v>48</v>
      </c>
      <c r="F912" s="75" t="s">
        <v>1240</v>
      </c>
      <c r="G912" s="75" t="s">
        <v>2473</v>
      </c>
      <c r="H912" s="75"/>
      <c r="I912" s="75" t="s">
        <v>2571</v>
      </c>
      <c r="J912" s="75" t="s">
        <v>30</v>
      </c>
      <c r="K912" s="75" t="s">
        <v>2572</v>
      </c>
      <c r="L912" s="75" t="s">
        <v>30</v>
      </c>
      <c r="M912" s="77" t="s">
        <v>30</v>
      </c>
      <c r="N912" s="78"/>
      <c r="O912" s="75" t="s">
        <v>116</v>
      </c>
      <c r="P912" s="77" t="s">
        <v>2573</v>
      </c>
      <c r="Q912" s="78"/>
      <c r="R912" s="75"/>
      <c r="S912" s="79"/>
      <c r="T912" s="78"/>
      <c r="U912" s="75">
        <v>1</v>
      </c>
      <c r="V912" s="75" t="s">
        <v>109</v>
      </c>
      <c r="W912" s="75" t="s">
        <v>65</v>
      </c>
      <c r="X912" s="75">
        <v>5761.6180000000004</v>
      </c>
      <c r="Y912" s="75">
        <v>0.92400000000000004</v>
      </c>
      <c r="Z912" s="75" t="s">
        <v>109</v>
      </c>
      <c r="AA912" s="75" t="s">
        <v>66</v>
      </c>
      <c r="AB912" s="75">
        <v>5788.8400000000001</v>
      </c>
      <c r="AC912" s="75">
        <v>0.92400000000000004</v>
      </c>
      <c r="AD912" s="75">
        <v>27.221999999999753</v>
      </c>
      <c r="AE912" s="75">
        <v>0</v>
      </c>
      <c r="AF912" s="75" t="s">
        <v>110</v>
      </c>
      <c r="AG912" s="75" t="s">
        <v>119</v>
      </c>
      <c r="AH912" s="75"/>
      <c r="AI912" s="75"/>
      <c r="AJ912" s="75">
        <v>100</v>
      </c>
      <c r="AK912" s="75" t="s">
        <v>2481</v>
      </c>
      <c r="AL912" s="75"/>
      <c r="AM912">
        <v>0</v>
      </c>
    </row>
    <row r="913">
      <c r="A913" s="76" t="s">
        <v>2792</v>
      </c>
      <c r="B913" s="75" t="s">
        <v>32</v>
      </c>
      <c r="C913" s="75" t="s">
        <v>33</v>
      </c>
      <c r="D913" s="75" t="s">
        <v>548</v>
      </c>
      <c r="E913" s="75" t="s">
        <v>48</v>
      </c>
      <c r="F913" s="75" t="s">
        <v>1240</v>
      </c>
      <c r="G913" s="75" t="s">
        <v>2473</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5003.9120000000003</v>
      </c>
      <c r="Y913" s="75">
        <v>0.92200000000000004</v>
      </c>
      <c r="Z913" s="75" t="s">
        <v>109</v>
      </c>
      <c r="AA913" s="75" t="s">
        <v>66</v>
      </c>
      <c r="AB913" s="75">
        <v>5025.5559999999996</v>
      </c>
      <c r="AC913" s="75">
        <v>0.92200000000000004</v>
      </c>
      <c r="AD913" s="75">
        <v>21.643999999999323</v>
      </c>
      <c r="AE913" s="75">
        <v>0</v>
      </c>
      <c r="AF913" s="75" t="s">
        <v>110</v>
      </c>
      <c r="AG913" s="75" t="s">
        <v>119</v>
      </c>
      <c r="AH913" s="75"/>
      <c r="AI913" s="75"/>
      <c r="AJ913" s="75">
        <v>100</v>
      </c>
      <c r="AK913" s="75" t="s">
        <v>2481</v>
      </c>
      <c r="AL913" s="75"/>
      <c r="AM913">
        <v>0</v>
      </c>
    </row>
    <row r="914">
      <c r="A914" s="76" t="s">
        <v>2793</v>
      </c>
      <c r="B914" s="75" t="s">
        <v>32</v>
      </c>
      <c r="C914" s="75" t="s">
        <v>33</v>
      </c>
      <c r="D914" s="75" t="s">
        <v>548</v>
      </c>
      <c r="E914" s="75" t="s">
        <v>48</v>
      </c>
      <c r="F914" s="75" t="s">
        <v>1240</v>
      </c>
      <c r="G914" s="75" t="s">
        <v>2473</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4399.6239999999998</v>
      </c>
      <c r="Y914" s="75">
        <v>0.90800000000000003</v>
      </c>
      <c r="Z914" s="75" t="s">
        <v>109</v>
      </c>
      <c r="AA914" s="75" t="s">
        <v>66</v>
      </c>
      <c r="AB914" s="75">
        <v>4425.0479999999998</v>
      </c>
      <c r="AC914" s="75">
        <v>0.90800000000000003</v>
      </c>
      <c r="AD914" s="75">
        <v>25.423999999999978</v>
      </c>
      <c r="AE914" s="75">
        <v>0</v>
      </c>
      <c r="AF914" s="75" t="s">
        <v>110</v>
      </c>
      <c r="AG914" s="75" t="s">
        <v>119</v>
      </c>
      <c r="AH914" s="75"/>
      <c r="AI914" s="75"/>
      <c r="AJ914" s="75">
        <v>100</v>
      </c>
      <c r="AK914" s="75" t="s">
        <v>2481</v>
      </c>
      <c r="AL914" s="75"/>
      <c r="AM914">
        <v>0</v>
      </c>
    </row>
    <row r="915">
      <c r="A915" s="76" t="s">
        <v>2794</v>
      </c>
      <c r="B915" s="75" t="s">
        <v>32</v>
      </c>
      <c r="C915" s="75" t="s">
        <v>33</v>
      </c>
      <c r="D915" s="75" t="s">
        <v>548</v>
      </c>
      <c r="E915" s="75" t="s">
        <v>48</v>
      </c>
      <c r="F915" s="75" t="s">
        <v>1240</v>
      </c>
      <c r="G915" s="75" t="s">
        <v>2473</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5894.674</v>
      </c>
      <c r="Y915" s="75">
        <v>0.91200000000000003</v>
      </c>
      <c r="Z915" s="75" t="s">
        <v>109</v>
      </c>
      <c r="AA915" s="75" t="s">
        <v>66</v>
      </c>
      <c r="AB915" s="75">
        <v>5922.6360000000004</v>
      </c>
      <c r="AC915" s="75">
        <v>0.91200000000000003</v>
      </c>
      <c r="AD915" s="75">
        <v>27.962000000000444</v>
      </c>
      <c r="AE915" s="75">
        <v>0</v>
      </c>
      <c r="AF915" s="75" t="s">
        <v>110</v>
      </c>
      <c r="AG915" s="75" t="s">
        <v>119</v>
      </c>
      <c r="AH915" s="75"/>
      <c r="AI915" s="75"/>
      <c r="AJ915" s="75">
        <v>100</v>
      </c>
      <c r="AK915" s="75" t="s">
        <v>2481</v>
      </c>
      <c r="AL915" s="75"/>
      <c r="AM915">
        <v>0</v>
      </c>
    </row>
    <row r="916">
      <c r="A916" s="76" t="s">
        <v>2795</v>
      </c>
      <c r="B916" s="75" t="s">
        <v>32</v>
      </c>
      <c r="C916" s="75" t="s">
        <v>33</v>
      </c>
      <c r="D916" s="75" t="s">
        <v>548</v>
      </c>
      <c r="E916" s="75" t="s">
        <v>48</v>
      </c>
      <c r="F916" s="75" t="s">
        <v>1240</v>
      </c>
      <c r="G916" s="75" t="s">
        <v>2473</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10.657999999999999</v>
      </c>
      <c r="Y916" s="75">
        <v>0.92200000000000004</v>
      </c>
      <c r="Z916" s="75" t="s">
        <v>109</v>
      </c>
      <c r="AA916" s="75" t="s">
        <v>66</v>
      </c>
      <c r="AB916" s="75">
        <v>10.657999999999999</v>
      </c>
      <c r="AC916" s="75">
        <v>0.92200000000000004</v>
      </c>
      <c r="AD916" s="75">
        <v>0</v>
      </c>
      <c r="AE916" s="75">
        <v>0</v>
      </c>
      <c r="AF916" s="75" t="s">
        <v>110</v>
      </c>
      <c r="AG916" s="75" t="s">
        <v>119</v>
      </c>
      <c r="AH916" s="75"/>
      <c r="AI916" s="75"/>
      <c r="AJ916" s="75">
        <v>100</v>
      </c>
      <c r="AK916" s="75" t="s">
        <v>2481</v>
      </c>
      <c r="AL916" s="75"/>
      <c r="AM916">
        <v>0</v>
      </c>
    </row>
    <row r="917">
      <c r="A917" s="76" t="s">
        <v>2796</v>
      </c>
      <c r="B917" s="75" t="s">
        <v>32</v>
      </c>
      <c r="C917" s="75" t="s">
        <v>33</v>
      </c>
      <c r="D917" s="75" t="s">
        <v>548</v>
      </c>
      <c r="E917" s="75" t="s">
        <v>48</v>
      </c>
      <c r="F917" s="75" t="s">
        <v>1240</v>
      </c>
      <c r="G917" s="75" t="s">
        <v>2473</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3943.1120000000001</v>
      </c>
      <c r="Y917" s="75">
        <v>1.26</v>
      </c>
      <c r="Z917" s="75" t="s">
        <v>109</v>
      </c>
      <c r="AA917" s="75" t="s">
        <v>66</v>
      </c>
      <c r="AB917" s="75">
        <v>3950.6759999999999</v>
      </c>
      <c r="AC917" s="75">
        <v>1.26</v>
      </c>
      <c r="AD917" s="75">
        <v>7.5639999999998508</v>
      </c>
      <c r="AE917" s="75">
        <v>0</v>
      </c>
      <c r="AF917" s="75" t="s">
        <v>110</v>
      </c>
      <c r="AG917" s="75" t="s">
        <v>119</v>
      </c>
      <c r="AH917" s="75"/>
      <c r="AI917" s="75"/>
      <c r="AJ917" s="75">
        <v>100</v>
      </c>
      <c r="AK917" s="75" t="s">
        <v>2481</v>
      </c>
      <c r="AL917" s="75"/>
      <c r="AM917">
        <v>0</v>
      </c>
    </row>
    <row r="918">
      <c r="A918" s="76" t="s">
        <v>2797</v>
      </c>
      <c r="B918" s="75" t="s">
        <v>32</v>
      </c>
      <c r="C918" s="75" t="s">
        <v>33</v>
      </c>
      <c r="D918" s="75" t="s">
        <v>548</v>
      </c>
      <c r="E918" s="75" t="s">
        <v>48</v>
      </c>
      <c r="F918" s="75" t="s">
        <v>1240</v>
      </c>
      <c r="G918" s="75" t="s">
        <v>2473</v>
      </c>
      <c r="H918" s="75"/>
      <c r="I918" s="75" t="s">
        <v>2596</v>
      </c>
      <c r="J918" s="75" t="s">
        <v>30</v>
      </c>
      <c r="K918" s="75" t="s">
        <v>2597</v>
      </c>
      <c r="L918" s="75" t="s">
        <v>30</v>
      </c>
      <c r="M918" s="77" t="s">
        <v>30</v>
      </c>
      <c r="N918" s="78"/>
      <c r="O918" s="75" t="s">
        <v>116</v>
      </c>
      <c r="P918" s="77" t="s">
        <v>2598</v>
      </c>
      <c r="Q918" s="78"/>
      <c r="R918" s="75"/>
      <c r="S918" s="79"/>
      <c r="T918" s="78"/>
      <c r="U918" s="75">
        <v>1</v>
      </c>
      <c r="V918" s="75" t="s">
        <v>109</v>
      </c>
      <c r="W918" s="75" t="s">
        <v>65</v>
      </c>
      <c r="X918" s="75">
        <v>3671.2539999999999</v>
      </c>
      <c r="Y918" s="75">
        <v>0.91600000000000004</v>
      </c>
      <c r="Z918" s="75" t="s">
        <v>109</v>
      </c>
      <c r="AA918" s="75" t="s">
        <v>66</v>
      </c>
      <c r="AB918" s="75">
        <v>3672.9879999999998</v>
      </c>
      <c r="AC918" s="75">
        <v>0.91600000000000004</v>
      </c>
      <c r="AD918" s="75">
        <v>1.7339999999999236</v>
      </c>
      <c r="AE918" s="75">
        <v>0</v>
      </c>
      <c r="AF918" s="75" t="s">
        <v>110</v>
      </c>
      <c r="AG918" s="75" t="s">
        <v>119</v>
      </c>
      <c r="AH918" s="75"/>
      <c r="AI918" s="75"/>
      <c r="AJ918" s="75">
        <v>100</v>
      </c>
      <c r="AK918" s="75" t="s">
        <v>2481</v>
      </c>
      <c r="AL918" s="75"/>
      <c r="AM918">
        <v>0</v>
      </c>
    </row>
    <row r="919">
      <c r="A919" s="76" t="s">
        <v>2798</v>
      </c>
      <c r="B919" s="75" t="s">
        <v>32</v>
      </c>
      <c r="C919" s="75" t="s">
        <v>33</v>
      </c>
      <c r="D919" s="75" t="s">
        <v>548</v>
      </c>
      <c r="E919" s="75" t="s">
        <v>48</v>
      </c>
      <c r="F919" s="75" t="s">
        <v>1240</v>
      </c>
      <c r="G919" s="75" t="s">
        <v>2473</v>
      </c>
      <c r="H919" s="75"/>
      <c r="I919" s="75" t="s">
        <v>2600</v>
      </c>
      <c r="J919" s="75" t="s">
        <v>30</v>
      </c>
      <c r="K919" s="75" t="s">
        <v>2601</v>
      </c>
      <c r="L919" s="75" t="s">
        <v>30</v>
      </c>
      <c r="M919" s="77" t="s">
        <v>30</v>
      </c>
      <c r="N919" s="78"/>
      <c r="O919" s="75" t="s">
        <v>116</v>
      </c>
      <c r="P919" s="77" t="s">
        <v>2602</v>
      </c>
      <c r="Q919" s="78"/>
      <c r="R919" s="75"/>
      <c r="S919" s="79"/>
      <c r="T919" s="78"/>
      <c r="U919" s="75">
        <v>1</v>
      </c>
      <c r="V919" s="75" t="s">
        <v>109</v>
      </c>
      <c r="W919" s="75" t="s">
        <v>65</v>
      </c>
      <c r="X919" s="75">
        <v>6719.0619999999999</v>
      </c>
      <c r="Y919" s="75">
        <v>0.92400000000000004</v>
      </c>
      <c r="Z919" s="75" t="s">
        <v>109</v>
      </c>
      <c r="AA919" s="75" t="s">
        <v>66</v>
      </c>
      <c r="AB919" s="75">
        <v>6757.8220000000001</v>
      </c>
      <c r="AC919" s="75">
        <v>0.92400000000000004</v>
      </c>
      <c r="AD919" s="75">
        <v>38.760000000000218</v>
      </c>
      <c r="AE919" s="75">
        <v>0</v>
      </c>
      <c r="AF919" s="75" t="s">
        <v>110</v>
      </c>
      <c r="AG919" s="75" t="s">
        <v>119</v>
      </c>
      <c r="AH919" s="75"/>
      <c r="AI919" s="75"/>
      <c r="AJ919" s="75">
        <v>100</v>
      </c>
      <c r="AK919" s="75" t="s">
        <v>2481</v>
      </c>
      <c r="AL919" s="75"/>
      <c r="AM919">
        <v>0</v>
      </c>
    </row>
    <row r="920">
      <c r="A920" s="76" t="s">
        <v>2799</v>
      </c>
      <c r="B920" s="75" t="s">
        <v>32</v>
      </c>
      <c r="C920" s="75" t="s">
        <v>33</v>
      </c>
      <c r="D920" s="75" t="s">
        <v>548</v>
      </c>
      <c r="E920" s="75" t="s">
        <v>48</v>
      </c>
      <c r="F920" s="75" t="s">
        <v>1240</v>
      </c>
      <c r="G920" s="75" t="s">
        <v>2473</v>
      </c>
      <c r="H920" s="75"/>
      <c r="I920" s="75" t="s">
        <v>2604</v>
      </c>
      <c r="J920" s="75" t="s">
        <v>30</v>
      </c>
      <c r="K920" s="75" t="s">
        <v>2605</v>
      </c>
      <c r="L920" s="75" t="s">
        <v>30</v>
      </c>
      <c r="M920" s="77" t="s">
        <v>30</v>
      </c>
      <c r="N920" s="78"/>
      <c r="O920" s="75" t="s">
        <v>116</v>
      </c>
      <c r="P920" s="77" t="s">
        <v>2606</v>
      </c>
      <c r="Q920" s="78"/>
      <c r="R920" s="75"/>
      <c r="S920" s="79"/>
      <c r="T920" s="78"/>
      <c r="U920" s="75">
        <v>1</v>
      </c>
      <c r="V920" s="75" t="s">
        <v>109</v>
      </c>
      <c r="W920" s="75" t="s">
        <v>65</v>
      </c>
      <c r="X920" s="75">
        <v>3660.2020000000002</v>
      </c>
      <c r="Y920" s="75">
        <v>0.92400000000000004</v>
      </c>
      <c r="Z920" s="75" t="s">
        <v>109</v>
      </c>
      <c r="AA920" s="75" t="s">
        <v>66</v>
      </c>
      <c r="AB920" s="75">
        <v>3664.1579999999999</v>
      </c>
      <c r="AC920" s="75">
        <v>0.92400000000000004</v>
      </c>
      <c r="AD920" s="75">
        <v>3.9559999999996762</v>
      </c>
      <c r="AE920" s="75">
        <v>0</v>
      </c>
      <c r="AF920" s="75" t="s">
        <v>110</v>
      </c>
      <c r="AG920" s="75" t="s">
        <v>119</v>
      </c>
      <c r="AH920" s="75"/>
      <c r="AI920" s="75"/>
      <c r="AJ920" s="75">
        <v>100</v>
      </c>
      <c r="AK920" s="75" t="s">
        <v>2481</v>
      </c>
      <c r="AL920" s="75"/>
      <c r="AM920">
        <v>0</v>
      </c>
    </row>
    <row r="921">
      <c r="A921" s="76" t="s">
        <v>2800</v>
      </c>
      <c r="B921" s="75" t="s">
        <v>32</v>
      </c>
      <c r="C921" s="75" t="s">
        <v>33</v>
      </c>
      <c r="D921" s="75" t="s">
        <v>548</v>
      </c>
      <c r="E921" s="75" t="s">
        <v>48</v>
      </c>
      <c r="F921" s="75" t="s">
        <v>1240</v>
      </c>
      <c r="G921" s="75" t="s">
        <v>2473</v>
      </c>
      <c r="H921" s="75"/>
      <c r="I921" s="75" t="s">
        <v>2608</v>
      </c>
      <c r="J921" s="75" t="s">
        <v>30</v>
      </c>
      <c r="K921" s="75" t="s">
        <v>2609</v>
      </c>
      <c r="L921" s="75" t="s">
        <v>30</v>
      </c>
      <c r="M921" s="77" t="s">
        <v>30</v>
      </c>
      <c r="N921" s="78"/>
      <c r="O921" s="75" t="s">
        <v>116</v>
      </c>
      <c r="P921" s="77" t="s">
        <v>2610</v>
      </c>
      <c r="Q921" s="78"/>
      <c r="R921" s="75"/>
      <c r="S921" s="79"/>
      <c r="T921" s="78"/>
      <c r="U921" s="75">
        <v>1</v>
      </c>
      <c r="V921" s="75" t="s">
        <v>109</v>
      </c>
      <c r="W921" s="75" t="s">
        <v>65</v>
      </c>
      <c r="X921" s="75">
        <v>3972.752</v>
      </c>
      <c r="Y921" s="75">
        <v>0.91200000000000003</v>
      </c>
      <c r="Z921" s="75" t="s">
        <v>109</v>
      </c>
      <c r="AA921" s="75" t="s">
        <v>66</v>
      </c>
      <c r="AB921" s="75">
        <v>3987.5880000000002</v>
      </c>
      <c r="AC921" s="75">
        <v>0.91200000000000003</v>
      </c>
      <c r="AD921" s="75">
        <v>14.83600000000024</v>
      </c>
      <c r="AE921" s="75">
        <v>0</v>
      </c>
      <c r="AF921" s="75" t="s">
        <v>110</v>
      </c>
      <c r="AG921" s="75" t="s">
        <v>119</v>
      </c>
      <c r="AH921" s="75"/>
      <c r="AI921" s="75"/>
      <c r="AJ921" s="75">
        <v>100</v>
      </c>
      <c r="AK921" s="75" t="s">
        <v>2481</v>
      </c>
      <c r="AL921" s="75"/>
      <c r="AM921">
        <v>0</v>
      </c>
    </row>
    <row r="922">
      <c r="A922" s="76" t="s">
        <v>2801</v>
      </c>
      <c r="B922" s="75" t="s">
        <v>32</v>
      </c>
      <c r="C922" s="75" t="s">
        <v>33</v>
      </c>
      <c r="D922" s="75" t="s">
        <v>548</v>
      </c>
      <c r="E922" s="75" t="s">
        <v>48</v>
      </c>
      <c r="F922" s="75" t="s">
        <v>1240</v>
      </c>
      <c r="G922" s="75" t="s">
        <v>2473</v>
      </c>
      <c r="H922" s="75"/>
      <c r="I922" s="75" t="s">
        <v>2612</v>
      </c>
      <c r="J922" s="75" t="s">
        <v>30</v>
      </c>
      <c r="K922" s="75" t="s">
        <v>2613</v>
      </c>
      <c r="L922" s="75" t="s">
        <v>30</v>
      </c>
      <c r="M922" s="77" t="s">
        <v>30</v>
      </c>
      <c r="N922" s="78"/>
      <c r="O922" s="75" t="s">
        <v>116</v>
      </c>
      <c r="P922" s="77" t="s">
        <v>2614</v>
      </c>
      <c r="Q922" s="78"/>
      <c r="R922" s="75"/>
      <c r="S922" s="79"/>
      <c r="T922" s="78"/>
      <c r="U922" s="75">
        <v>1</v>
      </c>
      <c r="V922" s="75" t="s">
        <v>109</v>
      </c>
      <c r="W922" s="75" t="s">
        <v>65</v>
      </c>
      <c r="X922" s="75">
        <v>1274.3019999999999</v>
      </c>
      <c r="Y922" s="75">
        <v>0.89200000000000002</v>
      </c>
      <c r="Z922" s="75" t="s">
        <v>109</v>
      </c>
      <c r="AA922" s="75" t="s">
        <v>66</v>
      </c>
      <c r="AB922" s="75">
        <v>1276.318</v>
      </c>
      <c r="AC922" s="75">
        <v>0.89200000000000002</v>
      </c>
      <c r="AD922" s="75">
        <v>2.0160000000000764</v>
      </c>
      <c r="AE922" s="75">
        <v>0</v>
      </c>
      <c r="AF922" s="75" t="s">
        <v>110</v>
      </c>
      <c r="AG922" s="75" t="s">
        <v>119</v>
      </c>
      <c r="AH922" s="75"/>
      <c r="AI922" s="75"/>
      <c r="AJ922" s="75">
        <v>100</v>
      </c>
      <c r="AK922" s="75" t="s">
        <v>2481</v>
      </c>
      <c r="AL922" s="75"/>
      <c r="AM922">
        <v>0</v>
      </c>
    </row>
    <row r="923">
      <c r="A923" s="76" t="s">
        <v>2802</v>
      </c>
      <c r="B923" s="75" t="s">
        <v>32</v>
      </c>
      <c r="C923" s="75" t="s">
        <v>33</v>
      </c>
      <c r="D923" s="75" t="s">
        <v>548</v>
      </c>
      <c r="E923" s="75" t="s">
        <v>48</v>
      </c>
      <c r="F923" s="75" t="s">
        <v>1240</v>
      </c>
      <c r="G923" s="75" t="s">
        <v>2473</v>
      </c>
      <c r="H923" s="75"/>
      <c r="I923" s="75" t="s">
        <v>2616</v>
      </c>
      <c r="J923" s="75" t="s">
        <v>30</v>
      </c>
      <c r="K923" s="75" t="s">
        <v>2617</v>
      </c>
      <c r="L923" s="75" t="s">
        <v>30</v>
      </c>
      <c r="M923" s="77" t="s">
        <v>30</v>
      </c>
      <c r="N923" s="78"/>
      <c r="O923" s="75" t="s">
        <v>116</v>
      </c>
      <c r="P923" s="77" t="s">
        <v>2618</v>
      </c>
      <c r="Q923" s="78"/>
      <c r="R923" s="75"/>
      <c r="S923" s="79"/>
      <c r="T923" s="78"/>
      <c r="U923" s="75">
        <v>1</v>
      </c>
      <c r="V923" s="75" t="s">
        <v>109</v>
      </c>
      <c r="W923" s="75" t="s">
        <v>65</v>
      </c>
      <c r="X923" s="75">
        <v>3713.7460000000001</v>
      </c>
      <c r="Y923" s="75">
        <v>0.92800000000000005</v>
      </c>
      <c r="Z923" s="75" t="s">
        <v>109</v>
      </c>
      <c r="AA923" s="75" t="s">
        <v>66</v>
      </c>
      <c r="AB923" s="75">
        <v>3740.9699999999998</v>
      </c>
      <c r="AC923" s="75">
        <v>0.92800000000000005</v>
      </c>
      <c r="AD923" s="75">
        <v>27.223999999999705</v>
      </c>
      <c r="AE923" s="75">
        <v>0</v>
      </c>
      <c r="AF923" s="75" t="s">
        <v>110</v>
      </c>
      <c r="AG923" s="75" t="s">
        <v>119</v>
      </c>
      <c r="AH923" s="75"/>
      <c r="AI923" s="75"/>
      <c r="AJ923" s="75">
        <v>100</v>
      </c>
      <c r="AK923" s="75" t="s">
        <v>2481</v>
      </c>
      <c r="AL923" s="75"/>
      <c r="AM923">
        <v>0</v>
      </c>
    </row>
    <row r="924">
      <c r="A924" s="76" t="s">
        <v>2803</v>
      </c>
      <c r="B924" s="75" t="s">
        <v>32</v>
      </c>
      <c r="C924" s="75" t="s">
        <v>33</v>
      </c>
      <c r="D924" s="75" t="s">
        <v>548</v>
      </c>
      <c r="E924" s="75" t="s">
        <v>48</v>
      </c>
      <c r="F924" s="75" t="s">
        <v>1240</v>
      </c>
      <c r="G924" s="75" t="s">
        <v>2473</v>
      </c>
      <c r="H924" s="75"/>
      <c r="I924" s="75" t="s">
        <v>2620</v>
      </c>
      <c r="J924" s="75" t="s">
        <v>30</v>
      </c>
      <c r="K924" s="75" t="s">
        <v>2621</v>
      </c>
      <c r="L924" s="75" t="s">
        <v>30</v>
      </c>
      <c r="M924" s="77" t="s">
        <v>30</v>
      </c>
      <c r="N924" s="78"/>
      <c r="O924" s="75" t="s">
        <v>116</v>
      </c>
      <c r="P924" s="77" t="s">
        <v>2622</v>
      </c>
      <c r="Q924" s="78"/>
      <c r="R924" s="75"/>
      <c r="S924" s="79"/>
      <c r="T924" s="78"/>
      <c r="U924" s="75">
        <v>1</v>
      </c>
      <c r="V924" s="75" t="s">
        <v>109</v>
      </c>
      <c r="W924" s="75" t="s">
        <v>65</v>
      </c>
      <c r="X924" s="75">
        <v>4440.8519999999999</v>
      </c>
      <c r="Y924" s="75">
        <v>1.27</v>
      </c>
      <c r="Z924" s="75" t="s">
        <v>109</v>
      </c>
      <c r="AA924" s="75" t="s">
        <v>66</v>
      </c>
      <c r="AB924" s="75">
        <v>4475.8119999999999</v>
      </c>
      <c r="AC924" s="75">
        <v>1.27</v>
      </c>
      <c r="AD924" s="75">
        <v>34.960000000000036</v>
      </c>
      <c r="AE924" s="75">
        <v>0</v>
      </c>
      <c r="AF924" s="75" t="s">
        <v>110</v>
      </c>
      <c r="AG924" s="75" t="s">
        <v>119</v>
      </c>
      <c r="AH924" s="75"/>
      <c r="AI924" s="75"/>
      <c r="AJ924" s="75">
        <v>100</v>
      </c>
      <c r="AK924" s="75" t="s">
        <v>2481</v>
      </c>
      <c r="AL924" s="75"/>
      <c r="AM924">
        <v>0</v>
      </c>
    </row>
    <row r="925">
      <c r="A925" s="76" t="s">
        <v>2804</v>
      </c>
      <c r="B925" s="75" t="s">
        <v>32</v>
      </c>
      <c r="C925" s="75" t="s">
        <v>33</v>
      </c>
      <c r="D925" s="75" t="s">
        <v>548</v>
      </c>
      <c r="E925" s="75" t="s">
        <v>48</v>
      </c>
      <c r="F925" s="75" t="s">
        <v>1240</v>
      </c>
      <c r="G925" s="75" t="s">
        <v>2473</v>
      </c>
      <c r="H925" s="75"/>
      <c r="I925" s="75" t="s">
        <v>2624</v>
      </c>
      <c r="J925" s="75" t="s">
        <v>30</v>
      </c>
      <c r="K925" s="75" t="s">
        <v>2625</v>
      </c>
      <c r="L925" s="75" t="s">
        <v>30</v>
      </c>
      <c r="M925" s="77" t="s">
        <v>30</v>
      </c>
      <c r="N925" s="78"/>
      <c r="O925" s="75" t="s">
        <v>116</v>
      </c>
      <c r="P925" s="77" t="s">
        <v>2626</v>
      </c>
      <c r="Q925" s="78"/>
      <c r="R925" s="75"/>
      <c r="S925" s="79"/>
      <c r="T925" s="78"/>
      <c r="U925" s="75">
        <v>1</v>
      </c>
      <c r="V925" s="75" t="s">
        <v>109</v>
      </c>
      <c r="W925" s="75" t="s">
        <v>65</v>
      </c>
      <c r="X925" s="75">
        <v>11.805999999999999</v>
      </c>
      <c r="Y925" s="75">
        <v>0.92200000000000004</v>
      </c>
      <c r="Z925" s="75" t="s">
        <v>109</v>
      </c>
      <c r="AA925" s="75" t="s">
        <v>66</v>
      </c>
      <c r="AB925" s="75">
        <v>11.805999999999999</v>
      </c>
      <c r="AC925" s="75">
        <v>0.92200000000000004</v>
      </c>
      <c r="AD925" s="75">
        <v>0</v>
      </c>
      <c r="AE925" s="75">
        <v>0</v>
      </c>
      <c r="AF925" s="75" t="s">
        <v>110</v>
      </c>
      <c r="AG925" s="75" t="s">
        <v>119</v>
      </c>
      <c r="AH925" s="75"/>
      <c r="AI925" s="75"/>
      <c r="AJ925" s="75">
        <v>100</v>
      </c>
      <c r="AK925" s="75" t="s">
        <v>2481</v>
      </c>
      <c r="AL925" s="75"/>
      <c r="AM925">
        <v>0</v>
      </c>
    </row>
    <row r="926">
      <c r="A926" s="76" t="s">
        <v>2805</v>
      </c>
      <c r="B926" s="75" t="s">
        <v>32</v>
      </c>
      <c r="C926" s="75" t="s">
        <v>33</v>
      </c>
      <c r="D926" s="75" t="s">
        <v>548</v>
      </c>
      <c r="E926" s="75" t="s">
        <v>48</v>
      </c>
      <c r="F926" s="75" t="s">
        <v>1240</v>
      </c>
      <c r="G926" s="75" t="s">
        <v>2473</v>
      </c>
      <c r="H926" s="75"/>
      <c r="I926" s="75" t="s">
        <v>2628</v>
      </c>
      <c r="J926" s="75" t="s">
        <v>30</v>
      </c>
      <c r="K926" s="75" t="s">
        <v>2629</v>
      </c>
      <c r="L926" s="75" t="s">
        <v>30</v>
      </c>
      <c r="M926" s="77" t="s">
        <v>30</v>
      </c>
      <c r="N926" s="78"/>
      <c r="O926" s="75" t="s">
        <v>116</v>
      </c>
      <c r="P926" s="77" t="s">
        <v>2630</v>
      </c>
      <c r="Q926" s="78"/>
      <c r="R926" s="75"/>
      <c r="S926" s="79"/>
      <c r="T926" s="78"/>
      <c r="U926" s="75">
        <v>1</v>
      </c>
      <c r="V926" s="75" t="s">
        <v>109</v>
      </c>
      <c r="W926" s="75" t="s">
        <v>65</v>
      </c>
      <c r="X926" s="75">
        <v>5118.5680000000002</v>
      </c>
      <c r="Y926" s="75">
        <v>1.258</v>
      </c>
      <c r="Z926" s="75" t="s">
        <v>109</v>
      </c>
      <c r="AA926" s="75" t="s">
        <v>66</v>
      </c>
      <c r="AB926" s="75">
        <v>5158.3999999999996</v>
      </c>
      <c r="AC926" s="75">
        <v>1.258</v>
      </c>
      <c r="AD926" s="75">
        <v>39.831999999999425</v>
      </c>
      <c r="AE926" s="75">
        <v>0</v>
      </c>
      <c r="AF926" s="75" t="s">
        <v>110</v>
      </c>
      <c r="AG926" s="75" t="s">
        <v>119</v>
      </c>
      <c r="AH926" s="75"/>
      <c r="AI926" s="75"/>
      <c r="AJ926" s="75">
        <v>100</v>
      </c>
      <c r="AK926" s="75" t="s">
        <v>2481</v>
      </c>
      <c r="AL926" s="75"/>
      <c r="AM926">
        <v>0</v>
      </c>
    </row>
    <row r="927">
      <c r="A927" s="76" t="s">
        <v>2806</v>
      </c>
      <c r="B927" s="75" t="s">
        <v>32</v>
      </c>
      <c r="C927" s="75" t="s">
        <v>33</v>
      </c>
      <c r="D927" s="75" t="s">
        <v>548</v>
      </c>
      <c r="E927" s="75" t="s">
        <v>48</v>
      </c>
      <c r="F927" s="75" t="s">
        <v>1240</v>
      </c>
      <c r="G927" s="75" t="s">
        <v>2473</v>
      </c>
      <c r="H927" s="75"/>
      <c r="I927" s="75" t="s">
        <v>2632</v>
      </c>
      <c r="J927" s="75" t="s">
        <v>30</v>
      </c>
      <c r="K927" s="75" t="s">
        <v>2633</v>
      </c>
      <c r="L927" s="75" t="s">
        <v>30</v>
      </c>
      <c r="M927" s="77" t="s">
        <v>30</v>
      </c>
      <c r="N927" s="78"/>
      <c r="O927" s="75" t="s">
        <v>116</v>
      </c>
      <c r="P927" s="77" t="s">
        <v>2634</v>
      </c>
      <c r="Q927" s="78"/>
      <c r="R927" s="75"/>
      <c r="S927" s="79"/>
      <c r="T927" s="78"/>
      <c r="U927" s="75">
        <v>1</v>
      </c>
      <c r="V927" s="75" t="s">
        <v>109</v>
      </c>
      <c r="W927" s="75" t="s">
        <v>65</v>
      </c>
      <c r="X927" s="75">
        <v>3356.424</v>
      </c>
      <c r="Y927" s="75">
        <v>0.91600000000000004</v>
      </c>
      <c r="Z927" s="75" t="s">
        <v>109</v>
      </c>
      <c r="AA927" s="75" t="s">
        <v>66</v>
      </c>
      <c r="AB927" s="75">
        <v>3370.7179999999998</v>
      </c>
      <c r="AC927" s="75">
        <v>0.91600000000000004</v>
      </c>
      <c r="AD927" s="75">
        <v>14.293999999999869</v>
      </c>
      <c r="AE927" s="75">
        <v>0</v>
      </c>
      <c r="AF927" s="75" t="s">
        <v>110</v>
      </c>
      <c r="AG927" s="75" t="s">
        <v>119</v>
      </c>
      <c r="AH927" s="75"/>
      <c r="AI927" s="75"/>
      <c r="AJ927" s="75">
        <v>100</v>
      </c>
      <c r="AK927" s="75" t="s">
        <v>2481</v>
      </c>
      <c r="AL927" s="75"/>
      <c r="AM927">
        <v>0</v>
      </c>
    </row>
    <row r="928">
      <c r="A928" s="76" t="s">
        <v>2807</v>
      </c>
      <c r="B928" s="75" t="s">
        <v>32</v>
      </c>
      <c r="C928" s="75" t="s">
        <v>33</v>
      </c>
      <c r="D928" s="75" t="s">
        <v>548</v>
      </c>
      <c r="E928" s="75" t="s">
        <v>48</v>
      </c>
      <c r="F928" s="75" t="s">
        <v>1240</v>
      </c>
      <c r="G928" s="75" t="s">
        <v>2473</v>
      </c>
      <c r="H928" s="75"/>
      <c r="I928" s="75" t="s">
        <v>2636</v>
      </c>
      <c r="J928" s="75" t="s">
        <v>30</v>
      </c>
      <c r="K928" s="75" t="s">
        <v>2637</v>
      </c>
      <c r="L928" s="75" t="s">
        <v>30</v>
      </c>
      <c r="M928" s="77" t="s">
        <v>30</v>
      </c>
      <c r="N928" s="78"/>
      <c r="O928" s="75" t="s">
        <v>116</v>
      </c>
      <c r="P928" s="77" t="s">
        <v>2638</v>
      </c>
      <c r="Q928" s="78"/>
      <c r="R928" s="75"/>
      <c r="S928" s="79"/>
      <c r="T928" s="78"/>
      <c r="U928" s="75">
        <v>1</v>
      </c>
      <c r="V928" s="75" t="s">
        <v>109</v>
      </c>
      <c r="W928" s="75" t="s">
        <v>65</v>
      </c>
      <c r="X928" s="75">
        <v>7666.7839999999997</v>
      </c>
      <c r="Y928" s="75">
        <v>1.28</v>
      </c>
      <c r="Z928" s="75" t="s">
        <v>109</v>
      </c>
      <c r="AA928" s="75" t="s">
        <v>66</v>
      </c>
      <c r="AB928" s="75">
        <v>7680.4380000000001</v>
      </c>
      <c r="AC928" s="75">
        <v>1.28</v>
      </c>
      <c r="AD928" s="75">
        <v>13.654000000000451</v>
      </c>
      <c r="AE928" s="75">
        <v>0</v>
      </c>
      <c r="AF928" s="75" t="s">
        <v>110</v>
      </c>
      <c r="AG928" s="75" t="s">
        <v>119</v>
      </c>
      <c r="AH928" s="75"/>
      <c r="AI928" s="75"/>
      <c r="AJ928" s="75">
        <v>100</v>
      </c>
      <c r="AK928" s="75" t="s">
        <v>2481</v>
      </c>
      <c r="AL928" s="75"/>
      <c r="AM928">
        <v>0</v>
      </c>
    </row>
    <row r="929">
      <c r="A929" s="76" t="s">
        <v>2808</v>
      </c>
      <c r="B929" s="75" t="s">
        <v>32</v>
      </c>
      <c r="C929" s="75" t="s">
        <v>33</v>
      </c>
      <c r="D929" s="75" t="s">
        <v>548</v>
      </c>
      <c r="E929" s="75" t="s">
        <v>48</v>
      </c>
      <c r="F929" s="75" t="s">
        <v>1240</v>
      </c>
      <c r="G929" s="75" t="s">
        <v>2473</v>
      </c>
      <c r="H929" s="75"/>
      <c r="I929" s="75" t="s">
        <v>2640</v>
      </c>
      <c r="J929" s="75" t="s">
        <v>30</v>
      </c>
      <c r="K929" s="75" t="s">
        <v>2641</v>
      </c>
      <c r="L929" s="75" t="s">
        <v>30</v>
      </c>
      <c r="M929" s="77" t="s">
        <v>30</v>
      </c>
      <c r="N929" s="78"/>
      <c r="O929" s="75" t="s">
        <v>116</v>
      </c>
      <c r="P929" s="77" t="s">
        <v>2642</v>
      </c>
      <c r="Q929" s="78"/>
      <c r="R929" s="75"/>
      <c r="S929" s="79"/>
      <c r="T929" s="78"/>
      <c r="U929" s="75">
        <v>1</v>
      </c>
      <c r="V929" s="75" t="s">
        <v>109</v>
      </c>
      <c r="W929" s="75" t="s">
        <v>65</v>
      </c>
      <c r="X929" s="75">
        <v>5645.5659999999998</v>
      </c>
      <c r="Y929" s="75">
        <v>5633.768</v>
      </c>
      <c r="Z929" s="75" t="s">
        <v>109</v>
      </c>
      <c r="AA929" s="75" t="s">
        <v>66</v>
      </c>
      <c r="AB929" s="75">
        <v>5666.424</v>
      </c>
      <c r="AC929" s="75">
        <v>5654.6260000000002</v>
      </c>
      <c r="AD929" s="75">
        <v>20.858000000000175</v>
      </c>
      <c r="AE929" s="75">
        <v>20.858000000000175</v>
      </c>
      <c r="AF929" s="75" t="s">
        <v>110</v>
      </c>
      <c r="AG929" s="75" t="s">
        <v>119</v>
      </c>
      <c r="AH929" s="75"/>
      <c r="AI929" s="75"/>
      <c r="AJ929" s="75">
        <v>100</v>
      </c>
      <c r="AK929" s="75" t="s">
        <v>2481</v>
      </c>
      <c r="AL929" s="75"/>
      <c r="AM929">
        <v>0</v>
      </c>
    </row>
    <row r="930">
      <c r="A930" s="76" t="s">
        <v>2809</v>
      </c>
      <c r="B930" s="75" t="s">
        <v>32</v>
      </c>
      <c r="C930" s="75" t="s">
        <v>33</v>
      </c>
      <c r="D930" s="75" t="s">
        <v>548</v>
      </c>
      <c r="E930" s="75" t="s">
        <v>48</v>
      </c>
      <c r="F930" s="75" t="s">
        <v>1240</v>
      </c>
      <c r="G930" s="75" t="s">
        <v>2473</v>
      </c>
      <c r="H930" s="75"/>
      <c r="I930" s="75" t="s">
        <v>2644</v>
      </c>
      <c r="J930" s="75" t="s">
        <v>30</v>
      </c>
      <c r="K930" s="75" t="s">
        <v>2645</v>
      </c>
      <c r="L930" s="75" t="s">
        <v>30</v>
      </c>
      <c r="M930" s="77" t="s">
        <v>30</v>
      </c>
      <c r="N930" s="78"/>
      <c r="O930" s="75" t="s">
        <v>116</v>
      </c>
      <c r="P930" s="77" t="s">
        <v>2646</v>
      </c>
      <c r="Q930" s="78"/>
      <c r="R930" s="75"/>
      <c r="S930" s="79"/>
      <c r="T930" s="78"/>
      <c r="U930" s="75">
        <v>1</v>
      </c>
      <c r="V930" s="75" t="s">
        <v>109</v>
      </c>
      <c r="W930" s="75" t="s">
        <v>65</v>
      </c>
      <c r="X930" s="75">
        <v>6510.5060000000003</v>
      </c>
      <c r="Y930" s="75">
        <v>0.91600000000000004</v>
      </c>
      <c r="Z930" s="75" t="s">
        <v>109</v>
      </c>
      <c r="AA930" s="75" t="s">
        <v>66</v>
      </c>
      <c r="AB930" s="75">
        <v>6552.8040000000001</v>
      </c>
      <c r="AC930" s="75">
        <v>0.91600000000000004</v>
      </c>
      <c r="AD930" s="75">
        <v>42.297999999999774</v>
      </c>
      <c r="AE930" s="75">
        <v>0</v>
      </c>
      <c r="AF930" s="75" t="s">
        <v>110</v>
      </c>
      <c r="AG930" s="75" t="s">
        <v>119</v>
      </c>
      <c r="AH930" s="75"/>
      <c r="AI930" s="75"/>
      <c r="AJ930" s="75">
        <v>100</v>
      </c>
      <c r="AK930" s="75" t="s">
        <v>2481</v>
      </c>
      <c r="AL930" s="75"/>
      <c r="AM930">
        <v>0</v>
      </c>
    </row>
    <row r="931">
      <c r="A931" s="76" t="s">
        <v>2810</v>
      </c>
      <c r="B931" s="75" t="s">
        <v>32</v>
      </c>
      <c r="C931" s="75" t="s">
        <v>33</v>
      </c>
      <c r="D931" s="75" t="s">
        <v>548</v>
      </c>
      <c r="E931" s="75" t="s">
        <v>48</v>
      </c>
      <c r="F931" s="75" t="s">
        <v>1240</v>
      </c>
      <c r="G931" s="75" t="s">
        <v>2473</v>
      </c>
      <c r="H931" s="75"/>
      <c r="I931" s="75" t="s">
        <v>2648</v>
      </c>
      <c r="J931" s="75" t="s">
        <v>30</v>
      </c>
      <c r="K931" s="75" t="s">
        <v>2649</v>
      </c>
      <c r="L931" s="75" t="s">
        <v>30</v>
      </c>
      <c r="M931" s="77" t="s">
        <v>30</v>
      </c>
      <c r="N931" s="78"/>
      <c r="O931" s="75" t="s">
        <v>116</v>
      </c>
      <c r="P931" s="77" t="s">
        <v>2650</v>
      </c>
      <c r="Q931" s="78"/>
      <c r="R931" s="75"/>
      <c r="S931" s="79"/>
      <c r="T931" s="78"/>
      <c r="U931" s="75">
        <v>1</v>
      </c>
      <c r="V931" s="75" t="s">
        <v>109</v>
      </c>
      <c r="W931" s="75" t="s">
        <v>65</v>
      </c>
      <c r="X931" s="75">
        <v>1769.4159999999999</v>
      </c>
      <c r="Y931" s="75">
        <v>1.266</v>
      </c>
      <c r="Z931" s="75" t="s">
        <v>109</v>
      </c>
      <c r="AA931" s="75" t="s">
        <v>66</v>
      </c>
      <c r="AB931" s="75">
        <v>1783.3240000000001</v>
      </c>
      <c r="AC931" s="75">
        <v>1.266</v>
      </c>
      <c r="AD931" s="75">
        <v>13.908000000000129</v>
      </c>
      <c r="AE931" s="75">
        <v>0</v>
      </c>
      <c r="AF931" s="75" t="s">
        <v>110</v>
      </c>
      <c r="AG931" s="75" t="s">
        <v>119</v>
      </c>
      <c r="AH931" s="75"/>
      <c r="AI931" s="75"/>
      <c r="AJ931" s="75">
        <v>100</v>
      </c>
      <c r="AK931" s="75" t="s">
        <v>2481</v>
      </c>
      <c r="AL931" s="75"/>
      <c r="AM931">
        <v>0</v>
      </c>
    </row>
    <row r="932">
      <c r="A932" s="76" t="s">
        <v>2811</v>
      </c>
      <c r="B932" s="75" t="s">
        <v>32</v>
      </c>
      <c r="C932" s="75" t="s">
        <v>33</v>
      </c>
      <c r="D932" s="75" t="s">
        <v>548</v>
      </c>
      <c r="E932" s="75" t="s">
        <v>48</v>
      </c>
      <c r="F932" s="75" t="s">
        <v>1240</v>
      </c>
      <c r="G932" s="75" t="s">
        <v>2473</v>
      </c>
      <c r="H932" s="75"/>
      <c r="I932" s="75" t="s">
        <v>2652</v>
      </c>
      <c r="J932" s="75" t="s">
        <v>30</v>
      </c>
      <c r="K932" s="75" t="s">
        <v>2653</v>
      </c>
      <c r="L932" s="75" t="s">
        <v>30</v>
      </c>
      <c r="M932" s="77" t="s">
        <v>30</v>
      </c>
      <c r="N932" s="78"/>
      <c r="O932" s="75" t="s">
        <v>116</v>
      </c>
      <c r="P932" s="77" t="s">
        <v>2654</v>
      </c>
      <c r="Q932" s="78"/>
      <c r="R932" s="75"/>
      <c r="S932" s="79"/>
      <c r="T932" s="78"/>
      <c r="U932" s="75">
        <v>1</v>
      </c>
      <c r="V932" s="75" t="s">
        <v>109</v>
      </c>
      <c r="W932" s="75" t="s">
        <v>65</v>
      </c>
      <c r="X932" s="75">
        <v>4045.6439999999998</v>
      </c>
      <c r="Y932" s="75">
        <v>0.91200000000000003</v>
      </c>
      <c r="Z932" s="75" t="s">
        <v>109</v>
      </c>
      <c r="AA932" s="75" t="s">
        <v>66</v>
      </c>
      <c r="AB932" s="75">
        <v>4061.2800000000002</v>
      </c>
      <c r="AC932" s="75">
        <v>0.91200000000000003</v>
      </c>
      <c r="AD932" s="75">
        <v>15.636000000000422</v>
      </c>
      <c r="AE932" s="75">
        <v>0</v>
      </c>
      <c r="AF932" s="75" t="s">
        <v>110</v>
      </c>
      <c r="AG932" s="75" t="s">
        <v>119</v>
      </c>
      <c r="AH932" s="75"/>
      <c r="AI932" s="75"/>
      <c r="AJ932" s="75">
        <v>100</v>
      </c>
      <c r="AK932" s="75" t="s">
        <v>2481</v>
      </c>
      <c r="AL932" s="75"/>
      <c r="AM932">
        <v>0</v>
      </c>
    </row>
    <row r="933">
      <c r="A933" s="76" t="s">
        <v>2812</v>
      </c>
      <c r="B933" s="75" t="s">
        <v>32</v>
      </c>
      <c r="C933" s="75" t="s">
        <v>33</v>
      </c>
      <c r="D933" s="75" t="s">
        <v>548</v>
      </c>
      <c r="E933" s="75" t="s">
        <v>48</v>
      </c>
      <c r="F933" s="75" t="s">
        <v>1240</v>
      </c>
      <c r="G933" s="75" t="s">
        <v>2473</v>
      </c>
      <c r="H933" s="75"/>
      <c r="I933" s="75" t="s">
        <v>2656</v>
      </c>
      <c r="J933" s="75" t="s">
        <v>30</v>
      </c>
      <c r="K933" s="75" t="s">
        <v>2657</v>
      </c>
      <c r="L933" s="75" t="s">
        <v>30</v>
      </c>
      <c r="M933" s="77" t="s">
        <v>30</v>
      </c>
      <c r="N933" s="78"/>
      <c r="O933" s="75" t="s">
        <v>116</v>
      </c>
      <c r="P933" s="77" t="s">
        <v>2658</v>
      </c>
      <c r="Q933" s="78"/>
      <c r="R933" s="75"/>
      <c r="S933" s="79"/>
      <c r="T933" s="78"/>
      <c r="U933" s="75">
        <v>1</v>
      </c>
      <c r="V933" s="75" t="s">
        <v>109</v>
      </c>
      <c r="W933" s="75" t="s">
        <v>65</v>
      </c>
      <c r="X933" s="75">
        <v>43.149999999999999</v>
      </c>
      <c r="Y933" s="75">
        <v>0.91200000000000003</v>
      </c>
      <c r="Z933" s="75" t="s">
        <v>109</v>
      </c>
      <c r="AA933" s="75" t="s">
        <v>66</v>
      </c>
      <c r="AB933" s="75">
        <v>43.462000000000003</v>
      </c>
      <c r="AC933" s="75">
        <v>0.91200000000000003</v>
      </c>
      <c r="AD933" s="75">
        <v>0.31200000000000472</v>
      </c>
      <c r="AE933" s="75">
        <v>0</v>
      </c>
      <c r="AF933" s="75" t="s">
        <v>110</v>
      </c>
      <c r="AG933" s="75" t="s">
        <v>119</v>
      </c>
      <c r="AH933" s="75"/>
      <c r="AI933" s="75"/>
      <c r="AJ933" s="75">
        <v>100</v>
      </c>
      <c r="AK933" s="75" t="s">
        <v>2481</v>
      </c>
      <c r="AL933" s="75"/>
      <c r="AM933">
        <v>0</v>
      </c>
    </row>
    <row r="934">
      <c r="A934" s="76" t="s">
        <v>2813</v>
      </c>
      <c r="B934" s="75" t="s">
        <v>32</v>
      </c>
      <c r="C934" s="75" t="s">
        <v>33</v>
      </c>
      <c r="D934" s="75" t="s">
        <v>548</v>
      </c>
      <c r="E934" s="75" t="s">
        <v>48</v>
      </c>
      <c r="F934" s="75" t="s">
        <v>1240</v>
      </c>
      <c r="G934" s="75" t="s">
        <v>2473</v>
      </c>
      <c r="H934" s="75"/>
      <c r="I934" s="75" t="s">
        <v>2660</v>
      </c>
      <c r="J934" s="75" t="s">
        <v>30</v>
      </c>
      <c r="K934" s="75" t="s">
        <v>2661</v>
      </c>
      <c r="L934" s="75" t="s">
        <v>30</v>
      </c>
      <c r="M934" s="77" t="s">
        <v>30</v>
      </c>
      <c r="N934" s="78"/>
      <c r="O934" s="75" t="s">
        <v>116</v>
      </c>
      <c r="P934" s="77" t="s">
        <v>2662</v>
      </c>
      <c r="Q934" s="78"/>
      <c r="R934" s="75"/>
      <c r="S934" s="79"/>
      <c r="T934" s="78"/>
      <c r="U934" s="75">
        <v>1</v>
      </c>
      <c r="V934" s="75" t="s">
        <v>109</v>
      </c>
      <c r="W934" s="75" t="s">
        <v>65</v>
      </c>
      <c r="X934" s="75">
        <v>2596.3220000000001</v>
      </c>
      <c r="Y934" s="75">
        <v>0.92400000000000004</v>
      </c>
      <c r="Z934" s="75" t="s">
        <v>109</v>
      </c>
      <c r="AA934" s="75" t="s">
        <v>66</v>
      </c>
      <c r="AB934" s="75">
        <v>2599.6559999999999</v>
      </c>
      <c r="AC934" s="75">
        <v>0.92400000000000004</v>
      </c>
      <c r="AD934" s="75">
        <v>3.3339999999998327</v>
      </c>
      <c r="AE934" s="75">
        <v>0</v>
      </c>
      <c r="AF934" s="75" t="s">
        <v>110</v>
      </c>
      <c r="AG934" s="75" t="s">
        <v>119</v>
      </c>
      <c r="AH934" s="75"/>
      <c r="AI934" s="75"/>
      <c r="AJ934" s="75">
        <v>100</v>
      </c>
      <c r="AK934" s="75" t="s">
        <v>2481</v>
      </c>
      <c r="AL934" s="75"/>
      <c r="AM934">
        <v>0</v>
      </c>
    </row>
    <row r="935">
      <c r="A935" s="76" t="s">
        <v>2814</v>
      </c>
      <c r="B935" s="75" t="s">
        <v>32</v>
      </c>
      <c r="C935" s="75" t="s">
        <v>33</v>
      </c>
      <c r="D935" s="75" t="s">
        <v>548</v>
      </c>
      <c r="E935" s="75" t="s">
        <v>48</v>
      </c>
      <c r="F935" s="75" t="s">
        <v>1240</v>
      </c>
      <c r="G935" s="75" t="s">
        <v>2473</v>
      </c>
      <c r="H935" s="75"/>
      <c r="I935" s="75" t="s">
        <v>2664</v>
      </c>
      <c r="J935" s="75" t="s">
        <v>30</v>
      </c>
      <c r="K935" s="75" t="s">
        <v>2665</v>
      </c>
      <c r="L935" s="75" t="s">
        <v>30</v>
      </c>
      <c r="M935" s="77" t="s">
        <v>30</v>
      </c>
      <c r="N935" s="78"/>
      <c r="O935" s="75" t="s">
        <v>116</v>
      </c>
      <c r="P935" s="77" t="s">
        <v>2666</v>
      </c>
      <c r="Q935" s="78"/>
      <c r="R935" s="75"/>
      <c r="S935" s="79"/>
      <c r="T935" s="78"/>
      <c r="U935" s="75">
        <v>1</v>
      </c>
      <c r="V935" s="75" t="s">
        <v>109</v>
      </c>
      <c r="W935" s="75" t="s">
        <v>65</v>
      </c>
      <c r="X935" s="75">
        <v>3963.654</v>
      </c>
      <c r="Y935" s="75">
        <v>1.282</v>
      </c>
      <c r="Z935" s="75" t="s">
        <v>109</v>
      </c>
      <c r="AA935" s="75" t="s">
        <v>66</v>
      </c>
      <c r="AB935" s="75">
        <v>3975.3800000000001</v>
      </c>
      <c r="AC935" s="75">
        <v>1.282</v>
      </c>
      <c r="AD935" s="75">
        <v>11.726000000000113</v>
      </c>
      <c r="AE935" s="75">
        <v>0</v>
      </c>
      <c r="AF935" s="75" t="s">
        <v>110</v>
      </c>
      <c r="AG935" s="75" t="s">
        <v>119</v>
      </c>
      <c r="AH935" s="75"/>
      <c r="AI935" s="75"/>
      <c r="AJ935" s="75">
        <v>100</v>
      </c>
      <c r="AK935" s="75" t="s">
        <v>2481</v>
      </c>
      <c r="AL935" s="75"/>
      <c r="AM935">
        <v>0</v>
      </c>
    </row>
    <row r="936">
      <c r="A936" s="76" t="s">
        <v>2815</v>
      </c>
      <c r="B936" s="75" t="s">
        <v>32</v>
      </c>
      <c r="C936" s="75" t="s">
        <v>33</v>
      </c>
      <c r="D936" s="75" t="s">
        <v>548</v>
      </c>
      <c r="E936" s="75" t="s">
        <v>48</v>
      </c>
      <c r="F936" s="75" t="s">
        <v>1240</v>
      </c>
      <c r="G936" s="75" t="s">
        <v>2473</v>
      </c>
      <c r="H936" s="75"/>
      <c r="I936" s="75" t="s">
        <v>2668</v>
      </c>
      <c r="J936" s="75" t="s">
        <v>30</v>
      </c>
      <c r="K936" s="75" t="s">
        <v>2669</v>
      </c>
      <c r="L936" s="75" t="s">
        <v>30</v>
      </c>
      <c r="M936" s="77" t="s">
        <v>30</v>
      </c>
      <c r="N936" s="78"/>
      <c r="O936" s="75" t="s">
        <v>116</v>
      </c>
      <c r="P936" s="77" t="s">
        <v>2670</v>
      </c>
      <c r="Q936" s="78"/>
      <c r="R936" s="75"/>
      <c r="S936" s="79"/>
      <c r="T936" s="78"/>
      <c r="U936" s="75">
        <v>1</v>
      </c>
      <c r="V936" s="75" t="s">
        <v>109</v>
      </c>
      <c r="W936" s="75" t="s">
        <v>65</v>
      </c>
      <c r="X936" s="75">
        <v>4725.9719999999998</v>
      </c>
      <c r="Y936" s="75">
        <v>0.92200000000000004</v>
      </c>
      <c r="Z936" s="75" t="s">
        <v>109</v>
      </c>
      <c r="AA936" s="75" t="s">
        <v>66</v>
      </c>
      <c r="AB936" s="75">
        <v>4727.4260000000004</v>
      </c>
      <c r="AC936" s="75">
        <v>0.92200000000000004</v>
      </c>
      <c r="AD936" s="75">
        <v>1.454000000000633</v>
      </c>
      <c r="AE936" s="75">
        <v>0</v>
      </c>
      <c r="AF936" s="75" t="s">
        <v>110</v>
      </c>
      <c r="AG936" s="75" t="s">
        <v>119</v>
      </c>
      <c r="AH936" s="75"/>
      <c r="AI936" s="75"/>
      <c r="AJ936" s="75">
        <v>100</v>
      </c>
      <c r="AK936" s="75" t="s">
        <v>2481</v>
      </c>
      <c r="AL936" s="75"/>
      <c r="AM936">
        <v>0</v>
      </c>
    </row>
    <row r="937">
      <c r="A937" s="76" t="s">
        <v>2816</v>
      </c>
      <c r="B937" s="75" t="s">
        <v>32</v>
      </c>
      <c r="C937" s="75" t="s">
        <v>33</v>
      </c>
      <c r="D937" s="75" t="s">
        <v>548</v>
      </c>
      <c r="E937" s="75" t="s">
        <v>48</v>
      </c>
      <c r="F937" s="75" t="s">
        <v>1240</v>
      </c>
      <c r="G937" s="75" t="s">
        <v>2473</v>
      </c>
      <c r="H937" s="75"/>
      <c r="I937" s="75" t="s">
        <v>2672</v>
      </c>
      <c r="J937" s="75" t="s">
        <v>30</v>
      </c>
      <c r="K937" s="75" t="s">
        <v>2673</v>
      </c>
      <c r="L937" s="75" t="s">
        <v>30</v>
      </c>
      <c r="M937" s="77" t="s">
        <v>30</v>
      </c>
      <c r="N937" s="78"/>
      <c r="O937" s="75" t="s">
        <v>116</v>
      </c>
      <c r="P937" s="77" t="s">
        <v>2674</v>
      </c>
      <c r="Q937" s="78"/>
      <c r="R937" s="75"/>
      <c r="S937" s="79"/>
      <c r="T937" s="78"/>
      <c r="U937" s="75">
        <v>1</v>
      </c>
      <c r="V937" s="75" t="s">
        <v>109</v>
      </c>
      <c r="W937" s="75" t="s">
        <v>65</v>
      </c>
      <c r="X937" s="75">
        <v>2747.0340000000001</v>
      </c>
      <c r="Y937" s="75">
        <v>0.91800000000000004</v>
      </c>
      <c r="Z937" s="75" t="s">
        <v>109</v>
      </c>
      <c r="AA937" s="75" t="s">
        <v>66</v>
      </c>
      <c r="AB937" s="75">
        <v>2760.6480000000001</v>
      </c>
      <c r="AC937" s="75">
        <v>0.91800000000000004</v>
      </c>
      <c r="AD937" s="75">
        <v>13.614000000000033</v>
      </c>
      <c r="AE937" s="75">
        <v>0</v>
      </c>
      <c r="AF937" s="75" t="s">
        <v>110</v>
      </c>
      <c r="AG937" s="75" t="s">
        <v>119</v>
      </c>
      <c r="AH937" s="75"/>
      <c r="AI937" s="75"/>
      <c r="AJ937" s="75">
        <v>100</v>
      </c>
      <c r="AK937" s="75" t="s">
        <v>2481</v>
      </c>
      <c r="AL937" s="75"/>
      <c r="AM937">
        <v>0</v>
      </c>
    </row>
    <row r="938">
      <c r="A938" s="76" t="s">
        <v>2817</v>
      </c>
      <c r="B938" s="75" t="s">
        <v>32</v>
      </c>
      <c r="C938" s="75" t="s">
        <v>33</v>
      </c>
      <c r="D938" s="75" t="s">
        <v>548</v>
      </c>
      <c r="E938" s="75" t="s">
        <v>48</v>
      </c>
      <c r="F938" s="75" t="s">
        <v>1240</v>
      </c>
      <c r="G938" s="75" t="s">
        <v>2473</v>
      </c>
      <c r="H938" s="75"/>
      <c r="I938" s="75" t="s">
        <v>2676</v>
      </c>
      <c r="J938" s="75" t="s">
        <v>30</v>
      </c>
      <c r="K938" s="75" t="s">
        <v>2677</v>
      </c>
      <c r="L938" s="75" t="s">
        <v>30</v>
      </c>
      <c r="M938" s="77" t="s">
        <v>30</v>
      </c>
      <c r="N938" s="78"/>
      <c r="O938" s="75" t="s">
        <v>116</v>
      </c>
      <c r="P938" s="77" t="s">
        <v>2678</v>
      </c>
      <c r="Q938" s="78"/>
      <c r="R938" s="75"/>
      <c r="S938" s="79"/>
      <c r="T938" s="78"/>
      <c r="U938" s="75">
        <v>1</v>
      </c>
      <c r="V938" s="75" t="s">
        <v>109</v>
      </c>
      <c r="W938" s="75" t="s">
        <v>65</v>
      </c>
      <c r="X938" s="75">
        <v>2229.9340000000002</v>
      </c>
      <c r="Y938" s="75">
        <v>0.91200000000000003</v>
      </c>
      <c r="Z938" s="75" t="s">
        <v>109</v>
      </c>
      <c r="AA938" s="75" t="s">
        <v>66</v>
      </c>
      <c r="AB938" s="75">
        <v>2233.5279999999998</v>
      </c>
      <c r="AC938" s="75">
        <v>0.91200000000000003</v>
      </c>
      <c r="AD938" s="75">
        <v>3.5939999999995962</v>
      </c>
      <c r="AE938" s="75">
        <v>0</v>
      </c>
      <c r="AF938" s="75" t="s">
        <v>110</v>
      </c>
      <c r="AG938" s="75" t="s">
        <v>119</v>
      </c>
      <c r="AH938" s="75"/>
      <c r="AI938" s="75"/>
      <c r="AJ938" s="75">
        <v>100</v>
      </c>
      <c r="AK938" s="75" t="s">
        <v>2481</v>
      </c>
      <c r="AL938" s="75"/>
      <c r="AM938">
        <v>0</v>
      </c>
    </row>
    <row r="939">
      <c r="A939" s="76" t="s">
        <v>2818</v>
      </c>
      <c r="B939" s="75" t="s">
        <v>32</v>
      </c>
      <c r="C939" s="75" t="s">
        <v>33</v>
      </c>
      <c r="D939" s="75" t="s">
        <v>548</v>
      </c>
      <c r="E939" s="75" t="s">
        <v>48</v>
      </c>
      <c r="F939" s="75" t="s">
        <v>1240</v>
      </c>
      <c r="G939" s="75" t="s">
        <v>2473</v>
      </c>
      <c r="H939" s="75"/>
      <c r="I939" s="75" t="s">
        <v>2680</v>
      </c>
      <c r="J939" s="75" t="s">
        <v>30</v>
      </c>
      <c r="K939" s="75" t="s">
        <v>2681</v>
      </c>
      <c r="L939" s="75" t="s">
        <v>30</v>
      </c>
      <c r="M939" s="77" t="s">
        <v>30</v>
      </c>
      <c r="N939" s="78"/>
      <c r="O939" s="75" t="s">
        <v>116</v>
      </c>
      <c r="P939" s="77" t="s">
        <v>2682</v>
      </c>
      <c r="Q939" s="78"/>
      <c r="R939" s="75"/>
      <c r="S939" s="79"/>
      <c r="T939" s="78"/>
      <c r="U939" s="75">
        <v>1</v>
      </c>
      <c r="V939" s="75" t="s">
        <v>109</v>
      </c>
      <c r="W939" s="75" t="s">
        <v>65</v>
      </c>
      <c r="X939" s="75">
        <v>2067.4459999999999</v>
      </c>
      <c r="Y939" s="75">
        <v>1.272</v>
      </c>
      <c r="Z939" s="75" t="s">
        <v>109</v>
      </c>
      <c r="AA939" s="75" t="s">
        <v>66</v>
      </c>
      <c r="AB939" s="75">
        <v>2069.2060000000001</v>
      </c>
      <c r="AC939" s="75">
        <v>1.272</v>
      </c>
      <c r="AD939" s="75">
        <v>1.7600000000002183</v>
      </c>
      <c r="AE939" s="75">
        <v>0</v>
      </c>
      <c r="AF939" s="75" t="s">
        <v>110</v>
      </c>
      <c r="AG939" s="75" t="s">
        <v>119</v>
      </c>
      <c r="AH939" s="75"/>
      <c r="AI939" s="75"/>
      <c r="AJ939" s="75">
        <v>100</v>
      </c>
      <c r="AK939" s="75" t="s">
        <v>2481</v>
      </c>
      <c r="AL939" s="75"/>
      <c r="AM939">
        <v>0</v>
      </c>
    </row>
    <row r="940">
      <c r="A940" s="76" t="s">
        <v>2819</v>
      </c>
      <c r="B940" s="75" t="s">
        <v>32</v>
      </c>
      <c r="C940" s="75" t="s">
        <v>33</v>
      </c>
      <c r="D940" s="75" t="s">
        <v>548</v>
      </c>
      <c r="E940" s="75" t="s">
        <v>48</v>
      </c>
      <c r="F940" s="75" t="s">
        <v>1240</v>
      </c>
      <c r="G940" s="75" t="s">
        <v>2473</v>
      </c>
      <c r="H940" s="75"/>
      <c r="I940" s="75" t="s">
        <v>2684</v>
      </c>
      <c r="J940" s="75" t="s">
        <v>30</v>
      </c>
      <c r="K940" s="75" t="s">
        <v>2685</v>
      </c>
      <c r="L940" s="75" t="s">
        <v>30</v>
      </c>
      <c r="M940" s="77" t="s">
        <v>30</v>
      </c>
      <c r="N940" s="78"/>
      <c r="O940" s="75" t="s">
        <v>116</v>
      </c>
      <c r="P940" s="77" t="s">
        <v>2686</v>
      </c>
      <c r="Q940" s="78"/>
      <c r="R940" s="75"/>
      <c r="S940" s="79"/>
      <c r="T940" s="78"/>
      <c r="U940" s="75">
        <v>1</v>
      </c>
      <c r="V940" s="75" t="s">
        <v>109</v>
      </c>
      <c r="W940" s="75" t="s">
        <v>65</v>
      </c>
      <c r="X940" s="75">
        <v>4228.2860000000001</v>
      </c>
      <c r="Y940" s="75">
        <v>0.92400000000000004</v>
      </c>
      <c r="Z940" s="75" t="s">
        <v>109</v>
      </c>
      <c r="AA940" s="75" t="s">
        <v>66</v>
      </c>
      <c r="AB940" s="75">
        <v>4257.6959999999999</v>
      </c>
      <c r="AC940" s="75">
        <v>0.92400000000000004</v>
      </c>
      <c r="AD940" s="75">
        <v>29.409999999999854</v>
      </c>
      <c r="AE940" s="75">
        <v>0</v>
      </c>
      <c r="AF940" s="75" t="s">
        <v>110</v>
      </c>
      <c r="AG940" s="75" t="s">
        <v>119</v>
      </c>
      <c r="AH940" s="75"/>
      <c r="AI940" s="75"/>
      <c r="AJ940" s="75">
        <v>100</v>
      </c>
      <c r="AK940" s="75" t="s">
        <v>2481</v>
      </c>
      <c r="AL940" s="75"/>
      <c r="AM940">
        <v>0</v>
      </c>
    </row>
    <row r="941">
      <c r="A941" s="76" t="s">
        <v>2820</v>
      </c>
      <c r="B941" s="75" t="s">
        <v>32</v>
      </c>
      <c r="C941" s="75" t="s">
        <v>33</v>
      </c>
      <c r="D941" s="75" t="s">
        <v>548</v>
      </c>
      <c r="E941" s="75" t="s">
        <v>48</v>
      </c>
      <c r="F941" s="75" t="s">
        <v>1240</v>
      </c>
      <c r="G941" s="75" t="s">
        <v>2473</v>
      </c>
      <c r="H941" s="75"/>
      <c r="I941" s="75" t="s">
        <v>2688</v>
      </c>
      <c r="J941" s="75" t="s">
        <v>30</v>
      </c>
      <c r="K941" s="75" t="s">
        <v>2689</v>
      </c>
      <c r="L941" s="75" t="s">
        <v>30</v>
      </c>
      <c r="M941" s="77" t="s">
        <v>30</v>
      </c>
      <c r="N941" s="78"/>
      <c r="O941" s="75" t="s">
        <v>116</v>
      </c>
      <c r="P941" s="77" t="s">
        <v>2690</v>
      </c>
      <c r="Q941" s="78"/>
      <c r="R941" s="75"/>
      <c r="S941" s="79"/>
      <c r="T941" s="78"/>
      <c r="U941" s="75">
        <v>1</v>
      </c>
      <c r="V941" s="75" t="s">
        <v>109</v>
      </c>
      <c r="W941" s="75" t="s">
        <v>65</v>
      </c>
      <c r="X941" s="75">
        <v>7643.6940000000004</v>
      </c>
      <c r="Y941" s="75">
        <v>1.04</v>
      </c>
      <c r="Z941" s="75" t="s">
        <v>109</v>
      </c>
      <c r="AA941" s="75" t="s">
        <v>66</v>
      </c>
      <c r="AB941" s="75">
        <v>7676.6899999999996</v>
      </c>
      <c r="AC941" s="75">
        <v>1.04</v>
      </c>
      <c r="AD941" s="75">
        <v>32.995999999999185</v>
      </c>
      <c r="AE941" s="75">
        <v>0</v>
      </c>
      <c r="AF941" s="75" t="s">
        <v>110</v>
      </c>
      <c r="AG941" s="75" t="s">
        <v>119</v>
      </c>
      <c r="AH941" s="75"/>
      <c r="AI941" s="75"/>
      <c r="AJ941" s="75">
        <v>100</v>
      </c>
      <c r="AK941" s="75" t="s">
        <v>2481</v>
      </c>
      <c r="AL941" s="75"/>
      <c r="AM941">
        <v>0</v>
      </c>
    </row>
    <row r="942">
      <c r="A942" s="76" t="s">
        <v>2821</v>
      </c>
      <c r="B942" s="75" t="s">
        <v>32</v>
      </c>
      <c r="C942" s="75" t="s">
        <v>33</v>
      </c>
      <c r="D942" s="75" t="s">
        <v>548</v>
      </c>
      <c r="E942" s="75" t="s">
        <v>48</v>
      </c>
      <c r="F942" s="75" t="s">
        <v>1240</v>
      </c>
      <c r="G942" s="75" t="s">
        <v>2473</v>
      </c>
      <c r="H942" s="75"/>
      <c r="I942" s="75" t="s">
        <v>2692</v>
      </c>
      <c r="J942" s="75" t="s">
        <v>30</v>
      </c>
      <c r="K942" s="75" t="s">
        <v>2693</v>
      </c>
      <c r="L942" s="75" t="s">
        <v>30</v>
      </c>
      <c r="M942" s="77" t="s">
        <v>30</v>
      </c>
      <c r="N942" s="78"/>
      <c r="O942" s="75" t="s">
        <v>116</v>
      </c>
      <c r="P942" s="77" t="s">
        <v>2694</v>
      </c>
      <c r="Q942" s="78"/>
      <c r="R942" s="75"/>
      <c r="S942" s="79"/>
      <c r="T942" s="78"/>
      <c r="U942" s="75">
        <v>1</v>
      </c>
      <c r="V942" s="75" t="s">
        <v>109</v>
      </c>
      <c r="W942" s="75" t="s">
        <v>65</v>
      </c>
      <c r="X942" s="75">
        <v>3448.9879999999998</v>
      </c>
      <c r="Y942" s="75">
        <v>0.92400000000000004</v>
      </c>
      <c r="Z942" s="75" t="s">
        <v>109</v>
      </c>
      <c r="AA942" s="75" t="s">
        <v>66</v>
      </c>
      <c r="AB942" s="75">
        <v>3492.77</v>
      </c>
      <c r="AC942" s="75">
        <v>0.92400000000000004</v>
      </c>
      <c r="AD942" s="75">
        <v>43.782000000000153</v>
      </c>
      <c r="AE942" s="75">
        <v>0</v>
      </c>
      <c r="AF942" s="75" t="s">
        <v>110</v>
      </c>
      <c r="AG942" s="75" t="s">
        <v>119</v>
      </c>
      <c r="AH942" s="75"/>
      <c r="AI942" s="75"/>
      <c r="AJ942" s="75">
        <v>100</v>
      </c>
      <c r="AK942" s="75" t="s">
        <v>2481</v>
      </c>
      <c r="AL942" s="75"/>
      <c r="AM942">
        <v>0</v>
      </c>
    </row>
    <row r="943">
      <c r="A943" s="76" t="s">
        <v>2822</v>
      </c>
      <c r="B943" s="75" t="s">
        <v>32</v>
      </c>
      <c r="C943" s="75" t="s">
        <v>33</v>
      </c>
      <c r="D943" s="75" t="s">
        <v>548</v>
      </c>
      <c r="E943" s="75" t="s">
        <v>48</v>
      </c>
      <c r="F943" s="75" t="s">
        <v>1240</v>
      </c>
      <c r="G943" s="75" t="s">
        <v>2473</v>
      </c>
      <c r="H943" s="75"/>
      <c r="I943" s="75" t="s">
        <v>2696</v>
      </c>
      <c r="J943" s="75" t="s">
        <v>30</v>
      </c>
      <c r="K943" s="75" t="s">
        <v>2697</v>
      </c>
      <c r="L943" s="75" t="s">
        <v>30</v>
      </c>
      <c r="M943" s="77" t="s">
        <v>30</v>
      </c>
      <c r="N943" s="78"/>
      <c r="O943" s="75" t="s">
        <v>116</v>
      </c>
      <c r="P943" s="77" t="s">
        <v>2698</v>
      </c>
      <c r="Q943" s="78"/>
      <c r="R943" s="75"/>
      <c r="S943" s="79"/>
      <c r="T943" s="78"/>
      <c r="U943" s="75">
        <v>1</v>
      </c>
      <c r="V943" s="75" t="s">
        <v>109</v>
      </c>
      <c r="W943" s="75" t="s">
        <v>65</v>
      </c>
      <c r="X943" s="75">
        <v>3882.6700000000001</v>
      </c>
      <c r="Y943" s="75">
        <v>0.91200000000000003</v>
      </c>
      <c r="Z943" s="75" t="s">
        <v>109</v>
      </c>
      <c r="AA943" s="75" t="s">
        <v>66</v>
      </c>
      <c r="AB943" s="75">
        <v>3908.7359999999999</v>
      </c>
      <c r="AC943" s="75">
        <v>0.91200000000000003</v>
      </c>
      <c r="AD943" s="75">
        <v>26.065999999999804</v>
      </c>
      <c r="AE943" s="75">
        <v>0</v>
      </c>
      <c r="AF943" s="75" t="s">
        <v>110</v>
      </c>
      <c r="AG943" s="75" t="s">
        <v>119</v>
      </c>
      <c r="AH943" s="75"/>
      <c r="AI943" s="75"/>
      <c r="AJ943" s="75">
        <v>100</v>
      </c>
      <c r="AK943" s="75" t="s">
        <v>2481</v>
      </c>
      <c r="AL943" s="75"/>
      <c r="AM943">
        <v>0</v>
      </c>
    </row>
    <row r="944">
      <c r="A944" s="76" t="s">
        <v>2823</v>
      </c>
      <c r="B944" s="75" t="s">
        <v>32</v>
      </c>
      <c r="C944" s="75" t="s">
        <v>33</v>
      </c>
      <c r="D944" s="75" t="s">
        <v>548</v>
      </c>
      <c r="E944" s="75" t="s">
        <v>48</v>
      </c>
      <c r="F944" s="75" t="s">
        <v>1240</v>
      </c>
      <c r="G944" s="75" t="s">
        <v>2473</v>
      </c>
      <c r="H944" s="75"/>
      <c r="I944" s="75" t="s">
        <v>2700</v>
      </c>
      <c r="J944" s="75" t="s">
        <v>30</v>
      </c>
      <c r="K944" s="75" t="s">
        <v>2701</v>
      </c>
      <c r="L944" s="75" t="s">
        <v>30</v>
      </c>
      <c r="M944" s="77" t="s">
        <v>30</v>
      </c>
      <c r="N944" s="78"/>
      <c r="O944" s="75" t="s">
        <v>116</v>
      </c>
      <c r="P944" s="77" t="s">
        <v>2702</v>
      </c>
      <c r="Q944" s="78"/>
      <c r="R944" s="75"/>
      <c r="S944" s="79"/>
      <c r="T944" s="78"/>
      <c r="U944" s="75">
        <v>1</v>
      </c>
      <c r="V944" s="75" t="s">
        <v>109</v>
      </c>
      <c r="W944" s="75" t="s">
        <v>65</v>
      </c>
      <c r="X944" s="75">
        <v>5139.6940000000004</v>
      </c>
      <c r="Y944" s="75">
        <v>0.91800000000000004</v>
      </c>
      <c r="Z944" s="75" t="s">
        <v>109</v>
      </c>
      <c r="AA944" s="75" t="s">
        <v>66</v>
      </c>
      <c r="AB944" s="75">
        <v>5165.0240000000003</v>
      </c>
      <c r="AC944" s="75">
        <v>0.91800000000000004</v>
      </c>
      <c r="AD944" s="75">
        <v>25.329999999999927</v>
      </c>
      <c r="AE944" s="75">
        <v>0</v>
      </c>
      <c r="AF944" s="75" t="s">
        <v>110</v>
      </c>
      <c r="AG944" s="75" t="s">
        <v>119</v>
      </c>
      <c r="AH944" s="75"/>
      <c r="AI944" s="75"/>
      <c r="AJ944" s="75">
        <v>100</v>
      </c>
      <c r="AK944" s="75" t="s">
        <v>2481</v>
      </c>
      <c r="AL944" s="75"/>
      <c r="AM944">
        <v>0</v>
      </c>
    </row>
    <row r="945">
      <c r="A945" s="76" t="s">
        <v>2824</v>
      </c>
      <c r="B945" s="75" t="s">
        <v>32</v>
      </c>
      <c r="C945" s="75" t="s">
        <v>33</v>
      </c>
      <c r="D945" s="75" t="s">
        <v>548</v>
      </c>
      <c r="E945" s="75" t="s">
        <v>48</v>
      </c>
      <c r="F945" s="75" t="s">
        <v>1240</v>
      </c>
      <c r="G945" s="75" t="s">
        <v>2473</v>
      </c>
      <c r="H945" s="75"/>
      <c r="I945" s="75" t="s">
        <v>2704</v>
      </c>
      <c r="J945" s="75" t="s">
        <v>30</v>
      </c>
      <c r="K945" s="75" t="s">
        <v>2705</v>
      </c>
      <c r="L945" s="75" t="s">
        <v>30</v>
      </c>
      <c r="M945" s="77" t="s">
        <v>30</v>
      </c>
      <c r="N945" s="78"/>
      <c r="O945" s="75" t="s">
        <v>116</v>
      </c>
      <c r="P945" s="77" t="s">
        <v>2706</v>
      </c>
      <c r="Q945" s="78"/>
      <c r="R945" s="75"/>
      <c r="S945" s="79"/>
      <c r="T945" s="78"/>
      <c r="U945" s="75">
        <v>1</v>
      </c>
      <c r="V945" s="75" t="s">
        <v>109</v>
      </c>
      <c r="W945" s="75" t="s">
        <v>65</v>
      </c>
      <c r="X945" s="75">
        <v>3124.4679999999998</v>
      </c>
      <c r="Y945" s="75">
        <v>0.91600000000000004</v>
      </c>
      <c r="Z945" s="75" t="s">
        <v>109</v>
      </c>
      <c r="AA945" s="75" t="s">
        <v>66</v>
      </c>
      <c r="AB945" s="75">
        <v>3138.5079999999998</v>
      </c>
      <c r="AC945" s="75">
        <v>0.91600000000000004</v>
      </c>
      <c r="AD945" s="75">
        <v>14.039999999999964</v>
      </c>
      <c r="AE945" s="75">
        <v>0</v>
      </c>
      <c r="AF945" s="75" t="s">
        <v>110</v>
      </c>
      <c r="AG945" s="75" t="s">
        <v>119</v>
      </c>
      <c r="AH945" s="75"/>
      <c r="AI945" s="75"/>
      <c r="AJ945" s="75">
        <v>100</v>
      </c>
      <c r="AK945" s="75" t="s">
        <v>2481</v>
      </c>
      <c r="AL945" s="75"/>
      <c r="AM945">
        <v>0</v>
      </c>
    </row>
    <row r="946">
      <c r="A946" s="76" t="s">
        <v>2825</v>
      </c>
      <c r="B946" s="75" t="s">
        <v>32</v>
      </c>
      <c r="C946" s="75" t="s">
        <v>33</v>
      </c>
      <c r="D946" s="75" t="s">
        <v>548</v>
      </c>
      <c r="E946" s="75" t="s">
        <v>48</v>
      </c>
      <c r="F946" s="75" t="s">
        <v>1240</v>
      </c>
      <c r="G946" s="75" t="s">
        <v>2473</v>
      </c>
      <c r="H946" s="75"/>
      <c r="I946" s="75" t="s">
        <v>2708</v>
      </c>
      <c r="J946" s="75" t="s">
        <v>30</v>
      </c>
      <c r="K946" s="75" t="s">
        <v>2709</v>
      </c>
      <c r="L946" s="75" t="s">
        <v>30</v>
      </c>
      <c r="M946" s="77" t="s">
        <v>30</v>
      </c>
      <c r="N946" s="78"/>
      <c r="O946" s="75" t="s">
        <v>116</v>
      </c>
      <c r="P946" s="77" t="s">
        <v>2710</v>
      </c>
      <c r="Q946" s="78"/>
      <c r="R946" s="75"/>
      <c r="S946" s="79"/>
      <c r="T946" s="78"/>
      <c r="U946" s="75">
        <v>1</v>
      </c>
      <c r="V946" s="75" t="s">
        <v>109</v>
      </c>
      <c r="W946" s="75" t="s">
        <v>65</v>
      </c>
      <c r="X946" s="75">
        <v>6406.4359999999997</v>
      </c>
      <c r="Y946" s="75">
        <v>0.92600000000000005</v>
      </c>
      <c r="Z946" s="75" t="s">
        <v>109</v>
      </c>
      <c r="AA946" s="75" t="s">
        <v>66</v>
      </c>
      <c r="AB946" s="75">
        <v>6439.4260000000004</v>
      </c>
      <c r="AC946" s="75">
        <v>0.92600000000000005</v>
      </c>
      <c r="AD946" s="75">
        <v>32.990000000000691</v>
      </c>
      <c r="AE946" s="75">
        <v>0</v>
      </c>
      <c r="AF946" s="75" t="s">
        <v>110</v>
      </c>
      <c r="AG946" s="75" t="s">
        <v>119</v>
      </c>
      <c r="AH946" s="75"/>
      <c r="AI946" s="75"/>
      <c r="AJ946" s="75">
        <v>100</v>
      </c>
      <c r="AK946" s="75" t="s">
        <v>2481</v>
      </c>
      <c r="AL946" s="75"/>
      <c r="AM946">
        <v>0</v>
      </c>
    </row>
    <row r="947">
      <c r="A947" s="76" t="s">
        <v>2826</v>
      </c>
      <c r="B947" s="75" t="s">
        <v>32</v>
      </c>
      <c r="C947" s="75" t="s">
        <v>33</v>
      </c>
      <c r="D947" s="75" t="s">
        <v>548</v>
      </c>
      <c r="E947" s="75" t="s">
        <v>48</v>
      </c>
      <c r="F947" s="75" t="s">
        <v>1240</v>
      </c>
      <c r="G947" s="75" t="s">
        <v>2473</v>
      </c>
      <c r="H947" s="75"/>
      <c r="I947" s="75" t="s">
        <v>2712</v>
      </c>
      <c r="J947" s="75" t="s">
        <v>30</v>
      </c>
      <c r="K947" s="75" t="s">
        <v>2713</v>
      </c>
      <c r="L947" s="75" t="s">
        <v>30</v>
      </c>
      <c r="M947" s="77" t="s">
        <v>30</v>
      </c>
      <c r="N947" s="78"/>
      <c r="O947" s="75" t="s">
        <v>116</v>
      </c>
      <c r="P947" s="77" t="s">
        <v>2714</v>
      </c>
      <c r="Q947" s="78"/>
      <c r="R947" s="75"/>
      <c r="S947" s="79"/>
      <c r="T947" s="78"/>
      <c r="U947" s="75">
        <v>1</v>
      </c>
      <c r="V947" s="75" t="s">
        <v>109</v>
      </c>
      <c r="W947" s="75" t="s">
        <v>65</v>
      </c>
      <c r="X947" s="75">
        <v>4053.1300000000001</v>
      </c>
      <c r="Y947" s="75">
        <v>0.92000000000000004</v>
      </c>
      <c r="Z947" s="75" t="s">
        <v>109</v>
      </c>
      <c r="AA947" s="75" t="s">
        <v>66</v>
      </c>
      <c r="AB947" s="75">
        <v>4084.8600000000001</v>
      </c>
      <c r="AC947" s="75">
        <v>0.92000000000000004</v>
      </c>
      <c r="AD947" s="75">
        <v>31.730000000000018</v>
      </c>
      <c r="AE947" s="75">
        <v>0</v>
      </c>
      <c r="AF947" s="75" t="s">
        <v>110</v>
      </c>
      <c r="AG947" s="75" t="s">
        <v>119</v>
      </c>
      <c r="AH947" s="75"/>
      <c r="AI947" s="75"/>
      <c r="AJ947" s="75">
        <v>100</v>
      </c>
      <c r="AK947" s="75" t="s">
        <v>2481</v>
      </c>
      <c r="AL947" s="75"/>
      <c r="AM947">
        <v>0</v>
      </c>
    </row>
    <row r="948">
      <c r="A948" s="76" t="s">
        <v>2827</v>
      </c>
      <c r="B948" s="75" t="s">
        <v>32</v>
      </c>
      <c r="C948" s="75" t="s">
        <v>33</v>
      </c>
      <c r="D948" s="75" t="s">
        <v>548</v>
      </c>
      <c r="E948" s="75" t="s">
        <v>48</v>
      </c>
      <c r="F948" s="75" t="s">
        <v>1240</v>
      </c>
      <c r="G948" s="75" t="s">
        <v>2473</v>
      </c>
      <c r="H948" s="75"/>
      <c r="I948" s="75" t="s">
        <v>2716</v>
      </c>
      <c r="J948" s="75" t="s">
        <v>30</v>
      </c>
      <c r="K948" s="75" t="s">
        <v>2717</v>
      </c>
      <c r="L948" s="75" t="s">
        <v>30</v>
      </c>
      <c r="M948" s="77" t="s">
        <v>30</v>
      </c>
      <c r="N948" s="78"/>
      <c r="O948" s="75" t="s">
        <v>116</v>
      </c>
      <c r="P948" s="77" t="s">
        <v>2718</v>
      </c>
      <c r="Q948" s="78"/>
      <c r="R948" s="75"/>
      <c r="S948" s="79"/>
      <c r="T948" s="78"/>
      <c r="U948" s="75">
        <v>1</v>
      </c>
      <c r="V948" s="75" t="s">
        <v>109</v>
      </c>
      <c r="W948" s="75" t="s">
        <v>65</v>
      </c>
      <c r="X948" s="75">
        <v>212.87</v>
      </c>
      <c r="Y948" s="75">
        <v>0.91200000000000003</v>
      </c>
      <c r="Z948" s="75" t="s">
        <v>109</v>
      </c>
      <c r="AA948" s="75" t="s">
        <v>66</v>
      </c>
      <c r="AB948" s="75">
        <v>213.84200000000001</v>
      </c>
      <c r="AC948" s="75">
        <v>0.91200000000000003</v>
      </c>
      <c r="AD948" s="75">
        <v>0.97200000000000841</v>
      </c>
      <c r="AE948" s="75">
        <v>0</v>
      </c>
      <c r="AF948" s="75" t="s">
        <v>110</v>
      </c>
      <c r="AG948" s="75" t="s">
        <v>119</v>
      </c>
      <c r="AH948" s="75"/>
      <c r="AI948" s="75"/>
      <c r="AJ948" s="75">
        <v>100</v>
      </c>
      <c r="AK948" s="75" t="s">
        <v>2481</v>
      </c>
      <c r="AL948" s="75"/>
      <c r="AM948">
        <v>0</v>
      </c>
    </row>
    <row r="949">
      <c r="A949" s="76" t="s">
        <v>2828</v>
      </c>
      <c r="B949" s="75" t="s">
        <v>32</v>
      </c>
      <c r="C949" s="75" t="s">
        <v>33</v>
      </c>
      <c r="D949" s="75" t="s">
        <v>548</v>
      </c>
      <c r="E949" s="75" t="s">
        <v>48</v>
      </c>
      <c r="F949" s="75" t="s">
        <v>1240</v>
      </c>
      <c r="G949" s="75" t="s">
        <v>2473</v>
      </c>
      <c r="H949" s="75"/>
      <c r="I949" s="75" t="s">
        <v>2720</v>
      </c>
      <c r="J949" s="75" t="s">
        <v>30</v>
      </c>
      <c r="K949" s="75" t="s">
        <v>2721</v>
      </c>
      <c r="L949" s="75" t="s">
        <v>30</v>
      </c>
      <c r="M949" s="77" t="s">
        <v>30</v>
      </c>
      <c r="N949" s="78"/>
      <c r="O949" s="75" t="s">
        <v>116</v>
      </c>
      <c r="P949" s="77" t="s">
        <v>2722</v>
      </c>
      <c r="Q949" s="78"/>
      <c r="R949" s="75"/>
      <c r="S949" s="79"/>
      <c r="T949" s="78"/>
      <c r="U949" s="75">
        <v>1</v>
      </c>
      <c r="V949" s="75" t="s">
        <v>109</v>
      </c>
      <c r="W949" s="75" t="s">
        <v>65</v>
      </c>
      <c r="X949" s="75">
        <v>3493.998</v>
      </c>
      <c r="Y949" s="75">
        <v>1.8360000000000001</v>
      </c>
      <c r="Z949" s="75" t="s">
        <v>109</v>
      </c>
      <c r="AA949" s="75" t="s">
        <v>66</v>
      </c>
      <c r="AB949" s="75">
        <v>3499.962</v>
      </c>
      <c r="AC949" s="75">
        <v>1.8360000000000001</v>
      </c>
      <c r="AD949" s="75">
        <v>5.9639999999999418</v>
      </c>
      <c r="AE949" s="75">
        <v>0</v>
      </c>
      <c r="AF949" s="75" t="s">
        <v>110</v>
      </c>
      <c r="AG949" s="75" t="s">
        <v>119</v>
      </c>
      <c r="AH949" s="75"/>
      <c r="AI949" s="75"/>
      <c r="AJ949" s="75">
        <v>100</v>
      </c>
      <c r="AK949" s="75" t="s">
        <v>2481</v>
      </c>
      <c r="AL949" s="75"/>
      <c r="AM949">
        <v>0</v>
      </c>
    </row>
    <row r="950">
      <c r="A950" s="76" t="s">
        <v>2829</v>
      </c>
      <c r="B950" s="75" t="s">
        <v>32</v>
      </c>
      <c r="C950" s="75" t="s">
        <v>33</v>
      </c>
      <c r="D950" s="75" t="s">
        <v>548</v>
      </c>
      <c r="E950" s="75" t="s">
        <v>48</v>
      </c>
      <c r="F950" s="75" t="s">
        <v>1240</v>
      </c>
      <c r="G950" s="75" t="s">
        <v>2473</v>
      </c>
      <c r="H950" s="75"/>
      <c r="I950" s="75" t="s">
        <v>2724</v>
      </c>
      <c r="J950" s="75" t="s">
        <v>30</v>
      </c>
      <c r="K950" s="75" t="s">
        <v>2725</v>
      </c>
      <c r="L950" s="75" t="s">
        <v>30</v>
      </c>
      <c r="M950" s="77" t="s">
        <v>30</v>
      </c>
      <c r="N950" s="78"/>
      <c r="O950" s="75" t="s">
        <v>116</v>
      </c>
      <c r="P950" s="77" t="s">
        <v>2726</v>
      </c>
      <c r="Q950" s="78"/>
      <c r="R950" s="75"/>
      <c r="S950" s="79"/>
      <c r="T950" s="78"/>
      <c r="U950" s="75">
        <v>1</v>
      </c>
      <c r="V950" s="75" t="s">
        <v>109</v>
      </c>
      <c r="W950" s="75" t="s">
        <v>65</v>
      </c>
      <c r="X950" s="75">
        <v>2729.098</v>
      </c>
      <c r="Y950" s="75">
        <v>0.91800000000000004</v>
      </c>
      <c r="Z950" s="75" t="s">
        <v>109</v>
      </c>
      <c r="AA950" s="75" t="s">
        <v>66</v>
      </c>
      <c r="AB950" s="75">
        <v>2750.1759999999999</v>
      </c>
      <c r="AC950" s="75">
        <v>0.91800000000000004</v>
      </c>
      <c r="AD950" s="75">
        <v>21.077999999999975</v>
      </c>
      <c r="AE950" s="75">
        <v>0</v>
      </c>
      <c r="AF950" s="75" t="s">
        <v>110</v>
      </c>
      <c r="AG950" s="75" t="s">
        <v>119</v>
      </c>
      <c r="AH950" s="75"/>
      <c r="AI950" s="75"/>
      <c r="AJ950" s="75">
        <v>100</v>
      </c>
      <c r="AK950" s="75" t="s">
        <v>2481</v>
      </c>
      <c r="AL950" s="75"/>
      <c r="AM950">
        <v>0</v>
      </c>
    </row>
    <row r="951">
      <c r="A951" s="76" t="s">
        <v>2830</v>
      </c>
      <c r="B951" s="75" t="s">
        <v>32</v>
      </c>
      <c r="C951" s="75" t="s">
        <v>33</v>
      </c>
      <c r="D951" s="75" t="s">
        <v>548</v>
      </c>
      <c r="E951" s="75" t="s">
        <v>48</v>
      </c>
      <c r="F951" s="75" t="s">
        <v>1240</v>
      </c>
      <c r="G951" s="75" t="s">
        <v>2473</v>
      </c>
      <c r="H951" s="75"/>
      <c r="I951" s="75" t="s">
        <v>2728</v>
      </c>
      <c r="J951" s="75" t="s">
        <v>30</v>
      </c>
      <c r="K951" s="75" t="s">
        <v>2729</v>
      </c>
      <c r="L951" s="75" t="s">
        <v>30</v>
      </c>
      <c r="M951" s="77" t="s">
        <v>30</v>
      </c>
      <c r="N951" s="78"/>
      <c r="O951" s="75" t="s">
        <v>116</v>
      </c>
      <c r="P951" s="77" t="s">
        <v>2730</v>
      </c>
      <c r="Q951" s="78"/>
      <c r="R951" s="75"/>
      <c r="S951" s="79"/>
      <c r="T951" s="78"/>
      <c r="U951" s="75">
        <v>1</v>
      </c>
      <c r="V951" s="75" t="s">
        <v>109</v>
      </c>
      <c r="W951" s="75" t="s">
        <v>65</v>
      </c>
      <c r="X951" s="75">
        <v>2262.8699999999999</v>
      </c>
      <c r="Y951" s="75">
        <v>1.276</v>
      </c>
      <c r="Z951" s="75" t="s">
        <v>109</v>
      </c>
      <c r="AA951" s="75" t="s">
        <v>66</v>
      </c>
      <c r="AB951" s="75">
        <v>2264.77</v>
      </c>
      <c r="AC951" s="75">
        <v>1.276</v>
      </c>
      <c r="AD951" s="75">
        <v>1.9000000000000909</v>
      </c>
      <c r="AE951" s="75">
        <v>0</v>
      </c>
      <c r="AF951" s="75" t="s">
        <v>110</v>
      </c>
      <c r="AG951" s="75" t="s">
        <v>119</v>
      </c>
      <c r="AH951" s="75"/>
      <c r="AI951" s="75"/>
      <c r="AJ951" s="75">
        <v>100</v>
      </c>
      <c r="AK951" s="75" t="s">
        <v>2481</v>
      </c>
      <c r="AL951" s="75"/>
      <c r="AM951">
        <v>0</v>
      </c>
    </row>
    <row r="952">
      <c r="A952" s="76" t="s">
        <v>2831</v>
      </c>
      <c r="B952" s="75" t="s">
        <v>32</v>
      </c>
      <c r="C952" s="75" t="s">
        <v>33</v>
      </c>
      <c r="D952" s="75" t="s">
        <v>548</v>
      </c>
      <c r="E952" s="75" t="s">
        <v>48</v>
      </c>
      <c r="F952" s="75" t="s">
        <v>1240</v>
      </c>
      <c r="G952" s="75" t="s">
        <v>2473</v>
      </c>
      <c r="H952" s="75"/>
      <c r="I952" s="75" t="s">
        <v>2732</v>
      </c>
      <c r="J952" s="75" t="s">
        <v>30</v>
      </c>
      <c r="K952" s="75" t="s">
        <v>2733</v>
      </c>
      <c r="L952" s="75" t="s">
        <v>30</v>
      </c>
      <c r="M952" s="77" t="s">
        <v>30</v>
      </c>
      <c r="N952" s="78"/>
      <c r="O952" s="75" t="s">
        <v>116</v>
      </c>
      <c r="P952" s="77" t="s">
        <v>2734</v>
      </c>
      <c r="Q952" s="78"/>
      <c r="R952" s="75"/>
      <c r="S952" s="79"/>
      <c r="T952" s="78"/>
      <c r="U952" s="75">
        <v>1</v>
      </c>
      <c r="V952" s="75" t="s">
        <v>109</v>
      </c>
      <c r="W952" s="75" t="s">
        <v>65</v>
      </c>
      <c r="X952" s="75">
        <v>3017.4899999999998</v>
      </c>
      <c r="Y952" s="75">
        <v>0.91600000000000004</v>
      </c>
      <c r="Z952" s="75" t="s">
        <v>109</v>
      </c>
      <c r="AA952" s="75" t="s">
        <v>66</v>
      </c>
      <c r="AB952" s="75">
        <v>3017.7240000000002</v>
      </c>
      <c r="AC952" s="75">
        <v>0.91600000000000004</v>
      </c>
      <c r="AD952" s="75">
        <v>0.23400000000037835</v>
      </c>
      <c r="AE952" s="75">
        <v>0</v>
      </c>
      <c r="AF952" s="75" t="s">
        <v>110</v>
      </c>
      <c r="AG952" s="75" t="s">
        <v>119</v>
      </c>
      <c r="AH952" s="75"/>
      <c r="AI952" s="75"/>
      <c r="AJ952" s="75">
        <v>100</v>
      </c>
      <c r="AK952" s="75" t="s">
        <v>2481</v>
      </c>
      <c r="AL952" s="75"/>
      <c r="AM952">
        <v>0</v>
      </c>
    </row>
    <row r="953">
      <c r="A953" s="76" t="s">
        <v>2832</v>
      </c>
      <c r="B953" s="75" t="s">
        <v>32</v>
      </c>
      <c r="C953" s="75" t="s">
        <v>33</v>
      </c>
      <c r="D953" s="75" t="s">
        <v>548</v>
      </c>
      <c r="E953" s="75" t="s">
        <v>48</v>
      </c>
      <c r="F953" s="75" t="s">
        <v>1240</v>
      </c>
      <c r="G953" s="75" t="s">
        <v>2473</v>
      </c>
      <c r="H953" s="75"/>
      <c r="I953" s="75" t="s">
        <v>2736</v>
      </c>
      <c r="J953" s="75" t="s">
        <v>30</v>
      </c>
      <c r="K953" s="75" t="s">
        <v>2737</v>
      </c>
      <c r="L953" s="75" t="s">
        <v>30</v>
      </c>
      <c r="M953" s="77" t="s">
        <v>30</v>
      </c>
      <c r="N953" s="78"/>
      <c r="O953" s="75" t="s">
        <v>116</v>
      </c>
      <c r="P953" s="77" t="s">
        <v>2738</v>
      </c>
      <c r="Q953" s="78"/>
      <c r="R953" s="75"/>
      <c r="S953" s="79"/>
      <c r="T953" s="78"/>
      <c r="U953" s="75">
        <v>1</v>
      </c>
      <c r="V953" s="75" t="s">
        <v>109</v>
      </c>
      <c r="W953" s="75" t="s">
        <v>65</v>
      </c>
      <c r="X953" s="75">
        <v>3668.998</v>
      </c>
      <c r="Y953" s="75">
        <v>0.91400000000000003</v>
      </c>
      <c r="Z953" s="75" t="s">
        <v>109</v>
      </c>
      <c r="AA953" s="75" t="s">
        <v>66</v>
      </c>
      <c r="AB953" s="75">
        <v>3671.5079999999998</v>
      </c>
      <c r="AC953" s="75">
        <v>0.91400000000000003</v>
      </c>
      <c r="AD953" s="75">
        <v>2.5099999999997635</v>
      </c>
      <c r="AE953" s="75">
        <v>0</v>
      </c>
      <c r="AF953" s="75" t="s">
        <v>110</v>
      </c>
      <c r="AG953" s="75" t="s">
        <v>119</v>
      </c>
      <c r="AH953" s="75"/>
      <c r="AI953" s="75"/>
      <c r="AJ953" s="75">
        <v>100</v>
      </c>
      <c r="AK953" s="75" t="s">
        <v>2481</v>
      </c>
      <c r="AL953" s="75"/>
      <c r="AM953">
        <v>0</v>
      </c>
    </row>
    <row r="954">
      <c r="A954" s="76" t="s">
        <v>2833</v>
      </c>
      <c r="B954" s="75" t="s">
        <v>32</v>
      </c>
      <c r="C954" s="75" t="s">
        <v>33</v>
      </c>
      <c r="D954" s="75" t="s">
        <v>548</v>
      </c>
      <c r="E954" s="75" t="s">
        <v>48</v>
      </c>
      <c r="F954" s="75" t="s">
        <v>1240</v>
      </c>
      <c r="G954" s="75" t="s">
        <v>2473</v>
      </c>
      <c r="H954" s="75"/>
      <c r="I954" s="75" t="s">
        <v>2740</v>
      </c>
      <c r="J954" s="75" t="s">
        <v>30</v>
      </c>
      <c r="K954" s="75" t="s">
        <v>2741</v>
      </c>
      <c r="L954" s="75" t="s">
        <v>30</v>
      </c>
      <c r="M954" s="77" t="s">
        <v>30</v>
      </c>
      <c r="N954" s="78"/>
      <c r="O954" s="75" t="s">
        <v>116</v>
      </c>
      <c r="P954" s="77" t="s">
        <v>2742</v>
      </c>
      <c r="Q954" s="78"/>
      <c r="R954" s="75"/>
      <c r="S954" s="79"/>
      <c r="T954" s="78"/>
      <c r="U954" s="75">
        <v>1</v>
      </c>
      <c r="V954" s="75" t="s">
        <v>109</v>
      </c>
      <c r="W954" s="75" t="s">
        <v>65</v>
      </c>
      <c r="X954" s="75">
        <v>3617.71</v>
      </c>
      <c r="Y954" s="75">
        <v>0.92000000000000004</v>
      </c>
      <c r="Z954" s="75" t="s">
        <v>109</v>
      </c>
      <c r="AA954" s="75" t="s">
        <v>66</v>
      </c>
      <c r="AB954" s="75">
        <v>3636.0239999999999</v>
      </c>
      <c r="AC954" s="75">
        <v>0.92000000000000004</v>
      </c>
      <c r="AD954" s="75">
        <v>18.313999999999851</v>
      </c>
      <c r="AE954" s="75">
        <v>0</v>
      </c>
      <c r="AF954" s="75" t="s">
        <v>110</v>
      </c>
      <c r="AG954" s="75" t="s">
        <v>119</v>
      </c>
      <c r="AH954" s="75"/>
      <c r="AI954" s="75"/>
      <c r="AJ954" s="75">
        <v>100</v>
      </c>
      <c r="AK954" s="75" t="s">
        <v>2481</v>
      </c>
      <c r="AL954" s="75"/>
      <c r="AM954">
        <v>0</v>
      </c>
    </row>
    <row r="955">
      <c r="A955" s="76" t="s">
        <v>2834</v>
      </c>
      <c r="B955" s="75" t="s">
        <v>32</v>
      </c>
      <c r="C955" s="75" t="s">
        <v>33</v>
      </c>
      <c r="D955" s="75" t="s">
        <v>548</v>
      </c>
      <c r="E955" s="75" t="s">
        <v>48</v>
      </c>
      <c r="F955" s="75" t="s">
        <v>1240</v>
      </c>
      <c r="G955" s="75" t="s">
        <v>2473</v>
      </c>
      <c r="H955" s="75"/>
      <c r="I955" s="75" t="s">
        <v>2744</v>
      </c>
      <c r="J955" s="75" t="s">
        <v>30</v>
      </c>
      <c r="K955" s="75" t="s">
        <v>2745</v>
      </c>
      <c r="L955" s="75" t="s">
        <v>30</v>
      </c>
      <c r="M955" s="77" t="s">
        <v>30</v>
      </c>
      <c r="N955" s="78"/>
      <c r="O955" s="75" t="s">
        <v>116</v>
      </c>
      <c r="P955" s="77" t="s">
        <v>2746</v>
      </c>
      <c r="Q955" s="78"/>
      <c r="R955" s="75"/>
      <c r="S955" s="79"/>
      <c r="T955" s="78"/>
      <c r="U955" s="75">
        <v>1</v>
      </c>
      <c r="V955" s="75" t="s">
        <v>109</v>
      </c>
      <c r="W955" s="75" t="s">
        <v>65</v>
      </c>
      <c r="X955" s="75">
        <v>3615.1460000000002</v>
      </c>
      <c r="Y955" s="75">
        <v>0.92400000000000004</v>
      </c>
      <c r="Z955" s="75" t="s">
        <v>109</v>
      </c>
      <c r="AA955" s="75" t="s">
        <v>66</v>
      </c>
      <c r="AB955" s="75">
        <v>3636.9560000000001</v>
      </c>
      <c r="AC955" s="75">
        <v>0.92400000000000004</v>
      </c>
      <c r="AD955" s="75">
        <v>21.809999999999945</v>
      </c>
      <c r="AE955" s="75">
        <v>0</v>
      </c>
      <c r="AF955" s="75" t="s">
        <v>110</v>
      </c>
      <c r="AG955" s="75" t="s">
        <v>119</v>
      </c>
      <c r="AH955" s="75"/>
      <c r="AI955" s="75"/>
      <c r="AJ955" s="75">
        <v>100</v>
      </c>
      <c r="AK955" s="75" t="s">
        <v>2481</v>
      </c>
      <c r="AL955" s="75"/>
      <c r="AM955">
        <v>0</v>
      </c>
    </row>
    <row r="956">
      <c r="A956" s="76" t="s">
        <v>2835</v>
      </c>
      <c r="B956" s="75" t="s">
        <v>32</v>
      </c>
      <c r="C956" s="75" t="s">
        <v>33</v>
      </c>
      <c r="D956" s="75" t="s">
        <v>548</v>
      </c>
      <c r="E956" s="75" t="s">
        <v>48</v>
      </c>
      <c r="F956" s="75" t="s">
        <v>1240</v>
      </c>
      <c r="G956" s="75" t="s">
        <v>2473</v>
      </c>
      <c r="H956" s="75"/>
      <c r="I956" s="75" t="s">
        <v>2748</v>
      </c>
      <c r="J956" s="75" t="s">
        <v>30</v>
      </c>
      <c r="K956" s="75" t="s">
        <v>2749</v>
      </c>
      <c r="L956" s="75" t="s">
        <v>30</v>
      </c>
      <c r="M956" s="77" t="s">
        <v>30</v>
      </c>
      <c r="N956" s="78"/>
      <c r="O956" s="75" t="s">
        <v>116</v>
      </c>
      <c r="P956" s="77" t="s">
        <v>2750</v>
      </c>
      <c r="Q956" s="78"/>
      <c r="R956" s="75"/>
      <c r="S956" s="79"/>
      <c r="T956" s="78"/>
      <c r="U956" s="75">
        <v>1</v>
      </c>
      <c r="V956" s="75" t="s">
        <v>109</v>
      </c>
      <c r="W956" s="75" t="s">
        <v>65</v>
      </c>
      <c r="X956" s="75">
        <v>2617.1399999999999</v>
      </c>
      <c r="Y956" s="75">
        <v>0.90600000000000003</v>
      </c>
      <c r="Z956" s="75" t="s">
        <v>109</v>
      </c>
      <c r="AA956" s="75" t="s">
        <v>66</v>
      </c>
      <c r="AB956" s="75">
        <v>2617.1399999999999</v>
      </c>
      <c r="AC956" s="75">
        <v>0.90600000000000003</v>
      </c>
      <c r="AD956" s="75">
        <v>0</v>
      </c>
      <c r="AE956" s="75">
        <v>0</v>
      </c>
      <c r="AF956" s="75" t="s">
        <v>110</v>
      </c>
      <c r="AG956" s="75" t="s">
        <v>119</v>
      </c>
      <c r="AH956" s="75"/>
      <c r="AI956" s="75"/>
      <c r="AJ956" s="75">
        <v>100</v>
      </c>
      <c r="AK956" s="75" t="s">
        <v>2481</v>
      </c>
      <c r="AL956" s="75"/>
      <c r="AM956">
        <v>0</v>
      </c>
    </row>
    <row r="957">
      <c r="A957" s="76" t="s">
        <v>2836</v>
      </c>
      <c r="B957" s="75" t="s">
        <v>32</v>
      </c>
      <c r="C957" s="75" t="s">
        <v>33</v>
      </c>
      <c r="D957" s="75" t="s">
        <v>548</v>
      </c>
      <c r="E957" s="75" t="s">
        <v>48</v>
      </c>
      <c r="F957" s="75" t="s">
        <v>1240</v>
      </c>
      <c r="G957" s="75" t="s">
        <v>2473</v>
      </c>
      <c r="H957" s="75"/>
      <c r="I957" s="75" t="s">
        <v>2752</v>
      </c>
      <c r="J957" s="75" t="s">
        <v>30</v>
      </c>
      <c r="K957" s="75" t="s">
        <v>2753</v>
      </c>
      <c r="L957" s="75" t="s">
        <v>30</v>
      </c>
      <c r="M957" s="77" t="s">
        <v>30</v>
      </c>
      <c r="N957" s="78"/>
      <c r="O957" s="75" t="s">
        <v>116</v>
      </c>
      <c r="P957" s="77" t="s">
        <v>2754</v>
      </c>
      <c r="Q957" s="78"/>
      <c r="R957" s="75"/>
      <c r="S957" s="79"/>
      <c r="T957" s="78"/>
      <c r="U957" s="75">
        <v>1</v>
      </c>
      <c r="V957" s="75" t="s">
        <v>109</v>
      </c>
      <c r="W957" s="75" t="s">
        <v>65</v>
      </c>
      <c r="X957" s="75">
        <v>3262.8800000000001</v>
      </c>
      <c r="Y957" s="75">
        <v>0.92000000000000004</v>
      </c>
      <c r="Z957" s="75" t="s">
        <v>109</v>
      </c>
      <c r="AA957" s="75" t="s">
        <v>66</v>
      </c>
      <c r="AB957" s="75">
        <v>3291.116</v>
      </c>
      <c r="AC957" s="75">
        <v>0.92000000000000004</v>
      </c>
      <c r="AD957" s="75">
        <v>28.235999999999876</v>
      </c>
      <c r="AE957" s="75">
        <v>0</v>
      </c>
      <c r="AF957" s="75" t="s">
        <v>110</v>
      </c>
      <c r="AG957" s="75" t="s">
        <v>119</v>
      </c>
      <c r="AH957" s="75"/>
      <c r="AI957" s="75"/>
      <c r="AJ957" s="75">
        <v>100</v>
      </c>
      <c r="AK957" s="75" t="s">
        <v>2481</v>
      </c>
      <c r="AL957" s="75"/>
      <c r="AM957">
        <v>0</v>
      </c>
    </row>
    <row r="958">
      <c r="A958" s="76" t="s">
        <v>2837</v>
      </c>
      <c r="B958" s="75" t="s">
        <v>32</v>
      </c>
      <c r="C958" s="75" t="s">
        <v>33</v>
      </c>
      <c r="D958" s="75" t="s">
        <v>548</v>
      </c>
      <c r="E958" s="75" t="s">
        <v>48</v>
      </c>
      <c r="F958" s="75" t="s">
        <v>1240</v>
      </c>
      <c r="G958" s="75" t="s">
        <v>2473</v>
      </c>
      <c r="H958" s="75"/>
      <c r="I958" s="75" t="s">
        <v>2756</v>
      </c>
      <c r="J958" s="75" t="s">
        <v>30</v>
      </c>
      <c r="K958" s="75" t="s">
        <v>2757</v>
      </c>
      <c r="L958" s="75" t="s">
        <v>30</v>
      </c>
      <c r="M958" s="77" t="s">
        <v>30</v>
      </c>
      <c r="N958" s="78"/>
      <c r="O958" s="75" t="s">
        <v>116</v>
      </c>
      <c r="P958" s="77" t="s">
        <v>2758</v>
      </c>
      <c r="Q958" s="78"/>
      <c r="R958" s="75"/>
      <c r="S958" s="79"/>
      <c r="T958" s="78"/>
      <c r="U958" s="75">
        <v>1</v>
      </c>
      <c r="V958" s="75" t="s">
        <v>109</v>
      </c>
      <c r="W958" s="75" t="s">
        <v>65</v>
      </c>
      <c r="X958" s="75">
        <v>8692.1280000000006</v>
      </c>
      <c r="Y958" s="75">
        <v>0.91400000000000003</v>
      </c>
      <c r="Z958" s="75" t="s">
        <v>109</v>
      </c>
      <c r="AA958" s="75" t="s">
        <v>66</v>
      </c>
      <c r="AB958" s="75">
        <v>8735.7960000000003</v>
      </c>
      <c r="AC958" s="75">
        <v>0.91400000000000003</v>
      </c>
      <c r="AD958" s="75">
        <v>43.667999999999665</v>
      </c>
      <c r="AE958" s="75">
        <v>0</v>
      </c>
      <c r="AF958" s="75" t="s">
        <v>110</v>
      </c>
      <c r="AG958" s="75" t="s">
        <v>119</v>
      </c>
      <c r="AH958" s="75"/>
      <c r="AI958" s="75"/>
      <c r="AJ958" s="75">
        <v>100</v>
      </c>
      <c r="AK958" s="75" t="s">
        <v>2481</v>
      </c>
      <c r="AL958" s="75"/>
      <c r="AM958">
        <v>0</v>
      </c>
    </row>
    <row r="959">
      <c r="A959" s="76" t="s">
        <v>2838</v>
      </c>
      <c r="B959" s="75" t="s">
        <v>32</v>
      </c>
      <c r="C959" s="75" t="s">
        <v>33</v>
      </c>
      <c r="D959" s="75" t="s">
        <v>548</v>
      </c>
      <c r="E959" s="75" t="s">
        <v>48</v>
      </c>
      <c r="F959" s="75" t="s">
        <v>1240</v>
      </c>
      <c r="G959" s="75" t="s">
        <v>2473</v>
      </c>
      <c r="H959" s="75"/>
      <c r="I959" s="75" t="s">
        <v>2760</v>
      </c>
      <c r="J959" s="75" t="s">
        <v>30</v>
      </c>
      <c r="K959" s="75" t="s">
        <v>2761</v>
      </c>
      <c r="L959" s="75" t="s">
        <v>30</v>
      </c>
      <c r="M959" s="77" t="s">
        <v>30</v>
      </c>
      <c r="N959" s="78"/>
      <c r="O959" s="75" t="s">
        <v>116</v>
      </c>
      <c r="P959" s="77" t="s">
        <v>2762</v>
      </c>
      <c r="Q959" s="78"/>
      <c r="R959" s="75"/>
      <c r="S959" s="79"/>
      <c r="T959" s="78"/>
      <c r="U959" s="75">
        <v>1</v>
      </c>
      <c r="V959" s="75" t="s">
        <v>109</v>
      </c>
      <c r="W959" s="75" t="s">
        <v>65</v>
      </c>
      <c r="X959" s="75">
        <v>4480.9799999999996</v>
      </c>
      <c r="Y959" s="75">
        <v>0.91200000000000003</v>
      </c>
      <c r="Z959" s="75" t="s">
        <v>109</v>
      </c>
      <c r="AA959" s="75" t="s">
        <v>66</v>
      </c>
      <c r="AB959" s="75">
        <v>4501.0799999999999</v>
      </c>
      <c r="AC959" s="75">
        <v>0.91200000000000003</v>
      </c>
      <c r="AD959" s="75">
        <v>20.100000000000364</v>
      </c>
      <c r="AE959" s="75">
        <v>0</v>
      </c>
      <c r="AF959" s="75" t="s">
        <v>110</v>
      </c>
      <c r="AG959" s="75" t="s">
        <v>119</v>
      </c>
      <c r="AH959" s="75"/>
      <c r="AI959" s="75"/>
      <c r="AJ959" s="75">
        <v>100</v>
      </c>
      <c r="AK959" s="75" t="s">
        <v>2481</v>
      </c>
      <c r="AL959" s="75"/>
      <c r="AM959">
        <v>0</v>
      </c>
    </row>
    <row r="960">
      <c r="A960" s="76" t="s">
        <v>2839</v>
      </c>
      <c r="B960" s="75" t="s">
        <v>32</v>
      </c>
      <c r="C960" s="75" t="s">
        <v>33</v>
      </c>
      <c r="D960" s="75" t="s">
        <v>548</v>
      </c>
      <c r="E960" s="75" t="s">
        <v>48</v>
      </c>
      <c r="F960" s="75" t="s">
        <v>1240</v>
      </c>
      <c r="G960" s="75" t="s">
        <v>2473</v>
      </c>
      <c r="H960" s="75"/>
      <c r="I960" s="75" t="s">
        <v>2764</v>
      </c>
      <c r="J960" s="75" t="s">
        <v>30</v>
      </c>
      <c r="K960" s="75" t="s">
        <v>2765</v>
      </c>
      <c r="L960" s="75" t="s">
        <v>30</v>
      </c>
      <c r="M960" s="77" t="s">
        <v>30</v>
      </c>
      <c r="N960" s="78"/>
      <c r="O960" s="75" t="s">
        <v>116</v>
      </c>
      <c r="P960" s="77" t="s">
        <v>2766</v>
      </c>
      <c r="Q960" s="78"/>
      <c r="R960" s="75"/>
      <c r="S960" s="79"/>
      <c r="T960" s="78"/>
      <c r="U960" s="75">
        <v>1</v>
      </c>
      <c r="V960" s="75" t="s">
        <v>109</v>
      </c>
      <c r="W960" s="75" t="s">
        <v>65</v>
      </c>
      <c r="X960" s="75">
        <v>5122.4340000000002</v>
      </c>
      <c r="Y960" s="75">
        <v>0.92000000000000004</v>
      </c>
      <c r="Z960" s="75" t="s">
        <v>109</v>
      </c>
      <c r="AA960" s="75" t="s">
        <v>66</v>
      </c>
      <c r="AB960" s="75">
        <v>5140.8119999999999</v>
      </c>
      <c r="AC960" s="75">
        <v>0.92000000000000004</v>
      </c>
      <c r="AD960" s="75">
        <v>18.377999999999702</v>
      </c>
      <c r="AE960" s="75">
        <v>0</v>
      </c>
      <c r="AF960" s="75" t="s">
        <v>110</v>
      </c>
      <c r="AG960" s="75" t="s">
        <v>119</v>
      </c>
      <c r="AH960" s="75"/>
      <c r="AI960" s="75"/>
      <c r="AJ960" s="75">
        <v>100</v>
      </c>
      <c r="AK960" s="75" t="s">
        <v>2481</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2840</v>
      </c>
    </row>
    <row r="2">
      <c r="A2" t="s">
        <v>2841</v>
      </c>
    </row>
    <row r="3">
      <c r="A3" t="s">
        <v>2842</v>
      </c>
    </row>
    <row r="4">
      <c r="A4" s="81" t="s">
        <v>2843</v>
      </c>
    </row>
    <row r="5">
      <c r="A5" s="81" t="s">
        <v>2844</v>
      </c>
    </row>
    <row r="6">
      <c r="A6" t="s">
        <v>2845</v>
      </c>
    </row>
    <row r="7">
      <c r="A7" t="s">
        <v>2846</v>
      </c>
    </row>
    <row r="8">
      <c r="A8" t="s">
        <v>2847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45399.250003125002</v>
      </c>
      <c r="B1"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