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<sst xmlns="http://schemas.openxmlformats.org/spreadsheetml/2006/main" count="2898" uniqueCount="2898">
  <si>
    <t>Отчет  по показателям опроса ПУ АИИС КУЭ и уровню баланса (А+ начало суток)</t>
  </si>
  <si>
    <t xml:space="preserve">ТП-11110; КТП-1914; КТП-11216; ТП-1714; Аналитика; КТП-11004; ф.; ТП-11082; </t>
  </si>
  <si>
    <t>За период c 31.05.2024 по 01.06.2024 ; Схема балансирования: Ввод в ПС/ТП -&gt; Абоненты</t>
  </si>
  <si>
    <t xml:space="preserve">Сформирован 04.06.2024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</si>
  <si>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</si>
  <si>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</si>
  <si>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</si>
  <si>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</si>
  <si>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</si>
  <si>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</si>
  <si>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</si>
  <si>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</si>
  <si>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</si>
  <si>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</si>
  <si>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</si>
  <si>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</si>
  <si>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</si>
  <si>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</si>
  <si>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</si>
  <si>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</si>
  <si>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</si>
  <si>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</si>
  <si>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</si>
  <si>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</si>
  <si>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</si>
  <si>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</si>
  <si>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</si>
  <si>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</si>
  <si>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</si>
  <si>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</si>
  <si>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</si>
  <si>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</si>
  <si>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</si>
  <si>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</si>
  <si>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</si>
  <si>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-8,881784197001252E-14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</si>
  <si>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</si>
  <si>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</si>
  <si>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</si>
  <si>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</si>
  <si>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</si>
  <si>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</si>
  <si>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</si>
  <si>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</si>
  <si>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</si>
  <si>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1,8474111129762605E-13</t>
  </si>
  <si>
    <t>"Энсис-ЭСК2"\Ясногорский РЭС\Аналитика\ф.\КТП-11216</t>
  </si>
  <si>
    <t>TP010-2102250</t>
  </si>
  <si>
    <t>7,105427357601002E-15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</si>
  <si>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</si>
  <si>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</si>
  <si>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</si>
  <si>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</si>
  <si>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2,5579538487363607E-13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</si>
  <si>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</si>
  <si>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</si>
  <si>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</si>
  <si>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</si>
  <si>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</si>
  <si>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</si>
  <si>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-1,971756091734278E-13</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</si>
  <si>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</si>
  <si>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</si>
  <si>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</si>
  <si>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-5,3290705182007514E-14</t>
  </si>
  <si>
    <t>"Энсис-ЭСК2"\Ясногорский РЭС\ПС Заокская\Ф.5\МТП-11082 (ST)</t>
  </si>
  <si>
    <t>Итого по Ясногорский РЭС</t>
  </si>
  <si>
    <t>A+</t>
  </si>
  <si>
    <t>31.05.2024</t>
  </si>
  <si>
    <t>01.06.2024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</si>
  <si>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</si>
  <si>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</si>
  <si>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</si>
  <si>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</si>
  <si>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</si>
  <si>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</si>
  <si>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</si>
  <si>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</si>
  <si>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</si>
  <si>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</si>
  <si>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</si>
  <si>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</si>
  <si>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</si>
  <si>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</si>
  <si>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</si>
  <si>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</si>
  <si>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</si>
  <si>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</si>
  <si>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</si>
  <si>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</si>
  <si>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</si>
  <si>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</si>
  <si>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</si>
  <si>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</si>
  <si>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</si>
  <si>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</si>
  <si>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</si>
  <si>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</si>
  <si>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</si>
  <si>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</si>
  <si>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</si>
  <si>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</si>
  <si>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</si>
  <si>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</si>
  <si>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</si>
  <si>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</si>
  <si>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</si>
  <si>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</si>
  <si>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</si>
  <si>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</si>
  <si>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</si>
  <si>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</si>
  <si>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</si>
  <si>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</si>
  <si>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</si>
  <si>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</si>
  <si>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</si>
  <si>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</si>
  <si>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</si>
  <si>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</si>
  <si>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</si>
  <si>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</si>
  <si>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</si>
  <si>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</si>
  <si>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</si>
  <si>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</si>
  <si>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</si>
  <si>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</si>
  <si>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</si>
  <si>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</si>
  <si>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</si>
  <si>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</si>
  <si>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</si>
  <si>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</si>
  <si>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</si>
  <si>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</si>
  <si>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</si>
  <si>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</si>
  <si>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</si>
  <si>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</si>
  <si>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</si>
  <si>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</si>
  <si>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</si>
  <si>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</si>
  <si>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</si>
  <si>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</si>
  <si>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</si>
  <si>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</si>
  <si>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</si>
  <si>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</si>
  <si>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</si>
  <si>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</si>
  <si>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</si>
  <si>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</si>
  <si>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</si>
  <si>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</si>
  <si>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</si>
  <si>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</si>
  <si>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</si>
  <si>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</si>
  <si>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</si>
  <si>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</si>
  <si>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</si>
  <si>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</si>
  <si>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</si>
  <si>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</si>
  <si>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</si>
  <si>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</si>
  <si>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</si>
  <si>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</si>
  <si>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</si>
  <si>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</si>
  <si>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</si>
  <si>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</si>
  <si>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</si>
  <si>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</si>
  <si>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</si>
  <si>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</si>
  <si>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</si>
  <si>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</si>
  <si>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</si>
  <si>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</si>
  <si>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</si>
  <si>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</si>
  <si>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</si>
  <si>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</si>
  <si>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</si>
  <si>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</si>
  <si>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</si>
  <si>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</si>
  <si>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</si>
  <si>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</si>
  <si>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</si>
  <si>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</si>
  <si>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</si>
  <si>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</si>
  <si>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</si>
  <si>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</si>
  <si>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</si>
  <si>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</si>
  <si>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</si>
  <si>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</si>
  <si>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</si>
  <si>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</si>
  <si>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</si>
  <si>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</si>
  <si>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</si>
  <si>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</si>
  <si>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</si>
  <si>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</si>
  <si>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</si>
  <si>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</si>
  <si>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</si>
  <si>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</si>
  <si>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</si>
  <si>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</si>
  <si>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</si>
  <si>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</si>
  <si>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</si>
  <si>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</si>
  <si>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</si>
  <si>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</si>
  <si>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</si>
  <si>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</si>
  <si>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</si>
  <si>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</si>
  <si>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</si>
  <si>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</si>
  <si>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</si>
  <si>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</si>
  <si>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</si>
  <si>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</si>
  <si>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</si>
  <si>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</si>
  <si>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</si>
  <si>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</si>
  <si>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</si>
  <si>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</si>
  <si>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</si>
  <si>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</si>
  <si>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</si>
  <si>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</si>
  <si>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</si>
  <si>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</si>
  <si>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</si>
  <si>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</si>
  <si>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</si>
  <si>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</si>
  <si>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</si>
  <si>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</si>
  <si>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</si>
  <si>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</si>
  <si>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</si>
  <si>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</si>
  <si>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</si>
  <si>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</si>
  <si>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</si>
  <si>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</si>
  <si>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</si>
  <si>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</si>
  <si>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</si>
  <si>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</si>
  <si>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</si>
  <si>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</si>
  <si>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</si>
  <si>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</si>
  <si>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</si>
  <si>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</si>
  <si>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</si>
  <si>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</si>
  <si>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</si>
  <si>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</si>
  <si>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</si>
  <si>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</si>
  <si>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</si>
  <si>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</si>
  <si>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</si>
  <si>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</si>
  <si>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</si>
  <si>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</si>
  <si>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</si>
  <si>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</si>
  <si>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</si>
  <si>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</si>
  <si>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</si>
  <si>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</si>
  <si>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</si>
  <si>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</si>
  <si>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</si>
  <si>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</si>
  <si>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</si>
  <si>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</si>
  <si>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</si>
  <si>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</si>
  <si>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</si>
  <si>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</si>
  <si>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</si>
  <si>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</si>
  <si>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</si>
  <si>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</si>
  <si>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</si>
  <si>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</si>
  <si>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</si>
  <si>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</si>
  <si>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</si>
  <si>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</si>
  <si>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</si>
  <si>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</si>
  <si>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</si>
  <si>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</si>
  <si>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</si>
  <si>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</si>
  <si>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</si>
  <si>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</si>
  <si>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</si>
  <si>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</si>
  <si>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</si>
  <si>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</si>
  <si>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</si>
  <si>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</si>
  <si>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</si>
  <si>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</si>
  <si>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</si>
  <si>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</si>
  <si>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</si>
  <si>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</si>
  <si>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</si>
  <si>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</si>
  <si>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</si>
  <si>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</si>
  <si>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</si>
  <si>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</si>
  <si>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</si>
  <si>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</si>
  <si>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</si>
  <si>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</si>
  <si>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</si>
  <si>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</si>
  <si>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</si>
  <si>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</si>
  <si>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</si>
  <si>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</si>
  <si>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</si>
  <si>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</si>
  <si>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</si>
  <si>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</si>
  <si>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</si>
  <si>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</si>
  <si>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</si>
  <si>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</si>
  <si>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</si>
  <si>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</si>
  <si>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</si>
  <si>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</si>
  <si>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</si>
  <si>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</si>
  <si>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</si>
  <si>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</si>
  <si>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</si>
  <si>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</si>
  <si>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</si>
  <si>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</si>
  <si>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</si>
  <si>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</si>
  <si>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</si>
  <si>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</si>
  <si>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</si>
  <si>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</si>
  <si>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</si>
  <si>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</si>
  <si>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</si>
  <si>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</si>
  <si>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</si>
  <si>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</si>
  <si>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</si>
  <si>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</si>
  <si>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</si>
  <si>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</si>
  <si>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</si>
  <si>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</si>
  <si>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</si>
  <si>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</si>
  <si>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</si>
  <si>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</si>
  <si>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</si>
  <si>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</si>
  <si>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</si>
  <si>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</si>
  <si>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</si>
  <si>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</si>
  <si>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</si>
  <si>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</si>
  <si>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</si>
  <si>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</si>
  <si>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</si>
  <si>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</si>
  <si>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</si>
  <si>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</si>
  <si>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</si>
  <si>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</si>
  <si>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</si>
  <si>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</si>
  <si>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</si>
  <si>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</si>
  <si>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</si>
  <si>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</si>
  <si>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</si>
  <si>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</si>
  <si>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</si>
  <si>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</si>
  <si>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</si>
  <si>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</si>
  <si>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</si>
  <si>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</si>
  <si>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</si>
  <si>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</si>
  <si>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</si>
  <si>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</si>
  <si>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</si>
  <si>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</si>
  <si>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</si>
  <si>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</si>
  <si>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</si>
  <si>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</si>
  <si>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</si>
  <si>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</si>
  <si>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</si>
  <si>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</si>
  <si>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</si>
  <si>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</si>
  <si>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</si>
  <si>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</si>
  <si>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</si>
  <si>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</si>
  <si>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</si>
  <si>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</si>
  <si>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</si>
  <si>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</si>
  <si>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</si>
  <si>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</si>
  <si>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</si>
  <si>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</si>
  <si>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</si>
  <si>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</si>
  <si>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</si>
  <si>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</si>
  <si>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</si>
  <si>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</si>
  <si>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</si>
  <si>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</si>
  <si>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</si>
  <si>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</si>
  <si>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</si>
  <si>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</si>
  <si>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</si>
  <si>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</si>
  <si>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</si>
  <si>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</si>
  <si>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</si>
  <si>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</si>
  <si>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</si>
  <si>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</si>
  <si>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</si>
  <si>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</si>
  <si>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</si>
  <si>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</si>
  <si>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</si>
  <si>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</si>
  <si>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</si>
  <si>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</si>
  <si>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</si>
  <si>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</si>
  <si>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</si>
  <si>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</si>
  <si>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</si>
  <si>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</si>
  <si>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</si>
  <si>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</si>
  <si>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</si>
  <si>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</si>
  <si>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</si>
  <si>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</si>
  <si>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</si>
  <si>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</si>
  <si>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</si>
  <si>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</si>
  <si>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</si>
  <si>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</si>
  <si>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</si>
  <si>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</si>
  <si>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</si>
  <si>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</si>
  <si>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</si>
  <si>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</si>
  <si>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</si>
  <si>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</si>
  <si>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</si>
  <si>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</si>
  <si>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</si>
  <si>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</si>
  <si>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</si>
  <si>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</si>
  <si>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</si>
  <si>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</si>
  <si>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</si>
  <si>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</si>
  <si>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</si>
  <si>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</si>
  <si>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</si>
  <si>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</si>
  <si>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</si>
  <si>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</si>
  <si>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</si>
  <si>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</si>
  <si>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</si>
  <si>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</si>
  <si>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</si>
  <si>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</si>
  <si>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</si>
  <si>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</si>
  <si>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</si>
  <si>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</si>
  <si>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</si>
  <si>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</si>
  <si>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</si>
  <si>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</si>
  <si>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</si>
  <si>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</si>
  <si>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</si>
  <si>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</si>
  <si>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</si>
  <si>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</si>
  <si>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</si>
  <si>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</si>
  <si>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</si>
  <si>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</si>
  <si>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</si>
  <si>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</si>
  <si>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</si>
  <si>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</si>
  <si>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</si>
  <si>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</si>
  <si>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</si>
  <si>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</si>
  <si>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</si>
  <si>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</si>
  <si>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</si>
  <si>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</si>
  <si>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</si>
  <si>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</si>
  <si>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</si>
  <si>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</si>
  <si>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</si>
  <si>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</si>
  <si>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</si>
  <si>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</si>
  <si>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</si>
  <si>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</si>
  <si>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</si>
  <si>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</si>
  <si>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</si>
  <si>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</si>
  <si>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</si>
  <si>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</si>
  <si>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</si>
  <si>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</si>
  <si>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</si>
  <si>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</si>
  <si>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</si>
  <si>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</si>
  <si>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</si>
  <si>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</si>
  <si>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</si>
  <si>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</si>
  <si>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</si>
  <si>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</si>
  <si>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</si>
  <si>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</si>
  <si>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</si>
  <si>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</si>
  <si>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</si>
  <si>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</si>
  <si>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</si>
  <si>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</si>
  <si>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</si>
  <si>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</si>
  <si>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</si>
  <si>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</si>
  <si>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</si>
  <si>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</si>
  <si>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</si>
  <si>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</si>
  <si>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</si>
  <si>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</si>
  <si>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</si>
  <si>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</si>
  <si>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</si>
  <si>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</si>
  <si>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</si>
  <si>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</si>
  <si>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</si>
  <si>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</si>
  <si>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</si>
  <si>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</si>
  <si>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</si>
  <si>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</si>
  <si>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</si>
  <si>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</si>
  <si>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</si>
  <si>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</si>
  <si>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</si>
  <si>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</si>
  <si>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</si>
  <si>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</si>
  <si>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</si>
  <si>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</si>
  <si>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</si>
  <si>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</si>
  <si>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</si>
  <si>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</si>
  <si>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</si>
  <si>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</si>
  <si>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</si>
  <si>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</si>
  <si>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</si>
  <si>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</si>
  <si>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</si>
  <si>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</si>
  <si>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</si>
  <si>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</si>
  <si>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</si>
  <si>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</si>
  <si>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</si>
  <si>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</si>
  <si>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</si>
  <si>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</si>
  <si>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</si>
  <si>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</si>
  <si>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</si>
  <si>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</si>
  <si>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</si>
  <si>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</si>
  <si>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</si>
  <si>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</si>
  <si>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</si>
  <si>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</si>
  <si>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</si>
  <si>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</si>
  <si>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</si>
  <si>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</si>
  <si>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</si>
  <si>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</si>
  <si>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</si>
  <si>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</si>
  <si>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</si>
  <si>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</si>
  <si>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</si>
  <si>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</si>
  <si>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</si>
  <si>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</si>
  <si>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</si>
  <si>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</si>
  <si>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</si>
  <si>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</si>
  <si>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</si>
  <si>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</si>
  <si>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</si>
  <si>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</si>
  <si>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</si>
  <si>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</si>
  <si>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</si>
  <si>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</si>
  <si>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</si>
  <si>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</si>
  <si>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</si>
  <si>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</si>
  <si>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</si>
  <si>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</si>
  <si>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</si>
  <si>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</si>
  <si>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</si>
  <si>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</si>
  <si>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</si>
  <si>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</si>
  <si>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</si>
  <si>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</si>
  <si>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</si>
  <si>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</si>
  <si>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</si>
  <si>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</si>
  <si>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</si>
  <si>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</si>
  <si>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</si>
  <si>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</si>
  <si>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</si>
  <si>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</si>
  <si>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</si>
  <si>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</si>
  <si>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</si>
  <si>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</si>
  <si>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</si>
  <si>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</si>
  <si>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</si>
  <si>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</si>
  <si>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</si>
  <si>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</si>
  <si>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</si>
  <si>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</si>
  <si>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</si>
  <si>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</si>
  <si>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</si>
  <si>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</si>
  <si>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</si>
  <si>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</si>
  <si>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</si>
  <si>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</si>
  <si>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</si>
  <si>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</si>
  <si>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</si>
  <si>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</si>
  <si>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</si>
  <si>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</si>
  <si>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</si>
  <si>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</si>
  <si>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</si>
  <si>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</si>
  <si>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</si>
  <si>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</si>
  <si>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</si>
  <si>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</si>
  <si>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</si>
  <si>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</si>
  <si>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</si>
  <si>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</si>
  <si>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</si>
  <si>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</si>
  <si>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</si>
  <si>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</si>
  <si>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</si>
  <si>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</si>
  <si>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</si>
  <si>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</si>
  <si>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</si>
  <si>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</si>
  <si>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</si>
  <si>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</si>
  <si>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</si>
  <si>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</si>
  <si>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</si>
  <si>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</si>
  <si>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</si>
  <si>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</si>
  <si>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</si>
  <si>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</si>
  <si>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</si>
  <si>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</si>
  <si>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</si>
  <si>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</si>
  <si>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</si>
  <si>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</si>
  <si>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</si>
  <si>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</si>
  <si>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</si>
  <si>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</si>
  <si>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</si>
  <si>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</si>
  <si>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</si>
  <si>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</si>
  <si>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</si>
  <si>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</si>
  <si>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</si>
  <si>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</si>
  <si>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</si>
  <si>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</si>
  <si>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</si>
  <si>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</si>
  <si>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</si>
  <si>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</si>
  <si>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</si>
  <si>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</si>
  <si>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</si>
  <si>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</si>
  <si>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</si>
  <si>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</si>
  <si>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</si>
  <si>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</si>
  <si>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</si>
  <si>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</si>
  <si>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</si>
  <si>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</si>
  <si>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</si>
  <si>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</si>
  <si>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</si>
  <si>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</si>
  <si>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</si>
  <si>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</si>
  <si>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</si>
  <si>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</si>
  <si>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</si>
  <si>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</si>
  <si>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</si>
  <si>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</si>
  <si>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</si>
  <si>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</si>
  <si>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</si>
  <si>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</si>
  <si>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</si>
  <si>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</si>
  <si>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</si>
  <si>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</si>
  <si>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</si>
  <si>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</si>
  <si>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</si>
  <si>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</si>
  <si>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</si>
  <si>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</si>
  <si>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</si>
  <si>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</si>
  <si>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</si>
  <si>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</si>
  <si>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</si>
  <si>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</si>
  <si>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</si>
  <si>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</si>
  <si>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</si>
  <si>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</si>
  <si>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</si>
  <si>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</si>
  <si>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</si>
  <si>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</si>
  <si>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</si>
  <si>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</si>
  <si>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</si>
  <si>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</si>
  <si>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</si>
  <si>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</si>
  <si>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</si>
  <si>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</si>
  <si>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</si>
  <si>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</si>
  <si>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</si>
  <si>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</si>
  <si>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</si>
  <si>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</si>
  <si>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</si>
  <si>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</si>
  <si>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</si>
  <si>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</si>
  <si>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</si>
  <si>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</si>
  <si>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</si>
  <si>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</si>
  <si>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</si>
  <si>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</si>
  <si>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</si>
  <si>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</si>
  <si>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</si>
  <si>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</si>
  <si>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</si>
  <si>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</si>
  <si>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</si>
  <si>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</si>
  <si>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</si>
  <si>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</si>
  <si>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</si>
  <si>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</si>
  <si>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</si>
  <si>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</si>
  <si>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</si>
  <si>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</si>
  <si>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</si>
  <si>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</si>
  <si>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</si>
  <si>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</si>
  <si>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</si>
  <si>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</si>
  <si>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</si>
  <si>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</si>
  <si>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</si>
  <si>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</si>
  <si>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</si>
  <si>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</si>
  <si>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</si>
  <si>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</si>
  <si>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</si>
  <si>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</si>
  <si>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</si>
  <si>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</si>
  <si>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</si>
  <si>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</si>
  <si>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</si>
  <si>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</si>
  <si>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</si>
  <si>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</si>
  <si>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</si>
  <si>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</si>
  <si>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</si>
  <si>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</si>
  <si>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</si>
  <si>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</si>
  <si>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</si>
  <si>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</si>
  <si>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</si>
  <si>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</si>
  <si>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</si>
  <si>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</si>
  <si>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</si>
  <si>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</si>
  <si>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</si>
  <si>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</si>
  <si>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</si>
  <si>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</si>
  <si>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</si>
  <si>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</si>
  <si>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</si>
  <si>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</si>
  <si>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</si>
  <si>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</si>
  <si>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</si>
  <si>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</si>
  <si>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</si>
  <si>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</si>
  <si>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</si>
  <si>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</si>
  <si>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</si>
  <si>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</si>
  <si>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</si>
  <si>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</si>
  <si>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</si>
  <si>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</si>
  <si>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</si>
  <si>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</si>
  <si>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</si>
  <si>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</si>
  <si>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</si>
  <si>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</si>
  <si>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</si>
  <si>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</si>
  <si>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</si>
  <si>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</si>
  <si>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</si>
  <si>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</si>
  <si>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</si>
  <si>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</si>
  <si>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</si>
  <si>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</si>
  <si>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</si>
  <si>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</si>
  <si>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</si>
  <si>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</si>
  <si>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</si>
  <si>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</si>
  <si>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</si>
  <si>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</si>
  <si>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</si>
  <si>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</si>
  <si>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</si>
  <si>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</si>
  <si>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</si>
  <si>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</si>
  <si>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</si>
  <si>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</si>
  <si>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</si>
  <si>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</si>
  <si>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</si>
  <si>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</si>
  <si>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</si>
  <si>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</si>
  <si>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</si>
  <si>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</si>
  <si>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</si>
  <si>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</si>
  <si>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</si>
  <si>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</si>
  <si>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</si>
  <si>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</si>
  <si>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</si>
  <si>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</si>
  <si>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</si>
  <si>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</si>
  <si>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</si>
  <si>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</si>
  <si>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</si>
  <si>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</si>
  <si>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</si>
  <si>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</si>
  <si>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</si>
  <si>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</si>
  <si>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</si>
  <si>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</si>
  <si>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</si>
  <si>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</si>
  <si>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</si>
  <si>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</si>
  <si>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</si>
  <si>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</si>
  <si>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</si>
  <si>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</si>
  <si>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</si>
  <si>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</si>
  <si>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</si>
  <si>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</si>
  <si>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</si>
  <si>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</si>
  <si>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</si>
  <si>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</si>
  <si>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</si>
  <si>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</si>
  <si>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</si>
  <si>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</si>
  <si>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</si>
  <si>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</si>
  <si>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</si>
  <si>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</si>
  <si>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</si>
  <si>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</si>
  <si>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</si>
  <si>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</si>
  <si>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</si>
  <si>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</si>
  <si>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</si>
  <si>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</si>
  <si>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</si>
  <si>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</si>
  <si>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</si>
  <si>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</si>
  <si>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</si>
  <si>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</si>
  <si>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</si>
  <si>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</si>
  <si>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</si>
  <si>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</si>
  <si>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</si>
  <si>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</si>
  <si>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</si>
  <si>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</si>
  <si>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</si>
  <si>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</si>
  <si>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</si>
  <si>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</si>
  <si>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</si>
  <si>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</si>
  <si>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</si>
  <si>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</si>
  <si>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</si>
  <si>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</si>
  <si>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</si>
  <si>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</si>
  <si>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</si>
  <si>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</si>
  <si>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</si>
  <si>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</si>
  <si>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</si>
  <si>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</si>
  <si>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</si>
  <si>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</si>
  <si>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</si>
  <si>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</si>
  <si>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</si>
  <si>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</si>
  <si>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</si>
  <si>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</si>
  <si>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</si>
  <si>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</si>
  <si>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</si>
  <si>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</si>
  <si>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</si>
  <si>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</si>
  <si>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</si>
  <si>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</si>
  <si>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</si>
  <si>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</si>
  <si>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</si>
  <si>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</si>
  <si>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</si>
  <si>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</si>
  <si>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</si>
  <si>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</si>
  <si>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</si>
  <si>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</si>
  <si>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</si>
  <si>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</si>
  <si>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</si>
  <si>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</si>
  <si>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</si>
  <si>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</si>
  <si>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</si>
  <si>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</si>
  <si>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</si>
  <si>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</si>
  <si>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</si>
  <si>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</si>
  <si>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</si>
  <si>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</si>
  <si>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</si>
  <si>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</si>
  <si>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</si>
  <si>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</si>
  <si>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</si>
  <si>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</si>
  <si>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</si>
  <si>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</si>
  <si>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</si>
  <si>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</si>
  <si>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</si>
  <si>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</si>
  <si>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</si>
  <si>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</si>
  <si>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</si>
  <si>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</si>
  <si>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</si>
  <si>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</si>
  <si>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</si>
  <si>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</si>
  <si>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</si>
  <si>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</si>
  <si>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</si>
  <si>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</si>
  <si>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</si>
  <si>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</si>
  <si>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</si>
  <si>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</si>
  <si>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</si>
  <si>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</si>
  <si>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</si>
  <si>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</si>
  <si>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</si>
  <si>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</si>
  <si>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</si>
  <si>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</si>
  <si>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</si>
  <si>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</si>
  <si>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</si>
  <si>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</si>
  <si>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</si>
  <si>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</si>
  <si>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</si>
  <si>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</si>
  <si>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</si>
  <si>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</si>
  <si>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</si>
  <si>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</si>
  <si>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</si>
  <si>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</si>
  <si>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</si>
  <si>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</si>
  <si>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</si>
  <si>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</si>
  <si>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</si>
  <si>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</si>
  <si>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</si>
  <si>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</si>
  <si>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</si>
  <si>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</si>
  <si>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</si>
  <si>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</si>
  <si>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</si>
  <si>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</si>
  <si>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</si>
  <si>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</si>
  <si>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</si>
  <si>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</si>
  <si>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</si>
  <si>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</si>
  <si>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</si>
  <si>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</si>
  <si>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</si>
  <si>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</si>
  <si>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</si>
  <si>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</si>
  <si>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</si>
  <si>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</si>
  <si>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</si>
  <si>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</si>
  <si>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</si>
  <si>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</si>
  <si>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</si>
  <si>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</si>
  <si>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</si>
  <si>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</si>
  <si>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</si>
  <si>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</si>
  <si>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</si>
  <si>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</si>
  <si>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</si>
  <si>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</si>
  <si>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</si>
  <si>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</si>
  <si>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</si>
  <si>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</si>
  <si>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</si>
  <si>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</si>
  <si>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</si>
  <si>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</si>
  <si>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</si>
  <si>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</si>
  <si>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</si>
  <si>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</si>
  <si>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</si>
  <si>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</si>
  <si>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</si>
  <si>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</si>
  <si>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</si>
  <si>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</si>
  <si>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</si>
  <si>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</si>
  <si>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</si>
  <si>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</si>
  <si>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</si>
  <si>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</si>
  <si>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</si>
  <si>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</si>
  <si>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</si>
  <si>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</si>
  <si>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</si>
  <si>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</si>
  <si>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</si>
  <si>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</si>
  <si>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</si>
  <si>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</si>
  <si>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</si>
  <si>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</si>
  <si>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</si>
  <si>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</si>
  <si>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</si>
  <si>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</si>
  <si>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</si>
  <si>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</si>
  <si>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</si>
  <si>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</si>
  <si>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</si>
  <si>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</si>
  <si>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</si>
  <si>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</si>
  <si>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</si>
  <si>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</si>
  <si>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</si>
  <si>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</si>
  <si>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</si>
  <si>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</si>
  <si>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</si>
  <si>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</si>
  <si>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</si>
  <si>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</si>
  <si>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</si>
  <si>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</si>
  <si>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</si>
  <si>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</si>
  <si>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</si>
  <si>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</si>
  <si>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</si>
  <si>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</si>
  <si>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</si>
  <si>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</si>
  <si>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</si>
  <si>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</si>
  <si>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</si>
  <si>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</si>
  <si>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</si>
  <si>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</si>
  <si>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</si>
  <si>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</si>
  <si>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</si>
  <si>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</si>
  <si>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</si>
  <si>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</si>
  <si>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</si>
  <si>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</si>
  <si>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</si>
  <si>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</si>
  <si>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</si>
  <si>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</si>
  <si>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</si>
  <si>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</si>
  <si>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</si>
  <si>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</si>
  <si>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</si>
  <si>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</si>
  <si>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</si>
  <si>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</si>
  <si>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</si>
  <si>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</si>
  <si>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</si>
  <si>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</si>
  <si>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</si>
  <si>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</si>
  <si>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</si>
  <si>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</si>
  <si>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</si>
  <si>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</si>
  <si>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</si>
  <si>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</si>
  <si>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</si>
  <si>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</si>
  <si>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</si>
  <si>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</si>
  <si>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</si>
  <si>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</si>
  <si>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</si>
  <si>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</si>
  <si>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</si>
  <si>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</si>
  <si>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</si>
  <si>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</si>
  <si>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</si>
  <si>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</si>
  <si>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</si>
  <si>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</si>
  <si>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</si>
  <si>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</si>
  <si>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</si>
  <si>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</si>
  <si>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</si>
  <si>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</si>
  <si>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</si>
  <si>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</si>
  <si>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</si>
  <si>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</si>
  <si>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</si>
  <si>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</si>
  <si>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</si>
  <si>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</si>
  <si>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</si>
  <si>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</si>
  <si>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</si>
  <si>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</si>
  <si>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</si>
  <si>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</si>
  <si>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</si>
  <si>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</si>
  <si>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</si>
  <si>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</si>
  <si>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</si>
  <si>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</si>
  <si>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</si>
  <si>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</si>
  <si>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</si>
  <si>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</si>
  <si>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</si>
  <si>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</si>
  <si>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</si>
  <si>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</si>
  <si>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</si>
  <si>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</si>
  <si>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</si>
  <si>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</si>
  <si>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</si>
  <si>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</si>
  <si>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</si>
  <si>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</si>
  <si>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</si>
  <si>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</si>
  <si>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</si>
  <si>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</si>
  <si>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</si>
  <si>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</si>
  <si>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</si>
  <si>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</si>
  <si>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</si>
  <si>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</si>
  <si>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</si>
  <si>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</si>
  <si>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</si>
  <si>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</si>
  <si>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</si>
  <si>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</si>
  <si>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</si>
  <si>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</si>
  <si>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</si>
  <si>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</si>
  <si>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</si>
  <si>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</si>
  <si>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</si>
  <si>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</si>
  <si>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</si>
  <si>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</si>
  <si>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</si>
  <si>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</si>
  <si>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</si>
  <si>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</si>
  <si>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</si>
  <si>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</si>
  <si>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</si>
  <si>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</si>
  <si>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</si>
  <si>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</si>
  <si>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</si>
  <si>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</si>
  <si>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</si>
  <si>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</si>
  <si>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</si>
  <si>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</si>
  <si>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</si>
  <si>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</si>
  <si>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</si>
  <si>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</si>
  <si>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</si>
  <si>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</si>
  <si>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</si>
  <si>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</si>
  <si>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</si>
  <si>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</si>
  <si>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</si>
  <si>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</si>
  <si>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</si>
  <si>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</si>
  <si>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</si>
  <si>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</si>
  <si>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</si>
  <si>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</si>
  <si>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</si>
  <si>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</si>
  <si>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</si>
  <si>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</si>
  <si>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</si>
  <si>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</si>
  <si>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</si>
  <si>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</si>
  <si>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</si>
  <si>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</si>
  <si>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</si>
  <si>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</si>
  <si>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</si>
  <si>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</si>
  <si>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</si>
  <si>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</si>
  <si>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</si>
  <si>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</si>
  <si>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</si>
  <si>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</si>
  <si>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</si>
  <si>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</si>
  <si>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</si>
  <si>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</si>
  <si>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</si>
  <si>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</si>
  <si>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</si>
  <si>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</si>
  <si>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</si>
  <si>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</si>
  <si>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</si>
  <si>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</si>
  <si>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</si>
  <si>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</si>
  <si>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</si>
  <si>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</si>
  <si>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</si>
  <si>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</si>
  <si>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</si>
  <si>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</si>
  <si>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</si>
  <si>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</si>
  <si>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</si>
  <si>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</si>
  <si>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</si>
  <si>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</si>
  <si>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</si>
  <si>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</si>
  <si>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</si>
  <si>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</si>
  <si>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</si>
  <si>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</si>
  <si>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</si>
  <si>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</si>
  <si>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</si>
  <si>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</si>
  <si>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</si>
  <si>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</si>
  <si>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</si>
  <si>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</si>
  <si>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</si>
  <si>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</si>
  <si>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</si>
  <si>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</si>
  <si>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</si>
  <si>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</si>
  <si>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</si>
  <si>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</si>
  <si>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</si>
  <si>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</si>
  <si>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</si>
  <si>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</si>
  <si>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</si>
  <si>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</si>
  <si>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</si>
  <si>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</si>
  <si>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</si>
  <si>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</si>
  <si>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</si>
  <si>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</si>
  <si>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</si>
  <si>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</si>
  <si>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</si>
  <si>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</si>
  <si>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</si>
  <si>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</si>
  <si>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</si>
  <si>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</si>
  <si>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</si>
  <si>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</si>
  <si>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</si>
  <si>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</si>
  <si>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</si>
  <si>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</si>
  <si>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</si>
  <si>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</si>
  <si>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</si>
  <si>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</si>
  <si>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</si>
  <si>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</si>
  <si>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</si>
  <si>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</si>
  <si>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</si>
  <si>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</si>
  <si>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</si>
  <si>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</si>
  <si>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</si>
  <si>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</si>
  <si>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</si>
  <si>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</si>
  <si>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</si>
  <si>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</si>
  <si>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</si>
  <si>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</si>
  <si>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</si>
  <si>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</si>
  <si>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</si>
  <si>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</si>
  <si>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</si>
  <si>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</si>
  <si>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</si>
  <si>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</si>
  <si>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</si>
  <si>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</si>
  <si>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</si>
  <si>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</si>
  <si>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</si>
  <si>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</si>
  <si>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</si>
  <si>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</si>
  <si>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</si>
  <si>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</si>
  <si>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</si>
  <si>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</si>
  <si>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</si>
  <si>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</si>
  <si>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</si>
  <si>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</si>
  <si>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</si>
  <si>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</si>
  <si>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</si>
  <si>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</si>
  <si>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</si>
  <si>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</si>
  <si>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</si>
  <si>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</si>
  <si>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</si>
  <si>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</si>
  <si>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</si>
  <si>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</si>
  <si>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</si>
  <si>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</si>
  <si>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</si>
  <si>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</si>
  <si>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</si>
  <si>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</si>
  <si>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</si>
  <si>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</si>
  <si>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</si>
  <si>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</si>
  <si>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</si>
  <si>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</si>
  <si>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</si>
  <si>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</si>
  <si>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</si>
  <si>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</si>
  <si>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</si>
  <si>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</si>
  <si>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</si>
  <si>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</si>
  <si>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</si>
  <si>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</si>
  <si>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</si>
  <si>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</si>
  <si>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</si>
  <si>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</si>
  <si>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</si>
  <si>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</si>
  <si>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</si>
  <si>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</si>
  <si>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</si>
  <si>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</si>
  <si>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</si>
  <si>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</si>
  <si>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</si>
  <si>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</si>
  <si>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</si>
  <si>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</si>
  <si>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</si>
  <si>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</si>
  <si>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</si>
  <si>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</si>
  <si>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</si>
  <si>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</si>
  <si>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</si>
  <si>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</si>
  <si>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</si>
  <si>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</si>
  <si>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</si>
  <si>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</si>
  <si>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</si>
  <si>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</si>
  <si>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</si>
  <si>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</si>
  <si>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</si>
  <si>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</si>
  <si>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</si>
  <si>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</si>
  <si>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</si>
  <si>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</si>
  <si>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</si>
  <si>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</si>
  <si>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</si>
  <si>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</si>
  <si>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</si>
  <si>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</si>
  <si>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</si>
  <si>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</si>
  <si>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</si>
  <si>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</si>
  <si>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</si>
  <si>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</si>
  <si>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</si>
  <si>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</si>
  <si>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</si>
  <si>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</si>
  <si>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</si>
  <si>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</si>
  <si>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</si>
  <si>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</si>
  <si>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</si>
  <si>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</si>
  <si>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</si>
  <si>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</si>
  <si>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</si>
  <si>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</si>
  <si>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</si>
  <si>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</si>
  <si>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</si>
  <si>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</si>
  <si>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</si>
  <si>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</si>
  <si>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</si>
  <si>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</si>
  <si>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</si>
  <si>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</si>
  <si>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</si>
  <si>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</si>
  <si>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</si>
  <si>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</si>
  <si>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</si>
  <si>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</si>
  <si>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</si>
  <si>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</si>
  <si>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</si>
  <si>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</si>
  <si>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</si>
  <si>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</si>
  <si>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</si>
  <si>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</si>
  <si>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</si>
  <si>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</si>
  <si>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</si>
  <si>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</si>
  <si>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</si>
  <si>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</si>
  <si>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</si>
  <si>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</si>
  <si>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</si>
  <si>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</si>
  <si>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</si>
  <si>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</si>
  <si>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</si>
  <si>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</si>
  <si>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</si>
  <si>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</si>
  <si>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</si>
  <si>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</si>
  <si>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</si>
  <si>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</si>
  <si>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</si>
  <si>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</si>
  <si>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</si>
  <si>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</si>
  <si>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</si>
  <si>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</si>
  <si>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</si>
  <si>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</si>
  <si>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</si>
  <si>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</si>
  <si>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</si>
  <si>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</si>
  <si>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</si>
  <si>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</si>
  <si>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</si>
  <si>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</si>
  <si>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</si>
  <si>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</si>
  <si>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</si>
  <si>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</si>
  <si>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</si>
  <si>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</si>
  <si>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</si>
  <si>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</si>
  <si>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</si>
  <si>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</si>
  <si>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</si>
  <si>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</si>
  <si>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</si>
  <si>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</si>
  <si>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</si>
  <si>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</si>
  <si>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</si>
  <si>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</si>
  <si>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</si>
  <si>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</si>
  <si>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</si>
  <si>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</si>
  <si>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</si>
  <si>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</si>
  <si>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</si>
  <si>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</si>
  <si>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</si>
  <si>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</si>
  <si>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</si>
  <si>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</si>
  <si>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</si>
  <si>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</si>
  <si>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</si>
  <si>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</si>
  <si>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</si>
  <si>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</si>
  <si>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</si>
  <si>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</si>
  <si>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</si>
  <si>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</si>
  <si>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</si>
  <si>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</si>
  <si>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</si>
  <si>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</si>
  <si>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</si>
  <si>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</si>
  <si>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</si>
  <si>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</si>
  <si>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</si>
  <si>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</si>
  <si>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</si>
  <si>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</si>
  <si>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</si>
  <si>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</si>
  <si>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</si>
  <si>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</si>
  <si>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</si>
  <si>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</si>
  <si>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</si>
  <si>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</si>
  <si>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</si>
  <si>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</si>
  <si>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</si>
  <si>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</si>
  <si>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</si>
  <si>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</si>
  <si>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</si>
  <si>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</si>
  <si>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</si>
  <si>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</si>
  <si>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</si>
  <si>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</si>
  <si>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</si>
  <si>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</si>
  <si>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</si>
  <si>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</si>
  <si>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</si>
  <si>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</si>
  <si>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</si>
  <si>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</si>
  <si>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</si>
  <si>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</si>
  <si>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</si>
  <si>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</si>
  <si>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</si>
  <si>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</si>
  <si>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</si>
  <si>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</si>
  <si>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</si>
  <si>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</si>
  <si>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</si>
  <si>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</si>
  <si>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</si>
  <si>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</si>
  <si>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</si>
  <si>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</si>
  <si>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</si>
  <si>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</si>
  <si>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</si>
  <si>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</si>
  <si>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</si>
  <si>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</si>
  <si>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</si>
  <si>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</si>
  <si>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</si>
  <si>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</si>
  <si>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</si>
  <si>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</si>
  <si>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</si>
  <si>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</si>
  <si>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</si>
  <si>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</si>
  <si>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</si>
  <si>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</si>
  <si>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</si>
  <si>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</si>
  <si>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</si>
  <si>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</si>
  <si>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</si>
  <si>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</si>
  <si>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</si>
  <si>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</si>
  <si>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</si>
  <si>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</si>
  <si>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</si>
  <si>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</si>
  <si>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</si>
  <si>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</si>
  <si>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</si>
  <si>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</si>
  <si>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</si>
  <si>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</si>
  <si>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</si>
  <si>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</si>
  <si>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</si>
  <si>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</si>
  <si>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</si>
  <si>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</si>
  <si>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</si>
  <si>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</si>
  <si>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</si>
  <si>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</si>
  <si>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</si>
  <si>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</si>
  <si>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</si>
  <si>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</si>
  <si>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</si>
  <si>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</si>
  <si>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</si>
  <si>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</si>
  <si>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</si>
  <si>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</si>
  <si>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</si>
  <si>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</si>
  <si>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</si>
  <si>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</si>
  <si>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</si>
  <si>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</si>
  <si>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</si>
  <si>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</si>
  <si>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</si>
  <si>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</si>
  <si>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</si>
  <si>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</si>
  <si>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</si>
  <si>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</si>
  <si>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</si>
  <si>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</si>
  <si>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</si>
  <si>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</si>
  <si>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</si>
  <si>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</si>
  <si>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</si>
  <si>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</si>
  <si>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</si>
  <si>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</si>
  <si>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</si>
  <si>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</si>
  <si>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</si>
  <si>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</si>
  <si>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</si>
  <si>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</si>
  <si>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</si>
  <si>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</si>
  <si>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</si>
  <si>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</si>
  <si>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</si>
  <si>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</si>
  <si>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</si>
  <si>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</si>
  <si>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</si>
  <si>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</si>
  <si>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</si>
  <si>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</si>
  <si>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</si>
  <si>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</si>
  <si>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</si>
  <si>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</si>
  <si>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</si>
  <si>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</si>
  <si>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</si>
  <si>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</si>
  <si>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</si>
  <si>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</si>
  <si>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</si>
  <si>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</si>
  <si>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</si>
  <si>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</si>
  <si>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</si>
  <si>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</si>
  <si>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</si>
  <si>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</si>
  <si>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</si>
  <si>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</si>
  <si>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</si>
  <si>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</si>
  <si>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</si>
  <si>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</si>
  <si>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</si>
  <si>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</si>
  <si>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</si>
  <si>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</si>
  <si>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</si>
  <si>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</si>
  <si>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</si>
  <si>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</si>
  <si>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</si>
  <si>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</si>
  <si>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</si>
  <si>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</si>
  <si>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</si>
  <si>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</si>
  <si>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</si>
  <si>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</si>
  <si>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</si>
  <si>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</si>
  <si>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</si>
  <si>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</si>
  <si>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</si>
  <si>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</si>
  <si>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</si>
  <si>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</si>
  <si>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</si>
  <si>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</si>
  <si>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</si>
  <si>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</si>
  <si>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</si>
  <si>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</si>
  <si>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</si>
  <si>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</si>
  <si>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</si>
  <si>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</si>
  <si>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</si>
  <si>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</si>
  <si>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</si>
  <si>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</si>
  <si>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</si>
  <si>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</si>
  <si>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</si>
  <si>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</si>
  <si>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</si>
  <si>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</si>
  <si>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</si>
  <si>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</si>
  <si>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</si>
  <si>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</si>
  <si>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</si>
  <si>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</si>
  <si>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</si>
  <si>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</si>
  <si>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</si>
  <si>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</si>
  <si>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</si>
  <si>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</si>
  <si>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</si>
  <si>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</si>
  <si>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</si>
  <si>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</si>
  <si>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</si>
  <si>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</si>
  <si>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</si>
  <si>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</si>
  <si>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</si>
  <si>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</si>
  <si>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</si>
  <si>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</si>
  <si>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</si>
  <si>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</si>
  <si>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</si>
  <si>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</si>
  <si>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</si>
  <si>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</si>
  <si>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</si>
  <si>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</si>
  <si>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</si>
  <si>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</si>
  <si>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</si>
  <si>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</si>
  <si>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</si>
  <si>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</si>
  <si>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</si>
  <si>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</si>
  <si>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</si>
  <si>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</si>
  <si>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</si>
  <si>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</si>
  <si>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</si>
  <si>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</si>
  <si>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</si>
  <si>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</si>
  <si>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</si>
  <si>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</si>
  <si>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</si>
  <si>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</si>
  <si>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</si>
  <si>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</si>
  <si>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</si>
  <si>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</si>
  <si>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</si>
  <si>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</si>
  <si>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</si>
  <si>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</si>
  <si>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</si>
  <si>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</si>
  <si>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</si>
  <si>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</si>
  <si>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</si>
  <si>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</si>
  <si>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</si>
  <si>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</si>
  <si>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</si>
  <si>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</si>
  <si>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</si>
  <si>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</si>
  <si>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</si>
  <si>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</si>
  <si>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</si>
  <si>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</si>
  <si>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</si>
  <si>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</si>
  <si>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</si>
  <si>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</si>
  <si>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</si>
  <si>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</si>
  <si>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</si>
  <si>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</si>
  <si>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</si>
  <si>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</si>
  <si>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</si>
  <si>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</si>
  <si>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</si>
  <si>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</si>
  <si>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</si>
  <si>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</si>
  <si>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</si>
  <si>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</si>
  <si>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</si>
  <si>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</si>
  <si>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</si>
  <si>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</si>
  <si>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</si>
  <si>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</si>
  <si>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</si>
  <si>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</si>
  <si>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</si>
  <si>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</si>
  <si>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</si>
  <si>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</si>
  <si>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</si>
  <si>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</si>
  <si>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</si>
  <si>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</si>
  <si>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</si>
  <si>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</si>
  <si>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</si>
  <si>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</si>
  <si>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</si>
  <si>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</si>
  <si>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</si>
  <si>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</si>
  <si>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</si>
  <si>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</si>
  <si>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</si>
  <si>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</si>
  <si>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</si>
  <si>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</si>
  <si>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</si>
  <si>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</si>
  <si>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</si>
  <si>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</si>
  <si>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</si>
  <si>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</si>
  <si>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</si>
  <si>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</si>
  <si>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</si>
  <si>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</si>
  <si>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</si>
  <si>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</si>
  <si>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</si>
  <si>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</si>
  <si>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</si>
  <si>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</si>
  <si>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</si>
  <si>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</si>
  <si>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</si>
  <si>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</si>
  <si>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</si>
  <si>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</si>
  <si>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</si>
  <si>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</si>
  <si>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</si>
  <si>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</si>
  <si>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</si>
  <si>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</si>
  <si>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</si>
  <si>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</si>
  <si>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</si>
  <si>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</si>
  <si>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</si>
  <si>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</si>
  <si>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</si>
  <si>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</si>
  <si>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</si>
  <si>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</si>
  <si>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</si>
  <si>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</si>
  <si>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</si>
  <si>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</si>
  <si>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</si>
  <si>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</si>
  <si>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</si>
  <si>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</si>
  <si>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</si>
  <si>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</si>
  <si>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</si>
  <si>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</si>
  <si>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</si>
  <si>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</si>
  <si>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</si>
  <si>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</si>
  <si>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</si>
  <si>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</si>
  <si>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</si>
  <si>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</si>
  <si>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</si>
  <si>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</si>
  <si>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</si>
  <si>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</si>
  <si>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</si>
  <si>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</si>
  <si>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</si>
  <si>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</si>
  <si>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</si>
  <si>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</si>
  <si>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</si>
  <si>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</si>
  <si>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</si>
  <si>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</si>
  <si>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</si>
  <si>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</si>
  <si>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</si>
  <si>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</si>
  <si>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</si>
  <si>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</si>
  <si>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</si>
  <si>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</si>
  <si>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</si>
  <si>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</si>
  <si>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</si>
  <si>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</si>
  <si>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</si>
  <si>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</si>
  <si>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</si>
  <si>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</si>
  <si>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</si>
  <si>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</si>
  <si>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</si>
  <si>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</si>
  <si>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</si>
  <si>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</si>
  <si>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</si>
  <si>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</si>
  <si>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</si>
  <si>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</si>
  <si>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</si>
  <si>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</si>
  <si>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</si>
  <si>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</si>
  <si>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</si>
  <si>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</si>
  <si>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</si>
  <si>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</si>
  <si>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</si>
  <si>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</si>
  <si>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</si>
  <si>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</si>
  <si>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</si>
  <si>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</si>
  <si>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</si>
  <si>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</si>
  <si>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</si>
  <si>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</si>
  <si>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</si>
  <si>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</si>
  <si>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</si>
  <si>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</si>
  <si>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</si>
  <si>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</si>
  <si>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</si>
  <si>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</si>
  <si>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</si>
  <si>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</si>
  <si>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</si>
  <si>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</si>
  <si>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</si>
  <si>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</si>
  <si>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</si>
  <si>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</si>
  <si>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</si>
  <si>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</si>
  <si>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</si>
  <si>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</si>
  <si>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</si>
  <si>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</si>
  <si>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</si>
  <si>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</si>
  <si>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</si>
  <si>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</si>
  <si>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</si>
  <si>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</si>
  <si>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</si>
  <si>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</si>
  <si>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</si>
  <si>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</si>
  <si>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</si>
  <si>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</si>
  <si>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</si>
  <si>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</si>
  <si>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</si>
  <si>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</si>
  <si>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</si>
  <si>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</si>
  <si>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</si>
  <si>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</si>
  <si>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</si>
  <si>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</si>
  <si>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</si>
  <si>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</si>
  <si>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</si>
  <si>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</si>
  <si>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</si>
  <si>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</si>
  <si>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</si>
  <si>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</si>
  <si>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</si>
  <si>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</si>
  <si>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</si>
  <si>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</si>
  <si>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</si>
  <si>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</si>
  <si>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</si>
  <si>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</si>
  <si>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</si>
  <si>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</si>
  <si>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</si>
  <si>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</si>
  <si>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</si>
  <si>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</si>
  <si>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</si>
  <si>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</si>
  <si>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</si>
  <si>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</si>
  <si>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</si>
  <si>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</si>
  <si>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</si>
  <si>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</si>
  <si>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</si>
  <si>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</si>
  <si>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</si>
  <si>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</si>
  <si>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</si>
  <si>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</si>
  <si>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</si>
  <si>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</si>
  <si>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</si>
  <si>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</si>
  <si>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</si>
  <si>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</si>
  <si>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</si>
  <si>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</si>
  <si>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</si>
  <si>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</si>
  <si>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</si>
  <si>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</si>
  <si>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</si>
  <si>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</si>
  <si>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</si>
  <si>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</si>
  <si>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</si>
  <si>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</si>
  <si>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</si>
  <si>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</si>
  <si>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</si>
  <si>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</si>
  <si>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</si>
  <si>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</si>
  <si>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</si>
  <si>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</si>
  <si>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</si>
  <si>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</si>
  <si>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</si>
  <si>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</si>
  <si>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</si>
  <si>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</si>
  <si>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</si>
  <si>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</si>
  <si>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</si>
  <si>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</si>
  <si>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</si>
  <si>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</si>
  <si>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</si>
  <si>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</si>
  <si>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</si>
  <si>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</si>
  <si>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</si>
  <si>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</si>
  <si>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</si>
  <si>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</si>
  <si>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</si>
  <si>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</si>
  <si>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</si>
  <si>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</si>
  <si>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</si>
  <si>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</si>
  <si>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</si>
  <si>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</si>
  <si>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</si>
  <si>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</si>
  <si>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</si>
  <si>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ул Светлая, д 00029238</t>
  </si>
  <si>
    <t>00029238</t>
  </si>
  <si>
    <t>10.244.133.157, порт 10001</t>
  </si>
  <si>
    <t>753</t>
  </si>
  <si>
    <t>Тульская обл, Заокский р-н, деревня Скрипово, д 00029293</t>
  </si>
  <si>
    <t>00029293</t>
  </si>
  <si>
    <t>10.244.133.186, порт 10001</t>
  </si>
  <si>
    <t>754</t>
  </si>
  <si>
    <t>Тульская обл, Заокский р-н, деревня Скрипово, ул Петровская, д 00029245</t>
  </si>
  <si>
    <t>00029245</t>
  </si>
  <si>
    <t>10.244.133.158, порт 10001</t>
  </si>
  <si>
    <t>755</t>
  </si>
  <si>
    <t>Тульская обл, Заокский р-н, деревня Скрипово, д 48202422103850</t>
  </si>
  <si>
    <t>ТП-11082_046</t>
  </si>
  <si>
    <t>48202422103850</t>
  </si>
  <si>
    <t>756</t>
  </si>
  <si>
    <t>Тульская обл, Заокский р-н, деревня Скрипово, д 48202422093733</t>
  </si>
  <si>
    <t>ТП-11082_028</t>
  </si>
  <si>
    <t>48202422093733</t>
  </si>
  <si>
    <t>757</t>
  </si>
  <si>
    <t>Тульская обл, Заокский р-н, деревня Скрипово, д 48202422103056</t>
  </si>
  <si>
    <t>ТП-11082_030</t>
  </si>
  <si>
    <t>48202422103056</t>
  </si>
  <si>
    <t>758</t>
  </si>
  <si>
    <t>Тульская обл, Заокский р-н, деревня Скрипово, ул Александровская, д 9591467</t>
  </si>
  <si>
    <t>ТП-11082_022</t>
  </si>
  <si>
    <t>9591467</t>
  </si>
  <si>
    <t>Фобос 3</t>
  </si>
  <si>
    <t>10.244.77.222, порт 10022</t>
  </si>
  <si>
    <t>759</t>
  </si>
  <si>
    <t>Тульская обл, Заокский р-н, деревня Скрипово, ул Александровская, д 9593653</t>
  </si>
  <si>
    <t>ТП-11082_024</t>
  </si>
  <si>
    <t>9593653</t>
  </si>
  <si>
    <t>10.244.77.224, порт 10022</t>
  </si>
  <si>
    <t>760</t>
  </si>
  <si>
    <t>Тульская обл, Заокский р-н, деревня Скрипово, ул Васильевская, д 2</t>
  </si>
  <si>
    <t>ТП-11082_021</t>
  </si>
  <si>
    <t>9423273</t>
  </si>
  <si>
    <t>10.244.76.196, порт 10022</t>
  </si>
  <si>
    <t>761</t>
  </si>
  <si>
    <t>Тульская обл, Заокский р-н, деревня Скрипово, ул Васильевская, д 48202422086996</t>
  </si>
  <si>
    <t>ТП-11082_031</t>
  </si>
  <si>
    <t>48202422086996</t>
  </si>
  <si>
    <t>762</t>
  </si>
  <si>
    <t>Тульская обл, Заокский р-н, деревня Скрипово, ул Васильевская, д 48202422087095</t>
  </si>
  <si>
    <t>ТП-11082_032</t>
  </si>
  <si>
    <t>48202422087095</t>
  </si>
  <si>
    <t>763</t>
  </si>
  <si>
    <t>Тульская обл, Заокский р-н, деревня Скрипово, ул Павловская, д 12</t>
  </si>
  <si>
    <t>ТП-11082_044</t>
  </si>
  <si>
    <t>9427433</t>
  </si>
  <si>
    <t>10.244.77.239, порт 10022</t>
  </si>
  <si>
    <t>764</t>
  </si>
  <si>
    <t>Тульская обл, Заокский р-н, деревня Скрипово, ул Павловская, д 48202422086948</t>
  </si>
  <si>
    <t>ТП-11082_039</t>
  </si>
  <si>
    <t>48202422086948</t>
  </si>
  <si>
    <t>765</t>
  </si>
  <si>
    <t>Тульская обл, Заокский р-н, деревня Скрипово, ул Павловская, д 48202422109471</t>
  </si>
  <si>
    <t>ТП-11082_041</t>
  </si>
  <si>
    <t>48202422109471</t>
  </si>
  <si>
    <t>766</t>
  </si>
  <si>
    <t>Тульская обл, Заокский р-н, деревня Скрипово, ул Павловская, д 48202422109522</t>
  </si>
  <si>
    <t>ТП-11082_042</t>
  </si>
  <si>
    <t>48202422109522</t>
  </si>
  <si>
    <t>767</t>
  </si>
  <si>
    <t>Тульская обл, Заокский р-н, деревня Скрипово, ул Павловская, д 48202422109912</t>
  </si>
  <si>
    <t>ТП-11082_040</t>
  </si>
  <si>
    <t>48202422109912</t>
  </si>
  <si>
    <t>768</t>
  </si>
  <si>
    <t>Тульская обл, Заокский р-н, деревня Скрипово, ул Павловская, д 9345320</t>
  </si>
  <si>
    <t>ТП-11082_043</t>
  </si>
  <si>
    <t>9345320</t>
  </si>
  <si>
    <t>10.244.82.158, порт 10022</t>
  </si>
  <si>
    <t>769</t>
  </si>
  <si>
    <t>Тульская обл, Заокский р-н, деревня Скрипово, ул Петровская, д 3</t>
  </si>
  <si>
    <t>ТП-11082_025</t>
  </si>
  <si>
    <t>9593146</t>
  </si>
  <si>
    <t>10.244.77.227, порт 10022</t>
  </si>
  <si>
    <t>770</t>
  </si>
  <si>
    <t>Тульская обл, Заокский р-н, деревня Скрипово, ул Петровская, д 10</t>
  </si>
  <si>
    <t>ТП-11082_026</t>
  </si>
  <si>
    <t>9423224</t>
  </si>
  <si>
    <t>10.244.82.159, порт 10022</t>
  </si>
  <si>
    <t>771</t>
  </si>
  <si>
    <t>Тульская обл, Заокский р-н, деревня Скрипово, ул Петровская, д 00006699</t>
  </si>
  <si>
    <t>ТП-11082_029</t>
  </si>
  <si>
    <t>00006699</t>
  </si>
  <si>
    <t>10.244.86.12, порт 10001</t>
  </si>
  <si>
    <t>772</t>
  </si>
  <si>
    <t>Тульская обл, Заокский р-н, деревня Скрипово, ул Петровская, д 9590572</t>
  </si>
  <si>
    <t>ТП-11082_027</t>
  </si>
  <si>
    <t>9590572</t>
  </si>
  <si>
    <t>10.244.78.96, порт 10022</t>
  </si>
  <si>
    <t>773</t>
  </si>
  <si>
    <t>Тульская обл, Заокский р-н, деревня Скрипово, ул Светлая, д 48202422094490</t>
  </si>
  <si>
    <t>ТП-11082_038</t>
  </si>
  <si>
    <t>48202422094490</t>
  </si>
  <si>
    <t>774</t>
  </si>
  <si>
    <t>Тульская обл, Заокский р-н, деревня Скрипово, д 48202422048688</t>
  </si>
  <si>
    <t>ТП-11082_033</t>
  </si>
  <si>
    <t>48202422048688</t>
  </si>
  <si>
    <t>775</t>
  </si>
  <si>
    <t>Тульская обл, Заокский р-н, деревня Скрипово, д 48202422048715</t>
  </si>
  <si>
    <t>ТП-11082_049</t>
  </si>
  <si>
    <t>48202422048715</t>
  </si>
  <si>
    <t>776</t>
  </si>
  <si>
    <t>Тульская обл, Заокский р-н, деревня Скрипово, д 48202422049126</t>
  </si>
  <si>
    <t>ТП-11082_023</t>
  </si>
  <si>
    <t>48202422049126</t>
  </si>
  <si>
    <t>777</t>
  </si>
  <si>
    <t>Тульская обл, Заокский р-н, деревня Скрипово, д 48202422087167</t>
  </si>
  <si>
    <t>ТП-11082_020</t>
  </si>
  <si>
    <t>48202422087167</t>
  </si>
  <si>
    <t>778</t>
  </si>
  <si>
    <t>Тульская обл, Заокский р-н, деревня Скрипово, д 9422187</t>
  </si>
  <si>
    <t>ТП-11082_048</t>
  </si>
  <si>
    <t>9422187</t>
  </si>
  <si>
    <t>10.244.77.235, порт 10022</t>
  </si>
  <si>
    <t>779</t>
  </si>
  <si>
    <t>Тульская обл, Заокский р-н, деревня Скрипово, д 9424456</t>
  </si>
  <si>
    <t>ТП-11082_047</t>
  </si>
  <si>
    <t>9424456</t>
  </si>
  <si>
    <t>10.244.77.237, порт 10022</t>
  </si>
  <si>
    <t>780</t>
  </si>
  <si>
    <t>Тульская обл, Заокский р-н, деревня Скрипово, д 48202422103103</t>
  </si>
  <si>
    <t>ТП-11082_035</t>
  </si>
  <si>
    <t>48202422103103</t>
  </si>
  <si>
    <t>781</t>
  </si>
  <si>
    <t>Тульская обл, Заокский р-н, деревня Скрипово, д 48202422093804</t>
  </si>
  <si>
    <t>ТП-11082_037</t>
  </si>
  <si>
    <t>48202422093804</t>
  </si>
  <si>
    <t>782</t>
  </si>
  <si>
    <t>Тульская обл, Заокский р-н, деревня Скрипово, д 48202422103076</t>
  </si>
  <si>
    <t>ТП-11082_034</t>
  </si>
  <si>
    <t>48202422103076</t>
  </si>
  <si>
    <t>783</t>
  </si>
  <si>
    <t>Тульская обл, Заокский р-н, деревня Скрипово, д 48202422103100</t>
  </si>
  <si>
    <t>ТП-11082_036</t>
  </si>
  <si>
    <t>48202422103100</t>
  </si>
  <si>
    <t>784</t>
  </si>
  <si>
    <t>Тульская обл, Заокский р-н, деревня Скрипово, д 48202422103846</t>
  </si>
  <si>
    <t>ТП-11082_045</t>
  </si>
  <si>
    <t>48202422103846</t>
  </si>
  <si>
    <t>785</t>
  </si>
  <si>
    <t>Тульская обл, Заокский р-н, деревня Скрипово, ул Васильевская, д 00029317</t>
  </si>
  <si>
    <t>00029317</t>
  </si>
  <si>
    <t>10.244.112.15, порт 10001</t>
  </si>
  <si>
    <t>786</t>
  </si>
  <si>
    <t>Тульская обл, Заокский р-н, деревня Скрипово, ул Ивановская, д 10</t>
  </si>
  <si>
    <t>ТП-11275_16</t>
  </si>
  <si>
    <t>9597632</t>
  </si>
  <si>
    <t>Фобос-3</t>
  </si>
  <si>
    <t>10.244.79.120, порт 10022</t>
  </si>
  <si>
    <t>787</t>
  </si>
  <si>
    <t>Тульская обл, Заокский р-н, деревня Скрипово, ул Васильевская, д 4</t>
  </si>
  <si>
    <t>ТП-11275_04</t>
  </si>
  <si>
    <t>9423269</t>
  </si>
  <si>
    <t>10.244.76.198, порт 10022</t>
  </si>
  <si>
    <t>788</t>
  </si>
  <si>
    <t>Тульская обл, Заокский р-н, деревня Скрипово, ул Васильевская, д 48202422087075</t>
  </si>
  <si>
    <t>ТП-11275_03</t>
  </si>
  <si>
    <t>48202422087075</t>
  </si>
  <si>
    <t>789</t>
  </si>
  <si>
    <t>Тульская обл, Заокский р-н, деревня Скрипово, ул Васильевская, д 48202422103838</t>
  </si>
  <si>
    <t>ТП-11275_17</t>
  </si>
  <si>
    <t>48202422103838</t>
  </si>
  <si>
    <t>790</t>
  </si>
  <si>
    <t>Тульская обл, Заокский р-н, деревня Скрипово, ул Васильевская, д 48202422103842</t>
  </si>
  <si>
    <t>ТП-11275_11</t>
  </si>
  <si>
    <t>48202422103842</t>
  </si>
  <si>
    <t>791</t>
  </si>
  <si>
    <t>Тульская обл, Заокский р-н, деревня Скрипово, ул Васильевская, д 48202422103874</t>
  </si>
  <si>
    <t>ТП-11275_08</t>
  </si>
  <si>
    <t>48202422103874</t>
  </si>
  <si>
    <t>792</t>
  </si>
  <si>
    <t>Тульская обл, Заокский р-н, деревня Скрипово, ул Васильевская, д 48202422103892</t>
  </si>
  <si>
    <t>ТП-11275_10</t>
  </si>
  <si>
    <t>48202422103892</t>
  </si>
  <si>
    <t>793</t>
  </si>
  <si>
    <t>Тульская обл, Заокский р-н, деревня Скрипово, ул Васильевская, д 5</t>
  </si>
  <si>
    <t>ТП-11275_05</t>
  </si>
  <si>
    <t>9423637</t>
  </si>
  <si>
    <t>10.244.76.194, порт 10022</t>
  </si>
  <si>
    <t>794</t>
  </si>
  <si>
    <t>Тульская обл, Заокский р-н, деревня Скрипово, ул Васильевская, д 9426788</t>
  </si>
  <si>
    <t>ТП-11275_09</t>
  </si>
  <si>
    <t>9426788</t>
  </si>
  <si>
    <t>10.244.76.195, порт 10022</t>
  </si>
  <si>
    <t>795</t>
  </si>
  <si>
    <t>Тульская обл, Заокский р-н, деревня Скрипово, ул Васильевская, д 9427419</t>
  </si>
  <si>
    <t>ТП-11275_18</t>
  </si>
  <si>
    <t>9427419</t>
  </si>
  <si>
    <t>10.244.77.236, порт 10022</t>
  </si>
  <si>
    <t>796</t>
  </si>
  <si>
    <t>Тульская обл, Заокский р-н, деревня Скрипово, ул Ивановская, д 11</t>
  </si>
  <si>
    <t>ТП-11275_12</t>
  </si>
  <si>
    <t>48202422095154</t>
  </si>
  <si>
    <t>797</t>
  </si>
  <si>
    <t>Тульская обл, Заокский р-н, деревня Скрипово, ул Ивановская, д 9423495</t>
  </si>
  <si>
    <t>ТП-11275_14</t>
  </si>
  <si>
    <t>9423495</t>
  </si>
  <si>
    <t>10.244.77.234, порт 10022</t>
  </si>
  <si>
    <t>798</t>
  </si>
  <si>
    <t>Тульская обл, Заокский р-н, деревня Скрипово, ул Ивановская, д 48202422102838</t>
  </si>
  <si>
    <t>ТП-11275_13</t>
  </si>
  <si>
    <t>48202422102838</t>
  </si>
  <si>
    <t>799</t>
  </si>
  <si>
    <t>Тульская обл, Заокский р-н, деревня Скрипово, д 48202422049129</t>
  </si>
  <si>
    <t>ТП-11275_01</t>
  </si>
  <si>
    <t>48202422049129</t>
  </si>
  <si>
    <t>800</t>
  </si>
  <si>
    <t>Тульская обл, Заокский р-н, деревня Скрипово, д 48202422109928</t>
  </si>
  <si>
    <t>ТП-11275_06</t>
  </si>
  <si>
    <t>48202422109928</t>
  </si>
  <si>
    <t>801</t>
  </si>
  <si>
    <t>Тульская обл, Заокский р-н, деревня Скрипово, д 48202422086979</t>
  </si>
  <si>
    <t>ТП-11275_02</t>
  </si>
  <si>
    <t>48202422086979</t>
  </si>
  <si>
    <t>802</t>
  </si>
  <si>
    <t>Тульская обл, Заокский р-н, деревня Скрипово, д 48202422093386</t>
  </si>
  <si>
    <t>ТП-11275_07</t>
  </si>
  <si>
    <t>48202422093386</t>
  </si>
  <si>
    <t>803</t>
  </si>
  <si>
    <t>Тульская обл, Заокский р-н, деревня Скрипово, д 48202422093684</t>
  </si>
  <si>
    <t>ТП-11275_15</t>
  </si>
  <si>
    <t>48202422093684</t>
  </si>
  <si>
    <t>804</t>
  </si>
  <si>
    <t>ЛЭП-4</t>
  </si>
  <si>
    <t>Тульская обл, Заокский р-н, деревня Скрипово, ул Светлая, д 9590764</t>
  </si>
  <si>
    <t>ТП-11275_54</t>
  </si>
  <si>
    <t>9590764</t>
  </si>
  <si>
    <t>10.244.82.133, порт 10022</t>
  </si>
  <si>
    <t>805</t>
  </si>
  <si>
    <t>Тульская обл, Заокский р-н, деревня Скрипово, д 48202422103266</t>
  </si>
  <si>
    <t>ТП-11275_22</t>
  </si>
  <si>
    <t>48202422103266</t>
  </si>
  <si>
    <t>806</t>
  </si>
  <si>
    <t>Тульская обл, Заокский р-н, деревня Скрипово, ул Александровская, д 48202422012503</t>
  </si>
  <si>
    <t>ТП-11275_23</t>
  </si>
  <si>
    <t>48202422012503</t>
  </si>
  <si>
    <t>807</t>
  </si>
  <si>
    <t>Тульская обл, Заокский р-н, деревня Скрипово, ул Александровская, д 48202422013369</t>
  </si>
  <si>
    <t>ТП-11275_19</t>
  </si>
  <si>
    <t>48202422013369</t>
  </si>
  <si>
    <t>808</t>
  </si>
  <si>
    <t>Тульская обл, Заокский р-н, деревня Скрипово, ул Александровская, д 48202422013579</t>
  </si>
  <si>
    <t>ТП-11275_24</t>
  </si>
  <si>
    <t>48202422013579</t>
  </si>
  <si>
    <t>809</t>
  </si>
  <si>
    <t>Тульская обл, Заокский р-н, деревня Скрипово, ул Александровская, д 48202422015152</t>
  </si>
  <si>
    <t>ТП-11275_45</t>
  </si>
  <si>
    <t>48202422015152</t>
  </si>
  <si>
    <t>810</t>
  </si>
  <si>
    <t>Тульская обл, Заокский р-н, деревня Скрипово, ул Александровская, д 48202422103858</t>
  </si>
  <si>
    <t>ТП-11275_20</t>
  </si>
  <si>
    <t>48202422103858</t>
  </si>
  <si>
    <t>811</t>
  </si>
  <si>
    <t>Тульская обл, Заокский р-н, деревня Скрипово, ул Александровская, д 48202422103886</t>
  </si>
  <si>
    <t>ТП-11275_21</t>
  </si>
  <si>
    <t>48202422103886</t>
  </si>
  <si>
    <t>812</t>
  </si>
  <si>
    <t>Тульская обл, Заокский р-н, деревня Скрипово, ул Никольская, д 48202422012428</t>
  </si>
  <si>
    <t>ТП-11275_28</t>
  </si>
  <si>
    <t>48202422012428</t>
  </si>
  <si>
    <t>813</t>
  </si>
  <si>
    <t>Тульская обл, Заокский р-н, деревня Скрипово, ул Никольская, д 48202422012864</t>
  </si>
  <si>
    <t>ТП-11275_26</t>
  </si>
  <si>
    <t>48202422012864</t>
  </si>
  <si>
    <t>814</t>
  </si>
  <si>
    <t>Тульская обл, Заокский р-н, деревня Скрипово, ул Никольская, д 48202422013189</t>
  </si>
  <si>
    <t>ТП-11275_27</t>
  </si>
  <si>
    <t>48202422013189</t>
  </si>
  <si>
    <t>815</t>
  </si>
  <si>
    <t>Тульская обл, Заокский р-н, деревня Скрипово, ул Никольская, д 48202422013427</t>
  </si>
  <si>
    <t>ТП-11275_30</t>
  </si>
  <si>
    <t>48202422013427</t>
  </si>
  <si>
    <t>816</t>
  </si>
  <si>
    <t>Тульская обл, Заокский р-н, деревня Скрипово, ул Светлая, д 00007505</t>
  </si>
  <si>
    <t>ТП-11275_59</t>
  </si>
  <si>
    <t>00007505</t>
  </si>
  <si>
    <t>10.244.107.127, порт 10001</t>
  </si>
  <si>
    <t>817</t>
  </si>
  <si>
    <t>Тульская обл, Заокский р-н, деревня Скрипово, ул Светлая, д 9340444</t>
  </si>
  <si>
    <t>ТП-11275_37</t>
  </si>
  <si>
    <t>9340444</t>
  </si>
  <si>
    <t>10.244.82.160, порт 10022</t>
  </si>
  <si>
    <t>818</t>
  </si>
  <si>
    <t>Тульская обл, Заокский р-н, деревня Скрипово, ул Светлая, д 9346235</t>
  </si>
  <si>
    <t>ТП-11275_53</t>
  </si>
  <si>
    <t>9346235</t>
  </si>
  <si>
    <t>10.244.82.162, порт 10022</t>
  </si>
  <si>
    <t>819</t>
  </si>
  <si>
    <t>Тульская обл, Заокский р-н, деревня Скрипово, ул Светлая, д 9347167</t>
  </si>
  <si>
    <t>ТП-11275_46</t>
  </si>
  <si>
    <t>9347167</t>
  </si>
  <si>
    <t>10.244.82.161, порт 10022</t>
  </si>
  <si>
    <t>820</t>
  </si>
  <si>
    <t>Тульская обл, Заокский р-н, деревня Скрипово, ул Светлая, д 9593658</t>
  </si>
  <si>
    <t>ТП-11275_60</t>
  </si>
  <si>
    <t>9593658</t>
  </si>
  <si>
    <t>10.244.82.94, порт 10022</t>
  </si>
  <si>
    <t>821</t>
  </si>
  <si>
    <t>Тульская обл, Заокский р-н, деревня Скрипово, ул Светлая, д 9594501</t>
  </si>
  <si>
    <t>ТП-11275_62</t>
  </si>
  <si>
    <t>9594501</t>
  </si>
  <si>
    <t>10.244.82.91, порт 10022</t>
  </si>
  <si>
    <t>822</t>
  </si>
  <si>
    <t>Тульская обл, Заокский р-н, деревня Скрипово, ул Светлая, д 9595176</t>
  </si>
  <si>
    <t>ТП-11275_57</t>
  </si>
  <si>
    <t>9595176</t>
  </si>
  <si>
    <t>10.244.82.95, порт 10022</t>
  </si>
  <si>
    <t>823</t>
  </si>
  <si>
    <t>Тульская обл, Заокский р-н, деревня Скрипово, ул Светлая, д 9595925</t>
  </si>
  <si>
    <t>ТП-11275_61</t>
  </si>
  <si>
    <t>9595925</t>
  </si>
  <si>
    <t>10.244.82.93, порт 10022</t>
  </si>
  <si>
    <t>824</t>
  </si>
  <si>
    <t>Тульская обл, Заокский р-н, деревня Скрипово, д 48202422014912</t>
  </si>
  <si>
    <t>ТП-11275_35</t>
  </si>
  <si>
    <t>48202422014912</t>
  </si>
  <si>
    <t>825</t>
  </si>
  <si>
    <t>Тульская обл, Заокский р-н, деревня Скрипово, д 48202422014921</t>
  </si>
  <si>
    <t>ТП-11275_33</t>
  </si>
  <si>
    <t>48202422014921</t>
  </si>
  <si>
    <t>826</t>
  </si>
  <si>
    <t>Тульская обл, Заокский р-н, деревня Скрипово, д 48202422014934</t>
  </si>
  <si>
    <t>ТП-11275_41</t>
  </si>
  <si>
    <t>48202422014934</t>
  </si>
  <si>
    <t>827</t>
  </si>
  <si>
    <t>Тульская обл, Заокский р-н, деревня Скрипово, д 48202422015011</t>
  </si>
  <si>
    <t>ТП-11275_43</t>
  </si>
  <si>
    <t>48202422015011</t>
  </si>
  <si>
    <t>828</t>
  </si>
  <si>
    <t>Тульская обл, Заокский р-н, деревня Скрипово, д 48202422015048</t>
  </si>
  <si>
    <t>ТП-11275_34</t>
  </si>
  <si>
    <t>48202422015048</t>
  </si>
  <si>
    <t>829</t>
  </si>
  <si>
    <t>Тульская обл, Заокский р-н, деревня Скрипово, д 48202422015202</t>
  </si>
  <si>
    <t>ТП-11275_40</t>
  </si>
  <si>
    <t>48202422015202</t>
  </si>
  <si>
    <t>830</t>
  </si>
  <si>
    <t>Тульская обл, Заокский р-н, деревня Скрипово, д 48202422034464</t>
  </si>
  <si>
    <t>ТП-11275_42</t>
  </si>
  <si>
    <t>48202422034464</t>
  </si>
  <si>
    <t>831</t>
  </si>
  <si>
    <t>Тульская обл, Заокский р-н, деревня Скрипово, д 48202422035615</t>
  </si>
  <si>
    <t>ТП-11275_39</t>
  </si>
  <si>
    <t>48202422035615</t>
  </si>
  <si>
    <t>832</t>
  </si>
  <si>
    <t>Тульская обл, Заокский р-н, деревня Скрипово, д 48202422035927</t>
  </si>
  <si>
    <t>ТП-11275_36</t>
  </si>
  <si>
    <t>48202422035927</t>
  </si>
  <si>
    <t>833</t>
  </si>
  <si>
    <t>Тульская обл, Заокский р-н, деревня Скрипово, д 48202422044589</t>
  </si>
  <si>
    <t>ТП-11275_32</t>
  </si>
  <si>
    <t>48202422044589</t>
  </si>
  <si>
    <t>834</t>
  </si>
  <si>
    <t>Тульская обл, Заокский р-н, деревня Скрипово, д 48202422049096</t>
  </si>
  <si>
    <t>ТП-11275_31</t>
  </si>
  <si>
    <t>48202422049096</t>
  </si>
  <si>
    <t>835</t>
  </si>
  <si>
    <t>Тульская обл, Заокский р-н, деревня Скрипово, д 48202422103859</t>
  </si>
  <si>
    <t>ТП-11275_55</t>
  </si>
  <si>
    <t>48202422103859</t>
  </si>
  <si>
    <t>836</t>
  </si>
  <si>
    <t>Тульская обл, Заокский р-н, село Велегож, ул Николаевская, д 48202422012468</t>
  </si>
  <si>
    <t>ТП-11275_25</t>
  </si>
  <si>
    <t>48202422012468</t>
  </si>
  <si>
    <t>837</t>
  </si>
  <si>
    <t>Тульская обл, Заокский р-н, село Велегож, ул Николаевская, д 48202422013456</t>
  </si>
  <si>
    <t>ТП-11275_29</t>
  </si>
  <si>
    <t>48202422013456</t>
  </si>
  <si>
    <t>838</t>
  </si>
  <si>
    <t>Тульская обл, Заокский р-н, деревня Скрипово, д 48202422103095</t>
  </si>
  <si>
    <t>ТП-11275_63</t>
  </si>
  <si>
    <t>48202422103095</t>
  </si>
  <si>
    <t>839</t>
  </si>
  <si>
    <t>Тульская обл, Заокский р-н, деревня Скрипово, д 48202422103092</t>
  </si>
  <si>
    <t>ТП-11275_49</t>
  </si>
  <si>
    <t>48202422103092</t>
  </si>
  <si>
    <t>840</t>
  </si>
  <si>
    <t>Тульская обл, Заокский р-н, деревня Скрипово, д 48202422103090</t>
  </si>
  <si>
    <t>ТП-11275_52</t>
  </si>
  <si>
    <t>48202422103090</t>
  </si>
  <si>
    <t>841</t>
  </si>
  <si>
    <t>Тульская обл, Заокский р-н, деревня Скрипово, д 48202422103063</t>
  </si>
  <si>
    <t>ТП-11275_50</t>
  </si>
  <si>
    <t>48202422103063</t>
  </si>
  <si>
    <t>842</t>
  </si>
  <si>
    <t>Тульская обл, Заокский р-н, деревня Скрипово, д 48202422103062</t>
  </si>
  <si>
    <t>ТП-11275_51</t>
  </si>
  <si>
    <t>48202422103062</t>
  </si>
  <si>
    <t>843</t>
  </si>
  <si>
    <t>Тульская обл, Заокский р-н, деревня Скрипово, д 48202422103030</t>
  </si>
  <si>
    <t>ТП-11275_48</t>
  </si>
  <si>
    <t>48202422103030</t>
  </si>
  <si>
    <t>844</t>
  </si>
  <si>
    <t>Тульская обл, Заокский р-н, деревня Скрипово, д 48202422103017</t>
  </si>
  <si>
    <t>ТП-11275_44</t>
  </si>
  <si>
    <t>48202422103017</t>
  </si>
  <si>
    <t>845</t>
  </si>
  <si>
    <t>Тульская обл, Заокский р-н, деревня Скрипово, д 48202422103015</t>
  </si>
  <si>
    <t>ТП-11275_64</t>
  </si>
  <si>
    <t>48202422103015</t>
  </si>
  <si>
    <t>846</t>
  </si>
  <si>
    <t>Тульская обл, Заокский р-н, деревня Скрипово, д 48202422094352</t>
  </si>
  <si>
    <t>ТП-11275_58</t>
  </si>
  <si>
    <t>48202422094352</t>
  </si>
  <si>
    <t>847</t>
  </si>
  <si>
    <t>Тульская обл, Заокский р-н, деревня Скрипово, д 48202422094136</t>
  </si>
  <si>
    <t>ТП-11275_56</t>
  </si>
  <si>
    <t>48202422094136</t>
  </si>
  <si>
    <t>848</t>
  </si>
  <si>
    <t>Тульская обл, Заокский р-н, деревня Скрипово, д 48202422093753</t>
  </si>
  <si>
    <t>ТП-11275_47</t>
  </si>
  <si>
    <t>48202422093753</t>
  </si>
  <si>
    <t>849</t>
  </si>
  <si>
    <t>Тульская обл, Заокский р-н, деревня Скрипово, д 48202422093726</t>
  </si>
  <si>
    <t>ТП-11275_38</t>
  </si>
  <si>
    <t>48202422093726</t>
  </si>
  <si>
    <t>850</t>
  </si>
  <si>
    <t>ТлЭ-ЭСК-08.11.2021-83</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</si>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</sst>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667.05600000000004</v>
      </c>
      <c r="R7" s="4">
        <v>640.13400000000013</v>
      </c>
      <c r="S7" s="4">
        <v>0</v>
      </c>
      <c r="T7" s="4">
        <f ca="1">IFERROR(Q7-R7-S7, " - ")</f>
        <v>26.921999999999912</v>
      </c>
      <c r="U7" s="5">
        <f ca="1">IFERROR(100*T7/Q7, " - ")</f>
        <v>4.0359430092825654</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667.05600000000004</v>
      </c>
      <c r="R8" s="4">
        <v>640.13400000000013</v>
      </c>
      <c r="S8" s="4">
        <v>0</v>
      </c>
      <c r="T8" s="4">
        <f ca="1">IFERROR(Q8-R8-S8, " - ")</f>
        <v>26.921999999999912</v>
      </c>
      <c r="U8" s="5">
        <f ca="1">IFERROR(100*T8/Q8, " - ")</f>
        <v>4.0359430092825654</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943.31400000000008</v>
      </c>
      <c r="R9" s="4">
        <v>872.9899999999999</v>
      </c>
      <c r="S9" s="4">
        <v>0</v>
      </c>
      <c r="T9" s="4">
        <f ca="1">IFERROR(Q9-R9-S9, " - ")</f>
        <v>70.324000000000183</v>
      </c>
      <c r="U9" s="5">
        <f ca="1">IFERROR(100*T9/Q9, " - ")</f>
        <v>7.454993777257644</v>
      </c>
      <c r="V9" s="3">
        <v>0.058327646390209431</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674.61400000000003</v>
      </c>
      <c r="R10" s="4">
        <v>636.12400000000002</v>
      </c>
      <c r="S10" s="4">
        <v>0</v>
      </c>
      <c r="T10" s="4">
        <f ca="1">IFERROR(Q10-R10-S10, " - ")</f>
        <v>38.490000000000009</v>
      </c>
      <c r="U10" s="5">
        <f ca="1">IFERROR(100*T10/Q10, " - ")</f>
        <v>5.705484914336199</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674.61400000000003</v>
      </c>
      <c r="R11" s="4">
        <v>636.12400000000002</v>
      </c>
      <c r="S11" s="4">
        <v>0</v>
      </c>
      <c r="T11" s="4">
        <f ca="1">IFERROR(Q11-R11-S11, " - ")</f>
        <v>38.490000000000009</v>
      </c>
      <c r="U11" s="5">
        <f ca="1">IFERROR(100*T11/Q11, " - ")</f>
        <v>5.705484914336199</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832.20000000000005</v>
      </c>
      <c r="R12" s="4">
        <v>736.45599999999979</v>
      </c>
      <c r="S12" s="4">
        <v>0</v>
      </c>
      <c r="T12" s="4">
        <f ca="1">IFERROR(Q12-R12-S12, " - ")</f>
        <v>95.744000000000256</v>
      </c>
      <c r="U12" s="5">
        <f ca="1">IFERROR(100*T12/Q12, " - ")</f>
        <v>11.504926700312454</v>
      </c>
      <c r="V12" s="3">
        <v>0.028382143671855486</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832.20000000000005</v>
      </c>
      <c r="R13" s="4">
        <v>736.45599999999979</v>
      </c>
      <c r="S13" s="4">
        <v>0</v>
      </c>
      <c r="T13" s="4">
        <f ca="1">IFERROR(Q13-R13-S13, " - ")</f>
        <v>95.744000000000256</v>
      </c>
      <c r="U13" s="5">
        <f ca="1">IFERROR(100*T13/Q13, " - ")</f>
        <v>11.504926700312454</v>
      </c>
      <c r="V13" s="3">
        <v>0.028382143671855486</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584.41999999999996</v>
      </c>
      <c r="R14" s="4">
        <v>573.12800000000016</v>
      </c>
      <c r="S14" s="4">
        <v>0</v>
      </c>
      <c r="T14" s="4">
        <f ca="1">IFERROR(Q14-R14-S14, " - ")</f>
        <v>11.291999999999803</v>
      </c>
      <c r="U14" s="5">
        <f ca="1">IFERROR(100*T14/Q14, " - ")</f>
        <v>1.9321720680332302</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121</v>
      </c>
      <c r="M15" s="3">
        <v>119</v>
      </c>
      <c r="N15" s="3">
        <v>123</v>
      </c>
      <c r="O15" s="3">
        <v>121</v>
      </c>
      <c r="P15" s="3">
        <v>98.373983739837399</v>
      </c>
      <c r="Q15" s="4">
        <v>772.92000000000007</v>
      </c>
      <c r="R15" s="4">
        <v>745.96100000000013</v>
      </c>
      <c r="S15" s="4">
        <v>0</v>
      </c>
      <c r="T15" s="4">
        <f ca="1">IFERROR(Q15-R15-S15, " - ")</f>
        <v>26.958999999999946</v>
      </c>
      <c r="U15" s="5">
        <f ca="1">IFERROR(100*T15/Q15, " - ")</f>
        <v>3.4879418309786194</v>
      </c>
      <c r="V15" s="3">
        <v>0</v>
      </c>
      <c r="W15" s="3">
        <v>98.373983739837399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121</v>
      </c>
      <c r="M16" s="3">
        <v>119</v>
      </c>
      <c r="N16" s="3">
        <v>123</v>
      </c>
      <c r="O16" s="3">
        <v>121</v>
      </c>
      <c r="P16" s="3">
        <v>98.373983739837399</v>
      </c>
      <c r="Q16" s="4">
        <v>772.92000000000007</v>
      </c>
      <c r="R16" s="4">
        <v>745.96100000000013</v>
      </c>
      <c r="S16" s="4">
        <v>0</v>
      </c>
      <c r="T16" s="4">
        <f ca="1">IFERROR(Q16-R16-S16, " - ")</f>
        <v>26.958999999999946</v>
      </c>
      <c r="U16" s="5">
        <f ca="1">IFERROR(100*T16/Q16, " - ")</f>
        <v>3.4879418309786194</v>
      </c>
      <c r="V16" s="3">
        <v>0</v>
      </c>
      <c r="W16" s="3">
        <v>98.373983739837399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958</v>
      </c>
      <c r="M17" s="3">
        <f ca="1">SUM(M7:M16)</f>
        <v>949</v>
      </c>
      <c r="N17" s="3">
        <f ca="1">SUM(N7:N16)</f>
        <v>972</v>
      </c>
      <c r="O17" s="3">
        <f ca="1">SUM(O7:O16)</f>
        <v>963</v>
      </c>
      <c r="P17" s="3">
        <v>99.074074074074076</v>
      </c>
      <c r="Q17" s="4">
        <f ca="1">SUM(Q7:Q16)</f>
        <v>7421.3140000000003</v>
      </c>
      <c r="R17" s="4">
        <f ca="1">SUM(R7:R16)</f>
        <v>6963.4680000000008</v>
      </c>
      <c r="S17" s="4">
        <f ca="1">SUM(S7:S16)</f>
        <v>0</v>
      </c>
      <c r="T17" s="4">
        <f ca="1">SUM(T7:T16)</f>
        <v>457.84600000000023</v>
      </c>
      <c r="U17" s="5">
        <f ca="1">IFERROR(100*T17/Q17, " - ")</f>
        <v>6.1693387451332766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1694.461</v>
      </c>
      <c r="Y7" s="75">
        <v>0.059999999999999998</v>
      </c>
      <c r="Z7" s="71" t="s">
        <v>111</v>
      </c>
      <c r="AA7" s="75" t="s">
        <v>69</v>
      </c>
      <c r="AB7" s="75">
        <v>1698.1860000000001</v>
      </c>
      <c r="AC7" s="75">
        <v>0.059999999999999998</v>
      </c>
      <c r="AD7" s="75">
        <v>298</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2214.0610000000001</v>
      </c>
      <c r="Y8" s="75">
        <v>0.066000000000000003</v>
      </c>
      <c r="Z8" s="75" t="s">
        <v>111</v>
      </c>
      <c r="AA8" s="75" t="s">
        <v>69</v>
      </c>
      <c r="AB8" s="75">
        <v>2218.5029999999997</v>
      </c>
      <c r="AC8" s="75">
        <v>0.066000000000000003</v>
      </c>
      <c r="AD8" s="75">
        <v>355.35999999998603</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11470.745999999999</v>
      </c>
      <c r="Y9" s="75">
        <v>0.91200000000000003</v>
      </c>
      <c r="Z9" s="75" t="s">
        <v>111</v>
      </c>
      <c r="AA9" s="75" t="s">
        <v>69</v>
      </c>
      <c r="AB9" s="75">
        <v>11505.531999999999</v>
      </c>
      <c r="AC9" s="75">
        <v>0.91200000000000003</v>
      </c>
      <c r="AD9" s="75">
        <v>34.786000000000058</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14253.76</v>
      </c>
      <c r="Y10" s="75">
        <v>0.92200000000000004</v>
      </c>
      <c r="Z10" s="75" t="s">
        <v>111</v>
      </c>
      <c r="AA10" s="75" t="s">
        <v>69</v>
      </c>
      <c r="AB10" s="75">
        <v>14269.502</v>
      </c>
      <c r="AC10" s="75">
        <v>0.92200000000000004</v>
      </c>
      <c r="AD10" s="75">
        <v>15.742000000000189</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9775.4840000000004</v>
      </c>
      <c r="Y11" s="75">
        <v>0.92600000000000005</v>
      </c>
      <c r="Z11" s="75" t="s">
        <v>111</v>
      </c>
      <c r="AA11" s="75" t="s">
        <v>69</v>
      </c>
      <c r="AB11" s="75">
        <v>9781.5280000000002</v>
      </c>
      <c r="AC11" s="75">
        <v>0.92600000000000005</v>
      </c>
      <c r="AD11" s="75">
        <v>6.043999999999869</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4370.3999999999996</v>
      </c>
      <c r="Y13" s="75">
        <v>0.91200000000000003</v>
      </c>
      <c r="Z13" s="75" t="s">
        <v>111</v>
      </c>
      <c r="AA13" s="75" t="s">
        <v>69</v>
      </c>
      <c r="AB13" s="75">
        <v>4376.3059999999996</v>
      </c>
      <c r="AC13" s="75">
        <v>0.91200000000000003</v>
      </c>
      <c r="AD13" s="75">
        <v>5.9059999999999491</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2993.2040000000002</v>
      </c>
      <c r="Y14" s="75">
        <v>0.91600000000000004</v>
      </c>
      <c r="Z14" s="75" t="s">
        <v>111</v>
      </c>
      <c r="AA14" s="75" t="s">
        <v>69</v>
      </c>
      <c r="AB14" s="75">
        <v>3006.0419999999999</v>
      </c>
      <c r="AC14" s="75">
        <v>0.91600000000000004</v>
      </c>
      <c r="AD14" s="75">
        <v>12.837999999999738</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2568.6619999999998</v>
      </c>
      <c r="Y15" s="75">
        <v>1.034</v>
      </c>
      <c r="Z15" s="75" t="s">
        <v>111</v>
      </c>
      <c r="AA15" s="75" t="s">
        <v>69</v>
      </c>
      <c r="AB15" s="75">
        <v>2570.9299999999998</v>
      </c>
      <c r="AC15" s="75">
        <v>1.034</v>
      </c>
      <c r="AD15" s="75">
        <v>2.2680000000000291</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6036.5680000000002</v>
      </c>
      <c r="Y16" s="75">
        <v>0.92200000000000004</v>
      </c>
      <c r="Z16" s="75" t="s">
        <v>111</v>
      </c>
      <c r="AA16" s="75" t="s">
        <v>69</v>
      </c>
      <c r="AB16" s="75">
        <v>6046.4799999999996</v>
      </c>
      <c r="AC16" s="75">
        <v>0.92200000000000004</v>
      </c>
      <c r="AD16" s="75">
        <v>9.9119999999993524</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5261.7539999999999</v>
      </c>
      <c r="Y17" s="75">
        <v>1.256</v>
      </c>
      <c r="Z17" s="75" t="s">
        <v>111</v>
      </c>
      <c r="AA17" s="75" t="s">
        <v>69</v>
      </c>
      <c r="AB17" s="75">
        <v>5263.0659999999998</v>
      </c>
      <c r="AC17" s="75">
        <v>1.256</v>
      </c>
      <c r="AD17" s="75">
        <v>1.3119999999998981</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4130.5940000000001</v>
      </c>
      <c r="Y18" s="75">
        <v>0.91800000000000004</v>
      </c>
      <c r="Z18" s="75" t="s">
        <v>111</v>
      </c>
      <c r="AA18" s="75" t="s">
        <v>69</v>
      </c>
      <c r="AB18" s="75">
        <v>4138.9859999999999</v>
      </c>
      <c r="AC18" s="75">
        <v>0.91800000000000004</v>
      </c>
      <c r="AD18" s="75">
        <v>8.3919999999998254</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4651.8320000000003</v>
      </c>
      <c r="Y19" s="75">
        <v>1.206</v>
      </c>
      <c r="Z19" s="75" t="s">
        <v>111</v>
      </c>
      <c r="AA19" s="75" t="s">
        <v>69</v>
      </c>
      <c r="AB19" s="75">
        <v>4656.6480000000001</v>
      </c>
      <c r="AC19" s="75">
        <v>1.206</v>
      </c>
      <c r="AD19" s="75">
        <v>4.8159999999998035</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1672.462</v>
      </c>
      <c r="Y20" s="75">
        <v>1.0920000000000001</v>
      </c>
      <c r="Z20" s="75" t="s">
        <v>111</v>
      </c>
      <c r="AA20" s="75" t="s">
        <v>69</v>
      </c>
      <c r="AB20" s="75">
        <v>1678.2739999999999</v>
      </c>
      <c r="AC20" s="75">
        <v>1.0920000000000001</v>
      </c>
      <c r="AD20" s="75">
        <v>5.8119999999998981</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2297.0140000000001</v>
      </c>
      <c r="Y21" s="75">
        <v>0.92200000000000004</v>
      </c>
      <c r="Z21" s="75" t="s">
        <v>111</v>
      </c>
      <c r="AA21" s="75" t="s">
        <v>69</v>
      </c>
      <c r="AB21" s="75">
        <v>2306.3780000000002</v>
      </c>
      <c r="AC21" s="75">
        <v>0.92200000000000004</v>
      </c>
      <c r="AD21" s="75">
        <v>9.3640000000000327</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3510.7739999999999</v>
      </c>
      <c r="Y22" s="75">
        <v>0.91200000000000003</v>
      </c>
      <c r="Z22" s="75" t="s">
        <v>111</v>
      </c>
      <c r="AA22" s="75" t="s">
        <v>69</v>
      </c>
      <c r="AB22" s="75">
        <v>3523.7040000000002</v>
      </c>
      <c r="AC22" s="75">
        <v>0.91200000000000003</v>
      </c>
      <c r="AD22" s="75">
        <v>12.930000000000291</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6024.9139999999998</v>
      </c>
      <c r="Y23" s="75">
        <v>0.91600000000000004</v>
      </c>
      <c r="Z23" s="75" t="s">
        <v>111</v>
      </c>
      <c r="AA23" s="75" t="s">
        <v>69</v>
      </c>
      <c r="AB23" s="75">
        <v>6039.3040000000001</v>
      </c>
      <c r="AC23" s="75">
        <v>0.91600000000000004</v>
      </c>
      <c r="AD23" s="75">
        <v>14.390000000000327</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148.67400000000001</v>
      </c>
      <c r="Y24" s="75">
        <v>0.91000000000000003</v>
      </c>
      <c r="Z24" s="75" t="s">
        <v>111</v>
      </c>
      <c r="AA24" s="75" t="s">
        <v>69</v>
      </c>
      <c r="AB24" s="75">
        <v>151.44</v>
      </c>
      <c r="AC24" s="75">
        <v>0.91000000000000003</v>
      </c>
      <c r="AD24" s="75">
        <v>2.7659999999999911</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5603.2520000000004</v>
      </c>
      <c r="Y25" s="75">
        <v>0.92600000000000005</v>
      </c>
      <c r="Z25" s="75" t="s">
        <v>111</v>
      </c>
      <c r="AA25" s="75" t="s">
        <v>69</v>
      </c>
      <c r="AB25" s="75">
        <v>5614.3919999999998</v>
      </c>
      <c r="AC25" s="75">
        <v>0.92600000000000005</v>
      </c>
      <c r="AD25" s="75">
        <v>11.139999999999418</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4062.1019999999999</v>
      </c>
      <c r="Y26" s="75">
        <v>0.91400000000000003</v>
      </c>
      <c r="Z26" s="75" t="s">
        <v>111</v>
      </c>
      <c r="AA26" s="75" t="s">
        <v>69</v>
      </c>
      <c r="AB26" s="75">
        <v>4063.1680000000001</v>
      </c>
      <c r="AC26" s="75">
        <v>0.91400000000000003</v>
      </c>
      <c r="AD26" s="75">
        <v>1.0660000000002583</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2137.7460000000001</v>
      </c>
      <c r="Y27" s="75">
        <v>2.202</v>
      </c>
      <c r="Z27" s="75" t="s">
        <v>111</v>
      </c>
      <c r="AA27" s="75" t="s">
        <v>69</v>
      </c>
      <c r="AB27" s="75">
        <v>2139.5259999999998</v>
      </c>
      <c r="AC27" s="75">
        <v>2.202</v>
      </c>
      <c r="AD27" s="75">
        <v>1.7799999999997453</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6962.75</v>
      </c>
      <c r="Y28" s="75">
        <v>0.92400000000000004</v>
      </c>
      <c r="Z28" s="75" t="s">
        <v>111</v>
      </c>
      <c r="AA28" s="75" t="s">
        <v>69</v>
      </c>
      <c r="AB28" s="75">
        <v>6971.6080000000002</v>
      </c>
      <c r="AC28" s="75">
        <v>0.92400000000000004</v>
      </c>
      <c r="AD28" s="75">
        <v>8.8580000000001746</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5287.1980000000003</v>
      </c>
      <c r="Y29" s="75">
        <v>0.90800000000000003</v>
      </c>
      <c r="Z29" s="75" t="s">
        <v>111</v>
      </c>
      <c r="AA29" s="75" t="s">
        <v>69</v>
      </c>
      <c r="AB29" s="75">
        <v>5290.7520000000004</v>
      </c>
      <c r="AC29" s="75">
        <v>0.90800000000000003</v>
      </c>
      <c r="AD29" s="75">
        <v>3.5540000000000873</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7581.5140000000001</v>
      </c>
      <c r="Y30" s="75">
        <v>0.91200000000000003</v>
      </c>
      <c r="Z30" s="75" t="s">
        <v>111</v>
      </c>
      <c r="AA30" s="75" t="s">
        <v>69</v>
      </c>
      <c r="AB30" s="75">
        <v>7607.076</v>
      </c>
      <c r="AC30" s="75">
        <v>0.91200000000000003</v>
      </c>
      <c r="AD30" s="75">
        <v>25.561999999999898</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4589.7600000000002</v>
      </c>
      <c r="Y32" s="75">
        <v>1.26</v>
      </c>
      <c r="Z32" s="75" t="s">
        <v>111</v>
      </c>
      <c r="AA32" s="75" t="s">
        <v>69</v>
      </c>
      <c r="AB32" s="75">
        <v>4605.1000000000004</v>
      </c>
      <c r="AC32" s="75">
        <v>1.26</v>
      </c>
      <c r="AD32" s="75">
        <v>15.340000000000146</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4558.442</v>
      </c>
      <c r="Y33" s="75">
        <v>1.258</v>
      </c>
      <c r="Z33" s="75" t="s">
        <v>111</v>
      </c>
      <c r="AA33" s="75" t="s">
        <v>69</v>
      </c>
      <c r="AB33" s="75">
        <v>4593.4780000000001</v>
      </c>
      <c r="AC33" s="75">
        <v>1.258</v>
      </c>
      <c r="AD33" s="75">
        <v>35.036000000000058</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5603.3059999999996</v>
      </c>
      <c r="Y34" s="75">
        <v>0.92400000000000004</v>
      </c>
      <c r="Z34" s="75" t="s">
        <v>111</v>
      </c>
      <c r="AA34" s="75" t="s">
        <v>69</v>
      </c>
      <c r="AB34" s="75">
        <v>5609.3159999999998</v>
      </c>
      <c r="AC34" s="75">
        <v>0.92400000000000004</v>
      </c>
      <c r="AD34" s="75">
        <v>6.0100000000002183</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1317.7719999999999</v>
      </c>
      <c r="Y35" s="75">
        <v>0.91200000000000003</v>
      </c>
      <c r="Z35" s="75" t="s">
        <v>111</v>
      </c>
      <c r="AA35" s="75" t="s">
        <v>69</v>
      </c>
      <c r="AB35" s="75">
        <v>1318.9300000000001</v>
      </c>
      <c r="AC35" s="75">
        <v>0.91200000000000003</v>
      </c>
      <c r="AD35" s="75">
        <v>1.1580000000001291</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2754.8919999999998</v>
      </c>
      <c r="Y36" s="75">
        <v>0.91600000000000004</v>
      </c>
      <c r="Z36" s="75" t="s">
        <v>111</v>
      </c>
      <c r="AA36" s="75" t="s">
        <v>69</v>
      </c>
      <c r="AB36" s="75">
        <v>2758.0740000000001</v>
      </c>
      <c r="AC36" s="75">
        <v>0.91600000000000004</v>
      </c>
      <c r="AD36" s="75">
        <v>3.1820000000002437</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4086.654</v>
      </c>
      <c r="Y37" s="75">
        <v>1.0960000000000001</v>
      </c>
      <c r="Z37" s="75" t="s">
        <v>111</v>
      </c>
      <c r="AA37" s="75" t="s">
        <v>69</v>
      </c>
      <c r="AB37" s="75">
        <v>4087.6280000000002</v>
      </c>
      <c r="AC37" s="75">
        <v>1.0960000000000001</v>
      </c>
      <c r="AD37" s="75">
        <v>0.97400000000016007</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713.09400000000005</v>
      </c>
      <c r="Y38" s="75">
        <v>0.91200000000000003</v>
      </c>
      <c r="Z38" s="75" t="s">
        <v>111</v>
      </c>
      <c r="AA38" s="75" t="s">
        <v>69</v>
      </c>
      <c r="AB38" s="75">
        <v>719.50400000000002</v>
      </c>
      <c r="AC38" s="75">
        <v>0.91200000000000003</v>
      </c>
      <c r="AD38" s="75">
        <v>6.4099999999999682</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5203.29</v>
      </c>
      <c r="Y39" s="75">
        <v>0.92200000000000004</v>
      </c>
      <c r="Z39" s="75" t="s">
        <v>111</v>
      </c>
      <c r="AA39" s="75" t="s">
        <v>69</v>
      </c>
      <c r="AB39" s="75">
        <v>5204.5739999999996</v>
      </c>
      <c r="AC39" s="75">
        <v>0.92200000000000004</v>
      </c>
      <c r="AD39" s="75">
        <v>1.2839999999996508</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2970.4279999999999</v>
      </c>
      <c r="Y40" s="75">
        <v>0.91200000000000003</v>
      </c>
      <c r="Z40" s="75" t="s">
        <v>111</v>
      </c>
      <c r="AA40" s="75" t="s">
        <v>69</v>
      </c>
      <c r="AB40" s="75">
        <v>2977.79</v>
      </c>
      <c r="AC40" s="75">
        <v>0.91200000000000003</v>
      </c>
      <c r="AD40" s="75">
        <v>7.36200000000008</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2648.2840000000001</v>
      </c>
      <c r="Y41" s="75">
        <v>1.272</v>
      </c>
      <c r="Z41" s="75" t="s">
        <v>111</v>
      </c>
      <c r="AA41" s="75" t="s">
        <v>69</v>
      </c>
      <c r="AB41" s="75">
        <v>2650.2640000000001</v>
      </c>
      <c r="AC41" s="75">
        <v>1.272</v>
      </c>
      <c r="AD41" s="75">
        <v>1.9800000000000182</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4676.5200000000004</v>
      </c>
      <c r="Y42" s="75">
        <v>0.92400000000000004</v>
      </c>
      <c r="Z42" s="75" t="s">
        <v>111</v>
      </c>
      <c r="AA42" s="75" t="s">
        <v>69</v>
      </c>
      <c r="AB42" s="75">
        <v>4692.884</v>
      </c>
      <c r="AC42" s="75">
        <v>0.92400000000000004</v>
      </c>
      <c r="AD42" s="75">
        <v>16.363999999999578</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6612.8400000000001</v>
      </c>
      <c r="Y43" s="75">
        <v>0.91800000000000004</v>
      </c>
      <c r="Z43" s="75" t="s">
        <v>111</v>
      </c>
      <c r="AA43" s="75" t="s">
        <v>69</v>
      </c>
      <c r="AB43" s="75">
        <v>6625.9660000000003</v>
      </c>
      <c r="AC43" s="75">
        <v>0.91800000000000004</v>
      </c>
      <c r="AD43" s="75">
        <v>13.126000000000204</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7922.2060000000001</v>
      </c>
      <c r="Y44" s="75">
        <v>0.92600000000000005</v>
      </c>
      <c r="Z44" s="75" t="s">
        <v>111</v>
      </c>
      <c r="AA44" s="75" t="s">
        <v>69</v>
      </c>
      <c r="AB44" s="75">
        <v>7938.7479999999996</v>
      </c>
      <c r="AC44" s="75">
        <v>0.92600000000000005</v>
      </c>
      <c r="AD44" s="75">
        <v>16.541999999999462</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3066.4400000000001</v>
      </c>
      <c r="Y45" s="75">
        <v>0.91800000000000004</v>
      </c>
      <c r="Z45" s="75" t="s">
        <v>111</v>
      </c>
      <c r="AA45" s="75" t="s">
        <v>69</v>
      </c>
      <c r="AB45" s="75">
        <v>3067.922</v>
      </c>
      <c r="AC45" s="75">
        <v>0.91800000000000004</v>
      </c>
      <c r="AD45" s="75">
        <v>1.4819999999999709</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3124.3780000000002</v>
      </c>
      <c r="Y46" s="75">
        <v>0.91600000000000004</v>
      </c>
      <c r="Z46" s="75" t="s">
        <v>111</v>
      </c>
      <c r="AA46" s="75" t="s">
        <v>69</v>
      </c>
      <c r="AB46" s="75">
        <v>3127.866</v>
      </c>
      <c r="AC46" s="75">
        <v>0.91600000000000004</v>
      </c>
      <c r="AD46" s="75">
        <v>3.487999999999829</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4356.04</v>
      </c>
      <c r="Y47" s="75">
        <v>0.92000000000000004</v>
      </c>
      <c r="Z47" s="75" t="s">
        <v>111</v>
      </c>
      <c r="AA47" s="75" t="s">
        <v>69</v>
      </c>
      <c r="AB47" s="75">
        <v>4370.8879999999999</v>
      </c>
      <c r="AC47" s="75">
        <v>0.92000000000000004</v>
      </c>
      <c r="AD47" s="75">
        <v>14.847999999999956</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2909.4180000000001</v>
      </c>
      <c r="Y48" s="75">
        <v>0.90600000000000003</v>
      </c>
      <c r="Z48" s="75" t="s">
        <v>111</v>
      </c>
      <c r="AA48" s="75" t="s">
        <v>69</v>
      </c>
      <c r="AB48" s="75">
        <v>2913.364</v>
      </c>
      <c r="AC48" s="75">
        <v>0.90600000000000003</v>
      </c>
      <c r="AD48" s="75">
        <v>3.9459999999999127</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2850.002</v>
      </c>
      <c r="Y49" s="75">
        <v>0.92400000000000004</v>
      </c>
      <c r="Z49" s="75" t="s">
        <v>111</v>
      </c>
      <c r="AA49" s="75" t="s">
        <v>69</v>
      </c>
      <c r="AB49" s="75">
        <v>2850.73</v>
      </c>
      <c r="AC49" s="75">
        <v>0.92400000000000004</v>
      </c>
      <c r="AD49" s="75">
        <v>0.72800000000006548</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3939.1460000000002</v>
      </c>
      <c r="Y50" s="75">
        <v>0.91600000000000004</v>
      </c>
      <c r="Z50" s="75" t="s">
        <v>111</v>
      </c>
      <c r="AA50" s="75" t="s">
        <v>69</v>
      </c>
      <c r="AB50" s="75">
        <v>3941.7660000000001</v>
      </c>
      <c r="AC50" s="75">
        <v>0.91600000000000004</v>
      </c>
      <c r="AD50" s="75">
        <v>2.6199999999998909</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3273.0459999999998</v>
      </c>
      <c r="Y51" s="75">
        <v>0.91800000000000004</v>
      </c>
      <c r="Z51" s="75" t="s">
        <v>111</v>
      </c>
      <c r="AA51" s="75" t="s">
        <v>69</v>
      </c>
      <c r="AB51" s="75">
        <v>3294.8980000000001</v>
      </c>
      <c r="AC51" s="75">
        <v>0.91800000000000004</v>
      </c>
      <c r="AD51" s="75">
        <v>21.852000000000317</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8627.8780000000006</v>
      </c>
      <c r="Y52" s="75">
        <v>0.92400000000000004</v>
      </c>
      <c r="Z52" s="75" t="s">
        <v>111</v>
      </c>
      <c r="AA52" s="75" t="s">
        <v>69</v>
      </c>
      <c r="AB52" s="75">
        <v>8643.1919999999991</v>
      </c>
      <c r="AC52" s="75">
        <v>0.92400000000000004</v>
      </c>
      <c r="AD52" s="75">
        <v>15.313999999998487</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9344.3240000000005</v>
      </c>
      <c r="Y53" s="75">
        <v>1.04</v>
      </c>
      <c r="Z53" s="75" t="s">
        <v>111</v>
      </c>
      <c r="AA53" s="75" t="s">
        <v>69</v>
      </c>
      <c r="AB53" s="75">
        <v>9376.3279999999995</v>
      </c>
      <c r="AC53" s="75">
        <v>1.04</v>
      </c>
      <c r="AD53" s="75">
        <v>32.003999999998996</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4120.4639999999999</v>
      </c>
      <c r="Y54" s="75">
        <v>0.92400000000000004</v>
      </c>
      <c r="Z54" s="75" t="s">
        <v>111</v>
      </c>
      <c r="AA54" s="75" t="s">
        <v>69</v>
      </c>
      <c r="AB54" s="75">
        <v>4124.692</v>
      </c>
      <c r="AC54" s="75">
        <v>0.92400000000000004</v>
      </c>
      <c r="AD54" s="75">
        <v>4.2280000000000655</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4687.0479999999998</v>
      </c>
      <c r="Y55" s="75">
        <v>0.91200000000000003</v>
      </c>
      <c r="Z55" s="75" t="s">
        <v>111</v>
      </c>
      <c r="AA55" s="75" t="s">
        <v>69</v>
      </c>
      <c r="AB55" s="75">
        <v>4691.6980000000003</v>
      </c>
      <c r="AC55" s="75">
        <v>0.91200000000000003</v>
      </c>
      <c r="AD55" s="75">
        <v>4.6500000000005457</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4808.6220000000003</v>
      </c>
      <c r="Y56" s="75">
        <v>0.91200000000000003</v>
      </c>
      <c r="Z56" s="75" t="s">
        <v>111</v>
      </c>
      <c r="AA56" s="75" t="s">
        <v>69</v>
      </c>
      <c r="AB56" s="75">
        <v>4819.076</v>
      </c>
      <c r="AC56" s="75">
        <v>0.91200000000000003</v>
      </c>
      <c r="AD56" s="75">
        <v>10.453999999999724</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1454.3720000000001</v>
      </c>
      <c r="Y57" s="75">
        <v>0.89200000000000002</v>
      </c>
      <c r="Z57" s="75" t="s">
        <v>111</v>
      </c>
      <c r="AA57" s="75" t="s">
        <v>69</v>
      </c>
      <c r="AB57" s="75">
        <v>1454.3720000000001</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3640.5160000000001</v>
      </c>
      <c r="Y58" s="75">
        <v>0.91600000000000004</v>
      </c>
      <c r="Z58" s="75" t="s">
        <v>111</v>
      </c>
      <c r="AA58" s="75" t="s">
        <v>69</v>
      </c>
      <c r="AB58" s="75">
        <v>3650.1179999999999</v>
      </c>
      <c r="AC58" s="75">
        <v>0.91600000000000004</v>
      </c>
      <c r="AD58" s="75">
        <v>9.6019999999998618</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4632.8980000000001</v>
      </c>
      <c r="Y59" s="75">
        <v>0.92000000000000004</v>
      </c>
      <c r="Z59" s="75" t="s">
        <v>111</v>
      </c>
      <c r="AA59" s="75" t="s">
        <v>69</v>
      </c>
      <c r="AB59" s="75">
        <v>4646.3320000000003</v>
      </c>
      <c r="AC59" s="75">
        <v>0.92000000000000004</v>
      </c>
      <c r="AD59" s="75">
        <v>13.434000000000196</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4429.1580000000004</v>
      </c>
      <c r="Y60" s="75">
        <v>0.92800000000000005</v>
      </c>
      <c r="Z60" s="75" t="s">
        <v>111</v>
      </c>
      <c r="AA60" s="75" t="s">
        <v>69</v>
      </c>
      <c r="AB60" s="75">
        <v>4445.0720000000001</v>
      </c>
      <c r="AC60" s="75">
        <v>0.92800000000000005</v>
      </c>
      <c r="AD60" s="75">
        <v>15.91399999999976</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783.78800000000001</v>
      </c>
      <c r="Y61" s="75">
        <v>0.91200000000000003</v>
      </c>
      <c r="Z61" s="75" t="s">
        <v>111</v>
      </c>
      <c r="AA61" s="75" t="s">
        <v>69</v>
      </c>
      <c r="AB61" s="75">
        <v>786.10000000000002</v>
      </c>
      <c r="AC61" s="75">
        <v>0.91200000000000003</v>
      </c>
      <c r="AD61" s="75">
        <v>2.3120000000000118</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5501.1719999999996</v>
      </c>
      <c r="Y62" s="75">
        <v>1.27</v>
      </c>
      <c r="Z62" s="75" t="s">
        <v>111</v>
      </c>
      <c r="AA62" s="75" t="s">
        <v>69</v>
      </c>
      <c r="AB62" s="75">
        <v>5505.1840000000002</v>
      </c>
      <c r="AC62" s="75">
        <v>1.27</v>
      </c>
      <c r="AD62" s="75">
        <v>4.0120000000006257</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6651.2700000000004</v>
      </c>
      <c r="Y63" s="75">
        <v>6639.4719999999998</v>
      </c>
      <c r="Z63" s="75" t="s">
        <v>111</v>
      </c>
      <c r="AA63" s="75" t="s">
        <v>69</v>
      </c>
      <c r="AB63" s="75">
        <v>6664.9660000000003</v>
      </c>
      <c r="AC63" s="75">
        <v>6653.1679999999997</v>
      </c>
      <c r="AD63" s="75">
        <v>13.695999999999913</v>
      </c>
      <c r="AE63" s="75">
        <v>13.695999999999913</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13.688000000000001</v>
      </c>
      <c r="Y64" s="75">
        <v>0.92200000000000004</v>
      </c>
      <c r="Z64" s="75" t="s">
        <v>111</v>
      </c>
      <c r="AA64" s="75" t="s">
        <v>69</v>
      </c>
      <c r="AB64" s="75">
        <v>13.859999999999999</v>
      </c>
      <c r="AC64" s="75">
        <v>0.92200000000000004</v>
      </c>
      <c r="AD64" s="75">
        <v>0.17199999999999882</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2506.7080000000001</v>
      </c>
      <c r="Y65" s="75">
        <v>1.266</v>
      </c>
      <c r="Z65" s="75" t="s">
        <v>111</v>
      </c>
      <c r="AA65" s="75" t="s">
        <v>69</v>
      </c>
      <c r="AB65" s="75">
        <v>2518.77</v>
      </c>
      <c r="AC65" s="75">
        <v>1.266</v>
      </c>
      <c r="AD65" s="75">
        <v>12.061999999999898</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6315.0439999999999</v>
      </c>
      <c r="Y66" s="75">
        <v>1.258</v>
      </c>
      <c r="Z66" s="75" t="s">
        <v>111</v>
      </c>
      <c r="AA66" s="75" t="s">
        <v>69</v>
      </c>
      <c r="AB66" s="75">
        <v>6325.5280000000002</v>
      </c>
      <c r="AC66" s="75">
        <v>1.258</v>
      </c>
      <c r="AD66" s="75">
        <v>10.484000000000378</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4451.9139999999998</v>
      </c>
      <c r="Y67" s="75">
        <v>0.91400000000000003</v>
      </c>
      <c r="Z67" s="75" t="s">
        <v>111</v>
      </c>
      <c r="AA67" s="75" t="s">
        <v>69</v>
      </c>
      <c r="AB67" s="75">
        <v>4455.5860000000002</v>
      </c>
      <c r="AC67" s="75">
        <v>0.91400000000000003</v>
      </c>
      <c r="AD67" s="75">
        <v>3.6720000000004802</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9020.3799999999992</v>
      </c>
      <c r="Y68" s="75">
        <v>1.28</v>
      </c>
      <c r="Z68" s="75" t="s">
        <v>111</v>
      </c>
      <c r="AA68" s="75" t="s">
        <v>69</v>
      </c>
      <c r="AB68" s="75">
        <v>9036.8140000000003</v>
      </c>
      <c r="AC68" s="75">
        <v>1.28</v>
      </c>
      <c r="AD68" s="75">
        <v>16.434000000001106</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4402.3299999999999</v>
      </c>
      <c r="Y69" s="75">
        <v>0.92400000000000004</v>
      </c>
      <c r="Z69" s="75" t="s">
        <v>111</v>
      </c>
      <c r="AA69" s="75" t="s">
        <v>69</v>
      </c>
      <c r="AB69" s="75">
        <v>4424.3779999999997</v>
      </c>
      <c r="AC69" s="75">
        <v>0.92400000000000004</v>
      </c>
      <c r="AD69" s="75">
        <v>22.047999999999774</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3857.9699999999998</v>
      </c>
      <c r="Y70" s="75">
        <v>0.92000000000000004</v>
      </c>
      <c r="Z70" s="75" t="s">
        <v>111</v>
      </c>
      <c r="AA70" s="75" t="s">
        <v>69</v>
      </c>
      <c r="AB70" s="75">
        <v>3864.0360000000001</v>
      </c>
      <c r="AC70" s="75">
        <v>0.92000000000000004</v>
      </c>
      <c r="AD70" s="75">
        <v>6.0660000000002583</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6925.4840000000004</v>
      </c>
      <c r="Y71" s="75">
        <v>0.91600000000000004</v>
      </c>
      <c r="Z71" s="75" t="s">
        <v>111</v>
      </c>
      <c r="AA71" s="75" t="s">
        <v>69</v>
      </c>
      <c r="AB71" s="75">
        <v>6926.9780000000001</v>
      </c>
      <c r="AC71" s="75">
        <v>0.91600000000000004</v>
      </c>
      <c r="AD71" s="75">
        <v>1.4939999999996871</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10914.972</v>
      </c>
      <c r="Y72" s="75">
        <v>0.91400000000000003</v>
      </c>
      <c r="Z72" s="75" t="s">
        <v>111</v>
      </c>
      <c r="AA72" s="75" t="s">
        <v>69</v>
      </c>
      <c r="AB72" s="75">
        <v>10926.540000000001</v>
      </c>
      <c r="AC72" s="75">
        <v>0.91400000000000003</v>
      </c>
      <c r="AD72" s="75">
        <v>11.56800000000112</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4886.1260000000002</v>
      </c>
      <c r="Y73" s="75">
        <v>0.91200000000000003</v>
      </c>
      <c r="Z73" s="75" t="s">
        <v>111</v>
      </c>
      <c r="AA73" s="75" t="s">
        <v>69</v>
      </c>
      <c r="AB73" s="75">
        <v>4897.6700000000001</v>
      </c>
      <c r="AC73" s="75">
        <v>0.91200000000000003</v>
      </c>
      <c r="AD73" s="75">
        <v>11.543999999999869</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5512.2380000000003</v>
      </c>
      <c r="Y74" s="75">
        <v>0.91200000000000003</v>
      </c>
      <c r="Z74" s="75" t="s">
        <v>111</v>
      </c>
      <c r="AA74" s="75" t="s">
        <v>69</v>
      </c>
      <c r="AB74" s="75">
        <v>5521.7920000000004</v>
      </c>
      <c r="AC74" s="75">
        <v>0.91200000000000003</v>
      </c>
      <c r="AD74" s="75">
        <v>9.5540000000000873</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4687.9359999999997</v>
      </c>
      <c r="Y75" s="75">
        <v>1.282</v>
      </c>
      <c r="Z75" s="75" t="s">
        <v>111</v>
      </c>
      <c r="AA75" s="75" t="s">
        <v>69</v>
      </c>
      <c r="AB75" s="75">
        <v>4694.8980000000001</v>
      </c>
      <c r="AC75" s="75">
        <v>1.282</v>
      </c>
      <c r="AD75" s="75">
        <v>6.9620000000004438</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5433.6859999999997</v>
      </c>
      <c r="Y76" s="75">
        <v>0.92400000000000004</v>
      </c>
      <c r="Z76" s="75" t="s">
        <v>111</v>
      </c>
      <c r="AA76" s="75" t="s">
        <v>69</v>
      </c>
      <c r="AB76" s="75">
        <v>5444.6660000000002</v>
      </c>
      <c r="AC76" s="75">
        <v>0.92400000000000004</v>
      </c>
      <c r="AD76" s="75">
        <v>10.980000000000473</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4171.1679999999997</v>
      </c>
      <c r="Y77" s="75">
        <v>1.8360000000000001</v>
      </c>
      <c r="Z77" s="75" t="s">
        <v>111</v>
      </c>
      <c r="AA77" s="75" t="s">
        <v>69</v>
      </c>
      <c r="AB77" s="75">
        <v>4174.384</v>
      </c>
      <c r="AC77" s="75">
        <v>1.8360000000000001</v>
      </c>
      <c r="AD77" s="75">
        <v>3.2160000000003492</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2618.482</v>
      </c>
      <c r="Y78" s="75">
        <v>1.276</v>
      </c>
      <c r="Z78" s="75" t="s">
        <v>111</v>
      </c>
      <c r="AA78" s="75" t="s">
        <v>69</v>
      </c>
      <c r="AB78" s="75">
        <v>2619.9119999999998</v>
      </c>
      <c r="AC78" s="75">
        <v>1.276</v>
      </c>
      <c r="AD78" s="75">
        <v>1.4299999999998363</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5771.7799999999997</v>
      </c>
      <c r="Y79" s="75">
        <v>0.92000000000000004</v>
      </c>
      <c r="Z79" s="75" t="s">
        <v>111</v>
      </c>
      <c r="AA79" s="75" t="s">
        <v>69</v>
      </c>
      <c r="AB79" s="75">
        <v>5785.6379999999999</v>
      </c>
      <c r="AC79" s="75">
        <v>0.92000000000000004</v>
      </c>
      <c r="AD79" s="75">
        <v>13.858000000000175</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1694.461</v>
      </c>
      <c r="Y80" s="75">
        <v>0.059999999999999998</v>
      </c>
      <c r="Z80" s="75" t="s">
        <v>111</v>
      </c>
      <c r="AA80" s="75" t="s">
        <v>69</v>
      </c>
      <c r="AB80" s="75">
        <v>1698.1860000000001</v>
      </c>
      <c r="AC80" s="75">
        <v>0.059999999999999998</v>
      </c>
      <c r="AD80" s="75">
        <v>298</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2214.0610000000001</v>
      </c>
      <c r="Y81" s="75">
        <v>0.066000000000000003</v>
      </c>
      <c r="Z81" s="75" t="s">
        <v>111</v>
      </c>
      <c r="AA81" s="75" t="s">
        <v>69</v>
      </c>
      <c r="AB81" s="75">
        <v>2218.5029999999997</v>
      </c>
      <c r="AC81" s="75">
        <v>0.066000000000000003</v>
      </c>
      <c r="AD81" s="75">
        <v>355.35999999998603</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11470.745999999999</v>
      </c>
      <c r="Y82" s="75">
        <v>0.91200000000000003</v>
      </c>
      <c r="Z82" s="75" t="s">
        <v>111</v>
      </c>
      <c r="AA82" s="75" t="s">
        <v>69</v>
      </c>
      <c r="AB82" s="75">
        <v>11505.531999999999</v>
      </c>
      <c r="AC82" s="75">
        <v>0.91200000000000003</v>
      </c>
      <c r="AD82" s="75">
        <v>34.786000000000058</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14253.76</v>
      </c>
      <c r="Y83" s="75">
        <v>0.92200000000000004</v>
      </c>
      <c r="Z83" s="75" t="s">
        <v>111</v>
      </c>
      <c r="AA83" s="75" t="s">
        <v>69</v>
      </c>
      <c r="AB83" s="75">
        <v>14269.502</v>
      </c>
      <c r="AC83" s="75">
        <v>0.92200000000000004</v>
      </c>
      <c r="AD83" s="75">
        <v>15.742000000000189</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9775.4840000000004</v>
      </c>
      <c r="Y84" s="75">
        <v>0.92600000000000005</v>
      </c>
      <c r="Z84" s="75" t="s">
        <v>111</v>
      </c>
      <c r="AA84" s="75" t="s">
        <v>69</v>
      </c>
      <c r="AB84" s="75">
        <v>9781.5280000000002</v>
      </c>
      <c r="AC84" s="75">
        <v>0.92600000000000005</v>
      </c>
      <c r="AD84" s="75">
        <v>6.043999999999869</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4370.3999999999996</v>
      </c>
      <c r="Y86" s="75">
        <v>0.91200000000000003</v>
      </c>
      <c r="Z86" s="75" t="s">
        <v>111</v>
      </c>
      <c r="AA86" s="75" t="s">
        <v>69</v>
      </c>
      <c r="AB86" s="75">
        <v>4376.3059999999996</v>
      </c>
      <c r="AC86" s="75">
        <v>0.91200000000000003</v>
      </c>
      <c r="AD86" s="75">
        <v>5.9059999999999491</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2993.2040000000002</v>
      </c>
      <c r="Y87" s="75">
        <v>0.91600000000000004</v>
      </c>
      <c r="Z87" s="75" t="s">
        <v>111</v>
      </c>
      <c r="AA87" s="75" t="s">
        <v>69</v>
      </c>
      <c r="AB87" s="75">
        <v>3006.0419999999999</v>
      </c>
      <c r="AC87" s="75">
        <v>0.91600000000000004</v>
      </c>
      <c r="AD87" s="75">
        <v>12.837999999999738</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2568.6619999999998</v>
      </c>
      <c r="Y88" s="75">
        <v>1.034</v>
      </c>
      <c r="Z88" s="75" t="s">
        <v>111</v>
      </c>
      <c r="AA88" s="75" t="s">
        <v>69</v>
      </c>
      <c r="AB88" s="75">
        <v>2570.9299999999998</v>
      </c>
      <c r="AC88" s="75">
        <v>1.034</v>
      </c>
      <c r="AD88" s="75">
        <v>2.2680000000000291</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6036.5680000000002</v>
      </c>
      <c r="Y89" s="75">
        <v>0.92200000000000004</v>
      </c>
      <c r="Z89" s="75" t="s">
        <v>111</v>
      </c>
      <c r="AA89" s="75" t="s">
        <v>69</v>
      </c>
      <c r="AB89" s="75">
        <v>6046.4799999999996</v>
      </c>
      <c r="AC89" s="75">
        <v>0.92200000000000004</v>
      </c>
      <c r="AD89" s="75">
        <v>9.9119999999993524</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5261.7539999999999</v>
      </c>
      <c r="Y90" s="75">
        <v>1.256</v>
      </c>
      <c r="Z90" s="75" t="s">
        <v>111</v>
      </c>
      <c r="AA90" s="75" t="s">
        <v>69</v>
      </c>
      <c r="AB90" s="75">
        <v>5263.0659999999998</v>
      </c>
      <c r="AC90" s="75">
        <v>1.256</v>
      </c>
      <c r="AD90" s="75">
        <v>1.3119999999998981</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4130.5940000000001</v>
      </c>
      <c r="Y91" s="75">
        <v>0.91800000000000004</v>
      </c>
      <c r="Z91" s="75" t="s">
        <v>111</v>
      </c>
      <c r="AA91" s="75" t="s">
        <v>69</v>
      </c>
      <c r="AB91" s="75">
        <v>4138.9859999999999</v>
      </c>
      <c r="AC91" s="75">
        <v>0.91800000000000004</v>
      </c>
      <c r="AD91" s="75">
        <v>8.3919999999998254</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4651.8320000000003</v>
      </c>
      <c r="Y92" s="75">
        <v>1.206</v>
      </c>
      <c r="Z92" s="75" t="s">
        <v>111</v>
      </c>
      <c r="AA92" s="75" t="s">
        <v>69</v>
      </c>
      <c r="AB92" s="75">
        <v>4656.6480000000001</v>
      </c>
      <c r="AC92" s="75">
        <v>1.206</v>
      </c>
      <c r="AD92" s="75">
        <v>4.8159999999998035</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1672.462</v>
      </c>
      <c r="Y93" s="75">
        <v>1.0920000000000001</v>
      </c>
      <c r="Z93" s="75" t="s">
        <v>111</v>
      </c>
      <c r="AA93" s="75" t="s">
        <v>69</v>
      </c>
      <c r="AB93" s="75">
        <v>1678.2739999999999</v>
      </c>
      <c r="AC93" s="75">
        <v>1.0920000000000001</v>
      </c>
      <c r="AD93" s="75">
        <v>5.8119999999998981</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2297.0140000000001</v>
      </c>
      <c r="Y94" s="75">
        <v>0.92200000000000004</v>
      </c>
      <c r="Z94" s="75" t="s">
        <v>111</v>
      </c>
      <c r="AA94" s="75" t="s">
        <v>69</v>
      </c>
      <c r="AB94" s="75">
        <v>2306.3780000000002</v>
      </c>
      <c r="AC94" s="75">
        <v>0.92200000000000004</v>
      </c>
      <c r="AD94" s="75">
        <v>9.3640000000000327</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3510.7739999999999</v>
      </c>
      <c r="Y95" s="75">
        <v>0.91200000000000003</v>
      </c>
      <c r="Z95" s="75" t="s">
        <v>111</v>
      </c>
      <c r="AA95" s="75" t="s">
        <v>69</v>
      </c>
      <c r="AB95" s="75">
        <v>3523.7040000000002</v>
      </c>
      <c r="AC95" s="75">
        <v>0.91200000000000003</v>
      </c>
      <c r="AD95" s="75">
        <v>12.930000000000291</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6024.9139999999998</v>
      </c>
      <c r="Y96" s="75">
        <v>0.91600000000000004</v>
      </c>
      <c r="Z96" s="75" t="s">
        <v>111</v>
      </c>
      <c r="AA96" s="75" t="s">
        <v>69</v>
      </c>
      <c r="AB96" s="75">
        <v>6039.3040000000001</v>
      </c>
      <c r="AC96" s="75">
        <v>0.91600000000000004</v>
      </c>
      <c r="AD96" s="75">
        <v>14.390000000000327</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148.67400000000001</v>
      </c>
      <c r="Y97" s="75">
        <v>0.91000000000000003</v>
      </c>
      <c r="Z97" s="75" t="s">
        <v>111</v>
      </c>
      <c r="AA97" s="75" t="s">
        <v>69</v>
      </c>
      <c r="AB97" s="75">
        <v>151.44</v>
      </c>
      <c r="AC97" s="75">
        <v>0.91000000000000003</v>
      </c>
      <c r="AD97" s="75">
        <v>2.7659999999999911</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5603.2520000000004</v>
      </c>
      <c r="Y98" s="75">
        <v>0.92600000000000005</v>
      </c>
      <c r="Z98" s="75" t="s">
        <v>111</v>
      </c>
      <c r="AA98" s="75" t="s">
        <v>69</v>
      </c>
      <c r="AB98" s="75">
        <v>5614.3919999999998</v>
      </c>
      <c r="AC98" s="75">
        <v>0.92600000000000005</v>
      </c>
      <c r="AD98" s="75">
        <v>11.139999999999418</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4062.1019999999999</v>
      </c>
      <c r="Y99" s="75">
        <v>0.91400000000000003</v>
      </c>
      <c r="Z99" s="75" t="s">
        <v>111</v>
      </c>
      <c r="AA99" s="75" t="s">
        <v>69</v>
      </c>
      <c r="AB99" s="75">
        <v>4063.1680000000001</v>
      </c>
      <c r="AC99" s="75">
        <v>0.91400000000000003</v>
      </c>
      <c r="AD99" s="75">
        <v>1.0660000000002583</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2137.7460000000001</v>
      </c>
      <c r="Y100" s="75">
        <v>2.202</v>
      </c>
      <c r="Z100" s="75" t="s">
        <v>111</v>
      </c>
      <c r="AA100" s="75" t="s">
        <v>69</v>
      </c>
      <c r="AB100" s="75">
        <v>2139.5259999999998</v>
      </c>
      <c r="AC100" s="75">
        <v>2.202</v>
      </c>
      <c r="AD100" s="75">
        <v>1.7799999999997453</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6962.75</v>
      </c>
      <c r="Y101" s="75">
        <v>0.92400000000000004</v>
      </c>
      <c r="Z101" s="75" t="s">
        <v>111</v>
      </c>
      <c r="AA101" s="75" t="s">
        <v>69</v>
      </c>
      <c r="AB101" s="75">
        <v>6971.6080000000002</v>
      </c>
      <c r="AC101" s="75">
        <v>0.92400000000000004</v>
      </c>
      <c r="AD101" s="75">
        <v>8.8580000000001746</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5287.1980000000003</v>
      </c>
      <c r="Y102" s="75">
        <v>0.90800000000000003</v>
      </c>
      <c r="Z102" s="75" t="s">
        <v>111</v>
      </c>
      <c r="AA102" s="75" t="s">
        <v>69</v>
      </c>
      <c r="AB102" s="75">
        <v>5290.7520000000004</v>
      </c>
      <c r="AC102" s="75">
        <v>0.90800000000000003</v>
      </c>
      <c r="AD102" s="75">
        <v>3.5540000000000873</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7581.5140000000001</v>
      </c>
      <c r="Y103" s="75">
        <v>0.91200000000000003</v>
      </c>
      <c r="Z103" s="75" t="s">
        <v>111</v>
      </c>
      <c r="AA103" s="75" t="s">
        <v>69</v>
      </c>
      <c r="AB103" s="75">
        <v>7607.076</v>
      </c>
      <c r="AC103" s="75">
        <v>0.91200000000000003</v>
      </c>
      <c r="AD103" s="75">
        <v>25.561999999999898</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4589.7600000000002</v>
      </c>
      <c r="Y105" s="75">
        <v>1.26</v>
      </c>
      <c r="Z105" s="75" t="s">
        <v>111</v>
      </c>
      <c r="AA105" s="75" t="s">
        <v>69</v>
      </c>
      <c r="AB105" s="75">
        <v>4605.1000000000004</v>
      </c>
      <c r="AC105" s="75">
        <v>1.26</v>
      </c>
      <c r="AD105" s="75">
        <v>15.340000000000146</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4558.442</v>
      </c>
      <c r="Y106" s="75">
        <v>1.258</v>
      </c>
      <c r="Z106" s="75" t="s">
        <v>111</v>
      </c>
      <c r="AA106" s="75" t="s">
        <v>69</v>
      </c>
      <c r="AB106" s="75">
        <v>4593.4780000000001</v>
      </c>
      <c r="AC106" s="75">
        <v>1.258</v>
      </c>
      <c r="AD106" s="75">
        <v>35.036000000000058</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5603.3059999999996</v>
      </c>
      <c r="Y107" s="75">
        <v>0.92400000000000004</v>
      </c>
      <c r="Z107" s="75" t="s">
        <v>111</v>
      </c>
      <c r="AA107" s="75" t="s">
        <v>69</v>
      </c>
      <c r="AB107" s="75">
        <v>5609.3159999999998</v>
      </c>
      <c r="AC107" s="75">
        <v>0.92400000000000004</v>
      </c>
      <c r="AD107" s="75">
        <v>6.0100000000002183</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1317.7719999999999</v>
      </c>
      <c r="Y108" s="75">
        <v>0.91200000000000003</v>
      </c>
      <c r="Z108" s="75" t="s">
        <v>111</v>
      </c>
      <c r="AA108" s="75" t="s">
        <v>69</v>
      </c>
      <c r="AB108" s="75">
        <v>1318.9300000000001</v>
      </c>
      <c r="AC108" s="75">
        <v>0.91200000000000003</v>
      </c>
      <c r="AD108" s="75">
        <v>1.1580000000001291</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2754.8919999999998</v>
      </c>
      <c r="Y109" s="75">
        <v>0.91600000000000004</v>
      </c>
      <c r="Z109" s="75" t="s">
        <v>111</v>
      </c>
      <c r="AA109" s="75" t="s">
        <v>69</v>
      </c>
      <c r="AB109" s="75">
        <v>2758.0740000000001</v>
      </c>
      <c r="AC109" s="75">
        <v>0.91600000000000004</v>
      </c>
      <c r="AD109" s="75">
        <v>3.1820000000002437</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4086.654</v>
      </c>
      <c r="Y110" s="75">
        <v>1.0960000000000001</v>
      </c>
      <c r="Z110" s="75" t="s">
        <v>111</v>
      </c>
      <c r="AA110" s="75" t="s">
        <v>69</v>
      </c>
      <c r="AB110" s="75">
        <v>4087.6280000000002</v>
      </c>
      <c r="AC110" s="75">
        <v>1.0960000000000001</v>
      </c>
      <c r="AD110" s="75">
        <v>0.97400000000016007</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713.09400000000005</v>
      </c>
      <c r="Y111" s="75">
        <v>0.91200000000000003</v>
      </c>
      <c r="Z111" s="75" t="s">
        <v>111</v>
      </c>
      <c r="AA111" s="75" t="s">
        <v>69</v>
      </c>
      <c r="AB111" s="75">
        <v>719.50400000000002</v>
      </c>
      <c r="AC111" s="75">
        <v>0.91200000000000003</v>
      </c>
      <c r="AD111" s="75">
        <v>6.4099999999999682</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5203.29</v>
      </c>
      <c r="Y112" s="75">
        <v>0.92200000000000004</v>
      </c>
      <c r="Z112" s="75" t="s">
        <v>111</v>
      </c>
      <c r="AA112" s="75" t="s">
        <v>69</v>
      </c>
      <c r="AB112" s="75">
        <v>5204.5739999999996</v>
      </c>
      <c r="AC112" s="75">
        <v>0.92200000000000004</v>
      </c>
      <c r="AD112" s="75">
        <v>1.2839999999996508</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2970.4279999999999</v>
      </c>
      <c r="Y113" s="75">
        <v>0.91200000000000003</v>
      </c>
      <c r="Z113" s="75" t="s">
        <v>111</v>
      </c>
      <c r="AA113" s="75" t="s">
        <v>69</v>
      </c>
      <c r="AB113" s="75">
        <v>2977.79</v>
      </c>
      <c r="AC113" s="75">
        <v>0.91200000000000003</v>
      </c>
      <c r="AD113" s="75">
        <v>7.36200000000008</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2648.2840000000001</v>
      </c>
      <c r="Y114" s="75">
        <v>1.272</v>
      </c>
      <c r="Z114" s="75" t="s">
        <v>111</v>
      </c>
      <c r="AA114" s="75" t="s">
        <v>69</v>
      </c>
      <c r="AB114" s="75">
        <v>2650.2640000000001</v>
      </c>
      <c r="AC114" s="75">
        <v>1.272</v>
      </c>
      <c r="AD114" s="75">
        <v>1.9800000000000182</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4676.5200000000004</v>
      </c>
      <c r="Y115" s="75">
        <v>0.92400000000000004</v>
      </c>
      <c r="Z115" s="75" t="s">
        <v>111</v>
      </c>
      <c r="AA115" s="75" t="s">
        <v>69</v>
      </c>
      <c r="AB115" s="75">
        <v>4692.884</v>
      </c>
      <c r="AC115" s="75">
        <v>0.92400000000000004</v>
      </c>
      <c r="AD115" s="75">
        <v>16.363999999999578</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6612.8400000000001</v>
      </c>
      <c r="Y116" s="75">
        <v>0.91800000000000004</v>
      </c>
      <c r="Z116" s="75" t="s">
        <v>111</v>
      </c>
      <c r="AA116" s="75" t="s">
        <v>69</v>
      </c>
      <c r="AB116" s="75">
        <v>6625.9660000000003</v>
      </c>
      <c r="AC116" s="75">
        <v>0.91800000000000004</v>
      </c>
      <c r="AD116" s="75">
        <v>13.126000000000204</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7922.2060000000001</v>
      </c>
      <c r="Y117" s="75">
        <v>0.92600000000000005</v>
      </c>
      <c r="Z117" s="75" t="s">
        <v>111</v>
      </c>
      <c r="AA117" s="75" t="s">
        <v>69</v>
      </c>
      <c r="AB117" s="75">
        <v>7938.7479999999996</v>
      </c>
      <c r="AC117" s="75">
        <v>0.92600000000000005</v>
      </c>
      <c r="AD117" s="75">
        <v>16.541999999999462</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3066.4400000000001</v>
      </c>
      <c r="Y118" s="75">
        <v>0.91800000000000004</v>
      </c>
      <c r="Z118" s="75" t="s">
        <v>111</v>
      </c>
      <c r="AA118" s="75" t="s">
        <v>69</v>
      </c>
      <c r="AB118" s="75">
        <v>3067.922</v>
      </c>
      <c r="AC118" s="75">
        <v>0.91800000000000004</v>
      </c>
      <c r="AD118" s="75">
        <v>1.4819999999999709</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3124.3780000000002</v>
      </c>
      <c r="Y119" s="75">
        <v>0.91600000000000004</v>
      </c>
      <c r="Z119" s="75" t="s">
        <v>111</v>
      </c>
      <c r="AA119" s="75" t="s">
        <v>69</v>
      </c>
      <c r="AB119" s="75">
        <v>3127.866</v>
      </c>
      <c r="AC119" s="75">
        <v>0.91600000000000004</v>
      </c>
      <c r="AD119" s="75">
        <v>3.487999999999829</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4356.04</v>
      </c>
      <c r="Y120" s="75">
        <v>0.92000000000000004</v>
      </c>
      <c r="Z120" s="75" t="s">
        <v>111</v>
      </c>
      <c r="AA120" s="75" t="s">
        <v>69</v>
      </c>
      <c r="AB120" s="75">
        <v>4370.8879999999999</v>
      </c>
      <c r="AC120" s="75">
        <v>0.92000000000000004</v>
      </c>
      <c r="AD120" s="75">
        <v>14.847999999999956</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2909.4180000000001</v>
      </c>
      <c r="Y121" s="75">
        <v>0.90600000000000003</v>
      </c>
      <c r="Z121" s="75" t="s">
        <v>111</v>
      </c>
      <c r="AA121" s="75" t="s">
        <v>69</v>
      </c>
      <c r="AB121" s="75">
        <v>2913.364</v>
      </c>
      <c r="AC121" s="75">
        <v>0.90600000000000003</v>
      </c>
      <c r="AD121" s="75">
        <v>3.9459999999999127</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2850.002</v>
      </c>
      <c r="Y122" s="75">
        <v>0.92400000000000004</v>
      </c>
      <c r="Z122" s="75" t="s">
        <v>111</v>
      </c>
      <c r="AA122" s="75" t="s">
        <v>69</v>
      </c>
      <c r="AB122" s="75">
        <v>2850.73</v>
      </c>
      <c r="AC122" s="75">
        <v>0.92400000000000004</v>
      </c>
      <c r="AD122" s="75">
        <v>0.72800000000006548</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3939.1460000000002</v>
      </c>
      <c r="Y123" s="75">
        <v>0.91600000000000004</v>
      </c>
      <c r="Z123" s="75" t="s">
        <v>111</v>
      </c>
      <c r="AA123" s="75" t="s">
        <v>69</v>
      </c>
      <c r="AB123" s="75">
        <v>3941.7660000000001</v>
      </c>
      <c r="AC123" s="75">
        <v>0.91600000000000004</v>
      </c>
      <c r="AD123" s="75">
        <v>2.6199999999998909</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3273.0459999999998</v>
      </c>
      <c r="Y124" s="75">
        <v>0.91800000000000004</v>
      </c>
      <c r="Z124" s="75" t="s">
        <v>111</v>
      </c>
      <c r="AA124" s="75" t="s">
        <v>69</v>
      </c>
      <c r="AB124" s="75">
        <v>3294.8980000000001</v>
      </c>
      <c r="AC124" s="75">
        <v>0.91800000000000004</v>
      </c>
      <c r="AD124" s="75">
        <v>21.852000000000317</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8627.8780000000006</v>
      </c>
      <c r="Y125" s="75">
        <v>0.92400000000000004</v>
      </c>
      <c r="Z125" s="75" t="s">
        <v>111</v>
      </c>
      <c r="AA125" s="75" t="s">
        <v>69</v>
      </c>
      <c r="AB125" s="75">
        <v>8643.1919999999991</v>
      </c>
      <c r="AC125" s="75">
        <v>0.92400000000000004</v>
      </c>
      <c r="AD125" s="75">
        <v>15.313999999998487</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9344.3240000000005</v>
      </c>
      <c r="Y126" s="75">
        <v>1.04</v>
      </c>
      <c r="Z126" s="75" t="s">
        <v>111</v>
      </c>
      <c r="AA126" s="75" t="s">
        <v>69</v>
      </c>
      <c r="AB126" s="75">
        <v>9376.3279999999995</v>
      </c>
      <c r="AC126" s="75">
        <v>1.04</v>
      </c>
      <c r="AD126" s="75">
        <v>32.003999999998996</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4120.4639999999999</v>
      </c>
      <c r="Y127" s="75">
        <v>0.92400000000000004</v>
      </c>
      <c r="Z127" s="75" t="s">
        <v>111</v>
      </c>
      <c r="AA127" s="75" t="s">
        <v>69</v>
      </c>
      <c r="AB127" s="75">
        <v>4124.692</v>
      </c>
      <c r="AC127" s="75">
        <v>0.92400000000000004</v>
      </c>
      <c r="AD127" s="75">
        <v>4.2280000000000655</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4687.0479999999998</v>
      </c>
      <c r="Y128" s="75">
        <v>0.91200000000000003</v>
      </c>
      <c r="Z128" s="75" t="s">
        <v>111</v>
      </c>
      <c r="AA128" s="75" t="s">
        <v>69</v>
      </c>
      <c r="AB128" s="75">
        <v>4691.6980000000003</v>
      </c>
      <c r="AC128" s="75">
        <v>0.91200000000000003</v>
      </c>
      <c r="AD128" s="75">
        <v>4.6500000000005457</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4808.6220000000003</v>
      </c>
      <c r="Y129" s="75">
        <v>0.91200000000000003</v>
      </c>
      <c r="Z129" s="75" t="s">
        <v>111</v>
      </c>
      <c r="AA129" s="75" t="s">
        <v>69</v>
      </c>
      <c r="AB129" s="75">
        <v>4819.076</v>
      </c>
      <c r="AC129" s="75">
        <v>0.91200000000000003</v>
      </c>
      <c r="AD129" s="75">
        <v>10.453999999999724</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1454.3720000000001</v>
      </c>
      <c r="Y130" s="75">
        <v>0.89200000000000002</v>
      </c>
      <c r="Z130" s="75" t="s">
        <v>111</v>
      </c>
      <c r="AA130" s="75" t="s">
        <v>69</v>
      </c>
      <c r="AB130" s="75">
        <v>1454.3720000000001</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3640.5160000000001</v>
      </c>
      <c r="Y131" s="75">
        <v>0.91600000000000004</v>
      </c>
      <c r="Z131" s="75" t="s">
        <v>111</v>
      </c>
      <c r="AA131" s="75" t="s">
        <v>69</v>
      </c>
      <c r="AB131" s="75">
        <v>3650.1179999999999</v>
      </c>
      <c r="AC131" s="75">
        <v>0.91600000000000004</v>
      </c>
      <c r="AD131" s="75">
        <v>9.6019999999998618</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4632.8980000000001</v>
      </c>
      <c r="Y132" s="75">
        <v>0.92000000000000004</v>
      </c>
      <c r="Z132" s="75" t="s">
        <v>111</v>
      </c>
      <c r="AA132" s="75" t="s">
        <v>69</v>
      </c>
      <c r="AB132" s="75">
        <v>4646.3320000000003</v>
      </c>
      <c r="AC132" s="75">
        <v>0.92000000000000004</v>
      </c>
      <c r="AD132" s="75">
        <v>13.434000000000196</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4429.1580000000004</v>
      </c>
      <c r="Y133" s="75">
        <v>0.92800000000000005</v>
      </c>
      <c r="Z133" s="75" t="s">
        <v>111</v>
      </c>
      <c r="AA133" s="75" t="s">
        <v>69</v>
      </c>
      <c r="AB133" s="75">
        <v>4445.0720000000001</v>
      </c>
      <c r="AC133" s="75">
        <v>0.92800000000000005</v>
      </c>
      <c r="AD133" s="75">
        <v>15.91399999999976</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783.78800000000001</v>
      </c>
      <c r="Y134" s="75">
        <v>0.91200000000000003</v>
      </c>
      <c r="Z134" s="75" t="s">
        <v>111</v>
      </c>
      <c r="AA134" s="75" t="s">
        <v>69</v>
      </c>
      <c r="AB134" s="75">
        <v>786.10000000000002</v>
      </c>
      <c r="AC134" s="75">
        <v>0.91200000000000003</v>
      </c>
      <c r="AD134" s="75">
        <v>2.3120000000000118</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5501.1719999999996</v>
      </c>
      <c r="Y135" s="75">
        <v>1.27</v>
      </c>
      <c r="Z135" s="75" t="s">
        <v>111</v>
      </c>
      <c r="AA135" s="75" t="s">
        <v>69</v>
      </c>
      <c r="AB135" s="75">
        <v>5505.1840000000002</v>
      </c>
      <c r="AC135" s="75">
        <v>1.27</v>
      </c>
      <c r="AD135" s="75">
        <v>4.0120000000006257</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6651.2700000000004</v>
      </c>
      <c r="Y136" s="75">
        <v>6639.4719999999998</v>
      </c>
      <c r="Z136" s="75" t="s">
        <v>111</v>
      </c>
      <c r="AA136" s="75" t="s">
        <v>69</v>
      </c>
      <c r="AB136" s="75">
        <v>6664.9660000000003</v>
      </c>
      <c r="AC136" s="75">
        <v>6653.1679999999997</v>
      </c>
      <c r="AD136" s="75">
        <v>13.695999999999913</v>
      </c>
      <c r="AE136" s="75">
        <v>13.695999999999913</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13.688000000000001</v>
      </c>
      <c r="Y137" s="75">
        <v>0.92200000000000004</v>
      </c>
      <c r="Z137" s="75" t="s">
        <v>111</v>
      </c>
      <c r="AA137" s="75" t="s">
        <v>69</v>
      </c>
      <c r="AB137" s="75">
        <v>13.859999999999999</v>
      </c>
      <c r="AC137" s="75">
        <v>0.92200000000000004</v>
      </c>
      <c r="AD137" s="75">
        <v>0.17199999999999882</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2506.7080000000001</v>
      </c>
      <c r="Y138" s="75">
        <v>1.266</v>
      </c>
      <c r="Z138" s="75" t="s">
        <v>111</v>
      </c>
      <c r="AA138" s="75" t="s">
        <v>69</v>
      </c>
      <c r="AB138" s="75">
        <v>2518.77</v>
      </c>
      <c r="AC138" s="75">
        <v>1.266</v>
      </c>
      <c r="AD138" s="75">
        <v>12.061999999999898</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6315.0439999999999</v>
      </c>
      <c r="Y139" s="75">
        <v>1.258</v>
      </c>
      <c r="Z139" s="75" t="s">
        <v>111</v>
      </c>
      <c r="AA139" s="75" t="s">
        <v>69</v>
      </c>
      <c r="AB139" s="75">
        <v>6325.5280000000002</v>
      </c>
      <c r="AC139" s="75">
        <v>1.258</v>
      </c>
      <c r="AD139" s="75">
        <v>10.484000000000378</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4451.9139999999998</v>
      </c>
      <c r="Y140" s="75">
        <v>0.91400000000000003</v>
      </c>
      <c r="Z140" s="75" t="s">
        <v>111</v>
      </c>
      <c r="AA140" s="75" t="s">
        <v>69</v>
      </c>
      <c r="AB140" s="75">
        <v>4455.5860000000002</v>
      </c>
      <c r="AC140" s="75">
        <v>0.91400000000000003</v>
      </c>
      <c r="AD140" s="75">
        <v>3.6720000000004802</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9020.3799999999992</v>
      </c>
      <c r="Y141" s="75">
        <v>1.28</v>
      </c>
      <c r="Z141" s="75" t="s">
        <v>111</v>
      </c>
      <c r="AA141" s="75" t="s">
        <v>69</v>
      </c>
      <c r="AB141" s="75">
        <v>9036.8140000000003</v>
      </c>
      <c r="AC141" s="75">
        <v>1.28</v>
      </c>
      <c r="AD141" s="75">
        <v>16.434000000001106</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4402.3299999999999</v>
      </c>
      <c r="Y142" s="75">
        <v>0.92400000000000004</v>
      </c>
      <c r="Z142" s="75" t="s">
        <v>111</v>
      </c>
      <c r="AA142" s="75" t="s">
        <v>69</v>
      </c>
      <c r="AB142" s="75">
        <v>4424.3779999999997</v>
      </c>
      <c r="AC142" s="75">
        <v>0.92400000000000004</v>
      </c>
      <c r="AD142" s="75">
        <v>22.047999999999774</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3857.9699999999998</v>
      </c>
      <c r="Y143" s="75">
        <v>0.92000000000000004</v>
      </c>
      <c r="Z143" s="75" t="s">
        <v>111</v>
      </c>
      <c r="AA143" s="75" t="s">
        <v>69</v>
      </c>
      <c r="AB143" s="75">
        <v>3864.0360000000001</v>
      </c>
      <c r="AC143" s="75">
        <v>0.92000000000000004</v>
      </c>
      <c r="AD143" s="75">
        <v>6.0660000000002583</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6925.4840000000004</v>
      </c>
      <c r="Y144" s="75">
        <v>0.91600000000000004</v>
      </c>
      <c r="Z144" s="75" t="s">
        <v>111</v>
      </c>
      <c r="AA144" s="75" t="s">
        <v>69</v>
      </c>
      <c r="AB144" s="75">
        <v>6926.9780000000001</v>
      </c>
      <c r="AC144" s="75">
        <v>0.91600000000000004</v>
      </c>
      <c r="AD144" s="75">
        <v>1.4939999999996871</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10914.972</v>
      </c>
      <c r="Y145" s="75">
        <v>0.91400000000000003</v>
      </c>
      <c r="Z145" s="75" t="s">
        <v>111</v>
      </c>
      <c r="AA145" s="75" t="s">
        <v>69</v>
      </c>
      <c r="AB145" s="75">
        <v>10926.540000000001</v>
      </c>
      <c r="AC145" s="75">
        <v>0.91400000000000003</v>
      </c>
      <c r="AD145" s="75">
        <v>11.56800000000112</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4886.1260000000002</v>
      </c>
      <c r="Y146" s="75">
        <v>0.91200000000000003</v>
      </c>
      <c r="Z146" s="75" t="s">
        <v>111</v>
      </c>
      <c r="AA146" s="75" t="s">
        <v>69</v>
      </c>
      <c r="AB146" s="75">
        <v>4897.6700000000001</v>
      </c>
      <c r="AC146" s="75">
        <v>0.91200000000000003</v>
      </c>
      <c r="AD146" s="75">
        <v>11.543999999999869</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5512.2380000000003</v>
      </c>
      <c r="Y147" s="75">
        <v>0.91200000000000003</v>
      </c>
      <c r="Z147" s="75" t="s">
        <v>111</v>
      </c>
      <c r="AA147" s="75" t="s">
        <v>69</v>
      </c>
      <c r="AB147" s="75">
        <v>5521.7920000000004</v>
      </c>
      <c r="AC147" s="75">
        <v>0.91200000000000003</v>
      </c>
      <c r="AD147" s="75">
        <v>9.5540000000000873</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4687.9359999999997</v>
      </c>
      <c r="Y148" s="75">
        <v>1.282</v>
      </c>
      <c r="Z148" s="75" t="s">
        <v>111</v>
      </c>
      <c r="AA148" s="75" t="s">
        <v>69</v>
      </c>
      <c r="AB148" s="75">
        <v>4694.8980000000001</v>
      </c>
      <c r="AC148" s="75">
        <v>1.282</v>
      </c>
      <c r="AD148" s="75">
        <v>6.9620000000004438</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5433.6859999999997</v>
      </c>
      <c r="Y149" s="75">
        <v>0.92400000000000004</v>
      </c>
      <c r="Z149" s="75" t="s">
        <v>111</v>
      </c>
      <c r="AA149" s="75" t="s">
        <v>69</v>
      </c>
      <c r="AB149" s="75">
        <v>5444.6660000000002</v>
      </c>
      <c r="AC149" s="75">
        <v>0.92400000000000004</v>
      </c>
      <c r="AD149" s="75">
        <v>10.980000000000473</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4171.1679999999997</v>
      </c>
      <c r="Y150" s="75">
        <v>1.8360000000000001</v>
      </c>
      <c r="Z150" s="75" t="s">
        <v>111</v>
      </c>
      <c r="AA150" s="75" t="s">
        <v>69</v>
      </c>
      <c r="AB150" s="75">
        <v>4174.384</v>
      </c>
      <c r="AC150" s="75">
        <v>1.8360000000000001</v>
      </c>
      <c r="AD150" s="75">
        <v>3.2160000000003492</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2618.482</v>
      </c>
      <c r="Y151" s="75">
        <v>1.276</v>
      </c>
      <c r="Z151" s="75" t="s">
        <v>111</v>
      </c>
      <c r="AA151" s="75" t="s">
        <v>69</v>
      </c>
      <c r="AB151" s="75">
        <v>2619.9119999999998</v>
      </c>
      <c r="AC151" s="75">
        <v>1.276</v>
      </c>
      <c r="AD151" s="75">
        <v>1.4299999999998363</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5771.7799999999997</v>
      </c>
      <c r="Y152" s="75">
        <v>0.92000000000000004</v>
      </c>
      <c r="Z152" s="75" t="s">
        <v>111</v>
      </c>
      <c r="AA152" s="75" t="s">
        <v>69</v>
      </c>
      <c r="AB152" s="75">
        <v>5785.6379999999999</v>
      </c>
      <c r="AC152" s="75">
        <v>0.92000000000000004</v>
      </c>
      <c r="AD152" s="75">
        <v>13.858000000000175</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62087.759999999995</v>
      </c>
      <c r="Y153" s="75"/>
      <c r="Z153" s="75" t="s">
        <v>111</v>
      </c>
      <c r="AA153" s="75" t="s">
        <v>69</v>
      </c>
      <c r="AB153" s="75">
        <v>62111.340000000004</v>
      </c>
      <c r="AC153" s="75"/>
      <c r="AD153" s="75">
        <v>943.20000000018626</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6416.21</v>
      </c>
      <c r="Y154" s="75">
        <v>0.29799999999999999</v>
      </c>
      <c r="Z154" s="75" t="s">
        <v>111</v>
      </c>
      <c r="AA154" s="75" t="s">
        <v>69</v>
      </c>
      <c r="AB154" s="75">
        <v>6425.1980000000003</v>
      </c>
      <c r="AC154" s="75">
        <v>0.29799999999999999</v>
      </c>
      <c r="AD154" s="75">
        <v>8.9880000000002838</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9252.0699999999997</v>
      </c>
      <c r="Y157" s="75">
        <v>0.37</v>
      </c>
      <c r="Z157" s="75" t="s">
        <v>111</v>
      </c>
      <c r="AA157" s="75" t="s">
        <v>69</v>
      </c>
      <c r="AB157" s="75">
        <v>9293.2299999999996</v>
      </c>
      <c r="AC157" s="75">
        <v>0.37</v>
      </c>
      <c r="AD157" s="75">
        <v>41.159999999999854</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3238.9059999999999</v>
      </c>
      <c r="Y158" s="75">
        <v>0.92600000000000005</v>
      </c>
      <c r="Z158" s="75" t="s">
        <v>111</v>
      </c>
      <c r="AA158" s="75" t="s">
        <v>69</v>
      </c>
      <c r="AB158" s="75">
        <v>3244.4119999999998</v>
      </c>
      <c r="AC158" s="75">
        <v>0.92600000000000005</v>
      </c>
      <c r="AD158" s="75">
        <v>5.5059999999998581</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3469.9319999999998</v>
      </c>
      <c r="Y162" s="75">
        <v>1.998</v>
      </c>
      <c r="Z162" s="75" t="s">
        <v>111</v>
      </c>
      <c r="AA162" s="75" t="s">
        <v>69</v>
      </c>
      <c r="AB162" s="75">
        <v>3469.9319999999998</v>
      </c>
      <c r="AC162" s="75">
        <v>1.998</v>
      </c>
      <c r="AD162" s="75">
        <v>0</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2305.8139999999999</v>
      </c>
      <c r="Y163" s="75">
        <v>0.90800000000000003</v>
      </c>
      <c r="Z163" s="75" t="s">
        <v>111</v>
      </c>
      <c r="AA163" s="75" t="s">
        <v>69</v>
      </c>
      <c r="AB163" s="75">
        <v>2310.1080000000002</v>
      </c>
      <c r="AC163" s="75">
        <v>0.90800000000000003</v>
      </c>
      <c r="AD163" s="75">
        <v>4.2940000000003238</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14575.982</v>
      </c>
      <c r="Y166" s="75">
        <v>0.92600000000000005</v>
      </c>
      <c r="Z166" s="75" t="s">
        <v>111</v>
      </c>
      <c r="AA166" s="75" t="s">
        <v>69</v>
      </c>
      <c r="AB166" s="75">
        <v>14588.843999999999</v>
      </c>
      <c r="AC166" s="75">
        <v>0.92600000000000005</v>
      </c>
      <c r="AD166" s="75">
        <v>12.861999999999171</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19694.099999999999</v>
      </c>
      <c r="Y167" s="75">
        <v>0.92200000000000004</v>
      </c>
      <c r="Z167" s="75" t="s">
        <v>111</v>
      </c>
      <c r="AA167" s="75" t="s">
        <v>69</v>
      </c>
      <c r="AB167" s="75">
        <v>19705.216</v>
      </c>
      <c r="AC167" s="75">
        <v>0.92200000000000004</v>
      </c>
      <c r="AD167" s="75">
        <v>11.116000000001804</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19373.937999999998</v>
      </c>
      <c r="Y168" s="75">
        <v>0.92400000000000004</v>
      </c>
      <c r="Z168" s="75" t="s">
        <v>111</v>
      </c>
      <c r="AA168" s="75" t="s">
        <v>69</v>
      </c>
      <c r="AB168" s="75">
        <v>19383.5</v>
      </c>
      <c r="AC168" s="75">
        <v>0.92400000000000004</v>
      </c>
      <c r="AD168" s="75">
        <v>9.5620000000017171</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15868.15</v>
      </c>
      <c r="Y170" s="75">
        <v>0.92600000000000005</v>
      </c>
      <c r="Z170" s="75" t="s">
        <v>111</v>
      </c>
      <c r="AA170" s="75" t="s">
        <v>69</v>
      </c>
      <c r="AB170" s="75">
        <v>15885.654</v>
      </c>
      <c r="AC170" s="75">
        <v>0.92600000000000005</v>
      </c>
      <c r="AD170" s="75">
        <v>17.504000000000815</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157.64599999999999</v>
      </c>
      <c r="Y172" s="75">
        <v>0.91400000000000003</v>
      </c>
      <c r="Z172" s="75" t="s">
        <v>111</v>
      </c>
      <c r="AA172" s="75" t="s">
        <v>69</v>
      </c>
      <c r="AB172" s="75">
        <v>157.898</v>
      </c>
      <c r="AC172" s="75">
        <v>0.91400000000000003</v>
      </c>
      <c r="AD172" s="75">
        <v>0.25200000000000955</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19703.454000000002</v>
      </c>
      <c r="Y173" s="75">
        <v>1.3360000000000001</v>
      </c>
      <c r="Z173" s="75" t="s">
        <v>111</v>
      </c>
      <c r="AA173" s="75" t="s">
        <v>69</v>
      </c>
      <c r="AB173" s="75">
        <v>19711.826000000001</v>
      </c>
      <c r="AC173" s="75">
        <v>1.3360000000000001</v>
      </c>
      <c r="AD173" s="75">
        <v>8.3719999999993888</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7425.0820000000003</v>
      </c>
      <c r="Y174" s="75">
        <v>0.92400000000000004</v>
      </c>
      <c r="Z174" s="75" t="s">
        <v>111</v>
      </c>
      <c r="AA174" s="75" t="s">
        <v>69</v>
      </c>
      <c r="AB174" s="75">
        <v>7430.7060000000001</v>
      </c>
      <c r="AC174" s="75">
        <v>0.92400000000000004</v>
      </c>
      <c r="AD174" s="75">
        <v>5.6239999999997963</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4846.0460000000003</v>
      </c>
      <c r="Y175" s="75">
        <v>0.91200000000000003</v>
      </c>
      <c r="Z175" s="75" t="s">
        <v>111</v>
      </c>
      <c r="AA175" s="75" t="s">
        <v>69</v>
      </c>
      <c r="AB175" s="75">
        <v>4856.2799999999997</v>
      </c>
      <c r="AC175" s="75">
        <v>0.91200000000000003</v>
      </c>
      <c r="AD175" s="75">
        <v>10.233999999999469</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2337.7139999999999</v>
      </c>
      <c r="Y177" s="75">
        <v>0.92400000000000004</v>
      </c>
      <c r="Z177" s="75" t="s">
        <v>111</v>
      </c>
      <c r="AA177" s="75" t="s">
        <v>69</v>
      </c>
      <c r="AB177" s="75">
        <v>2343.1900000000001</v>
      </c>
      <c r="AC177" s="75">
        <v>0.92400000000000004</v>
      </c>
      <c r="AD177" s="75">
        <v>5.4760000000001128</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3060.2579999999998</v>
      </c>
      <c r="Y178" s="75">
        <v>1.0800000000000001</v>
      </c>
      <c r="Z178" s="75" t="s">
        <v>111</v>
      </c>
      <c r="AA178" s="75" t="s">
        <v>69</v>
      </c>
      <c r="AB178" s="75">
        <v>3068.1819999999998</v>
      </c>
      <c r="AC178" s="75">
        <v>1.0800000000000001</v>
      </c>
      <c r="AD178" s="75">
        <v>7.9239999999999782</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280.25799999999998</v>
      </c>
      <c r="Y179" s="75">
        <v>1.3440000000000001</v>
      </c>
      <c r="Z179" s="75" t="s">
        <v>111</v>
      </c>
      <c r="AA179" s="75" t="s">
        <v>69</v>
      </c>
      <c r="AB179" s="75">
        <v>281.42399999999998</v>
      </c>
      <c r="AC179" s="75">
        <v>1.3440000000000001</v>
      </c>
      <c r="AD179" s="75">
        <v>1.1659999999999968</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13402.280000000001</v>
      </c>
      <c r="Y180" s="75">
        <v>0.91600000000000004</v>
      </c>
      <c r="Z180" s="75" t="s">
        <v>111</v>
      </c>
      <c r="AA180" s="75" t="s">
        <v>69</v>
      </c>
      <c r="AB180" s="75">
        <v>13403.424000000001</v>
      </c>
      <c r="AC180" s="75">
        <v>0.91600000000000004</v>
      </c>
      <c r="AD180" s="75">
        <v>1.1440000000002328</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50.787999999999997</v>
      </c>
      <c r="Y181" s="75">
        <v>0.92000000000000004</v>
      </c>
      <c r="Z181" s="75" t="s">
        <v>111</v>
      </c>
      <c r="AA181" s="75" t="s">
        <v>69</v>
      </c>
      <c r="AB181" s="75">
        <v>50.787999999999997</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2147.0439999999999</v>
      </c>
      <c r="Y182" s="75">
        <v>0.92200000000000004</v>
      </c>
      <c r="Z182" s="75" t="s">
        <v>111</v>
      </c>
      <c r="AA182" s="75" t="s">
        <v>69</v>
      </c>
      <c r="AB182" s="75">
        <v>2149.52</v>
      </c>
      <c r="AC182" s="75">
        <v>0.92200000000000004</v>
      </c>
      <c r="AD182" s="75">
        <v>2.4760000000001128</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626.81399999999996</v>
      </c>
      <c r="Y183" s="75">
        <v>1.282</v>
      </c>
      <c r="Z183" s="75" t="s">
        <v>111</v>
      </c>
      <c r="AA183" s="75" t="s">
        <v>69</v>
      </c>
      <c r="AB183" s="75">
        <v>633.14800000000002</v>
      </c>
      <c r="AC183" s="75">
        <v>1.282</v>
      </c>
      <c r="AD183" s="75">
        <v>6.33400000000006</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17294.786</v>
      </c>
      <c r="Y186" s="75">
        <v>0.90800000000000003</v>
      </c>
      <c r="Z186" s="75" t="s">
        <v>111</v>
      </c>
      <c r="AA186" s="75" t="s">
        <v>69</v>
      </c>
      <c r="AB186" s="75">
        <v>17308.898000000001</v>
      </c>
      <c r="AC186" s="75">
        <v>0.90800000000000003</v>
      </c>
      <c r="AD186" s="75">
        <v>14.11200000000099</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10221.951999999999</v>
      </c>
      <c r="Y189" s="75">
        <v>53.527999999999999</v>
      </c>
      <c r="Z189" s="75" t="s">
        <v>111</v>
      </c>
      <c r="AA189" s="75" t="s">
        <v>69</v>
      </c>
      <c r="AB189" s="75">
        <v>10237.023999999999</v>
      </c>
      <c r="AC189" s="75">
        <v>53.642000000000003</v>
      </c>
      <c r="AD189" s="75">
        <v>15.072000000000116</v>
      </c>
      <c r="AE189" s="75">
        <v>0.11400000000000432</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20009.671999999999</v>
      </c>
      <c r="Y190" s="75">
        <v>0.91600000000000004</v>
      </c>
      <c r="Z190" s="75" t="s">
        <v>111</v>
      </c>
      <c r="AA190" s="75" t="s">
        <v>69</v>
      </c>
      <c r="AB190" s="75">
        <v>20020.603999999999</v>
      </c>
      <c r="AC190" s="75">
        <v>0.91600000000000004</v>
      </c>
      <c r="AD190" s="75">
        <v>10.932000000000698</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50472.372000000003</v>
      </c>
      <c r="Y191" s="75">
        <v>0.91800000000000004</v>
      </c>
      <c r="Z191" s="75" t="s">
        <v>111</v>
      </c>
      <c r="AA191" s="75" t="s">
        <v>69</v>
      </c>
      <c r="AB191" s="75">
        <v>50510.199999999997</v>
      </c>
      <c r="AC191" s="75">
        <v>0.91800000000000004</v>
      </c>
      <c r="AD191" s="75">
        <v>37.827999999994063</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775.09400000000005</v>
      </c>
      <c r="Y194" s="75">
        <v>0.92000000000000004</v>
      </c>
      <c r="Z194" s="75" t="s">
        <v>111</v>
      </c>
      <c r="AA194" s="75" t="s">
        <v>69</v>
      </c>
      <c r="AB194" s="75">
        <v>776.65599999999995</v>
      </c>
      <c r="AC194" s="75">
        <v>0.92000000000000004</v>
      </c>
      <c r="AD194" s="75">
        <v>1.5619999999998981</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2138.23</v>
      </c>
      <c r="Y196" s="75">
        <v>0.91400000000000003</v>
      </c>
      <c r="Z196" s="75" t="s">
        <v>111</v>
      </c>
      <c r="AA196" s="75" t="s">
        <v>69</v>
      </c>
      <c r="AB196" s="75">
        <v>2146.4960000000001</v>
      </c>
      <c r="AC196" s="75">
        <v>0.91400000000000003</v>
      </c>
      <c r="AD196" s="75">
        <v>8.2660000000000764</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200.55199999999999</v>
      </c>
      <c r="Y198" s="75">
        <v>0.91400000000000003</v>
      </c>
      <c r="Z198" s="75" t="s">
        <v>111</v>
      </c>
      <c r="AA198" s="75" t="s">
        <v>69</v>
      </c>
      <c r="AB198" s="75">
        <v>200.55199999999999</v>
      </c>
      <c r="AC198" s="75">
        <v>0.91400000000000003</v>
      </c>
      <c r="AD198" s="75">
        <v>0</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4364.6639999999998</v>
      </c>
      <c r="Y199" s="75">
        <v>0.91800000000000004</v>
      </c>
      <c r="Z199" s="75" t="s">
        <v>111</v>
      </c>
      <c r="AA199" s="75" t="s">
        <v>69</v>
      </c>
      <c r="AB199" s="75">
        <v>4366.0739999999996</v>
      </c>
      <c r="AC199" s="75">
        <v>0.91800000000000004</v>
      </c>
      <c r="AD199" s="75">
        <v>1.4099999999998545</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22667.126</v>
      </c>
      <c r="Y201" s="75">
        <v>0.91000000000000003</v>
      </c>
      <c r="Z201" s="75" t="s">
        <v>111</v>
      </c>
      <c r="AA201" s="75" t="s">
        <v>69</v>
      </c>
      <c r="AB201" s="75">
        <v>22679.912</v>
      </c>
      <c r="AC201" s="75">
        <v>0.91000000000000003</v>
      </c>
      <c r="AD201" s="75">
        <v>12.786000000000058</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534.25400000000002</v>
      </c>
      <c r="Y202" s="75">
        <v>0.90600000000000003</v>
      </c>
      <c r="Z202" s="75" t="s">
        <v>111</v>
      </c>
      <c r="AA202" s="75" t="s">
        <v>69</v>
      </c>
      <c r="AB202" s="75">
        <v>535.80999999999995</v>
      </c>
      <c r="AC202" s="75">
        <v>0.90600000000000003</v>
      </c>
      <c r="AD202" s="75">
        <v>1.5559999999999263</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363.08800000000002</v>
      </c>
      <c r="Y203" s="75">
        <v>0.91600000000000004</v>
      </c>
      <c r="Z203" s="75" t="s">
        <v>111</v>
      </c>
      <c r="AA203" s="75" t="s">
        <v>69</v>
      </c>
      <c r="AB203" s="75">
        <v>363.51799999999997</v>
      </c>
      <c r="AC203" s="75">
        <v>0.91600000000000004</v>
      </c>
      <c r="AD203" s="75">
        <v>0.42999999999994998</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8006.0119999999997</v>
      </c>
      <c r="Y204" s="75">
        <v>0.376</v>
      </c>
      <c r="Z204" s="75" t="s">
        <v>111</v>
      </c>
      <c r="AA204" s="75" t="s">
        <v>69</v>
      </c>
      <c r="AB204" s="75">
        <v>8025.192</v>
      </c>
      <c r="AC204" s="75">
        <v>0.376</v>
      </c>
      <c r="AD204" s="75">
        <v>19.180000000000291</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35.173999999999999</v>
      </c>
      <c r="Y206" s="75">
        <v>0.374</v>
      </c>
      <c r="Z206" s="75" t="s">
        <v>111</v>
      </c>
      <c r="AA206" s="75" t="s">
        <v>69</v>
      </c>
      <c r="AB206" s="75">
        <v>35.173999999999999</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41.962000000000003</v>
      </c>
      <c r="Y211" s="75">
        <v>0.92600000000000005</v>
      </c>
      <c r="Z211" s="75" t="s">
        <v>111</v>
      </c>
      <c r="AA211" s="75" t="s">
        <v>69</v>
      </c>
      <c r="AB211" s="75">
        <v>50.380000000000003</v>
      </c>
      <c r="AC211" s="75">
        <v>0.92600000000000005</v>
      </c>
      <c r="AD211" s="75">
        <v>8.4179999999999993</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85.427999999999997</v>
      </c>
      <c r="Y212" s="75">
        <v>0.92400000000000004</v>
      </c>
      <c r="Z212" s="75" t="s">
        <v>111</v>
      </c>
      <c r="AA212" s="75" t="s">
        <v>69</v>
      </c>
      <c r="AB212" s="75">
        <v>87.384</v>
      </c>
      <c r="AC212" s="75">
        <v>0.92400000000000004</v>
      </c>
      <c r="AD212" s="75">
        <v>1.9560000000000031</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8949.5779999999995</v>
      </c>
      <c r="Y213" s="75">
        <v>0.92400000000000004</v>
      </c>
      <c r="Z213" s="75" t="s">
        <v>111</v>
      </c>
      <c r="AA213" s="75" t="s">
        <v>69</v>
      </c>
      <c r="AB213" s="75">
        <v>8962.6599999999999</v>
      </c>
      <c r="AC213" s="75">
        <v>0.92400000000000004</v>
      </c>
      <c r="AD213" s="75">
        <v>13.082000000000335</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1128.364</v>
      </c>
      <c r="Y217" s="75">
        <v>0.92000000000000004</v>
      </c>
      <c r="Z217" s="75" t="s">
        <v>111</v>
      </c>
      <c r="AA217" s="75" t="s">
        <v>69</v>
      </c>
      <c r="AB217" s="75">
        <v>1136.7059999999999</v>
      </c>
      <c r="AC217" s="75">
        <v>0.92000000000000004</v>
      </c>
      <c r="AD217" s="75">
        <v>8.3419999999998709</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27964.878000000001</v>
      </c>
      <c r="Y219" s="75">
        <v>0.91200000000000003</v>
      </c>
      <c r="Z219" s="75" t="s">
        <v>111</v>
      </c>
      <c r="AA219" s="75" t="s">
        <v>69</v>
      </c>
      <c r="AB219" s="75">
        <v>27984.883999999998</v>
      </c>
      <c r="AC219" s="75">
        <v>0.91200000000000003</v>
      </c>
      <c r="AD219" s="75">
        <v>20.005999999997584</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11485.950000000001</v>
      </c>
      <c r="Y220" s="75">
        <v>1.966</v>
      </c>
      <c r="Z220" s="75" t="s">
        <v>111</v>
      </c>
      <c r="AA220" s="75" t="s">
        <v>69</v>
      </c>
      <c r="AB220" s="75">
        <v>11503.298000000001</v>
      </c>
      <c r="AC220" s="75">
        <v>1.966</v>
      </c>
      <c r="AD220" s="75">
        <v>17.347999999999956</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662.34400000000005</v>
      </c>
      <c r="Y222" s="75">
        <v>0.92200000000000004</v>
      </c>
      <c r="Z222" s="75" t="s">
        <v>111</v>
      </c>
      <c r="AA222" s="75" t="s">
        <v>69</v>
      </c>
      <c r="AB222" s="75">
        <v>663.51800000000003</v>
      </c>
      <c r="AC222" s="75">
        <v>0.92200000000000004</v>
      </c>
      <c r="AD222" s="75">
        <v>1.1739999999999782</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161.47200000000001</v>
      </c>
      <c r="Y223" s="75">
        <v>1.1080000000000001</v>
      </c>
      <c r="Z223" s="75" t="s">
        <v>111</v>
      </c>
      <c r="AA223" s="75" t="s">
        <v>69</v>
      </c>
      <c r="AB223" s="75">
        <v>163.35599999999999</v>
      </c>
      <c r="AC223" s="75">
        <v>1.1080000000000001</v>
      </c>
      <c r="AD223" s="75">
        <v>1.8839999999999861</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682.51800000000003</v>
      </c>
      <c r="Y224" s="75">
        <v>1.732</v>
      </c>
      <c r="Z224" s="75" t="s">
        <v>111</v>
      </c>
      <c r="AA224" s="75" t="s">
        <v>69</v>
      </c>
      <c r="AB224" s="75">
        <v>683.37400000000002</v>
      </c>
      <c r="AC224" s="75">
        <v>1.732</v>
      </c>
      <c r="AD224" s="75">
        <v>0.85599999999999454</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25078.678</v>
      </c>
      <c r="Y225" s="75">
        <v>0.91400000000000003</v>
      </c>
      <c r="Z225" s="75" t="s">
        <v>111</v>
      </c>
      <c r="AA225" s="75" t="s">
        <v>69</v>
      </c>
      <c r="AB225" s="75">
        <v>25097.732</v>
      </c>
      <c r="AC225" s="75">
        <v>0.91400000000000003</v>
      </c>
      <c r="AD225" s="75">
        <v>19.054000000000087</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16912.204000000002</v>
      </c>
      <c r="Y226" s="75">
        <v>0.91600000000000004</v>
      </c>
      <c r="Z226" s="75" t="s">
        <v>111</v>
      </c>
      <c r="AA226" s="75" t="s">
        <v>69</v>
      </c>
      <c r="AB226" s="75">
        <v>16923.117999999999</v>
      </c>
      <c r="AC226" s="75">
        <v>0.91600000000000004</v>
      </c>
      <c r="AD226" s="75">
        <v>10.913999999997031</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27.41</v>
      </c>
      <c r="Y227" s="75">
        <v>0.91800000000000004</v>
      </c>
      <c r="Z227" s="75" t="s">
        <v>111</v>
      </c>
      <c r="AA227" s="75" t="s">
        <v>69</v>
      </c>
      <c r="AB227" s="75">
        <v>27.41</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40988.580000000002</v>
      </c>
      <c r="Y228" s="75">
        <v>1.268</v>
      </c>
      <c r="Z228" s="75" t="s">
        <v>111</v>
      </c>
      <c r="AA228" s="75" t="s">
        <v>69</v>
      </c>
      <c r="AB228" s="75">
        <v>41005.108</v>
      </c>
      <c r="AC228" s="75">
        <v>1.268</v>
      </c>
      <c r="AD228" s="75">
        <v>16.527999999998428</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26238.77</v>
      </c>
      <c r="Y229" s="75">
        <v>0.92600000000000005</v>
      </c>
      <c r="Z229" s="75" t="s">
        <v>111</v>
      </c>
      <c r="AA229" s="75" t="s">
        <v>69</v>
      </c>
      <c r="AB229" s="75">
        <v>26250.153999999999</v>
      </c>
      <c r="AC229" s="75">
        <v>0.92600000000000005</v>
      </c>
      <c r="AD229" s="75">
        <v>11.383999999998196</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18910.277999999998</v>
      </c>
      <c r="Y230" s="75">
        <v>0.92200000000000004</v>
      </c>
      <c r="Z230" s="75" t="s">
        <v>111</v>
      </c>
      <c r="AA230" s="75" t="s">
        <v>69</v>
      </c>
      <c r="AB230" s="75">
        <v>18912.774000000001</v>
      </c>
      <c r="AC230" s="75">
        <v>0.92200000000000004</v>
      </c>
      <c r="AD230" s="75">
        <v>2.4960000000028231</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4508.8680000000004</v>
      </c>
      <c r="Y231" s="75">
        <v>0.92400000000000004</v>
      </c>
      <c r="Z231" s="75" t="s">
        <v>111</v>
      </c>
      <c r="AA231" s="75" t="s">
        <v>69</v>
      </c>
      <c r="AB231" s="75">
        <v>4511.2520000000004</v>
      </c>
      <c r="AC231" s="75">
        <v>0.92400000000000004</v>
      </c>
      <c r="AD231" s="75">
        <v>2.3840000000000146</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42200.328000000001</v>
      </c>
      <c r="Y234" s="75">
        <v>1.1080000000000001</v>
      </c>
      <c r="Z234" s="75" t="s">
        <v>111</v>
      </c>
      <c r="AA234" s="75" t="s">
        <v>69</v>
      </c>
      <c r="AB234" s="75">
        <v>42211.68</v>
      </c>
      <c r="AC234" s="75">
        <v>1.1080000000000001</v>
      </c>
      <c r="AD234" s="75">
        <v>11.351999999998952</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4834.4200000000001</v>
      </c>
      <c r="Y235" s="75">
        <v>0.91800000000000004</v>
      </c>
      <c r="Z235" s="75" t="s">
        <v>111</v>
      </c>
      <c r="AA235" s="75" t="s">
        <v>69</v>
      </c>
      <c r="AB235" s="75">
        <v>4838.7259999999997</v>
      </c>
      <c r="AC235" s="75">
        <v>0.91800000000000004</v>
      </c>
      <c r="AD235" s="75">
        <v>4.3059999999995853</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3155.4119999999998</v>
      </c>
      <c r="Y236" s="75">
        <v>0.92400000000000004</v>
      </c>
      <c r="Z236" s="75" t="s">
        <v>111</v>
      </c>
      <c r="AA236" s="75" t="s">
        <v>69</v>
      </c>
      <c r="AB236" s="75">
        <v>3156.4499999999998</v>
      </c>
      <c r="AC236" s="75">
        <v>0.92400000000000004</v>
      </c>
      <c r="AD236" s="75">
        <v>1.0380000000000109</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87600.648000000001</v>
      </c>
      <c r="Y237" s="75">
        <v>0.91800000000000004</v>
      </c>
      <c r="Z237" s="75" t="s">
        <v>111</v>
      </c>
      <c r="AA237" s="75" t="s">
        <v>69</v>
      </c>
      <c r="AB237" s="75">
        <v>87848.224000000002</v>
      </c>
      <c r="AC237" s="75">
        <v>0.91800000000000004</v>
      </c>
      <c r="AD237" s="75">
        <v>247.57600000000093</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7580.6700000000001</v>
      </c>
      <c r="Y238" s="75">
        <v>0.92200000000000004</v>
      </c>
      <c r="Z238" s="75" t="s">
        <v>111</v>
      </c>
      <c r="AA238" s="75" t="s">
        <v>69</v>
      </c>
      <c r="AB238" s="75">
        <v>7588</v>
      </c>
      <c r="AC238" s="75">
        <v>0.92200000000000004</v>
      </c>
      <c r="AD238" s="75">
        <v>7.3299999999999272</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291.02199999999999</v>
      </c>
      <c r="Y239" s="75">
        <v>0.92200000000000004</v>
      </c>
      <c r="Z239" s="75" t="s">
        <v>111</v>
      </c>
      <c r="AA239" s="75" t="s">
        <v>69</v>
      </c>
      <c r="AB239" s="75">
        <v>292.34800000000001</v>
      </c>
      <c r="AC239" s="75">
        <v>0.92200000000000004</v>
      </c>
      <c r="AD239" s="75">
        <v>1.3260000000000218</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19946.921999999999</v>
      </c>
      <c r="Y240" s="75">
        <v>0.92200000000000004</v>
      </c>
      <c r="Z240" s="75" t="s">
        <v>111</v>
      </c>
      <c r="AA240" s="75" t="s">
        <v>69</v>
      </c>
      <c r="AB240" s="75">
        <v>19946.921999999999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11596.255999999999</v>
      </c>
      <c r="Y241" s="75">
        <v>0.92000000000000004</v>
      </c>
      <c r="Z241" s="75" t="s">
        <v>111</v>
      </c>
      <c r="AA241" s="75" t="s">
        <v>69</v>
      </c>
      <c r="AB241" s="75">
        <v>11615.046</v>
      </c>
      <c r="AC241" s="75">
        <v>0.92000000000000004</v>
      </c>
      <c r="AD241" s="75">
        <v>18.790000000000873</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42626.544000000002</v>
      </c>
      <c r="Y242" s="75">
        <v>0.91600000000000004</v>
      </c>
      <c r="Z242" s="75" t="s">
        <v>111</v>
      </c>
      <c r="AA242" s="75" t="s">
        <v>69</v>
      </c>
      <c r="AB242" s="75">
        <v>42661.124000000003</v>
      </c>
      <c r="AC242" s="75">
        <v>0.91600000000000004</v>
      </c>
      <c r="AD242" s="75">
        <v>34.580000000001746</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336.25400000000002</v>
      </c>
      <c r="Y243" s="75">
        <v>0.94799999999999995</v>
      </c>
      <c r="Z243" s="75" t="s">
        <v>111</v>
      </c>
      <c r="AA243" s="75" t="s">
        <v>69</v>
      </c>
      <c r="AB243" s="75">
        <v>336.71600000000001</v>
      </c>
      <c r="AC243" s="75">
        <v>0.94799999999999995</v>
      </c>
      <c r="AD243" s="75">
        <v>0.46199999999998909</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3013.6100000000001</v>
      </c>
      <c r="Y244" s="75">
        <v>0.92400000000000004</v>
      </c>
      <c r="Z244" s="75" t="s">
        <v>111</v>
      </c>
      <c r="AA244" s="75" t="s">
        <v>69</v>
      </c>
      <c r="AB244" s="75">
        <v>3024.1120000000001</v>
      </c>
      <c r="AC244" s="75">
        <v>0.92400000000000004</v>
      </c>
      <c r="AD244" s="75">
        <v>10.501999999999953</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8500.4300000000003</v>
      </c>
      <c r="Y247" s="75">
        <v>1.3360000000000001</v>
      </c>
      <c r="Z247" s="75" t="s">
        <v>111</v>
      </c>
      <c r="AA247" s="75" t="s">
        <v>69</v>
      </c>
      <c r="AB247" s="75">
        <v>8507.9740000000002</v>
      </c>
      <c r="AC247" s="75">
        <v>1.3360000000000001</v>
      </c>
      <c r="AD247" s="75">
        <v>7.543999999999869</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2597.9340000000002</v>
      </c>
      <c r="Y248" s="75">
        <v>1.3340000000000001</v>
      </c>
      <c r="Z248" s="75" t="s">
        <v>111</v>
      </c>
      <c r="AA248" s="75" t="s">
        <v>69</v>
      </c>
      <c r="AB248" s="75">
        <v>2609.2440000000001</v>
      </c>
      <c r="AC248" s="75">
        <v>1.3340000000000001</v>
      </c>
      <c r="AD248" s="75">
        <v>11.309999999999945</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13400.518</v>
      </c>
      <c r="Y249" s="75">
        <v>0.90600000000000003</v>
      </c>
      <c r="Z249" s="75" t="s">
        <v>111</v>
      </c>
      <c r="AA249" s="75" t="s">
        <v>69</v>
      </c>
      <c r="AB249" s="75">
        <v>13411.68</v>
      </c>
      <c r="AC249" s="75">
        <v>0.90600000000000003</v>
      </c>
      <c r="AD249" s="75">
        <v>11.162000000000262</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31769.214</v>
      </c>
      <c r="Y250" s="75">
        <v>1.3120000000000001</v>
      </c>
      <c r="Z250" s="75" t="s">
        <v>111</v>
      </c>
      <c r="AA250" s="75" t="s">
        <v>69</v>
      </c>
      <c r="AB250" s="75">
        <v>31802.772000000001</v>
      </c>
      <c r="AC250" s="75">
        <v>1.3120000000000001</v>
      </c>
      <c r="AD250" s="75">
        <v>33.558000000000902</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146.268</v>
      </c>
      <c r="Y251" s="75">
        <v>1.306</v>
      </c>
      <c r="Z251" s="75" t="s">
        <v>111</v>
      </c>
      <c r="AA251" s="75" t="s">
        <v>69</v>
      </c>
      <c r="AB251" s="75">
        <v>146.55600000000001</v>
      </c>
      <c r="AC251" s="75">
        <v>1.306</v>
      </c>
      <c r="AD251" s="75">
        <v>0.28800000000001091</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11094.182000000001</v>
      </c>
      <c r="Y254" s="75">
        <v>0.92400000000000004</v>
      </c>
      <c r="Z254" s="75" t="s">
        <v>111</v>
      </c>
      <c r="AA254" s="75" t="s">
        <v>69</v>
      </c>
      <c r="AB254" s="75">
        <v>11098.582</v>
      </c>
      <c r="AC254" s="75">
        <v>0.92400000000000004</v>
      </c>
      <c r="AD254" s="75">
        <v>4.3999999999996362</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2202.2220000000002</v>
      </c>
      <c r="Y255" s="75">
        <v>1.0800000000000001</v>
      </c>
      <c r="Z255" s="75" t="s">
        <v>111</v>
      </c>
      <c r="AA255" s="75" t="s">
        <v>69</v>
      </c>
      <c r="AB255" s="75">
        <v>2205.152</v>
      </c>
      <c r="AC255" s="75">
        <v>1.0800000000000001</v>
      </c>
      <c r="AD255" s="75">
        <v>2.9299999999998363</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17116.75</v>
      </c>
      <c r="Y256" s="75">
        <v>1.218</v>
      </c>
      <c r="Z256" s="75" t="s">
        <v>111</v>
      </c>
      <c r="AA256" s="75" t="s">
        <v>69</v>
      </c>
      <c r="AB256" s="75">
        <v>17158.380000000001</v>
      </c>
      <c r="AC256" s="75">
        <v>1.218</v>
      </c>
      <c r="AD256" s="75">
        <v>41.630000000001019</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7354.8500000000004</v>
      </c>
      <c r="Y257" s="75">
        <v>1.26</v>
      </c>
      <c r="Z257" s="75" t="s">
        <v>111</v>
      </c>
      <c r="AA257" s="75" t="s">
        <v>69</v>
      </c>
      <c r="AB257" s="75">
        <v>7358.8019999999997</v>
      </c>
      <c r="AC257" s="75">
        <v>1.26</v>
      </c>
      <c r="AD257" s="75">
        <v>3.9519999999993161</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13839.619999999999</v>
      </c>
      <c r="Y259" s="75"/>
      <c r="Z259" s="75" t="s">
        <v>111</v>
      </c>
      <c r="AA259" s="75" t="s">
        <v>69</v>
      </c>
      <c r="AB259" s="75">
        <v>13845.200000000001</v>
      </c>
      <c r="AC259" s="75"/>
      <c r="AD259" s="75">
        <v>669.60000000009313</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2948.2919999999999</v>
      </c>
      <c r="Y260" s="75">
        <v>0.91200000000000003</v>
      </c>
      <c r="Z260" s="75" t="s">
        <v>111</v>
      </c>
      <c r="AA260" s="75" t="s">
        <v>69</v>
      </c>
      <c r="AB260" s="75">
        <v>2955.2559999999999</v>
      </c>
      <c r="AC260" s="75">
        <v>0.91200000000000003</v>
      </c>
      <c r="AD260" s="75">
        <v>6.9639999999999418</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957.17200000000003</v>
      </c>
      <c r="Y261" s="75">
        <v>1.0960000000000001</v>
      </c>
      <c r="Z261" s="75" t="s">
        <v>111</v>
      </c>
      <c r="AA261" s="75" t="s">
        <v>69</v>
      </c>
      <c r="AB261" s="75">
        <v>963.48000000000002</v>
      </c>
      <c r="AC261" s="75">
        <v>1.0960000000000001</v>
      </c>
      <c r="AD261" s="75">
        <v>6.3079999999999927</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5218.8680000000004</v>
      </c>
      <c r="Y262" s="75">
        <v>0.92400000000000004</v>
      </c>
      <c r="Z262" s="75" t="s">
        <v>111</v>
      </c>
      <c r="AA262" s="75" t="s">
        <v>69</v>
      </c>
      <c r="AB262" s="75">
        <v>5232.5559999999996</v>
      </c>
      <c r="AC262" s="75">
        <v>0.92400000000000004</v>
      </c>
      <c r="AD262" s="75">
        <v>13.687999999999192</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5286.5219999999999</v>
      </c>
      <c r="Y263" s="75">
        <v>0.91200000000000003</v>
      </c>
      <c r="Z263" s="75" t="s">
        <v>111</v>
      </c>
      <c r="AA263" s="75" t="s">
        <v>69</v>
      </c>
      <c r="AB263" s="75">
        <v>5296.6760000000004</v>
      </c>
      <c r="AC263" s="75">
        <v>0.91200000000000003</v>
      </c>
      <c r="AD263" s="75">
        <v>10.154000000000451</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9817.4120000000003</v>
      </c>
      <c r="Y264" s="75">
        <v>0.91000000000000003</v>
      </c>
      <c r="Z264" s="75" t="s">
        <v>111</v>
      </c>
      <c r="AA264" s="75" t="s">
        <v>69</v>
      </c>
      <c r="AB264" s="75">
        <v>9825.5280000000002</v>
      </c>
      <c r="AC264" s="75">
        <v>0.91000000000000003</v>
      </c>
      <c r="AD264" s="75">
        <v>8.1159999999999854</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6496.1779999999999</v>
      </c>
      <c r="Y267" s="75">
        <v>0.91400000000000003</v>
      </c>
      <c r="Z267" s="75" t="s">
        <v>111</v>
      </c>
      <c r="AA267" s="75" t="s">
        <v>69</v>
      </c>
      <c r="AB267" s="75">
        <v>6509.6800000000003</v>
      </c>
      <c r="AC267" s="75">
        <v>0.91400000000000003</v>
      </c>
      <c r="AD267" s="75">
        <v>13.502000000000407</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5756.2460000000001</v>
      </c>
      <c r="Y268" s="75">
        <v>0.91000000000000003</v>
      </c>
      <c r="Z268" s="75" t="s">
        <v>111</v>
      </c>
      <c r="AA268" s="75" t="s">
        <v>69</v>
      </c>
      <c r="AB268" s="75">
        <v>5758.5360000000001</v>
      </c>
      <c r="AC268" s="75">
        <v>0.91000000000000003</v>
      </c>
      <c r="AD268" s="75">
        <v>2.2899999999999636</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5773.1459999999997</v>
      </c>
      <c r="Y269" s="75">
        <v>0.91200000000000003</v>
      </c>
      <c r="Z269" s="75" t="s">
        <v>111</v>
      </c>
      <c r="AA269" s="75" t="s">
        <v>69</v>
      </c>
      <c r="AB269" s="75">
        <v>5785.308</v>
      </c>
      <c r="AC269" s="75">
        <v>0.91200000000000003</v>
      </c>
      <c r="AD269" s="75">
        <v>12.162000000000262</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4512.4660000000003</v>
      </c>
      <c r="Y270" s="75">
        <v>0.93000000000000005</v>
      </c>
      <c r="Z270" s="75" t="s">
        <v>111</v>
      </c>
      <c r="AA270" s="75" t="s">
        <v>69</v>
      </c>
      <c r="AB270" s="75">
        <v>4512.4660000000003</v>
      </c>
      <c r="AC270" s="75">
        <v>0.93000000000000005</v>
      </c>
      <c r="AD270" s="75">
        <v>0</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83.058000000000007</v>
      </c>
      <c r="Y271" s="75">
        <v>0.92200000000000004</v>
      </c>
      <c r="Z271" s="75" t="s">
        <v>111</v>
      </c>
      <c r="AA271" s="75" t="s">
        <v>69</v>
      </c>
      <c r="AB271" s="75">
        <v>84.201999999999998</v>
      </c>
      <c r="AC271" s="75">
        <v>0.92200000000000004</v>
      </c>
      <c r="AD271" s="75">
        <v>1.1439999999999912</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174.75999999999999</v>
      </c>
      <c r="Y272" s="75">
        <v>0.95399999999999996</v>
      </c>
      <c r="Z272" s="75" t="s">
        <v>111</v>
      </c>
      <c r="AA272" s="75" t="s">
        <v>69</v>
      </c>
      <c r="AB272" s="75">
        <v>174.75999999999999</v>
      </c>
      <c r="AC272" s="75">
        <v>0.95399999999999996</v>
      </c>
      <c r="AD272" s="75">
        <v>0</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198.61000000000001</v>
      </c>
      <c r="Y273" s="75">
        <v>0.92400000000000004</v>
      </c>
      <c r="Z273" s="75" t="s">
        <v>111</v>
      </c>
      <c r="AA273" s="75" t="s">
        <v>69</v>
      </c>
      <c r="AB273" s="75">
        <v>202.416</v>
      </c>
      <c r="AC273" s="75">
        <v>0.92400000000000004</v>
      </c>
      <c r="AD273" s="75">
        <v>3.8059999999999832</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14550.182000000001</v>
      </c>
      <c r="Y277" s="75">
        <v>1.3420000000000001</v>
      </c>
      <c r="Z277" s="75" t="s">
        <v>111</v>
      </c>
      <c r="AA277" s="75" t="s">
        <v>69</v>
      </c>
      <c r="AB277" s="75">
        <v>14566.788</v>
      </c>
      <c r="AC277" s="75">
        <v>1.3420000000000001</v>
      </c>
      <c r="AD277" s="75">
        <v>16.605999999999767</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13241.494000000001</v>
      </c>
      <c r="Y279" s="75">
        <v>0.92200000000000004</v>
      </c>
      <c r="Z279" s="75" t="s">
        <v>111</v>
      </c>
      <c r="AA279" s="75" t="s">
        <v>69</v>
      </c>
      <c r="AB279" s="75">
        <v>13264.298000000001</v>
      </c>
      <c r="AC279" s="75">
        <v>0.92200000000000004</v>
      </c>
      <c r="AD279" s="75">
        <v>22.804000000000087</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1131.7159999999999</v>
      </c>
      <c r="Y280" s="75">
        <v>1.282</v>
      </c>
      <c r="Z280" s="75" t="s">
        <v>111</v>
      </c>
      <c r="AA280" s="75" t="s">
        <v>69</v>
      </c>
      <c r="AB280" s="75">
        <v>1137.6980000000001</v>
      </c>
      <c r="AC280" s="75">
        <v>1.282</v>
      </c>
      <c r="AD280" s="75">
        <v>5.9820000000001983</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2854.6300000000001</v>
      </c>
      <c r="Y281" s="75">
        <v>0.92200000000000004</v>
      </c>
      <c r="Z281" s="75" t="s">
        <v>111</v>
      </c>
      <c r="AA281" s="75" t="s">
        <v>69</v>
      </c>
      <c r="AB281" s="75">
        <v>2856.3159999999998</v>
      </c>
      <c r="AC281" s="75">
        <v>0.92200000000000004</v>
      </c>
      <c r="AD281" s="75">
        <v>1.6859999999996944</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2758.1399999999999</v>
      </c>
      <c r="Y286" s="75">
        <v>1.3400000000000001</v>
      </c>
      <c r="Z286" s="75" t="s">
        <v>111</v>
      </c>
      <c r="AA286" s="75" t="s">
        <v>69</v>
      </c>
      <c r="AB286" s="75">
        <v>2759.8400000000001</v>
      </c>
      <c r="AC286" s="75">
        <v>1.3400000000000001</v>
      </c>
      <c r="AD286" s="75">
        <v>1.7000000000002728</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3553.8040000000001</v>
      </c>
      <c r="Y288" s="75">
        <v>0.92800000000000005</v>
      </c>
      <c r="Z288" s="75" t="s">
        <v>111</v>
      </c>
      <c r="AA288" s="75" t="s">
        <v>69</v>
      </c>
      <c r="AB288" s="75">
        <v>3565.576</v>
      </c>
      <c r="AC288" s="75">
        <v>0.92800000000000005</v>
      </c>
      <c r="AD288" s="75">
        <v>11.771999999999935</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6788.5900000000001</v>
      </c>
      <c r="Y290" s="75">
        <v>0.91600000000000004</v>
      </c>
      <c r="Z290" s="75" t="s">
        <v>111</v>
      </c>
      <c r="AA290" s="75" t="s">
        <v>69</v>
      </c>
      <c r="AB290" s="75">
        <v>6798.2420000000002</v>
      </c>
      <c r="AC290" s="75">
        <v>0.91600000000000004</v>
      </c>
      <c r="AD290" s="75">
        <v>9.6520000000000437</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5390.1719999999996</v>
      </c>
      <c r="Y291" s="75">
        <v>0.92600000000000005</v>
      </c>
      <c r="Z291" s="75" t="s">
        <v>111</v>
      </c>
      <c r="AA291" s="75" t="s">
        <v>69</v>
      </c>
      <c r="AB291" s="75">
        <v>5400.4899999999998</v>
      </c>
      <c r="AC291" s="75">
        <v>0.92600000000000005</v>
      </c>
      <c r="AD291" s="75">
        <v>10.318000000000211</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64.072000000000003</v>
      </c>
      <c r="Y292" s="75">
        <v>0.92000000000000004</v>
      </c>
      <c r="Z292" s="75" t="s">
        <v>111</v>
      </c>
      <c r="AA292" s="75" t="s">
        <v>69</v>
      </c>
      <c r="AB292" s="75">
        <v>65.025999999999996</v>
      </c>
      <c r="AC292" s="75">
        <v>0.92000000000000004</v>
      </c>
      <c r="AD292" s="75">
        <v>0.95399999999999352</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6341.2479999999996</v>
      </c>
      <c r="Y293" s="75">
        <v>0.92200000000000004</v>
      </c>
      <c r="Z293" s="75" t="s">
        <v>111</v>
      </c>
      <c r="AA293" s="75" t="s">
        <v>69</v>
      </c>
      <c r="AB293" s="75">
        <v>6353.8720000000003</v>
      </c>
      <c r="AC293" s="75">
        <v>0.92200000000000004</v>
      </c>
      <c r="AD293" s="75">
        <v>12.624000000000706</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3600.1999999999998</v>
      </c>
      <c r="Y294" s="75">
        <v>0.92000000000000004</v>
      </c>
      <c r="Z294" s="75" t="s">
        <v>111</v>
      </c>
      <c r="AA294" s="75" t="s">
        <v>69</v>
      </c>
      <c r="AB294" s="75">
        <v>3608.9340000000002</v>
      </c>
      <c r="AC294" s="75">
        <v>0.92000000000000004</v>
      </c>
      <c r="AD294" s="75">
        <v>8.7340000000003783</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1236.414</v>
      </c>
      <c r="Y295" s="75">
        <v>0.92400000000000004</v>
      </c>
      <c r="Z295" s="75" t="s">
        <v>111</v>
      </c>
      <c r="AA295" s="75" t="s">
        <v>69</v>
      </c>
      <c r="AB295" s="75">
        <v>1244.1020000000001</v>
      </c>
      <c r="AC295" s="75">
        <v>0.92400000000000004</v>
      </c>
      <c r="AD295" s="75">
        <v>7.6880000000001019</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689.83600000000001</v>
      </c>
      <c r="Y296" s="75">
        <v>0.92000000000000004</v>
      </c>
      <c r="Z296" s="75" t="s">
        <v>111</v>
      </c>
      <c r="AA296" s="75" t="s">
        <v>69</v>
      </c>
      <c r="AB296" s="75">
        <v>691.57600000000002</v>
      </c>
      <c r="AC296" s="75">
        <v>0.92000000000000004</v>
      </c>
      <c r="AD296" s="75">
        <v>1.7400000000000091</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8102.5780000000004</v>
      </c>
      <c r="Y297" s="75">
        <v>0.91400000000000003</v>
      </c>
      <c r="Z297" s="75" t="s">
        <v>111</v>
      </c>
      <c r="AA297" s="75" t="s">
        <v>69</v>
      </c>
      <c r="AB297" s="75">
        <v>8108.8119999999999</v>
      </c>
      <c r="AC297" s="75">
        <v>0.91400000000000003</v>
      </c>
      <c r="AD297" s="75">
        <v>6.2339999999994689</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1911.088</v>
      </c>
      <c r="Y299" s="75">
        <v>0.91600000000000004</v>
      </c>
      <c r="Z299" s="75" t="s">
        <v>111</v>
      </c>
      <c r="AA299" s="75" t="s">
        <v>69</v>
      </c>
      <c r="AB299" s="75">
        <v>1911.088</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4906.6580000000004</v>
      </c>
      <c r="Y300" s="75">
        <v>0.92000000000000004</v>
      </c>
      <c r="Z300" s="75" t="s">
        <v>111</v>
      </c>
      <c r="AA300" s="75" t="s">
        <v>69</v>
      </c>
      <c r="AB300" s="75">
        <v>4907.9359999999997</v>
      </c>
      <c r="AC300" s="75">
        <v>0.92000000000000004</v>
      </c>
      <c r="AD300" s="75">
        <v>1.2779999999993379</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9117.384</v>
      </c>
      <c r="Y302" s="75">
        <v>0.92000000000000004</v>
      </c>
      <c r="Z302" s="75" t="s">
        <v>111</v>
      </c>
      <c r="AA302" s="75" t="s">
        <v>69</v>
      </c>
      <c r="AB302" s="75">
        <v>9131.6200000000008</v>
      </c>
      <c r="AC302" s="75">
        <v>0.92000000000000004</v>
      </c>
      <c r="AD302" s="75">
        <v>14.236000000000786</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4861.2719999999999</v>
      </c>
      <c r="Y304" s="75">
        <v>0.91400000000000003</v>
      </c>
      <c r="Z304" s="75" t="s">
        <v>111</v>
      </c>
      <c r="AA304" s="75" t="s">
        <v>69</v>
      </c>
      <c r="AB304" s="75">
        <v>4864.2839999999997</v>
      </c>
      <c r="AC304" s="75">
        <v>0.91400000000000003</v>
      </c>
      <c r="AD304" s="75">
        <v>3.0119999999997162</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5026.7060000000001</v>
      </c>
      <c r="Y305" s="75">
        <v>2.194</v>
      </c>
      <c r="Z305" s="75" t="s">
        <v>111</v>
      </c>
      <c r="AA305" s="75" t="s">
        <v>69</v>
      </c>
      <c r="AB305" s="75">
        <v>5044.7799999999997</v>
      </c>
      <c r="AC305" s="75">
        <v>2.194</v>
      </c>
      <c r="AD305" s="75">
        <v>18.073999999999614</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2674.5160000000001</v>
      </c>
      <c r="Y306" s="75">
        <v>0.92600000000000005</v>
      </c>
      <c r="Z306" s="75" t="s">
        <v>111</v>
      </c>
      <c r="AA306" s="75" t="s">
        <v>69</v>
      </c>
      <c r="AB306" s="75">
        <v>2682.3020000000001</v>
      </c>
      <c r="AC306" s="75">
        <v>0.92600000000000005</v>
      </c>
      <c r="AD306" s="75">
        <v>7.7860000000000582</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3990.846</v>
      </c>
      <c r="Y307" s="75">
        <v>0.91600000000000004</v>
      </c>
      <c r="Z307" s="75" t="s">
        <v>111</v>
      </c>
      <c r="AA307" s="75" t="s">
        <v>69</v>
      </c>
      <c r="AB307" s="75">
        <v>3992.4400000000001</v>
      </c>
      <c r="AC307" s="75">
        <v>0.91600000000000004</v>
      </c>
      <c r="AD307" s="75">
        <v>1.5940000000000509</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35.990000000000002</v>
      </c>
      <c r="Y308" s="75">
        <v>1.258</v>
      </c>
      <c r="Z308" s="75" t="s">
        <v>111</v>
      </c>
      <c r="AA308" s="75" t="s">
        <v>69</v>
      </c>
      <c r="AB308" s="75">
        <v>35.990000000000002</v>
      </c>
      <c r="AC308" s="75">
        <v>1.258</v>
      </c>
      <c r="AD308" s="75">
        <v>0</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5755.4099999999999</v>
      </c>
      <c r="Y309" s="75">
        <v>0.91800000000000004</v>
      </c>
      <c r="Z309" s="75" t="s">
        <v>111</v>
      </c>
      <c r="AA309" s="75" t="s">
        <v>69</v>
      </c>
      <c r="AB309" s="75">
        <v>5771.3180000000002</v>
      </c>
      <c r="AC309" s="75">
        <v>0.91800000000000004</v>
      </c>
      <c r="AD309" s="75">
        <v>15.908000000000357</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148.19800000000001</v>
      </c>
      <c r="Y310" s="75">
        <v>0.91400000000000003</v>
      </c>
      <c r="Z310" s="75" t="s">
        <v>111</v>
      </c>
      <c r="AA310" s="75" t="s">
        <v>69</v>
      </c>
      <c r="AB310" s="75">
        <v>148.19800000000001</v>
      </c>
      <c r="AC310" s="75">
        <v>0.91400000000000003</v>
      </c>
      <c r="AD310" s="75">
        <v>0</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3518.9940000000001</v>
      </c>
      <c r="Y311" s="75">
        <v>1.266</v>
      </c>
      <c r="Z311" s="75" t="s">
        <v>111</v>
      </c>
      <c r="AA311" s="75" t="s">
        <v>69</v>
      </c>
      <c r="AB311" s="75">
        <v>3520.0700000000002</v>
      </c>
      <c r="AC311" s="75">
        <v>1.266</v>
      </c>
      <c r="AD311" s="75">
        <v>1.0760000000000218</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8868.3379999999997</v>
      </c>
      <c r="Y312" s="75">
        <v>1.03</v>
      </c>
      <c r="Z312" s="75" t="s">
        <v>111</v>
      </c>
      <c r="AA312" s="75" t="s">
        <v>69</v>
      </c>
      <c r="AB312" s="75">
        <v>8882.6620000000003</v>
      </c>
      <c r="AC312" s="75">
        <v>1.03</v>
      </c>
      <c r="AD312" s="75">
        <v>14.324000000000524</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6180.8639999999996</v>
      </c>
      <c r="Y313" s="75">
        <v>1.28</v>
      </c>
      <c r="Z313" s="75" t="s">
        <v>111</v>
      </c>
      <c r="AA313" s="75" t="s">
        <v>69</v>
      </c>
      <c r="AB313" s="75">
        <v>6195.2219999999998</v>
      </c>
      <c r="AC313" s="75">
        <v>1.28</v>
      </c>
      <c r="AD313" s="75">
        <v>14.358000000000175</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12085.914000000001</v>
      </c>
      <c r="Y314" s="75">
        <v>0.92800000000000005</v>
      </c>
      <c r="Z314" s="75" t="s">
        <v>111</v>
      </c>
      <c r="AA314" s="75" t="s">
        <v>69</v>
      </c>
      <c r="AB314" s="75">
        <v>12098.708000000001</v>
      </c>
      <c r="AC314" s="75">
        <v>0.92800000000000005</v>
      </c>
      <c r="AD314" s="75">
        <v>12.793999999999869</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5517.4080000000004</v>
      </c>
      <c r="Y316" s="75">
        <v>0.91200000000000003</v>
      </c>
      <c r="Z316" s="75" t="s">
        <v>111</v>
      </c>
      <c r="AA316" s="75" t="s">
        <v>69</v>
      </c>
      <c r="AB316" s="75">
        <v>5526.2600000000002</v>
      </c>
      <c r="AC316" s="75">
        <v>0.91200000000000003</v>
      </c>
      <c r="AD316" s="75">
        <v>8.8519999999998618</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8682.4240000000009</v>
      </c>
      <c r="Y318" s="75">
        <v>0.91800000000000004</v>
      </c>
      <c r="Z318" s="75" t="s">
        <v>111</v>
      </c>
      <c r="AA318" s="75" t="s">
        <v>69</v>
      </c>
      <c r="AB318" s="75">
        <v>8700.9740000000002</v>
      </c>
      <c r="AC318" s="75">
        <v>0.91800000000000004</v>
      </c>
      <c r="AD318" s="75">
        <v>18.549999999999272</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7648.0519999999997</v>
      </c>
      <c r="Y319" s="75">
        <v>0.92000000000000004</v>
      </c>
      <c r="Z319" s="75" t="s">
        <v>111</v>
      </c>
      <c r="AA319" s="75" t="s">
        <v>69</v>
      </c>
      <c r="AB319" s="75">
        <v>7666.8159999999998</v>
      </c>
      <c r="AC319" s="75">
        <v>0.92000000000000004</v>
      </c>
      <c r="AD319" s="75">
        <v>18.764000000000124</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2330.1759999999999</v>
      </c>
      <c r="Y320" s="75">
        <v>1.3360000000000001</v>
      </c>
      <c r="Z320" s="75" t="s">
        <v>111</v>
      </c>
      <c r="AA320" s="75" t="s">
        <v>69</v>
      </c>
      <c r="AB320" s="75">
        <v>2331.9699999999998</v>
      </c>
      <c r="AC320" s="75">
        <v>1.3360000000000001</v>
      </c>
      <c r="AD320" s="75">
        <v>1.793999999999869</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5378.5780000000004</v>
      </c>
      <c r="Y321" s="75">
        <v>0.91200000000000003</v>
      </c>
      <c r="Z321" s="75" t="s">
        <v>111</v>
      </c>
      <c r="AA321" s="75" t="s">
        <v>69</v>
      </c>
      <c r="AB321" s="75">
        <v>5387.1300000000001</v>
      </c>
      <c r="AC321" s="75">
        <v>0.91200000000000003</v>
      </c>
      <c r="AD321" s="75">
        <v>8.5519999999996799</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6006.0219999999999</v>
      </c>
      <c r="Y325" s="75">
        <v>0.91800000000000004</v>
      </c>
      <c r="Z325" s="75" t="s">
        <v>111</v>
      </c>
      <c r="AA325" s="75" t="s">
        <v>69</v>
      </c>
      <c r="AB325" s="75">
        <v>6017.1000000000004</v>
      </c>
      <c r="AC325" s="75">
        <v>0.91800000000000004</v>
      </c>
      <c r="AD325" s="75">
        <v>11.078000000000429</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6123.2160000000003</v>
      </c>
      <c r="Y326" s="75">
        <v>0.91200000000000003</v>
      </c>
      <c r="Z326" s="75" t="s">
        <v>111</v>
      </c>
      <c r="AA326" s="75" t="s">
        <v>69</v>
      </c>
      <c r="AB326" s="75">
        <v>6131.1660000000002</v>
      </c>
      <c r="AC326" s="75">
        <v>0.91200000000000003</v>
      </c>
      <c r="AD326" s="75">
        <v>7.9499999999998181</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5360.8140000000003</v>
      </c>
      <c r="Y327" s="75">
        <v>3469.6700000000001</v>
      </c>
      <c r="Z327" s="75" t="s">
        <v>111</v>
      </c>
      <c r="AA327" s="75" t="s">
        <v>69</v>
      </c>
      <c r="AB327" s="75">
        <v>5363.5519999999997</v>
      </c>
      <c r="AC327" s="75">
        <v>3472.4079999999999</v>
      </c>
      <c r="AD327" s="75">
        <v>2.7379999999993743</v>
      </c>
      <c r="AE327" s="75">
        <v>2.737999999999829</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3515.0819999999999</v>
      </c>
      <c r="Y328" s="75">
        <v>0.91800000000000004</v>
      </c>
      <c r="Z328" s="75" t="s">
        <v>111</v>
      </c>
      <c r="AA328" s="75" t="s">
        <v>69</v>
      </c>
      <c r="AB328" s="75">
        <v>3533.5740000000001</v>
      </c>
      <c r="AC328" s="75">
        <v>0.91800000000000004</v>
      </c>
      <c r="AD328" s="75">
        <v>18.492000000000189</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6944.2280000000001</v>
      </c>
      <c r="Y329" s="75">
        <v>1.276</v>
      </c>
      <c r="Z329" s="75" t="s">
        <v>111</v>
      </c>
      <c r="AA329" s="75" t="s">
        <v>69</v>
      </c>
      <c r="AB329" s="75">
        <v>6956.7960000000003</v>
      </c>
      <c r="AC329" s="75">
        <v>1.276</v>
      </c>
      <c r="AD329" s="75">
        <v>12.568000000000211</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49.828000000000003</v>
      </c>
      <c r="Y330" s="75">
        <v>0.92000000000000004</v>
      </c>
      <c r="Z330" s="75" t="s">
        <v>111</v>
      </c>
      <c r="AA330" s="75" t="s">
        <v>69</v>
      </c>
      <c r="AB330" s="75">
        <v>49.942</v>
      </c>
      <c r="AC330" s="75">
        <v>0.92000000000000004</v>
      </c>
      <c r="AD330" s="75">
        <v>0.11399999999999721</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6443.5200000000004</v>
      </c>
      <c r="Y331" s="75">
        <v>0.91800000000000004</v>
      </c>
      <c r="Z331" s="75" t="s">
        <v>111</v>
      </c>
      <c r="AA331" s="75" t="s">
        <v>69</v>
      </c>
      <c r="AB331" s="75">
        <v>6450.902</v>
      </c>
      <c r="AC331" s="75">
        <v>0.91800000000000004</v>
      </c>
      <c r="AD331" s="75">
        <v>7.3819999999996071</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3939.0479999999998</v>
      </c>
      <c r="Y332" s="75">
        <v>0.92600000000000005</v>
      </c>
      <c r="Z332" s="75" t="s">
        <v>111</v>
      </c>
      <c r="AA332" s="75" t="s">
        <v>69</v>
      </c>
      <c r="AB332" s="75">
        <v>3952.7739999999999</v>
      </c>
      <c r="AC332" s="75">
        <v>0.92600000000000005</v>
      </c>
      <c r="AD332" s="75">
        <v>13.726000000000113</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3938.3960000000002</v>
      </c>
      <c r="Y333" s="75">
        <v>0.91800000000000004</v>
      </c>
      <c r="Z333" s="75" t="s">
        <v>111</v>
      </c>
      <c r="AA333" s="75" t="s">
        <v>69</v>
      </c>
      <c r="AB333" s="75">
        <v>3951.0219999999999</v>
      </c>
      <c r="AC333" s="75">
        <v>0.91800000000000004</v>
      </c>
      <c r="AD333" s="75">
        <v>12.625999999999749</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2854.2759999999998</v>
      </c>
      <c r="Y334" s="75">
        <v>0.91800000000000004</v>
      </c>
      <c r="Z334" s="75" t="s">
        <v>111</v>
      </c>
      <c r="AA334" s="75" t="s">
        <v>69</v>
      </c>
      <c r="AB334" s="75">
        <v>2858.634</v>
      </c>
      <c r="AC334" s="75">
        <v>0.91800000000000004</v>
      </c>
      <c r="AD334" s="75">
        <v>4.3580000000001746</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5527.4440000000004</v>
      </c>
      <c r="Y335" s="75">
        <v>0.91600000000000004</v>
      </c>
      <c r="Z335" s="75" t="s">
        <v>111</v>
      </c>
      <c r="AA335" s="75" t="s">
        <v>69</v>
      </c>
      <c r="AB335" s="75">
        <v>5530.1559999999999</v>
      </c>
      <c r="AC335" s="75">
        <v>0.91600000000000004</v>
      </c>
      <c r="AD335" s="75">
        <v>2.7119999999995343</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151.50999999999999</v>
      </c>
      <c r="Y336" s="75">
        <v>0.91200000000000003</v>
      </c>
      <c r="Z336" s="75" t="s">
        <v>111</v>
      </c>
      <c r="AA336" s="75" t="s">
        <v>69</v>
      </c>
      <c r="AB336" s="75">
        <v>153.434</v>
      </c>
      <c r="AC336" s="75">
        <v>0.91200000000000003</v>
      </c>
      <c r="AD336" s="75">
        <v>1.9240000000000066</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1163.4480000000001</v>
      </c>
      <c r="Y337" s="75">
        <v>1.278</v>
      </c>
      <c r="Z337" s="75" t="s">
        <v>111</v>
      </c>
      <c r="AA337" s="75" t="s">
        <v>69</v>
      </c>
      <c r="AB337" s="75">
        <v>1176.222</v>
      </c>
      <c r="AC337" s="75">
        <v>1.278</v>
      </c>
      <c r="AD337" s="75">
        <v>12.773999999999887</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1621.6659999999999</v>
      </c>
      <c r="Y338" s="75">
        <v>0.91400000000000003</v>
      </c>
      <c r="Z338" s="75" t="s">
        <v>111</v>
      </c>
      <c r="AA338" s="75" t="s">
        <v>69</v>
      </c>
      <c r="AB338" s="75">
        <v>1627.48</v>
      </c>
      <c r="AC338" s="75">
        <v>0.91400000000000003</v>
      </c>
      <c r="AD338" s="75">
        <v>5.8140000000000782</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691.04399999999998</v>
      </c>
      <c r="Y339" s="75">
        <v>1.292</v>
      </c>
      <c r="Z339" s="75" t="s">
        <v>111</v>
      </c>
      <c r="AA339" s="75" t="s">
        <v>69</v>
      </c>
      <c r="AB339" s="75">
        <v>696.64400000000001</v>
      </c>
      <c r="AC339" s="75">
        <v>1.292</v>
      </c>
      <c r="AD339" s="75">
        <v>5.6000000000000227</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881.02599999999995</v>
      </c>
      <c r="Y340" s="75">
        <v>0.92000000000000004</v>
      </c>
      <c r="Z340" s="75" t="s">
        <v>111</v>
      </c>
      <c r="AA340" s="75" t="s">
        <v>69</v>
      </c>
      <c r="AB340" s="75">
        <v>886.33600000000001</v>
      </c>
      <c r="AC340" s="75">
        <v>0.92000000000000004</v>
      </c>
      <c r="AD340" s="75">
        <v>5.3100000000000591</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1779.922</v>
      </c>
      <c r="Y341" s="75">
        <v>0.91600000000000004</v>
      </c>
      <c r="Z341" s="75" t="s">
        <v>111</v>
      </c>
      <c r="AA341" s="75" t="s">
        <v>69</v>
      </c>
      <c r="AB341" s="75">
        <v>1789.2739999999999</v>
      </c>
      <c r="AC341" s="75">
        <v>0.91600000000000004</v>
      </c>
      <c r="AD341" s="75">
        <v>9.3519999999998618</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1639.7639999999999</v>
      </c>
      <c r="Y342" s="75">
        <v>1.284</v>
      </c>
      <c r="Z342" s="75" t="s">
        <v>111</v>
      </c>
      <c r="AA342" s="75" t="s">
        <v>69</v>
      </c>
      <c r="AB342" s="75">
        <v>1652.3599999999999</v>
      </c>
      <c r="AC342" s="75">
        <v>1.284</v>
      </c>
      <c r="AD342" s="75">
        <v>12.596000000000004</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934.72799999999995</v>
      </c>
      <c r="Y343" s="75">
        <v>203.94</v>
      </c>
      <c r="Z343" s="75" t="s">
        <v>111</v>
      </c>
      <c r="AA343" s="75" t="s">
        <v>69</v>
      </c>
      <c r="AB343" s="75">
        <v>945.63800000000003</v>
      </c>
      <c r="AC343" s="75">
        <v>206.21600000000001</v>
      </c>
      <c r="AD343" s="75">
        <v>10.910000000000082</v>
      </c>
      <c r="AE343" s="75">
        <v>2.2760000000000105</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3784.5740000000001</v>
      </c>
      <c r="Y344" s="75">
        <v>0.95599999999999996</v>
      </c>
      <c r="Z344" s="75" t="s">
        <v>111</v>
      </c>
      <c r="AA344" s="75" t="s">
        <v>69</v>
      </c>
      <c r="AB344" s="75">
        <v>3832.2820000000002</v>
      </c>
      <c r="AC344" s="75">
        <v>0.95599999999999996</v>
      </c>
      <c r="AD344" s="75">
        <v>47.708000000000084</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1357.3320000000001</v>
      </c>
      <c r="Y345" s="75">
        <v>1.268</v>
      </c>
      <c r="Z345" s="75" t="s">
        <v>111</v>
      </c>
      <c r="AA345" s="75" t="s">
        <v>69</v>
      </c>
      <c r="AB345" s="75">
        <v>1362.4760000000001</v>
      </c>
      <c r="AC345" s="75">
        <v>1.268</v>
      </c>
      <c r="AD345" s="75">
        <v>5.1440000000000055</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3435.096</v>
      </c>
      <c r="Y346" s="75">
        <v>0.92400000000000004</v>
      </c>
      <c r="Z346" s="75" t="s">
        <v>111</v>
      </c>
      <c r="AA346" s="75" t="s">
        <v>69</v>
      </c>
      <c r="AB346" s="75">
        <v>3445.6280000000002</v>
      </c>
      <c r="AC346" s="75">
        <v>0.92400000000000004</v>
      </c>
      <c r="AD346" s="75">
        <v>10.532000000000153</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2110.8620000000001</v>
      </c>
      <c r="Y348" s="75">
        <v>1.284</v>
      </c>
      <c r="Z348" s="75" t="s">
        <v>111</v>
      </c>
      <c r="AA348" s="75" t="s">
        <v>69</v>
      </c>
      <c r="AB348" s="75">
        <v>2121.9659999999999</v>
      </c>
      <c r="AC348" s="75">
        <v>1.284</v>
      </c>
      <c r="AD348" s="75">
        <v>11.103999999999814</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1108.046</v>
      </c>
      <c r="Y349" s="75">
        <v>0.92600000000000005</v>
      </c>
      <c r="Z349" s="75" t="s">
        <v>111</v>
      </c>
      <c r="AA349" s="75" t="s">
        <v>69</v>
      </c>
      <c r="AB349" s="75">
        <v>1112.9559999999999</v>
      </c>
      <c r="AC349" s="75">
        <v>0.92600000000000005</v>
      </c>
      <c r="AD349" s="75">
        <v>4.9099999999998545</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971.90200000000004</v>
      </c>
      <c r="Y350" s="75">
        <v>0.91800000000000004</v>
      </c>
      <c r="Z350" s="75" t="s">
        <v>111</v>
      </c>
      <c r="AA350" s="75" t="s">
        <v>69</v>
      </c>
      <c r="AB350" s="75">
        <v>979.72799999999995</v>
      </c>
      <c r="AC350" s="75">
        <v>0.91800000000000004</v>
      </c>
      <c r="AD350" s="75">
        <v>7.8259999999999081</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1712.9200000000001</v>
      </c>
      <c r="Y352" s="75">
        <v>0.92400000000000004</v>
      </c>
      <c r="Z352" s="75" t="s">
        <v>111</v>
      </c>
      <c r="AA352" s="75" t="s">
        <v>69</v>
      </c>
      <c r="AB352" s="75">
        <v>1727.5</v>
      </c>
      <c r="AC352" s="75">
        <v>0.92400000000000004</v>
      </c>
      <c r="AD352" s="75">
        <v>14.579999999999927</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3882.6660000000002</v>
      </c>
      <c r="Y353" s="75">
        <v>1.3340000000000001</v>
      </c>
      <c r="Z353" s="75" t="s">
        <v>111</v>
      </c>
      <c r="AA353" s="75" t="s">
        <v>69</v>
      </c>
      <c r="AB353" s="75">
        <v>3901.3820000000001</v>
      </c>
      <c r="AC353" s="75">
        <v>1.3340000000000001</v>
      </c>
      <c r="AD353" s="75">
        <v>18.715999999999894</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13839.619999999999</v>
      </c>
      <c r="Y354" s="75"/>
      <c r="Z354" s="75" t="s">
        <v>111</v>
      </c>
      <c r="AA354" s="75" t="s">
        <v>69</v>
      </c>
      <c r="AB354" s="75">
        <v>13845.200000000001</v>
      </c>
      <c r="AC354" s="75"/>
      <c r="AD354" s="75">
        <v>669.60000000009313</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2948.2919999999999</v>
      </c>
      <c r="Y355" s="75">
        <v>0.91200000000000003</v>
      </c>
      <c r="Z355" s="75" t="s">
        <v>111</v>
      </c>
      <c r="AA355" s="75" t="s">
        <v>69</v>
      </c>
      <c r="AB355" s="75">
        <v>2955.2559999999999</v>
      </c>
      <c r="AC355" s="75">
        <v>0.91200000000000003</v>
      </c>
      <c r="AD355" s="75">
        <v>6.9639999999999418</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957.17200000000003</v>
      </c>
      <c r="Y356" s="75">
        <v>1.0960000000000001</v>
      </c>
      <c r="Z356" s="75" t="s">
        <v>111</v>
      </c>
      <c r="AA356" s="75" t="s">
        <v>69</v>
      </c>
      <c r="AB356" s="75">
        <v>963.48000000000002</v>
      </c>
      <c r="AC356" s="75">
        <v>1.0960000000000001</v>
      </c>
      <c r="AD356" s="75">
        <v>6.3079999999999927</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5218.8680000000004</v>
      </c>
      <c r="Y357" s="75">
        <v>0.92400000000000004</v>
      </c>
      <c r="Z357" s="75" t="s">
        <v>111</v>
      </c>
      <c r="AA357" s="75" t="s">
        <v>69</v>
      </c>
      <c r="AB357" s="75">
        <v>5232.5559999999996</v>
      </c>
      <c r="AC357" s="75">
        <v>0.92400000000000004</v>
      </c>
      <c r="AD357" s="75">
        <v>13.687999999999192</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5286.5219999999999</v>
      </c>
      <c r="Y358" s="75">
        <v>0.91200000000000003</v>
      </c>
      <c r="Z358" s="75" t="s">
        <v>111</v>
      </c>
      <c r="AA358" s="75" t="s">
        <v>69</v>
      </c>
      <c r="AB358" s="75">
        <v>5296.6760000000004</v>
      </c>
      <c r="AC358" s="75">
        <v>0.91200000000000003</v>
      </c>
      <c r="AD358" s="75">
        <v>10.154000000000451</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9817.4120000000003</v>
      </c>
      <c r="Y359" s="75">
        <v>0.91000000000000003</v>
      </c>
      <c r="Z359" s="75" t="s">
        <v>111</v>
      </c>
      <c r="AA359" s="75" t="s">
        <v>69</v>
      </c>
      <c r="AB359" s="75">
        <v>9825.5280000000002</v>
      </c>
      <c r="AC359" s="75">
        <v>0.91000000000000003</v>
      </c>
      <c r="AD359" s="75">
        <v>8.1159999999999854</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6496.1779999999999</v>
      </c>
      <c r="Y362" s="75">
        <v>0.91400000000000003</v>
      </c>
      <c r="Z362" s="75" t="s">
        <v>111</v>
      </c>
      <c r="AA362" s="75" t="s">
        <v>69</v>
      </c>
      <c r="AB362" s="75">
        <v>6509.6800000000003</v>
      </c>
      <c r="AC362" s="75">
        <v>0.91400000000000003</v>
      </c>
      <c r="AD362" s="75">
        <v>13.502000000000407</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5756.2460000000001</v>
      </c>
      <c r="Y363" s="75">
        <v>0.91000000000000003</v>
      </c>
      <c r="Z363" s="75" t="s">
        <v>111</v>
      </c>
      <c r="AA363" s="75" t="s">
        <v>69</v>
      </c>
      <c r="AB363" s="75">
        <v>5758.5360000000001</v>
      </c>
      <c r="AC363" s="75">
        <v>0.91000000000000003</v>
      </c>
      <c r="AD363" s="75">
        <v>2.2899999999999636</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5773.1459999999997</v>
      </c>
      <c r="Y364" s="75">
        <v>0.91200000000000003</v>
      </c>
      <c r="Z364" s="75" t="s">
        <v>111</v>
      </c>
      <c r="AA364" s="75" t="s">
        <v>69</v>
      </c>
      <c r="AB364" s="75">
        <v>5785.308</v>
      </c>
      <c r="AC364" s="75">
        <v>0.91200000000000003</v>
      </c>
      <c r="AD364" s="75">
        <v>12.162000000000262</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4512.4660000000003</v>
      </c>
      <c r="Y365" s="75">
        <v>0.93000000000000005</v>
      </c>
      <c r="Z365" s="75" t="s">
        <v>111</v>
      </c>
      <c r="AA365" s="75" t="s">
        <v>69</v>
      </c>
      <c r="AB365" s="75">
        <v>4512.4660000000003</v>
      </c>
      <c r="AC365" s="75">
        <v>0.93000000000000005</v>
      </c>
      <c r="AD365" s="75">
        <v>0</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83.058000000000007</v>
      </c>
      <c r="Y366" s="75">
        <v>0.92200000000000004</v>
      </c>
      <c r="Z366" s="75" t="s">
        <v>111</v>
      </c>
      <c r="AA366" s="75" t="s">
        <v>69</v>
      </c>
      <c r="AB366" s="75">
        <v>84.201999999999998</v>
      </c>
      <c r="AC366" s="75">
        <v>0.92200000000000004</v>
      </c>
      <c r="AD366" s="75">
        <v>1.1439999999999912</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174.75999999999999</v>
      </c>
      <c r="Y367" s="75">
        <v>0.95399999999999996</v>
      </c>
      <c r="Z367" s="75" t="s">
        <v>111</v>
      </c>
      <c r="AA367" s="75" t="s">
        <v>69</v>
      </c>
      <c r="AB367" s="75">
        <v>174.75999999999999</v>
      </c>
      <c r="AC367" s="75">
        <v>0.95399999999999996</v>
      </c>
      <c r="AD367" s="75">
        <v>0</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198.61000000000001</v>
      </c>
      <c r="Y368" s="75">
        <v>0.92400000000000004</v>
      </c>
      <c r="Z368" s="75" t="s">
        <v>111</v>
      </c>
      <c r="AA368" s="75" t="s">
        <v>69</v>
      </c>
      <c r="AB368" s="75">
        <v>202.416</v>
      </c>
      <c r="AC368" s="75">
        <v>0.92400000000000004</v>
      </c>
      <c r="AD368" s="75">
        <v>3.8059999999999832</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14550.182000000001</v>
      </c>
      <c r="Y372" s="75">
        <v>1.3420000000000001</v>
      </c>
      <c r="Z372" s="75" t="s">
        <v>111</v>
      </c>
      <c r="AA372" s="75" t="s">
        <v>69</v>
      </c>
      <c r="AB372" s="75">
        <v>14566.788</v>
      </c>
      <c r="AC372" s="75">
        <v>1.3420000000000001</v>
      </c>
      <c r="AD372" s="75">
        <v>16.605999999999767</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13241.494000000001</v>
      </c>
      <c r="Y374" s="75">
        <v>0.92200000000000004</v>
      </c>
      <c r="Z374" s="75" t="s">
        <v>111</v>
      </c>
      <c r="AA374" s="75" t="s">
        <v>69</v>
      </c>
      <c r="AB374" s="75">
        <v>13264.298000000001</v>
      </c>
      <c r="AC374" s="75">
        <v>0.92200000000000004</v>
      </c>
      <c r="AD374" s="75">
        <v>22.804000000000087</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1131.7159999999999</v>
      </c>
      <c r="Y375" s="75">
        <v>1.282</v>
      </c>
      <c r="Z375" s="75" t="s">
        <v>111</v>
      </c>
      <c r="AA375" s="75" t="s">
        <v>69</v>
      </c>
      <c r="AB375" s="75">
        <v>1137.6980000000001</v>
      </c>
      <c r="AC375" s="75">
        <v>1.282</v>
      </c>
      <c r="AD375" s="75">
        <v>5.9820000000001983</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2854.6300000000001</v>
      </c>
      <c r="Y376" s="75">
        <v>0.92200000000000004</v>
      </c>
      <c r="Z376" s="75" t="s">
        <v>111</v>
      </c>
      <c r="AA376" s="75" t="s">
        <v>69</v>
      </c>
      <c r="AB376" s="75">
        <v>2856.3159999999998</v>
      </c>
      <c r="AC376" s="75">
        <v>0.92200000000000004</v>
      </c>
      <c r="AD376" s="75">
        <v>1.6859999999996944</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2758.1399999999999</v>
      </c>
      <c r="Y381" s="75">
        <v>1.3400000000000001</v>
      </c>
      <c r="Z381" s="75" t="s">
        <v>111</v>
      </c>
      <c r="AA381" s="75" t="s">
        <v>69</v>
      </c>
      <c r="AB381" s="75">
        <v>2759.8400000000001</v>
      </c>
      <c r="AC381" s="75">
        <v>1.3400000000000001</v>
      </c>
      <c r="AD381" s="75">
        <v>1.7000000000002728</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3553.8040000000001</v>
      </c>
      <c r="Y383" s="75">
        <v>0.92800000000000005</v>
      </c>
      <c r="Z383" s="75" t="s">
        <v>111</v>
      </c>
      <c r="AA383" s="75" t="s">
        <v>69</v>
      </c>
      <c r="AB383" s="75">
        <v>3565.576</v>
      </c>
      <c r="AC383" s="75">
        <v>0.92800000000000005</v>
      </c>
      <c r="AD383" s="75">
        <v>11.771999999999935</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6788.5900000000001</v>
      </c>
      <c r="Y385" s="75">
        <v>0.91600000000000004</v>
      </c>
      <c r="Z385" s="75" t="s">
        <v>111</v>
      </c>
      <c r="AA385" s="75" t="s">
        <v>69</v>
      </c>
      <c r="AB385" s="75">
        <v>6798.2420000000002</v>
      </c>
      <c r="AC385" s="75">
        <v>0.91600000000000004</v>
      </c>
      <c r="AD385" s="75">
        <v>9.6520000000000437</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5390.1719999999996</v>
      </c>
      <c r="Y386" s="75">
        <v>0.92600000000000005</v>
      </c>
      <c r="Z386" s="75" t="s">
        <v>111</v>
      </c>
      <c r="AA386" s="75" t="s">
        <v>69</v>
      </c>
      <c r="AB386" s="75">
        <v>5400.4899999999998</v>
      </c>
      <c r="AC386" s="75">
        <v>0.92600000000000005</v>
      </c>
      <c r="AD386" s="75">
        <v>10.318000000000211</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64.072000000000003</v>
      </c>
      <c r="Y387" s="75">
        <v>0.92000000000000004</v>
      </c>
      <c r="Z387" s="75" t="s">
        <v>111</v>
      </c>
      <c r="AA387" s="75" t="s">
        <v>69</v>
      </c>
      <c r="AB387" s="75">
        <v>65.025999999999996</v>
      </c>
      <c r="AC387" s="75">
        <v>0.92000000000000004</v>
      </c>
      <c r="AD387" s="75">
        <v>0.95399999999999352</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6341.2479999999996</v>
      </c>
      <c r="Y388" s="75">
        <v>0.92200000000000004</v>
      </c>
      <c r="Z388" s="75" t="s">
        <v>111</v>
      </c>
      <c r="AA388" s="75" t="s">
        <v>69</v>
      </c>
      <c r="AB388" s="75">
        <v>6353.8720000000003</v>
      </c>
      <c r="AC388" s="75">
        <v>0.92200000000000004</v>
      </c>
      <c r="AD388" s="75">
        <v>12.624000000000706</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3600.1999999999998</v>
      </c>
      <c r="Y389" s="75">
        <v>0.92000000000000004</v>
      </c>
      <c r="Z389" s="75" t="s">
        <v>111</v>
      </c>
      <c r="AA389" s="75" t="s">
        <v>69</v>
      </c>
      <c r="AB389" s="75">
        <v>3608.9340000000002</v>
      </c>
      <c r="AC389" s="75">
        <v>0.92000000000000004</v>
      </c>
      <c r="AD389" s="75">
        <v>8.7340000000003783</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1236.414</v>
      </c>
      <c r="Y390" s="75">
        <v>0.92400000000000004</v>
      </c>
      <c r="Z390" s="75" t="s">
        <v>111</v>
      </c>
      <c r="AA390" s="75" t="s">
        <v>69</v>
      </c>
      <c r="AB390" s="75">
        <v>1244.1020000000001</v>
      </c>
      <c r="AC390" s="75">
        <v>0.92400000000000004</v>
      </c>
      <c r="AD390" s="75">
        <v>7.6880000000001019</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689.83600000000001</v>
      </c>
      <c r="Y391" s="75">
        <v>0.92000000000000004</v>
      </c>
      <c r="Z391" s="75" t="s">
        <v>111</v>
      </c>
      <c r="AA391" s="75" t="s">
        <v>69</v>
      </c>
      <c r="AB391" s="75">
        <v>691.57600000000002</v>
      </c>
      <c r="AC391" s="75">
        <v>0.92000000000000004</v>
      </c>
      <c r="AD391" s="75">
        <v>1.7400000000000091</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8102.5780000000004</v>
      </c>
      <c r="Y392" s="75">
        <v>0.91400000000000003</v>
      </c>
      <c r="Z392" s="75" t="s">
        <v>111</v>
      </c>
      <c r="AA392" s="75" t="s">
        <v>69</v>
      </c>
      <c r="AB392" s="75">
        <v>8108.8119999999999</v>
      </c>
      <c r="AC392" s="75">
        <v>0.91400000000000003</v>
      </c>
      <c r="AD392" s="75">
        <v>6.2339999999994689</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1911.088</v>
      </c>
      <c r="Y394" s="75">
        <v>0.91600000000000004</v>
      </c>
      <c r="Z394" s="75" t="s">
        <v>111</v>
      </c>
      <c r="AA394" s="75" t="s">
        <v>69</v>
      </c>
      <c r="AB394" s="75">
        <v>1911.088</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4906.6580000000004</v>
      </c>
      <c r="Y395" s="75">
        <v>0.92000000000000004</v>
      </c>
      <c r="Z395" s="75" t="s">
        <v>111</v>
      </c>
      <c r="AA395" s="75" t="s">
        <v>69</v>
      </c>
      <c r="AB395" s="75">
        <v>4907.9359999999997</v>
      </c>
      <c r="AC395" s="75">
        <v>0.92000000000000004</v>
      </c>
      <c r="AD395" s="75">
        <v>1.2779999999993379</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9117.384</v>
      </c>
      <c r="Y397" s="75">
        <v>0.92000000000000004</v>
      </c>
      <c r="Z397" s="75" t="s">
        <v>111</v>
      </c>
      <c r="AA397" s="75" t="s">
        <v>69</v>
      </c>
      <c r="AB397" s="75">
        <v>9131.6200000000008</v>
      </c>
      <c r="AC397" s="75">
        <v>0.92000000000000004</v>
      </c>
      <c r="AD397" s="75">
        <v>14.236000000000786</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4861.2719999999999</v>
      </c>
      <c r="Y399" s="75">
        <v>0.91400000000000003</v>
      </c>
      <c r="Z399" s="75" t="s">
        <v>111</v>
      </c>
      <c r="AA399" s="75" t="s">
        <v>69</v>
      </c>
      <c r="AB399" s="75">
        <v>4864.2839999999997</v>
      </c>
      <c r="AC399" s="75">
        <v>0.91400000000000003</v>
      </c>
      <c r="AD399" s="75">
        <v>3.0119999999997162</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5026.7060000000001</v>
      </c>
      <c r="Y400" s="75">
        <v>2.194</v>
      </c>
      <c r="Z400" s="75" t="s">
        <v>111</v>
      </c>
      <c r="AA400" s="75" t="s">
        <v>69</v>
      </c>
      <c r="AB400" s="75">
        <v>5044.7799999999997</v>
      </c>
      <c r="AC400" s="75">
        <v>2.194</v>
      </c>
      <c r="AD400" s="75">
        <v>18.073999999999614</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2674.5160000000001</v>
      </c>
      <c r="Y401" s="75">
        <v>0.92600000000000005</v>
      </c>
      <c r="Z401" s="75" t="s">
        <v>111</v>
      </c>
      <c r="AA401" s="75" t="s">
        <v>69</v>
      </c>
      <c r="AB401" s="75">
        <v>2682.3020000000001</v>
      </c>
      <c r="AC401" s="75">
        <v>0.92600000000000005</v>
      </c>
      <c r="AD401" s="75">
        <v>7.7860000000000582</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3990.846</v>
      </c>
      <c r="Y402" s="75">
        <v>0.91600000000000004</v>
      </c>
      <c r="Z402" s="75" t="s">
        <v>111</v>
      </c>
      <c r="AA402" s="75" t="s">
        <v>69</v>
      </c>
      <c r="AB402" s="75">
        <v>3992.4400000000001</v>
      </c>
      <c r="AC402" s="75">
        <v>0.91600000000000004</v>
      </c>
      <c r="AD402" s="75">
        <v>1.5940000000000509</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35.990000000000002</v>
      </c>
      <c r="Y403" s="75">
        <v>1.258</v>
      </c>
      <c r="Z403" s="75" t="s">
        <v>111</v>
      </c>
      <c r="AA403" s="75" t="s">
        <v>69</v>
      </c>
      <c r="AB403" s="75">
        <v>35.990000000000002</v>
      </c>
      <c r="AC403" s="75">
        <v>1.258</v>
      </c>
      <c r="AD403" s="75">
        <v>0</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5755.4099999999999</v>
      </c>
      <c r="Y404" s="75">
        <v>0.91800000000000004</v>
      </c>
      <c r="Z404" s="75" t="s">
        <v>111</v>
      </c>
      <c r="AA404" s="75" t="s">
        <v>69</v>
      </c>
      <c r="AB404" s="75">
        <v>5771.3180000000002</v>
      </c>
      <c r="AC404" s="75">
        <v>0.91800000000000004</v>
      </c>
      <c r="AD404" s="75">
        <v>15.908000000000357</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148.19800000000001</v>
      </c>
      <c r="Y405" s="75">
        <v>0.91400000000000003</v>
      </c>
      <c r="Z405" s="75" t="s">
        <v>111</v>
      </c>
      <c r="AA405" s="75" t="s">
        <v>69</v>
      </c>
      <c r="AB405" s="75">
        <v>148.19800000000001</v>
      </c>
      <c r="AC405" s="75">
        <v>0.91400000000000003</v>
      </c>
      <c r="AD405" s="75">
        <v>0</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3518.9940000000001</v>
      </c>
      <c r="Y406" s="75">
        <v>1.266</v>
      </c>
      <c r="Z406" s="75" t="s">
        <v>111</v>
      </c>
      <c r="AA406" s="75" t="s">
        <v>69</v>
      </c>
      <c r="AB406" s="75">
        <v>3520.0700000000002</v>
      </c>
      <c r="AC406" s="75">
        <v>1.266</v>
      </c>
      <c r="AD406" s="75">
        <v>1.0760000000000218</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8868.3379999999997</v>
      </c>
      <c r="Y407" s="75">
        <v>1.03</v>
      </c>
      <c r="Z407" s="75" t="s">
        <v>111</v>
      </c>
      <c r="AA407" s="75" t="s">
        <v>69</v>
      </c>
      <c r="AB407" s="75">
        <v>8882.6620000000003</v>
      </c>
      <c r="AC407" s="75">
        <v>1.03</v>
      </c>
      <c r="AD407" s="75">
        <v>14.324000000000524</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6180.8639999999996</v>
      </c>
      <c r="Y408" s="75">
        <v>1.28</v>
      </c>
      <c r="Z408" s="75" t="s">
        <v>111</v>
      </c>
      <c r="AA408" s="75" t="s">
        <v>69</v>
      </c>
      <c r="AB408" s="75">
        <v>6195.2219999999998</v>
      </c>
      <c r="AC408" s="75">
        <v>1.28</v>
      </c>
      <c r="AD408" s="75">
        <v>14.358000000000175</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12085.914000000001</v>
      </c>
      <c r="Y409" s="75">
        <v>0.92800000000000005</v>
      </c>
      <c r="Z409" s="75" t="s">
        <v>111</v>
      </c>
      <c r="AA409" s="75" t="s">
        <v>69</v>
      </c>
      <c r="AB409" s="75">
        <v>12098.708000000001</v>
      </c>
      <c r="AC409" s="75">
        <v>0.92800000000000005</v>
      </c>
      <c r="AD409" s="75">
        <v>12.793999999999869</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5517.4080000000004</v>
      </c>
      <c r="Y411" s="75">
        <v>0.91200000000000003</v>
      </c>
      <c r="Z411" s="75" t="s">
        <v>111</v>
      </c>
      <c r="AA411" s="75" t="s">
        <v>69</v>
      </c>
      <c r="AB411" s="75">
        <v>5526.2600000000002</v>
      </c>
      <c r="AC411" s="75">
        <v>0.91200000000000003</v>
      </c>
      <c r="AD411" s="75">
        <v>8.8519999999998618</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8682.4240000000009</v>
      </c>
      <c r="Y413" s="75">
        <v>0.91800000000000004</v>
      </c>
      <c r="Z413" s="75" t="s">
        <v>111</v>
      </c>
      <c r="AA413" s="75" t="s">
        <v>69</v>
      </c>
      <c r="AB413" s="75">
        <v>8700.9740000000002</v>
      </c>
      <c r="AC413" s="75">
        <v>0.91800000000000004</v>
      </c>
      <c r="AD413" s="75">
        <v>18.549999999999272</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7648.0519999999997</v>
      </c>
      <c r="Y414" s="75">
        <v>0.92000000000000004</v>
      </c>
      <c r="Z414" s="75" t="s">
        <v>111</v>
      </c>
      <c r="AA414" s="75" t="s">
        <v>69</v>
      </c>
      <c r="AB414" s="75">
        <v>7666.8159999999998</v>
      </c>
      <c r="AC414" s="75">
        <v>0.92000000000000004</v>
      </c>
      <c r="AD414" s="75">
        <v>18.764000000000124</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2330.1759999999999</v>
      </c>
      <c r="Y415" s="75">
        <v>1.3360000000000001</v>
      </c>
      <c r="Z415" s="75" t="s">
        <v>111</v>
      </c>
      <c r="AA415" s="75" t="s">
        <v>69</v>
      </c>
      <c r="AB415" s="75">
        <v>2331.9699999999998</v>
      </c>
      <c r="AC415" s="75">
        <v>1.3360000000000001</v>
      </c>
      <c r="AD415" s="75">
        <v>1.793999999999869</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5378.5780000000004</v>
      </c>
      <c r="Y416" s="75">
        <v>0.91200000000000003</v>
      </c>
      <c r="Z416" s="75" t="s">
        <v>111</v>
      </c>
      <c r="AA416" s="75" t="s">
        <v>69</v>
      </c>
      <c r="AB416" s="75">
        <v>5387.1300000000001</v>
      </c>
      <c r="AC416" s="75">
        <v>0.91200000000000003</v>
      </c>
      <c r="AD416" s="75">
        <v>8.5519999999996799</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6006.0219999999999</v>
      </c>
      <c r="Y420" s="75">
        <v>0.91800000000000004</v>
      </c>
      <c r="Z420" s="75" t="s">
        <v>111</v>
      </c>
      <c r="AA420" s="75" t="s">
        <v>69</v>
      </c>
      <c r="AB420" s="75">
        <v>6017.1000000000004</v>
      </c>
      <c r="AC420" s="75">
        <v>0.91800000000000004</v>
      </c>
      <c r="AD420" s="75">
        <v>11.078000000000429</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6123.2160000000003</v>
      </c>
      <c r="Y421" s="75">
        <v>0.91200000000000003</v>
      </c>
      <c r="Z421" s="75" t="s">
        <v>111</v>
      </c>
      <c r="AA421" s="75" t="s">
        <v>69</v>
      </c>
      <c r="AB421" s="75">
        <v>6131.1660000000002</v>
      </c>
      <c r="AC421" s="75">
        <v>0.91200000000000003</v>
      </c>
      <c r="AD421" s="75">
        <v>7.9499999999998181</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5360.8140000000003</v>
      </c>
      <c r="Y422" s="75">
        <v>3469.6700000000001</v>
      </c>
      <c r="Z422" s="75" t="s">
        <v>111</v>
      </c>
      <c r="AA422" s="75" t="s">
        <v>69</v>
      </c>
      <c r="AB422" s="75">
        <v>5363.5519999999997</v>
      </c>
      <c r="AC422" s="75">
        <v>3472.4079999999999</v>
      </c>
      <c r="AD422" s="75">
        <v>2.7379999999993743</v>
      </c>
      <c r="AE422" s="75">
        <v>2.737999999999829</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3515.0819999999999</v>
      </c>
      <c r="Y423" s="75">
        <v>0.91800000000000004</v>
      </c>
      <c r="Z423" s="75" t="s">
        <v>111</v>
      </c>
      <c r="AA423" s="75" t="s">
        <v>69</v>
      </c>
      <c r="AB423" s="75">
        <v>3533.5740000000001</v>
      </c>
      <c r="AC423" s="75">
        <v>0.91800000000000004</v>
      </c>
      <c r="AD423" s="75">
        <v>18.492000000000189</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6944.2280000000001</v>
      </c>
      <c r="Y424" s="75">
        <v>1.276</v>
      </c>
      <c r="Z424" s="75" t="s">
        <v>111</v>
      </c>
      <c r="AA424" s="75" t="s">
        <v>69</v>
      </c>
      <c r="AB424" s="75">
        <v>6956.7960000000003</v>
      </c>
      <c r="AC424" s="75">
        <v>1.276</v>
      </c>
      <c r="AD424" s="75">
        <v>12.568000000000211</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49.828000000000003</v>
      </c>
      <c r="Y425" s="75">
        <v>0.92000000000000004</v>
      </c>
      <c r="Z425" s="75" t="s">
        <v>111</v>
      </c>
      <c r="AA425" s="75" t="s">
        <v>69</v>
      </c>
      <c r="AB425" s="75">
        <v>49.942</v>
      </c>
      <c r="AC425" s="75">
        <v>0.92000000000000004</v>
      </c>
      <c r="AD425" s="75">
        <v>0.11399999999999721</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6443.5200000000004</v>
      </c>
      <c r="Y426" s="75">
        <v>0.91800000000000004</v>
      </c>
      <c r="Z426" s="75" t="s">
        <v>111</v>
      </c>
      <c r="AA426" s="75" t="s">
        <v>69</v>
      </c>
      <c r="AB426" s="75">
        <v>6450.902</v>
      </c>
      <c r="AC426" s="75">
        <v>0.91800000000000004</v>
      </c>
      <c r="AD426" s="75">
        <v>7.3819999999996071</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3939.0479999999998</v>
      </c>
      <c r="Y427" s="75">
        <v>0.92600000000000005</v>
      </c>
      <c r="Z427" s="75" t="s">
        <v>111</v>
      </c>
      <c r="AA427" s="75" t="s">
        <v>69</v>
      </c>
      <c r="AB427" s="75">
        <v>3952.7739999999999</v>
      </c>
      <c r="AC427" s="75">
        <v>0.92600000000000005</v>
      </c>
      <c r="AD427" s="75">
        <v>13.726000000000113</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3938.3960000000002</v>
      </c>
      <c r="Y428" s="75">
        <v>0.91800000000000004</v>
      </c>
      <c r="Z428" s="75" t="s">
        <v>111</v>
      </c>
      <c r="AA428" s="75" t="s">
        <v>69</v>
      </c>
      <c r="AB428" s="75">
        <v>3951.0219999999999</v>
      </c>
      <c r="AC428" s="75">
        <v>0.91800000000000004</v>
      </c>
      <c r="AD428" s="75">
        <v>12.625999999999749</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2854.2759999999998</v>
      </c>
      <c r="Y429" s="75">
        <v>0.91800000000000004</v>
      </c>
      <c r="Z429" s="75" t="s">
        <v>111</v>
      </c>
      <c r="AA429" s="75" t="s">
        <v>69</v>
      </c>
      <c r="AB429" s="75">
        <v>2858.634</v>
      </c>
      <c r="AC429" s="75">
        <v>0.91800000000000004</v>
      </c>
      <c r="AD429" s="75">
        <v>4.3580000000001746</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5527.4440000000004</v>
      </c>
      <c r="Y430" s="75">
        <v>0.91600000000000004</v>
      </c>
      <c r="Z430" s="75" t="s">
        <v>111</v>
      </c>
      <c r="AA430" s="75" t="s">
        <v>69</v>
      </c>
      <c r="AB430" s="75">
        <v>5530.1559999999999</v>
      </c>
      <c r="AC430" s="75">
        <v>0.91600000000000004</v>
      </c>
      <c r="AD430" s="75">
        <v>2.7119999999995343</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151.50999999999999</v>
      </c>
      <c r="Y431" s="75">
        <v>0.91200000000000003</v>
      </c>
      <c r="Z431" s="75" t="s">
        <v>111</v>
      </c>
      <c r="AA431" s="75" t="s">
        <v>69</v>
      </c>
      <c r="AB431" s="75">
        <v>153.434</v>
      </c>
      <c r="AC431" s="75">
        <v>0.91200000000000003</v>
      </c>
      <c r="AD431" s="75">
        <v>1.9240000000000066</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1163.4480000000001</v>
      </c>
      <c r="Y432" s="75">
        <v>1.278</v>
      </c>
      <c r="Z432" s="75" t="s">
        <v>111</v>
      </c>
      <c r="AA432" s="75" t="s">
        <v>69</v>
      </c>
      <c r="AB432" s="75">
        <v>1176.222</v>
      </c>
      <c r="AC432" s="75">
        <v>1.278</v>
      </c>
      <c r="AD432" s="75">
        <v>12.773999999999887</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1621.6659999999999</v>
      </c>
      <c r="Y433" s="75">
        <v>0.91400000000000003</v>
      </c>
      <c r="Z433" s="75" t="s">
        <v>111</v>
      </c>
      <c r="AA433" s="75" t="s">
        <v>69</v>
      </c>
      <c r="AB433" s="75">
        <v>1627.48</v>
      </c>
      <c r="AC433" s="75">
        <v>0.91400000000000003</v>
      </c>
      <c r="AD433" s="75">
        <v>5.8140000000000782</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691.04399999999998</v>
      </c>
      <c r="Y434" s="75">
        <v>1.292</v>
      </c>
      <c r="Z434" s="75" t="s">
        <v>111</v>
      </c>
      <c r="AA434" s="75" t="s">
        <v>69</v>
      </c>
      <c r="AB434" s="75">
        <v>696.64400000000001</v>
      </c>
      <c r="AC434" s="75">
        <v>1.292</v>
      </c>
      <c r="AD434" s="75">
        <v>5.6000000000000227</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881.02599999999995</v>
      </c>
      <c r="Y435" s="75">
        <v>0.92000000000000004</v>
      </c>
      <c r="Z435" s="75" t="s">
        <v>111</v>
      </c>
      <c r="AA435" s="75" t="s">
        <v>69</v>
      </c>
      <c r="AB435" s="75">
        <v>886.33600000000001</v>
      </c>
      <c r="AC435" s="75">
        <v>0.92000000000000004</v>
      </c>
      <c r="AD435" s="75">
        <v>5.3100000000000591</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1779.922</v>
      </c>
      <c r="Y436" s="75">
        <v>0.91600000000000004</v>
      </c>
      <c r="Z436" s="75" t="s">
        <v>111</v>
      </c>
      <c r="AA436" s="75" t="s">
        <v>69</v>
      </c>
      <c r="AB436" s="75">
        <v>1789.2739999999999</v>
      </c>
      <c r="AC436" s="75">
        <v>0.91600000000000004</v>
      </c>
      <c r="AD436" s="75">
        <v>9.3519999999998618</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1639.7639999999999</v>
      </c>
      <c r="Y437" s="75">
        <v>1.284</v>
      </c>
      <c r="Z437" s="75" t="s">
        <v>111</v>
      </c>
      <c r="AA437" s="75" t="s">
        <v>69</v>
      </c>
      <c r="AB437" s="75">
        <v>1652.3599999999999</v>
      </c>
      <c r="AC437" s="75">
        <v>1.284</v>
      </c>
      <c r="AD437" s="75">
        <v>12.596000000000004</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934.72799999999995</v>
      </c>
      <c r="Y438" s="75">
        <v>203.94</v>
      </c>
      <c r="Z438" s="75" t="s">
        <v>111</v>
      </c>
      <c r="AA438" s="75" t="s">
        <v>69</v>
      </c>
      <c r="AB438" s="75">
        <v>945.63800000000003</v>
      </c>
      <c r="AC438" s="75">
        <v>206.21600000000001</v>
      </c>
      <c r="AD438" s="75">
        <v>10.910000000000082</v>
      </c>
      <c r="AE438" s="75">
        <v>2.2760000000000105</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3784.5740000000001</v>
      </c>
      <c r="Y439" s="75">
        <v>0.95599999999999996</v>
      </c>
      <c r="Z439" s="75" t="s">
        <v>111</v>
      </c>
      <c r="AA439" s="75" t="s">
        <v>69</v>
      </c>
      <c r="AB439" s="75">
        <v>3832.2820000000002</v>
      </c>
      <c r="AC439" s="75">
        <v>0.95599999999999996</v>
      </c>
      <c r="AD439" s="75">
        <v>47.708000000000084</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1357.3320000000001</v>
      </c>
      <c r="Y440" s="75">
        <v>1.268</v>
      </c>
      <c r="Z440" s="75" t="s">
        <v>111</v>
      </c>
      <c r="AA440" s="75" t="s">
        <v>69</v>
      </c>
      <c r="AB440" s="75">
        <v>1362.4760000000001</v>
      </c>
      <c r="AC440" s="75">
        <v>1.268</v>
      </c>
      <c r="AD440" s="75">
        <v>5.1440000000000055</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3435.096</v>
      </c>
      <c r="Y441" s="75">
        <v>0.92400000000000004</v>
      </c>
      <c r="Z441" s="75" t="s">
        <v>111</v>
      </c>
      <c r="AA441" s="75" t="s">
        <v>69</v>
      </c>
      <c r="AB441" s="75">
        <v>3445.6280000000002</v>
      </c>
      <c r="AC441" s="75">
        <v>0.92400000000000004</v>
      </c>
      <c r="AD441" s="75">
        <v>10.532000000000153</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2110.8620000000001</v>
      </c>
      <c r="Y443" s="75">
        <v>1.284</v>
      </c>
      <c r="Z443" s="75" t="s">
        <v>111</v>
      </c>
      <c r="AA443" s="75" t="s">
        <v>69</v>
      </c>
      <c r="AB443" s="75">
        <v>2121.9659999999999</v>
      </c>
      <c r="AC443" s="75">
        <v>1.284</v>
      </c>
      <c r="AD443" s="75">
        <v>11.103999999999814</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1108.046</v>
      </c>
      <c r="Y444" s="75">
        <v>0.92600000000000005</v>
      </c>
      <c r="Z444" s="75" t="s">
        <v>111</v>
      </c>
      <c r="AA444" s="75" t="s">
        <v>69</v>
      </c>
      <c r="AB444" s="75">
        <v>1112.9559999999999</v>
      </c>
      <c r="AC444" s="75">
        <v>0.92600000000000005</v>
      </c>
      <c r="AD444" s="75">
        <v>4.9099999999998545</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971.90200000000004</v>
      </c>
      <c r="Y445" s="75">
        <v>0.91800000000000004</v>
      </c>
      <c r="Z445" s="75" t="s">
        <v>111</v>
      </c>
      <c r="AA445" s="75" t="s">
        <v>69</v>
      </c>
      <c r="AB445" s="75">
        <v>979.72799999999995</v>
      </c>
      <c r="AC445" s="75">
        <v>0.91800000000000004</v>
      </c>
      <c r="AD445" s="75">
        <v>7.8259999999999081</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1712.9200000000001</v>
      </c>
      <c r="Y447" s="75">
        <v>0.92400000000000004</v>
      </c>
      <c r="Z447" s="75" t="s">
        <v>111</v>
      </c>
      <c r="AA447" s="75" t="s">
        <v>69</v>
      </c>
      <c r="AB447" s="75">
        <v>1727.5</v>
      </c>
      <c r="AC447" s="75">
        <v>0.92400000000000004</v>
      </c>
      <c r="AD447" s="75">
        <v>14.579999999999927</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3882.6660000000002</v>
      </c>
      <c r="Y448" s="75">
        <v>1.3340000000000001</v>
      </c>
      <c r="Z448" s="75" t="s">
        <v>111</v>
      </c>
      <c r="AA448" s="75" t="s">
        <v>69</v>
      </c>
      <c r="AB448" s="75">
        <v>3901.3820000000001</v>
      </c>
      <c r="AC448" s="75">
        <v>1.3340000000000001</v>
      </c>
      <c r="AD448" s="75">
        <v>18.715999999999894</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46495.979999999996</v>
      </c>
      <c r="Y449" s="75"/>
      <c r="Z449" s="75" t="s">
        <v>111</v>
      </c>
      <c r="AA449" s="75" t="s">
        <v>69</v>
      </c>
      <c r="AB449" s="75">
        <v>46509.849999999999</v>
      </c>
      <c r="AC449" s="75"/>
      <c r="AD449" s="75">
        <v>832.20000000018626</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1974.7840000000001</v>
      </c>
      <c r="Y450" s="75">
        <v>1.268</v>
      </c>
      <c r="Z450" s="75" t="s">
        <v>111</v>
      </c>
      <c r="AA450" s="75" t="s">
        <v>69</v>
      </c>
      <c r="AB450" s="75">
        <v>1982.1300000000001</v>
      </c>
      <c r="AC450" s="75">
        <v>1.268</v>
      </c>
      <c r="AD450" s="75">
        <v>7.3460000000000036</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8586.7119999999995</v>
      </c>
      <c r="Y451" s="75">
        <v>0.91800000000000004</v>
      </c>
      <c r="Z451" s="75" t="s">
        <v>111</v>
      </c>
      <c r="AA451" s="75" t="s">
        <v>69</v>
      </c>
      <c r="AB451" s="75">
        <v>8592.8639999999996</v>
      </c>
      <c r="AC451" s="75">
        <v>0.91800000000000004</v>
      </c>
      <c r="AD451" s="75">
        <v>6.1520000000000437</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5578.8400000000001</v>
      </c>
      <c r="Y452" s="75">
        <v>1.284</v>
      </c>
      <c r="Z452" s="75" t="s">
        <v>111</v>
      </c>
      <c r="AA452" s="75" t="s">
        <v>69</v>
      </c>
      <c r="AB452" s="75">
        <v>5582.8299999999999</v>
      </c>
      <c r="AC452" s="75">
        <v>1.284</v>
      </c>
      <c r="AD452" s="75">
        <v>3.9899999999997817</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9658.6059999999998</v>
      </c>
      <c r="Y453" s="75">
        <v>0.91400000000000003</v>
      </c>
      <c r="Z453" s="75" t="s">
        <v>111</v>
      </c>
      <c r="AA453" s="75" t="s">
        <v>69</v>
      </c>
      <c r="AB453" s="75">
        <v>9677.5339999999997</v>
      </c>
      <c r="AC453" s="75">
        <v>0.91400000000000003</v>
      </c>
      <c r="AD453" s="75">
        <v>18.927999999999884</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2026.5820000000001</v>
      </c>
      <c r="Y454" s="75">
        <v>1.282</v>
      </c>
      <c r="Z454" s="75" t="s">
        <v>111</v>
      </c>
      <c r="AA454" s="75" t="s">
        <v>69</v>
      </c>
      <c r="AB454" s="75">
        <v>2041.4100000000001</v>
      </c>
      <c r="AC454" s="75">
        <v>1.282</v>
      </c>
      <c r="AD454" s="75">
        <v>14.827999999999975</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1519.6800000000001</v>
      </c>
      <c r="Y455" s="75">
        <v>0.92400000000000004</v>
      </c>
      <c r="Z455" s="75" t="s">
        <v>111</v>
      </c>
      <c r="AA455" s="75" t="s">
        <v>69</v>
      </c>
      <c r="AB455" s="75">
        <v>1526.2260000000001</v>
      </c>
      <c r="AC455" s="75">
        <v>0.92400000000000004</v>
      </c>
      <c r="AD455" s="75">
        <v>6.5460000000000491</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12.811999999999999</v>
      </c>
      <c r="Y456" s="75">
        <v>0.91200000000000003</v>
      </c>
      <c r="Z456" s="75" t="s">
        <v>111</v>
      </c>
      <c r="AA456" s="75" t="s">
        <v>69</v>
      </c>
      <c r="AB456" s="75">
        <v>12.853999999999999</v>
      </c>
      <c r="AC456" s="75">
        <v>0.91200000000000003</v>
      </c>
      <c r="AD456" s="75">
        <v>0.041999999999999815</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1883.0640000000001</v>
      </c>
      <c r="Y457" s="75">
        <v>0.92200000000000004</v>
      </c>
      <c r="Z457" s="75" t="s">
        <v>111</v>
      </c>
      <c r="AA457" s="75" t="s">
        <v>69</v>
      </c>
      <c r="AB457" s="75">
        <v>1890.788</v>
      </c>
      <c r="AC457" s="75">
        <v>0.92200000000000004</v>
      </c>
      <c r="AD457" s="75">
        <v>7.7239999999999327</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565.13599999999997</v>
      </c>
      <c r="Y459" s="75">
        <v>1.276</v>
      </c>
      <c r="Z459" s="75" t="s">
        <v>111</v>
      </c>
      <c r="AA459" s="75" t="s">
        <v>69</v>
      </c>
      <c r="AB459" s="75">
        <v>567.34799999999996</v>
      </c>
      <c r="AC459" s="75">
        <v>1.276</v>
      </c>
      <c r="AD459" s="75">
        <v>2.2119999999999891</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3913.8420000000001</v>
      </c>
      <c r="Y460" s="75">
        <v>1.28</v>
      </c>
      <c r="Z460" s="75" t="s">
        <v>111</v>
      </c>
      <c r="AA460" s="75" t="s">
        <v>69</v>
      </c>
      <c r="AB460" s="75">
        <v>3924.4580000000001</v>
      </c>
      <c r="AC460" s="75">
        <v>1.28</v>
      </c>
      <c r="AD460" s="75">
        <v>10.615999999999985</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403.02999999999997</v>
      </c>
      <c r="Y461" s="75">
        <v>0.92600000000000005</v>
      </c>
      <c r="Z461" s="75" t="s">
        <v>111</v>
      </c>
      <c r="AA461" s="75" t="s">
        <v>69</v>
      </c>
      <c r="AB461" s="75">
        <v>411.62</v>
      </c>
      <c r="AC461" s="75">
        <v>0.92600000000000005</v>
      </c>
      <c r="AD461" s="75">
        <v>8.5900000000000318</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1155</v>
      </c>
      <c r="Y462" s="75">
        <v>1.28</v>
      </c>
      <c r="Z462" s="75" t="s">
        <v>111</v>
      </c>
      <c r="AA462" s="75" t="s">
        <v>69</v>
      </c>
      <c r="AB462" s="75">
        <v>1166.3979999999999</v>
      </c>
      <c r="AC462" s="75">
        <v>1.28</v>
      </c>
      <c r="AD462" s="75">
        <v>11.397999999999911</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1372.3140000000001</v>
      </c>
      <c r="Y464" s="75">
        <v>1.272</v>
      </c>
      <c r="Z464" s="75" t="s">
        <v>111</v>
      </c>
      <c r="AA464" s="75" t="s">
        <v>69</v>
      </c>
      <c r="AB464" s="75">
        <v>1378.6120000000001</v>
      </c>
      <c r="AC464" s="75">
        <v>1.272</v>
      </c>
      <c r="AD464" s="75">
        <v>6.2980000000000018</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6684.0780000000004</v>
      </c>
      <c r="Y465" s="75">
        <v>0.91800000000000004</v>
      </c>
      <c r="Z465" s="75" t="s">
        <v>111</v>
      </c>
      <c r="AA465" s="75" t="s">
        <v>69</v>
      </c>
      <c r="AB465" s="75">
        <v>6689.0200000000004</v>
      </c>
      <c r="AC465" s="75">
        <v>0.91800000000000004</v>
      </c>
      <c r="AD465" s="75">
        <v>4.9420000000000073</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874.928</v>
      </c>
      <c r="Y466" s="75">
        <v>0.92400000000000004</v>
      </c>
      <c r="Z466" s="75" t="s">
        <v>111</v>
      </c>
      <c r="AA466" s="75" t="s">
        <v>69</v>
      </c>
      <c r="AB466" s="75">
        <v>881.35400000000004</v>
      </c>
      <c r="AC466" s="75">
        <v>0.92400000000000004</v>
      </c>
      <c r="AD466" s="75">
        <v>6.4260000000000446</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932.99800000000005</v>
      </c>
      <c r="Y467" s="75">
        <v>0.91200000000000003</v>
      </c>
      <c r="Z467" s="75" t="s">
        <v>111</v>
      </c>
      <c r="AA467" s="75" t="s">
        <v>69</v>
      </c>
      <c r="AB467" s="75">
        <v>939.56399999999996</v>
      </c>
      <c r="AC467" s="75">
        <v>0.91200000000000003</v>
      </c>
      <c r="AD467" s="75">
        <v>6.5659999999999172</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239.47999999999999</v>
      </c>
      <c r="Y469" s="75">
        <v>0.92400000000000004</v>
      </c>
      <c r="Z469" s="75" t="s">
        <v>111</v>
      </c>
      <c r="AA469" s="75" t="s">
        <v>69</v>
      </c>
      <c r="AB469" s="75">
        <v>242.05600000000001</v>
      </c>
      <c r="AC469" s="75">
        <v>0.92400000000000004</v>
      </c>
      <c r="AD469" s="75">
        <v>2.5760000000000218</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1768.3040000000001</v>
      </c>
      <c r="Y470" s="75">
        <v>0.92400000000000004</v>
      </c>
      <c r="Z470" s="75" t="s">
        <v>111</v>
      </c>
      <c r="AA470" s="75" t="s">
        <v>69</v>
      </c>
      <c r="AB470" s="75">
        <v>1779.376</v>
      </c>
      <c r="AC470" s="75">
        <v>0.92400000000000004</v>
      </c>
      <c r="AD470" s="75">
        <v>11.071999999999889</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1428.538</v>
      </c>
      <c r="Y471" s="75">
        <v>0.92200000000000004</v>
      </c>
      <c r="Z471" s="75" t="s">
        <v>111</v>
      </c>
      <c r="AA471" s="75" t="s">
        <v>69</v>
      </c>
      <c r="AB471" s="75">
        <v>1443.096</v>
      </c>
      <c r="AC471" s="75">
        <v>0.92200000000000004</v>
      </c>
      <c r="AD471" s="75">
        <v>14.557999999999993</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4831.1599999999999</v>
      </c>
      <c r="Y472" s="75">
        <v>1.264</v>
      </c>
      <c r="Z472" s="75" t="s">
        <v>111</v>
      </c>
      <c r="AA472" s="75" t="s">
        <v>69</v>
      </c>
      <c r="AB472" s="75">
        <v>4840.1019999999999</v>
      </c>
      <c r="AC472" s="75">
        <v>1.264</v>
      </c>
      <c r="AD472" s="75">
        <v>8.9420000000000073</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561.10000000000002</v>
      </c>
      <c r="Y473" s="75">
        <v>0.91600000000000004</v>
      </c>
      <c r="Z473" s="75" t="s">
        <v>111</v>
      </c>
      <c r="AA473" s="75" t="s">
        <v>69</v>
      </c>
      <c r="AB473" s="75">
        <v>563.66600000000005</v>
      </c>
      <c r="AC473" s="75">
        <v>0.91600000000000004</v>
      </c>
      <c r="AD473" s="75">
        <v>2.5660000000000309</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3848.192</v>
      </c>
      <c r="Y474" s="75">
        <v>0.92400000000000004</v>
      </c>
      <c r="Z474" s="75" t="s">
        <v>111</v>
      </c>
      <c r="AA474" s="75" t="s">
        <v>69</v>
      </c>
      <c r="AB474" s="75">
        <v>3859.4380000000001</v>
      </c>
      <c r="AC474" s="75">
        <v>0.92400000000000004</v>
      </c>
      <c r="AD474" s="75">
        <v>11.246000000000095</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1636.6700000000001</v>
      </c>
      <c r="Y475" s="75">
        <v>0.92400000000000004</v>
      </c>
      <c r="Z475" s="75" t="s">
        <v>111</v>
      </c>
      <c r="AA475" s="75" t="s">
        <v>69</v>
      </c>
      <c r="AB475" s="75">
        <v>1650.6980000000001</v>
      </c>
      <c r="AC475" s="75">
        <v>0.92400000000000004</v>
      </c>
      <c r="AD475" s="75">
        <v>14.02800000000002</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1377.0540000000001</v>
      </c>
      <c r="Y476" s="75">
        <v>0.91800000000000004</v>
      </c>
      <c r="Z476" s="75" t="s">
        <v>111</v>
      </c>
      <c r="AA476" s="75" t="s">
        <v>69</v>
      </c>
      <c r="AB476" s="75">
        <v>1384.0540000000001</v>
      </c>
      <c r="AC476" s="75">
        <v>0.91800000000000004</v>
      </c>
      <c r="AD476" s="75">
        <v>7</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663.43600000000004</v>
      </c>
      <c r="Y477" s="75">
        <v>0.91200000000000003</v>
      </c>
      <c r="Z477" s="75" t="s">
        <v>111</v>
      </c>
      <c r="AA477" s="75" t="s">
        <v>69</v>
      </c>
      <c r="AB477" s="75">
        <v>666.01400000000001</v>
      </c>
      <c r="AC477" s="75">
        <v>0.91200000000000003</v>
      </c>
      <c r="AD477" s="75">
        <v>2.5779999999999745</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3125.7539999999999</v>
      </c>
      <c r="Y478" s="75">
        <v>0.91800000000000004</v>
      </c>
      <c r="Z478" s="75" t="s">
        <v>111</v>
      </c>
      <c r="AA478" s="75" t="s">
        <v>69</v>
      </c>
      <c r="AB478" s="75">
        <v>3132.8200000000002</v>
      </c>
      <c r="AC478" s="75">
        <v>0.91800000000000004</v>
      </c>
      <c r="AD478" s="75">
        <v>7.0660000000002583</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3952.1379999999999</v>
      </c>
      <c r="Y479" s="75">
        <v>1.262</v>
      </c>
      <c r="Z479" s="75" t="s">
        <v>111</v>
      </c>
      <c r="AA479" s="75" t="s">
        <v>69</v>
      </c>
      <c r="AB479" s="75">
        <v>3978.2660000000001</v>
      </c>
      <c r="AC479" s="75">
        <v>1.262</v>
      </c>
      <c r="AD479" s="75">
        <v>26.128000000000156</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1428.0039999999999</v>
      </c>
      <c r="Y480" s="75">
        <v>1.258</v>
      </c>
      <c r="Z480" s="75" t="s">
        <v>111</v>
      </c>
      <c r="AA480" s="75" t="s">
        <v>69</v>
      </c>
      <c r="AB480" s="75">
        <v>1436.7139999999999</v>
      </c>
      <c r="AC480" s="75">
        <v>1.258</v>
      </c>
      <c r="AD480" s="75">
        <v>8.7100000000000364</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6074.7539999999999</v>
      </c>
      <c r="Y483" s="75">
        <v>0.91600000000000004</v>
      </c>
      <c r="Z483" s="75" t="s">
        <v>111</v>
      </c>
      <c r="AA483" s="75" t="s">
        <v>69</v>
      </c>
      <c r="AB483" s="75">
        <v>6089.9040000000005</v>
      </c>
      <c r="AC483" s="75">
        <v>0.91600000000000004</v>
      </c>
      <c r="AD483" s="75">
        <v>15.150000000000546</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7849.1999999999998</v>
      </c>
      <c r="Y484" s="75">
        <v>0.91400000000000003</v>
      </c>
      <c r="Z484" s="75" t="s">
        <v>111</v>
      </c>
      <c r="AA484" s="75" t="s">
        <v>69</v>
      </c>
      <c r="AB484" s="75">
        <v>7872.2420000000002</v>
      </c>
      <c r="AC484" s="75">
        <v>0.91400000000000003</v>
      </c>
      <c r="AD484" s="75">
        <v>23.042000000000371</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7055.96</v>
      </c>
      <c r="Y485" s="75">
        <v>0.92800000000000005</v>
      </c>
      <c r="Z485" s="75" t="s">
        <v>111</v>
      </c>
      <c r="AA485" s="75" t="s">
        <v>69</v>
      </c>
      <c r="AB485" s="75">
        <v>7094.3940000000002</v>
      </c>
      <c r="AC485" s="75">
        <v>0.92800000000000005</v>
      </c>
      <c r="AD485" s="75">
        <v>38.434000000000196</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94.384</v>
      </c>
      <c r="Y486" s="75">
        <v>0.92600000000000005</v>
      </c>
      <c r="Z486" s="75" t="s">
        <v>111</v>
      </c>
      <c r="AA486" s="75" t="s">
        <v>69</v>
      </c>
      <c r="AB486" s="75">
        <v>100.34999999999999</v>
      </c>
      <c r="AC486" s="75">
        <v>0.92600000000000005</v>
      </c>
      <c r="AD486" s="75">
        <v>5.965999999999994</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5071.134</v>
      </c>
      <c r="Y487" s="75">
        <v>0.91800000000000004</v>
      </c>
      <c r="Z487" s="75" t="s">
        <v>111</v>
      </c>
      <c r="AA487" s="75" t="s">
        <v>69</v>
      </c>
      <c r="AB487" s="75">
        <v>5074.25</v>
      </c>
      <c r="AC487" s="75">
        <v>0.91800000000000004</v>
      </c>
      <c r="AD487" s="75">
        <v>3.1159999999999854</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2412.3339999999998</v>
      </c>
      <c r="Y488" s="75">
        <v>1.3520000000000001</v>
      </c>
      <c r="Z488" s="75" t="s">
        <v>111</v>
      </c>
      <c r="AA488" s="75" t="s">
        <v>69</v>
      </c>
      <c r="AB488" s="75">
        <v>2427.7860000000001</v>
      </c>
      <c r="AC488" s="75">
        <v>1.3520000000000001</v>
      </c>
      <c r="AD488" s="75">
        <v>15.452000000000226</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5373.8760000000002</v>
      </c>
      <c r="Y489" s="75">
        <v>0.91800000000000004</v>
      </c>
      <c r="Z489" s="75" t="s">
        <v>111</v>
      </c>
      <c r="AA489" s="75" t="s">
        <v>69</v>
      </c>
      <c r="AB489" s="75">
        <v>5404.4620000000004</v>
      </c>
      <c r="AC489" s="75">
        <v>0.91800000000000004</v>
      </c>
      <c r="AD489" s="75">
        <v>30.58600000000024</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4758.4260000000004</v>
      </c>
      <c r="Y492" s="75">
        <v>0.91000000000000003</v>
      </c>
      <c r="Z492" s="75" t="s">
        <v>111</v>
      </c>
      <c r="AA492" s="75" t="s">
        <v>69</v>
      </c>
      <c r="AB492" s="75">
        <v>4762.5360000000001</v>
      </c>
      <c r="AC492" s="75">
        <v>0.91000000000000003</v>
      </c>
      <c r="AD492" s="75">
        <v>4.1099999999996726</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32.101999999999997</v>
      </c>
      <c r="AC494" s="75">
        <v>1.28</v>
      </c>
      <c r="AD494" s="75">
        <v>8.6419999999999959</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640.74000000000001</v>
      </c>
      <c r="Y497" s="75">
        <v>0.92600000000000005</v>
      </c>
      <c r="Z497" s="75" t="s">
        <v>111</v>
      </c>
      <c r="AA497" s="75" t="s">
        <v>69</v>
      </c>
      <c r="AB497" s="75">
        <v>644.29999999999995</v>
      </c>
      <c r="AC497" s="75">
        <v>0.92600000000000005</v>
      </c>
      <c r="AD497" s="75">
        <v>3.5599999999999454</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412.858</v>
      </c>
      <c r="Y498" s="75">
        <v>0.93000000000000005</v>
      </c>
      <c r="Z498" s="75" t="s">
        <v>111</v>
      </c>
      <c r="AA498" s="75" t="s">
        <v>69</v>
      </c>
      <c r="AB498" s="75">
        <v>414.12200000000001</v>
      </c>
      <c r="AC498" s="75">
        <v>0.93000000000000005</v>
      </c>
      <c r="AD498" s="75">
        <v>1.26400000000001</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1735.636</v>
      </c>
      <c r="Y499" s="75">
        <v>0.92400000000000004</v>
      </c>
      <c r="Z499" s="75" t="s">
        <v>111</v>
      </c>
      <c r="AA499" s="75" t="s">
        <v>69</v>
      </c>
      <c r="AB499" s="75">
        <v>1745.5799999999999</v>
      </c>
      <c r="AC499" s="75">
        <v>0.92400000000000004</v>
      </c>
      <c r="AD499" s="75">
        <v>9.94399999999996</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1018.9059999999999</v>
      </c>
      <c r="Y504" s="75">
        <v>1.28</v>
      </c>
      <c r="Z504" s="75" t="s">
        <v>111</v>
      </c>
      <c r="AA504" s="75" t="s">
        <v>69</v>
      </c>
      <c r="AB504" s="75">
        <v>1026.896</v>
      </c>
      <c r="AC504" s="75">
        <v>1.28</v>
      </c>
      <c r="AD504" s="75">
        <v>7.9900000000000091</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4139.2640000000001</v>
      </c>
      <c r="Y505" s="75">
        <v>1.3480000000000001</v>
      </c>
      <c r="Z505" s="75" t="s">
        <v>111</v>
      </c>
      <c r="AA505" s="75" t="s">
        <v>69</v>
      </c>
      <c r="AB505" s="75">
        <v>4157.1379999999999</v>
      </c>
      <c r="AC505" s="75">
        <v>1.3480000000000001</v>
      </c>
      <c r="AD505" s="75">
        <v>17.873999999999796</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903.70000000000005</v>
      </c>
      <c r="Y506" s="75">
        <v>0.91000000000000003</v>
      </c>
      <c r="Z506" s="75" t="s">
        <v>111</v>
      </c>
      <c r="AA506" s="75" t="s">
        <v>69</v>
      </c>
      <c r="AB506" s="75">
        <v>911.74400000000003</v>
      </c>
      <c r="AC506" s="75">
        <v>0.91000000000000003</v>
      </c>
      <c r="AD506" s="75">
        <v>8.0439999999999827</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1895.2819999999999</v>
      </c>
      <c r="Y507" s="75">
        <v>0.91600000000000004</v>
      </c>
      <c r="Z507" s="75" t="s">
        <v>111</v>
      </c>
      <c r="AA507" s="75" t="s">
        <v>69</v>
      </c>
      <c r="AB507" s="75">
        <v>1912.2760000000001</v>
      </c>
      <c r="AC507" s="75">
        <v>0.91600000000000004</v>
      </c>
      <c r="AD507" s="75">
        <v>16.994000000000142</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3122.9259999999999</v>
      </c>
      <c r="Y508" s="75">
        <v>0.47799999999999998</v>
      </c>
      <c r="Z508" s="75" t="s">
        <v>111</v>
      </c>
      <c r="AA508" s="75" t="s">
        <v>69</v>
      </c>
      <c r="AB508" s="75">
        <v>3141.9279999999999</v>
      </c>
      <c r="AC508" s="75">
        <v>0.47799999999999998</v>
      </c>
      <c r="AD508" s="75">
        <v>19.001999999999953</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6491.9319999999998</v>
      </c>
      <c r="Y510" s="75">
        <v>1.274</v>
      </c>
      <c r="Z510" s="75" t="s">
        <v>111</v>
      </c>
      <c r="AA510" s="75" t="s">
        <v>69</v>
      </c>
      <c r="AB510" s="75">
        <v>6518.134</v>
      </c>
      <c r="AC510" s="75">
        <v>1.274</v>
      </c>
      <c r="AD510" s="75">
        <v>26.202000000000226</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1473.624</v>
      </c>
      <c r="Y511" s="75">
        <v>2.2280000000000002</v>
      </c>
      <c r="Z511" s="75" t="s">
        <v>111</v>
      </c>
      <c r="AA511" s="75" t="s">
        <v>69</v>
      </c>
      <c r="AB511" s="75">
        <v>1490.7080000000001</v>
      </c>
      <c r="AC511" s="75">
        <v>2.2280000000000002</v>
      </c>
      <c r="AD511" s="75">
        <v>17.08400000000006</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5470.7879999999996</v>
      </c>
      <c r="Y512" s="75">
        <v>0.91200000000000003</v>
      </c>
      <c r="Z512" s="75" t="s">
        <v>111</v>
      </c>
      <c r="AA512" s="75" t="s">
        <v>69</v>
      </c>
      <c r="AB512" s="75">
        <v>5478.9340000000002</v>
      </c>
      <c r="AC512" s="75">
        <v>0.91200000000000003</v>
      </c>
      <c r="AD512" s="75">
        <v>8.1460000000006403</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178.59399999999999</v>
      </c>
      <c r="Y513" s="75">
        <v>0.91800000000000004</v>
      </c>
      <c r="Z513" s="75" t="s">
        <v>111</v>
      </c>
      <c r="AA513" s="75" t="s">
        <v>69</v>
      </c>
      <c r="AB513" s="75">
        <v>178.59399999999999</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925.10199999999998</v>
      </c>
      <c r="Y514" s="75">
        <v>0.91800000000000004</v>
      </c>
      <c r="Z514" s="75" t="s">
        <v>111</v>
      </c>
      <c r="AA514" s="75" t="s">
        <v>69</v>
      </c>
      <c r="AB514" s="75">
        <v>932.26199999999994</v>
      </c>
      <c r="AC514" s="75">
        <v>0.91800000000000004</v>
      </c>
      <c r="AD514" s="75">
        <v>7.1599999999999682</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4553.8059999999996</v>
      </c>
      <c r="Y515" s="75">
        <v>0.92200000000000004</v>
      </c>
      <c r="Z515" s="75" t="s">
        <v>111</v>
      </c>
      <c r="AA515" s="75" t="s">
        <v>69</v>
      </c>
      <c r="AB515" s="75">
        <v>4567.884</v>
      </c>
      <c r="AC515" s="75">
        <v>0.92200000000000004</v>
      </c>
      <c r="AD515" s="75">
        <v>14.078000000000429</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773.97400000000005</v>
      </c>
      <c r="Y516" s="75">
        <v>0.91200000000000003</v>
      </c>
      <c r="Z516" s="75" t="s">
        <v>111</v>
      </c>
      <c r="AA516" s="75" t="s">
        <v>69</v>
      </c>
      <c r="AB516" s="75">
        <v>778.25</v>
      </c>
      <c r="AC516" s="75">
        <v>0.91200000000000003</v>
      </c>
      <c r="AD516" s="75">
        <v>4.2759999999999536</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48.165999999999997</v>
      </c>
      <c r="Y517" s="75">
        <v>1.286</v>
      </c>
      <c r="Z517" s="75" t="s">
        <v>111</v>
      </c>
      <c r="AA517" s="75" t="s">
        <v>69</v>
      </c>
      <c r="AB517" s="75">
        <v>49.316000000000003</v>
      </c>
      <c r="AC517" s="75">
        <v>1.286</v>
      </c>
      <c r="AD517" s="75">
        <v>1.1500000000000057</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1158.682</v>
      </c>
      <c r="Y518" s="75">
        <v>0.92200000000000004</v>
      </c>
      <c r="Z518" s="75" t="s">
        <v>111</v>
      </c>
      <c r="AA518" s="75" t="s">
        <v>69</v>
      </c>
      <c r="AB518" s="75">
        <v>1166.5920000000001</v>
      </c>
      <c r="AC518" s="75">
        <v>0.92200000000000004</v>
      </c>
      <c r="AD518" s="75">
        <v>7.9100000000000819</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801.67200000000003</v>
      </c>
      <c r="Y519" s="75">
        <v>0.92000000000000004</v>
      </c>
      <c r="Z519" s="75" t="s">
        <v>111</v>
      </c>
      <c r="AA519" s="75" t="s">
        <v>69</v>
      </c>
      <c r="AB519" s="75">
        <v>810.10400000000004</v>
      </c>
      <c r="AC519" s="75">
        <v>0.92000000000000004</v>
      </c>
      <c r="AD519" s="75">
        <v>8.4320000000000164</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1181.856</v>
      </c>
      <c r="Y520" s="75">
        <v>1.26</v>
      </c>
      <c r="Z520" s="75" t="s">
        <v>111</v>
      </c>
      <c r="AA520" s="75" t="s">
        <v>69</v>
      </c>
      <c r="AB520" s="75">
        <v>1184.2819999999999</v>
      </c>
      <c r="AC520" s="75">
        <v>1.26</v>
      </c>
      <c r="AD520" s="75">
        <v>2.4259999999999309</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490.40800000000002</v>
      </c>
      <c r="AC521" s="75">
        <v>1.276</v>
      </c>
      <c r="AD521" s="75">
        <v>4.8199999999999932</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3895.9380000000001</v>
      </c>
      <c r="Y522" s="75">
        <v>1.282</v>
      </c>
      <c r="Z522" s="75" t="s">
        <v>111</v>
      </c>
      <c r="AA522" s="75" t="s">
        <v>69</v>
      </c>
      <c r="AB522" s="75">
        <v>3907.3800000000001</v>
      </c>
      <c r="AC522" s="75">
        <v>1.282</v>
      </c>
      <c r="AD522" s="75">
        <v>11.442000000000007</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3150.7979999999998</v>
      </c>
      <c r="Y523" s="75">
        <v>0.91200000000000003</v>
      </c>
      <c r="Z523" s="75" t="s">
        <v>111</v>
      </c>
      <c r="AA523" s="75" t="s">
        <v>69</v>
      </c>
      <c r="AB523" s="75">
        <v>3154.2080000000001</v>
      </c>
      <c r="AC523" s="75">
        <v>0.91200000000000003</v>
      </c>
      <c r="AD523" s="75">
        <v>3.4100000000003092</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439.976</v>
      </c>
      <c r="Y524" s="75">
        <v>0.91200000000000003</v>
      </c>
      <c r="Z524" s="75" t="s">
        <v>111</v>
      </c>
      <c r="AA524" s="75" t="s">
        <v>69</v>
      </c>
      <c r="AB524" s="75">
        <v>456.40600000000001</v>
      </c>
      <c r="AC524" s="75">
        <v>0.91200000000000003</v>
      </c>
      <c r="AD524" s="75">
        <v>16.430000000000007</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4803.8000000000002</v>
      </c>
      <c r="Y525" s="75">
        <v>1.278</v>
      </c>
      <c r="Z525" s="75" t="s">
        <v>111</v>
      </c>
      <c r="AA525" s="75" t="s">
        <v>69</v>
      </c>
      <c r="AB525" s="75">
        <v>4808.6940000000004</v>
      </c>
      <c r="AC525" s="75">
        <v>1.278</v>
      </c>
      <c r="AD525" s="75">
        <v>4.8940000000002328</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1656.0899999999999</v>
      </c>
      <c r="Y526" s="75">
        <v>0.91400000000000003</v>
      </c>
      <c r="Z526" s="75" t="s">
        <v>111</v>
      </c>
      <c r="AA526" s="75" t="s">
        <v>69</v>
      </c>
      <c r="AB526" s="75">
        <v>1668.462</v>
      </c>
      <c r="AC526" s="75">
        <v>0.91400000000000003</v>
      </c>
      <c r="AD526" s="75">
        <v>12.372000000000071</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8652.4380000000001</v>
      </c>
      <c r="Y527" s="75">
        <v>0.92000000000000004</v>
      </c>
      <c r="Z527" s="75" t="s">
        <v>111</v>
      </c>
      <c r="AA527" s="75" t="s">
        <v>69</v>
      </c>
      <c r="AB527" s="75">
        <v>8680.4599999999991</v>
      </c>
      <c r="AC527" s="75">
        <v>0.92000000000000004</v>
      </c>
      <c r="AD527" s="75">
        <v>28.021999999999025</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1964.828</v>
      </c>
      <c r="Y528" s="75">
        <v>0.91600000000000004</v>
      </c>
      <c r="Z528" s="75" t="s">
        <v>111</v>
      </c>
      <c r="AA528" s="75" t="s">
        <v>69</v>
      </c>
      <c r="AB528" s="75">
        <v>1967.1579999999999</v>
      </c>
      <c r="AC528" s="75">
        <v>0.91600000000000004</v>
      </c>
      <c r="AD528" s="75">
        <v>2.3299999999999272</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8809.5</v>
      </c>
      <c r="Y529" s="75">
        <v>1.292</v>
      </c>
      <c r="Z529" s="75" t="s">
        <v>111</v>
      </c>
      <c r="AA529" s="75" t="s">
        <v>69</v>
      </c>
      <c r="AB529" s="75">
        <v>8814.5159999999996</v>
      </c>
      <c r="AC529" s="75">
        <v>1.292</v>
      </c>
      <c r="AD529" s="75">
        <v>5.0159999999996217</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774.976</v>
      </c>
      <c r="Y531" s="75">
        <v>0.91200000000000003</v>
      </c>
      <c r="Z531" s="75" t="s">
        <v>111</v>
      </c>
      <c r="AA531" s="75" t="s">
        <v>69</v>
      </c>
      <c r="AB531" s="75">
        <v>778.23599999999999</v>
      </c>
      <c r="AC531" s="75">
        <v>0.91200000000000003</v>
      </c>
      <c r="AD531" s="75">
        <v>3.2599999999999909</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918.16999999999996</v>
      </c>
      <c r="Y532" s="75">
        <v>0.95599999999999996</v>
      </c>
      <c r="Z532" s="75" t="s">
        <v>111</v>
      </c>
      <c r="AA532" s="75" t="s">
        <v>69</v>
      </c>
      <c r="AB532" s="75">
        <v>923.38</v>
      </c>
      <c r="AC532" s="75">
        <v>0.95599999999999996</v>
      </c>
      <c r="AD532" s="75">
        <v>5.2100000000000364</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4398.2820000000002</v>
      </c>
      <c r="Y533" s="75">
        <v>0.91600000000000004</v>
      </c>
      <c r="Z533" s="75" t="s">
        <v>111</v>
      </c>
      <c r="AA533" s="75" t="s">
        <v>69</v>
      </c>
      <c r="AB533" s="75">
        <v>4410.4480000000003</v>
      </c>
      <c r="AC533" s="75">
        <v>0.91600000000000004</v>
      </c>
      <c r="AD533" s="75">
        <v>12.166000000000167</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2659.306</v>
      </c>
      <c r="Y535" s="75">
        <v>0.91200000000000003</v>
      </c>
      <c r="Z535" s="75" t="s">
        <v>111</v>
      </c>
      <c r="AA535" s="75" t="s">
        <v>69</v>
      </c>
      <c r="AB535" s="75">
        <v>2660.9319999999998</v>
      </c>
      <c r="AC535" s="75">
        <v>0.91200000000000003</v>
      </c>
      <c r="AD535" s="75">
        <v>1.625999999999749</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73.311999999999998</v>
      </c>
      <c r="Y537" s="75">
        <v>0.91600000000000004</v>
      </c>
      <c r="Z537" s="75" t="s">
        <v>111</v>
      </c>
      <c r="AA537" s="75" t="s">
        <v>69</v>
      </c>
      <c r="AB537" s="75">
        <v>73.798000000000002</v>
      </c>
      <c r="AC537" s="75">
        <v>0.91600000000000004</v>
      </c>
      <c r="AD537" s="75">
        <v>0.48600000000000421</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7878.8800000000001</v>
      </c>
      <c r="Y538" s="75">
        <v>1.8400000000000001</v>
      </c>
      <c r="Z538" s="75" t="s">
        <v>111</v>
      </c>
      <c r="AA538" s="75" t="s">
        <v>69</v>
      </c>
      <c r="AB538" s="75">
        <v>7890.2280000000001</v>
      </c>
      <c r="AC538" s="75">
        <v>1.8400000000000001</v>
      </c>
      <c r="AD538" s="75">
        <v>11.347999999999956</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3412.4059999999999</v>
      </c>
      <c r="Y539" s="75">
        <v>0.92200000000000004</v>
      </c>
      <c r="Z539" s="75" t="s">
        <v>111</v>
      </c>
      <c r="AA539" s="75" t="s">
        <v>69</v>
      </c>
      <c r="AB539" s="75">
        <v>3412.4659999999999</v>
      </c>
      <c r="AC539" s="75">
        <v>0.92200000000000004</v>
      </c>
      <c r="AD539" s="75">
        <v>0.05999999999994543</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145.232</v>
      </c>
      <c r="Y540" s="75">
        <v>1.28</v>
      </c>
      <c r="Z540" s="75" t="s">
        <v>111</v>
      </c>
      <c r="AA540" s="75" t="s">
        <v>69</v>
      </c>
      <c r="AB540" s="75">
        <v>145.232</v>
      </c>
      <c r="AC540" s="75">
        <v>1.28</v>
      </c>
      <c r="AD540" s="75">
        <v>0</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628.50999999999999</v>
      </c>
      <c r="Y541" s="75">
        <v>0.91400000000000003</v>
      </c>
      <c r="Z541" s="75" t="s">
        <v>111</v>
      </c>
      <c r="AA541" s="75" t="s">
        <v>69</v>
      </c>
      <c r="AB541" s="75">
        <v>630.90200000000004</v>
      </c>
      <c r="AC541" s="75">
        <v>0.91400000000000003</v>
      </c>
      <c r="AD541" s="75">
        <v>2.3920000000000528</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1439.386</v>
      </c>
      <c r="Y542" s="75">
        <v>0.93999999999999995</v>
      </c>
      <c r="Z542" s="75" t="s">
        <v>111</v>
      </c>
      <c r="AA542" s="75" t="s">
        <v>69</v>
      </c>
      <c r="AB542" s="75">
        <v>1451.162</v>
      </c>
      <c r="AC542" s="75">
        <v>0.93999999999999995</v>
      </c>
      <c r="AD542" s="75">
        <v>11.776000000000067</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3044.9879999999998</v>
      </c>
      <c r="Y543" s="75">
        <v>0.91600000000000004</v>
      </c>
      <c r="Z543" s="75" t="s">
        <v>111</v>
      </c>
      <c r="AA543" s="75" t="s">
        <v>69</v>
      </c>
      <c r="AB543" s="75">
        <v>3053.1860000000001</v>
      </c>
      <c r="AC543" s="75">
        <v>0.91600000000000004</v>
      </c>
      <c r="AD543" s="75">
        <v>8.1980000000003201</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855.84000000000003</v>
      </c>
      <c r="Y544" s="75">
        <v>0.92400000000000004</v>
      </c>
      <c r="Z544" s="75" t="s">
        <v>111</v>
      </c>
      <c r="AA544" s="75" t="s">
        <v>69</v>
      </c>
      <c r="AB544" s="75">
        <v>858.96000000000004</v>
      </c>
      <c r="AC544" s="75">
        <v>0.92400000000000004</v>
      </c>
      <c r="AD544" s="75">
        <v>3.1200000000000045</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2.8439999999999999</v>
      </c>
      <c r="Y545" s="75">
        <v>0.38</v>
      </c>
      <c r="Z545" s="75" t="s">
        <v>111</v>
      </c>
      <c r="AA545" s="75" t="s">
        <v>69</v>
      </c>
      <c r="AB545" s="75">
        <v>2.8439999999999999</v>
      </c>
      <c r="AC545" s="75">
        <v>0.38</v>
      </c>
      <c r="AD545" s="75">
        <v>0</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6921.1660000000002</v>
      </c>
      <c r="Y546" s="75">
        <v>1.3260000000000001</v>
      </c>
      <c r="Z546" s="75" t="s">
        <v>111</v>
      </c>
      <c r="AA546" s="75" t="s">
        <v>69</v>
      </c>
      <c r="AB546" s="75">
        <v>6929.0940000000001</v>
      </c>
      <c r="AC546" s="75">
        <v>1.3260000000000001</v>
      </c>
      <c r="AD546" s="75">
        <v>7.9279999999998836</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1038.806</v>
      </c>
      <c r="Y547" s="75">
        <v>0.91200000000000003</v>
      </c>
      <c r="Z547" s="75" t="s">
        <v>111</v>
      </c>
      <c r="AA547" s="75" t="s">
        <v>69</v>
      </c>
      <c r="AB547" s="75">
        <v>1041.3240000000001</v>
      </c>
      <c r="AC547" s="75">
        <v>0.91200000000000003</v>
      </c>
      <c r="AD547" s="75">
        <v>2.5180000000000291</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5467.7960000000003</v>
      </c>
      <c r="Y548" s="75">
        <v>0.91200000000000003</v>
      </c>
      <c r="Z548" s="75" t="s">
        <v>111</v>
      </c>
      <c r="AA548" s="75" t="s">
        <v>69</v>
      </c>
      <c r="AB548" s="75">
        <v>5477.9480000000003</v>
      </c>
      <c r="AC548" s="75">
        <v>0.91200000000000003</v>
      </c>
      <c r="AD548" s="75">
        <v>10.152000000000044</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391.73200000000003</v>
      </c>
      <c r="Y549" s="75">
        <v>1.044</v>
      </c>
      <c r="Z549" s="75" t="s">
        <v>111</v>
      </c>
      <c r="AA549" s="75" t="s">
        <v>69</v>
      </c>
      <c r="AB549" s="75">
        <v>393.11399999999998</v>
      </c>
      <c r="AC549" s="75">
        <v>1.044</v>
      </c>
      <c r="AD549" s="75">
        <v>1.3819999999999482</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505.43799999999999</v>
      </c>
      <c r="Y551" s="75">
        <v>1.8799999999999999</v>
      </c>
      <c r="Z551" s="75" t="s">
        <v>111</v>
      </c>
      <c r="AA551" s="75" t="s">
        <v>69</v>
      </c>
      <c r="AB551" s="75">
        <v>506.428</v>
      </c>
      <c r="AC551" s="75">
        <v>1.8799999999999999</v>
      </c>
      <c r="AD551" s="75">
        <v>0.99000000000000909</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46495.979999999996</v>
      </c>
      <c r="Y554" s="75"/>
      <c r="Z554" s="75" t="s">
        <v>111</v>
      </c>
      <c r="AA554" s="75" t="s">
        <v>69</v>
      </c>
      <c r="AB554" s="75">
        <v>46509.849999999999</v>
      </c>
      <c r="AC554" s="75"/>
      <c r="AD554" s="75">
        <v>832.20000000018626</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1974.7840000000001</v>
      </c>
      <c r="Y555" s="75">
        <v>1.268</v>
      </c>
      <c r="Z555" s="75" t="s">
        <v>111</v>
      </c>
      <c r="AA555" s="75" t="s">
        <v>69</v>
      </c>
      <c r="AB555" s="75">
        <v>1982.1300000000001</v>
      </c>
      <c r="AC555" s="75">
        <v>1.268</v>
      </c>
      <c r="AD555" s="75">
        <v>7.3460000000000036</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8586.7119999999995</v>
      </c>
      <c r="Y556" s="75">
        <v>0.91800000000000004</v>
      </c>
      <c r="Z556" s="75" t="s">
        <v>111</v>
      </c>
      <c r="AA556" s="75" t="s">
        <v>69</v>
      </c>
      <c r="AB556" s="75">
        <v>8592.8639999999996</v>
      </c>
      <c r="AC556" s="75">
        <v>0.91800000000000004</v>
      </c>
      <c r="AD556" s="75">
        <v>6.1520000000000437</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5578.8400000000001</v>
      </c>
      <c r="Y557" s="75">
        <v>1.284</v>
      </c>
      <c r="Z557" s="75" t="s">
        <v>111</v>
      </c>
      <c r="AA557" s="75" t="s">
        <v>69</v>
      </c>
      <c r="AB557" s="75">
        <v>5582.8299999999999</v>
      </c>
      <c r="AC557" s="75">
        <v>1.284</v>
      </c>
      <c r="AD557" s="75">
        <v>3.9899999999997817</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9658.6059999999998</v>
      </c>
      <c r="Y558" s="75">
        <v>0.91400000000000003</v>
      </c>
      <c r="Z558" s="75" t="s">
        <v>111</v>
      </c>
      <c r="AA558" s="75" t="s">
        <v>69</v>
      </c>
      <c r="AB558" s="75">
        <v>9677.5339999999997</v>
      </c>
      <c r="AC558" s="75">
        <v>0.91400000000000003</v>
      </c>
      <c r="AD558" s="75">
        <v>18.927999999999884</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2026.5820000000001</v>
      </c>
      <c r="Y559" s="75">
        <v>1.282</v>
      </c>
      <c r="Z559" s="75" t="s">
        <v>111</v>
      </c>
      <c r="AA559" s="75" t="s">
        <v>69</v>
      </c>
      <c r="AB559" s="75">
        <v>2041.4100000000001</v>
      </c>
      <c r="AC559" s="75">
        <v>1.282</v>
      </c>
      <c r="AD559" s="75">
        <v>14.827999999999975</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1519.6800000000001</v>
      </c>
      <c r="Y560" s="75">
        <v>0.92400000000000004</v>
      </c>
      <c r="Z560" s="75" t="s">
        <v>111</v>
      </c>
      <c r="AA560" s="75" t="s">
        <v>69</v>
      </c>
      <c r="AB560" s="75">
        <v>1526.2260000000001</v>
      </c>
      <c r="AC560" s="75">
        <v>0.92400000000000004</v>
      </c>
      <c r="AD560" s="75">
        <v>6.5460000000000491</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12.811999999999999</v>
      </c>
      <c r="Y561" s="75">
        <v>0.91200000000000003</v>
      </c>
      <c r="Z561" s="75" t="s">
        <v>111</v>
      </c>
      <c r="AA561" s="75" t="s">
        <v>69</v>
      </c>
      <c r="AB561" s="75">
        <v>12.853999999999999</v>
      </c>
      <c r="AC561" s="75">
        <v>0.91200000000000003</v>
      </c>
      <c r="AD561" s="75">
        <v>0.041999999999999815</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1883.0640000000001</v>
      </c>
      <c r="Y562" s="75">
        <v>0.92200000000000004</v>
      </c>
      <c r="Z562" s="75" t="s">
        <v>111</v>
      </c>
      <c r="AA562" s="75" t="s">
        <v>69</v>
      </c>
      <c r="AB562" s="75">
        <v>1890.788</v>
      </c>
      <c r="AC562" s="75">
        <v>0.92200000000000004</v>
      </c>
      <c r="AD562" s="75">
        <v>7.7239999999999327</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565.13599999999997</v>
      </c>
      <c r="Y564" s="75">
        <v>1.276</v>
      </c>
      <c r="Z564" s="75" t="s">
        <v>111</v>
      </c>
      <c r="AA564" s="75" t="s">
        <v>69</v>
      </c>
      <c r="AB564" s="75">
        <v>567.34799999999996</v>
      </c>
      <c r="AC564" s="75">
        <v>1.276</v>
      </c>
      <c r="AD564" s="75">
        <v>2.2119999999999891</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3913.8420000000001</v>
      </c>
      <c r="Y565" s="75">
        <v>1.28</v>
      </c>
      <c r="Z565" s="75" t="s">
        <v>111</v>
      </c>
      <c r="AA565" s="75" t="s">
        <v>69</v>
      </c>
      <c r="AB565" s="75">
        <v>3924.4580000000001</v>
      </c>
      <c r="AC565" s="75">
        <v>1.28</v>
      </c>
      <c r="AD565" s="75">
        <v>10.615999999999985</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403.02999999999997</v>
      </c>
      <c r="Y566" s="75">
        <v>0.92600000000000005</v>
      </c>
      <c r="Z566" s="75" t="s">
        <v>111</v>
      </c>
      <c r="AA566" s="75" t="s">
        <v>69</v>
      </c>
      <c r="AB566" s="75">
        <v>411.62</v>
      </c>
      <c r="AC566" s="75">
        <v>0.92600000000000005</v>
      </c>
      <c r="AD566" s="75">
        <v>8.5900000000000318</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1155</v>
      </c>
      <c r="Y567" s="75">
        <v>1.28</v>
      </c>
      <c r="Z567" s="75" t="s">
        <v>111</v>
      </c>
      <c r="AA567" s="75" t="s">
        <v>69</v>
      </c>
      <c r="AB567" s="75">
        <v>1166.3979999999999</v>
      </c>
      <c r="AC567" s="75">
        <v>1.28</v>
      </c>
      <c r="AD567" s="75">
        <v>11.397999999999911</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1372.3140000000001</v>
      </c>
      <c r="Y569" s="75">
        <v>1.272</v>
      </c>
      <c r="Z569" s="75" t="s">
        <v>111</v>
      </c>
      <c r="AA569" s="75" t="s">
        <v>69</v>
      </c>
      <c r="AB569" s="75">
        <v>1378.6120000000001</v>
      </c>
      <c r="AC569" s="75">
        <v>1.272</v>
      </c>
      <c r="AD569" s="75">
        <v>6.2980000000000018</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6684.0780000000004</v>
      </c>
      <c r="Y570" s="75">
        <v>0.91800000000000004</v>
      </c>
      <c r="Z570" s="75" t="s">
        <v>111</v>
      </c>
      <c r="AA570" s="75" t="s">
        <v>69</v>
      </c>
      <c r="AB570" s="75">
        <v>6689.0200000000004</v>
      </c>
      <c r="AC570" s="75">
        <v>0.91800000000000004</v>
      </c>
      <c r="AD570" s="75">
        <v>4.9420000000000073</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874.928</v>
      </c>
      <c r="Y571" s="75">
        <v>0.92400000000000004</v>
      </c>
      <c r="Z571" s="75" t="s">
        <v>111</v>
      </c>
      <c r="AA571" s="75" t="s">
        <v>69</v>
      </c>
      <c r="AB571" s="75">
        <v>881.35400000000004</v>
      </c>
      <c r="AC571" s="75">
        <v>0.92400000000000004</v>
      </c>
      <c r="AD571" s="75">
        <v>6.4260000000000446</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932.99800000000005</v>
      </c>
      <c r="Y572" s="75">
        <v>0.91200000000000003</v>
      </c>
      <c r="Z572" s="75" t="s">
        <v>111</v>
      </c>
      <c r="AA572" s="75" t="s">
        <v>69</v>
      </c>
      <c r="AB572" s="75">
        <v>939.56399999999996</v>
      </c>
      <c r="AC572" s="75">
        <v>0.91200000000000003</v>
      </c>
      <c r="AD572" s="75">
        <v>6.5659999999999172</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239.47999999999999</v>
      </c>
      <c r="Y574" s="75">
        <v>0.92400000000000004</v>
      </c>
      <c r="Z574" s="75" t="s">
        <v>111</v>
      </c>
      <c r="AA574" s="75" t="s">
        <v>69</v>
      </c>
      <c r="AB574" s="75">
        <v>242.05600000000001</v>
      </c>
      <c r="AC574" s="75">
        <v>0.92400000000000004</v>
      </c>
      <c r="AD574" s="75">
        <v>2.5760000000000218</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1768.3040000000001</v>
      </c>
      <c r="Y575" s="75">
        <v>0.92400000000000004</v>
      </c>
      <c r="Z575" s="75" t="s">
        <v>111</v>
      </c>
      <c r="AA575" s="75" t="s">
        <v>69</v>
      </c>
      <c r="AB575" s="75">
        <v>1779.376</v>
      </c>
      <c r="AC575" s="75">
        <v>0.92400000000000004</v>
      </c>
      <c r="AD575" s="75">
        <v>11.071999999999889</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1428.538</v>
      </c>
      <c r="Y576" s="75">
        <v>0.92200000000000004</v>
      </c>
      <c r="Z576" s="75" t="s">
        <v>111</v>
      </c>
      <c r="AA576" s="75" t="s">
        <v>69</v>
      </c>
      <c r="AB576" s="75">
        <v>1443.096</v>
      </c>
      <c r="AC576" s="75">
        <v>0.92200000000000004</v>
      </c>
      <c r="AD576" s="75">
        <v>14.557999999999993</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4831.1599999999999</v>
      </c>
      <c r="Y577" s="75">
        <v>1.264</v>
      </c>
      <c r="Z577" s="75" t="s">
        <v>111</v>
      </c>
      <c r="AA577" s="75" t="s">
        <v>69</v>
      </c>
      <c r="AB577" s="75">
        <v>4840.1019999999999</v>
      </c>
      <c r="AC577" s="75">
        <v>1.264</v>
      </c>
      <c r="AD577" s="75">
        <v>8.9420000000000073</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561.10000000000002</v>
      </c>
      <c r="Y578" s="75">
        <v>0.91600000000000004</v>
      </c>
      <c r="Z578" s="75" t="s">
        <v>111</v>
      </c>
      <c r="AA578" s="75" t="s">
        <v>69</v>
      </c>
      <c r="AB578" s="75">
        <v>563.66600000000005</v>
      </c>
      <c r="AC578" s="75">
        <v>0.91600000000000004</v>
      </c>
      <c r="AD578" s="75">
        <v>2.5660000000000309</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3848.192</v>
      </c>
      <c r="Y579" s="75">
        <v>0.92400000000000004</v>
      </c>
      <c r="Z579" s="75" t="s">
        <v>111</v>
      </c>
      <c r="AA579" s="75" t="s">
        <v>69</v>
      </c>
      <c r="AB579" s="75">
        <v>3859.4380000000001</v>
      </c>
      <c r="AC579" s="75">
        <v>0.92400000000000004</v>
      </c>
      <c r="AD579" s="75">
        <v>11.246000000000095</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1636.6700000000001</v>
      </c>
      <c r="Y580" s="75">
        <v>0.92400000000000004</v>
      </c>
      <c r="Z580" s="75" t="s">
        <v>111</v>
      </c>
      <c r="AA580" s="75" t="s">
        <v>69</v>
      </c>
      <c r="AB580" s="75">
        <v>1650.6980000000001</v>
      </c>
      <c r="AC580" s="75">
        <v>0.92400000000000004</v>
      </c>
      <c r="AD580" s="75">
        <v>14.02800000000002</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1377.0540000000001</v>
      </c>
      <c r="Y581" s="75">
        <v>0.91800000000000004</v>
      </c>
      <c r="Z581" s="75" t="s">
        <v>111</v>
      </c>
      <c r="AA581" s="75" t="s">
        <v>69</v>
      </c>
      <c r="AB581" s="75">
        <v>1384.0540000000001</v>
      </c>
      <c r="AC581" s="75">
        <v>0.91800000000000004</v>
      </c>
      <c r="AD581" s="75">
        <v>7</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663.43600000000004</v>
      </c>
      <c r="Y582" s="75">
        <v>0.91200000000000003</v>
      </c>
      <c r="Z582" s="75" t="s">
        <v>111</v>
      </c>
      <c r="AA582" s="75" t="s">
        <v>69</v>
      </c>
      <c r="AB582" s="75">
        <v>666.01400000000001</v>
      </c>
      <c r="AC582" s="75">
        <v>0.91200000000000003</v>
      </c>
      <c r="AD582" s="75">
        <v>2.5779999999999745</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3125.7539999999999</v>
      </c>
      <c r="Y583" s="75">
        <v>0.91800000000000004</v>
      </c>
      <c r="Z583" s="75" t="s">
        <v>111</v>
      </c>
      <c r="AA583" s="75" t="s">
        <v>69</v>
      </c>
      <c r="AB583" s="75">
        <v>3132.8200000000002</v>
      </c>
      <c r="AC583" s="75">
        <v>0.91800000000000004</v>
      </c>
      <c r="AD583" s="75">
        <v>7.0660000000002583</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3952.1379999999999</v>
      </c>
      <c r="Y584" s="75">
        <v>1.262</v>
      </c>
      <c r="Z584" s="75" t="s">
        <v>111</v>
      </c>
      <c r="AA584" s="75" t="s">
        <v>69</v>
      </c>
      <c r="AB584" s="75">
        <v>3978.2660000000001</v>
      </c>
      <c r="AC584" s="75">
        <v>1.262</v>
      </c>
      <c r="AD584" s="75">
        <v>26.128000000000156</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1428.0039999999999</v>
      </c>
      <c r="Y585" s="75">
        <v>1.258</v>
      </c>
      <c r="Z585" s="75" t="s">
        <v>111</v>
      </c>
      <c r="AA585" s="75" t="s">
        <v>69</v>
      </c>
      <c r="AB585" s="75">
        <v>1436.7139999999999</v>
      </c>
      <c r="AC585" s="75">
        <v>1.258</v>
      </c>
      <c r="AD585" s="75">
        <v>8.7100000000000364</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6074.7539999999999</v>
      </c>
      <c r="Y588" s="75">
        <v>0.91600000000000004</v>
      </c>
      <c r="Z588" s="75" t="s">
        <v>111</v>
      </c>
      <c r="AA588" s="75" t="s">
        <v>69</v>
      </c>
      <c r="AB588" s="75">
        <v>6089.9040000000005</v>
      </c>
      <c r="AC588" s="75">
        <v>0.91600000000000004</v>
      </c>
      <c r="AD588" s="75">
        <v>15.150000000000546</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7849.1999999999998</v>
      </c>
      <c r="Y589" s="75">
        <v>0.91400000000000003</v>
      </c>
      <c r="Z589" s="75" t="s">
        <v>111</v>
      </c>
      <c r="AA589" s="75" t="s">
        <v>69</v>
      </c>
      <c r="AB589" s="75">
        <v>7872.2420000000002</v>
      </c>
      <c r="AC589" s="75">
        <v>0.91400000000000003</v>
      </c>
      <c r="AD589" s="75">
        <v>23.042000000000371</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7055.96</v>
      </c>
      <c r="Y590" s="75">
        <v>0.92800000000000005</v>
      </c>
      <c r="Z590" s="75" t="s">
        <v>111</v>
      </c>
      <c r="AA590" s="75" t="s">
        <v>69</v>
      </c>
      <c r="AB590" s="75">
        <v>7094.3940000000002</v>
      </c>
      <c r="AC590" s="75">
        <v>0.92800000000000005</v>
      </c>
      <c r="AD590" s="75">
        <v>38.434000000000196</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94.384</v>
      </c>
      <c r="Y591" s="75">
        <v>0.92600000000000005</v>
      </c>
      <c r="Z591" s="75" t="s">
        <v>111</v>
      </c>
      <c r="AA591" s="75" t="s">
        <v>69</v>
      </c>
      <c r="AB591" s="75">
        <v>100.34999999999999</v>
      </c>
      <c r="AC591" s="75">
        <v>0.92600000000000005</v>
      </c>
      <c r="AD591" s="75">
        <v>5.965999999999994</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5071.134</v>
      </c>
      <c r="Y592" s="75">
        <v>0.91800000000000004</v>
      </c>
      <c r="Z592" s="75" t="s">
        <v>111</v>
      </c>
      <c r="AA592" s="75" t="s">
        <v>69</v>
      </c>
      <c r="AB592" s="75">
        <v>5074.25</v>
      </c>
      <c r="AC592" s="75">
        <v>0.91800000000000004</v>
      </c>
      <c r="AD592" s="75">
        <v>3.1159999999999854</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2412.3339999999998</v>
      </c>
      <c r="Y593" s="75">
        <v>1.3520000000000001</v>
      </c>
      <c r="Z593" s="75" t="s">
        <v>111</v>
      </c>
      <c r="AA593" s="75" t="s">
        <v>69</v>
      </c>
      <c r="AB593" s="75">
        <v>2427.7860000000001</v>
      </c>
      <c r="AC593" s="75">
        <v>1.3520000000000001</v>
      </c>
      <c r="AD593" s="75">
        <v>15.452000000000226</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5373.8760000000002</v>
      </c>
      <c r="Y594" s="75">
        <v>0.91800000000000004</v>
      </c>
      <c r="Z594" s="75" t="s">
        <v>111</v>
      </c>
      <c r="AA594" s="75" t="s">
        <v>69</v>
      </c>
      <c r="AB594" s="75">
        <v>5404.4620000000004</v>
      </c>
      <c r="AC594" s="75">
        <v>0.91800000000000004</v>
      </c>
      <c r="AD594" s="75">
        <v>30.58600000000024</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4758.4260000000004</v>
      </c>
      <c r="Y597" s="75">
        <v>0.91000000000000003</v>
      </c>
      <c r="Z597" s="75" t="s">
        <v>111</v>
      </c>
      <c r="AA597" s="75" t="s">
        <v>69</v>
      </c>
      <c r="AB597" s="75">
        <v>4762.5360000000001</v>
      </c>
      <c r="AC597" s="75">
        <v>0.91000000000000003</v>
      </c>
      <c r="AD597" s="75">
        <v>4.1099999999996726</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32.101999999999997</v>
      </c>
      <c r="AC599" s="75">
        <v>1.28</v>
      </c>
      <c r="AD599" s="75">
        <v>8.6419999999999959</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640.74000000000001</v>
      </c>
      <c r="Y602" s="75">
        <v>0.92600000000000005</v>
      </c>
      <c r="Z602" s="75" t="s">
        <v>111</v>
      </c>
      <c r="AA602" s="75" t="s">
        <v>69</v>
      </c>
      <c r="AB602" s="75">
        <v>644.29999999999995</v>
      </c>
      <c r="AC602" s="75">
        <v>0.92600000000000005</v>
      </c>
      <c r="AD602" s="75">
        <v>3.5599999999999454</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412.858</v>
      </c>
      <c r="Y603" s="75">
        <v>0.93000000000000005</v>
      </c>
      <c r="Z603" s="75" t="s">
        <v>111</v>
      </c>
      <c r="AA603" s="75" t="s">
        <v>69</v>
      </c>
      <c r="AB603" s="75">
        <v>414.12200000000001</v>
      </c>
      <c r="AC603" s="75">
        <v>0.93000000000000005</v>
      </c>
      <c r="AD603" s="75">
        <v>1.26400000000001</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1735.636</v>
      </c>
      <c r="Y604" s="75">
        <v>0.92400000000000004</v>
      </c>
      <c r="Z604" s="75" t="s">
        <v>111</v>
      </c>
      <c r="AA604" s="75" t="s">
        <v>69</v>
      </c>
      <c r="AB604" s="75">
        <v>1745.5799999999999</v>
      </c>
      <c r="AC604" s="75">
        <v>0.92400000000000004</v>
      </c>
      <c r="AD604" s="75">
        <v>9.94399999999996</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1018.9059999999999</v>
      </c>
      <c r="Y609" s="75">
        <v>1.28</v>
      </c>
      <c r="Z609" s="75" t="s">
        <v>111</v>
      </c>
      <c r="AA609" s="75" t="s">
        <v>69</v>
      </c>
      <c r="AB609" s="75">
        <v>1026.896</v>
      </c>
      <c r="AC609" s="75">
        <v>1.28</v>
      </c>
      <c r="AD609" s="75">
        <v>7.9900000000000091</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4139.2640000000001</v>
      </c>
      <c r="Y610" s="75">
        <v>1.3480000000000001</v>
      </c>
      <c r="Z610" s="75" t="s">
        <v>111</v>
      </c>
      <c r="AA610" s="75" t="s">
        <v>69</v>
      </c>
      <c r="AB610" s="75">
        <v>4157.1379999999999</v>
      </c>
      <c r="AC610" s="75">
        <v>1.3480000000000001</v>
      </c>
      <c r="AD610" s="75">
        <v>17.873999999999796</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903.70000000000005</v>
      </c>
      <c r="Y611" s="75">
        <v>0.91000000000000003</v>
      </c>
      <c r="Z611" s="75" t="s">
        <v>111</v>
      </c>
      <c r="AA611" s="75" t="s">
        <v>69</v>
      </c>
      <c r="AB611" s="75">
        <v>911.74400000000003</v>
      </c>
      <c r="AC611" s="75">
        <v>0.91000000000000003</v>
      </c>
      <c r="AD611" s="75">
        <v>8.0439999999999827</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1895.2819999999999</v>
      </c>
      <c r="Y612" s="75">
        <v>0.91600000000000004</v>
      </c>
      <c r="Z612" s="75" t="s">
        <v>111</v>
      </c>
      <c r="AA612" s="75" t="s">
        <v>69</v>
      </c>
      <c r="AB612" s="75">
        <v>1912.2760000000001</v>
      </c>
      <c r="AC612" s="75">
        <v>0.91600000000000004</v>
      </c>
      <c r="AD612" s="75">
        <v>16.994000000000142</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3122.9259999999999</v>
      </c>
      <c r="Y613" s="75">
        <v>0.47799999999999998</v>
      </c>
      <c r="Z613" s="75" t="s">
        <v>111</v>
      </c>
      <c r="AA613" s="75" t="s">
        <v>69</v>
      </c>
      <c r="AB613" s="75">
        <v>3141.9279999999999</v>
      </c>
      <c r="AC613" s="75">
        <v>0.47799999999999998</v>
      </c>
      <c r="AD613" s="75">
        <v>19.001999999999953</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6491.9319999999998</v>
      </c>
      <c r="Y615" s="75">
        <v>1.274</v>
      </c>
      <c r="Z615" s="75" t="s">
        <v>111</v>
      </c>
      <c r="AA615" s="75" t="s">
        <v>69</v>
      </c>
      <c r="AB615" s="75">
        <v>6518.134</v>
      </c>
      <c r="AC615" s="75">
        <v>1.274</v>
      </c>
      <c r="AD615" s="75">
        <v>26.202000000000226</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1473.624</v>
      </c>
      <c r="Y616" s="75">
        <v>2.2280000000000002</v>
      </c>
      <c r="Z616" s="75" t="s">
        <v>111</v>
      </c>
      <c r="AA616" s="75" t="s">
        <v>69</v>
      </c>
      <c r="AB616" s="75">
        <v>1490.7080000000001</v>
      </c>
      <c r="AC616" s="75">
        <v>2.2280000000000002</v>
      </c>
      <c r="AD616" s="75">
        <v>17.08400000000006</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5470.7879999999996</v>
      </c>
      <c r="Y617" s="75">
        <v>0.91200000000000003</v>
      </c>
      <c r="Z617" s="75" t="s">
        <v>111</v>
      </c>
      <c r="AA617" s="75" t="s">
        <v>69</v>
      </c>
      <c r="AB617" s="75">
        <v>5478.9340000000002</v>
      </c>
      <c r="AC617" s="75">
        <v>0.91200000000000003</v>
      </c>
      <c r="AD617" s="75">
        <v>8.1460000000006403</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178.59399999999999</v>
      </c>
      <c r="Y618" s="75">
        <v>0.91800000000000004</v>
      </c>
      <c r="Z618" s="75" t="s">
        <v>111</v>
      </c>
      <c r="AA618" s="75" t="s">
        <v>69</v>
      </c>
      <c r="AB618" s="75">
        <v>178.59399999999999</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925.10199999999998</v>
      </c>
      <c r="Y619" s="75">
        <v>0.91800000000000004</v>
      </c>
      <c r="Z619" s="75" t="s">
        <v>111</v>
      </c>
      <c r="AA619" s="75" t="s">
        <v>69</v>
      </c>
      <c r="AB619" s="75">
        <v>932.26199999999994</v>
      </c>
      <c r="AC619" s="75">
        <v>0.91800000000000004</v>
      </c>
      <c r="AD619" s="75">
        <v>7.1599999999999682</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4553.8059999999996</v>
      </c>
      <c r="Y620" s="75">
        <v>0.92200000000000004</v>
      </c>
      <c r="Z620" s="75" t="s">
        <v>111</v>
      </c>
      <c r="AA620" s="75" t="s">
        <v>69</v>
      </c>
      <c r="AB620" s="75">
        <v>4567.884</v>
      </c>
      <c r="AC620" s="75">
        <v>0.92200000000000004</v>
      </c>
      <c r="AD620" s="75">
        <v>14.078000000000429</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773.97400000000005</v>
      </c>
      <c r="Y621" s="75">
        <v>0.91200000000000003</v>
      </c>
      <c r="Z621" s="75" t="s">
        <v>111</v>
      </c>
      <c r="AA621" s="75" t="s">
        <v>69</v>
      </c>
      <c r="AB621" s="75">
        <v>778.25</v>
      </c>
      <c r="AC621" s="75">
        <v>0.91200000000000003</v>
      </c>
      <c r="AD621" s="75">
        <v>4.2759999999999536</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48.165999999999997</v>
      </c>
      <c r="Y622" s="75">
        <v>1.286</v>
      </c>
      <c r="Z622" s="75" t="s">
        <v>111</v>
      </c>
      <c r="AA622" s="75" t="s">
        <v>69</v>
      </c>
      <c r="AB622" s="75">
        <v>49.316000000000003</v>
      </c>
      <c r="AC622" s="75">
        <v>1.286</v>
      </c>
      <c r="AD622" s="75">
        <v>1.1500000000000057</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1158.682</v>
      </c>
      <c r="Y623" s="75">
        <v>0.92200000000000004</v>
      </c>
      <c r="Z623" s="75" t="s">
        <v>111</v>
      </c>
      <c r="AA623" s="75" t="s">
        <v>69</v>
      </c>
      <c r="AB623" s="75">
        <v>1166.5920000000001</v>
      </c>
      <c r="AC623" s="75">
        <v>0.92200000000000004</v>
      </c>
      <c r="AD623" s="75">
        <v>7.9100000000000819</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801.67200000000003</v>
      </c>
      <c r="Y624" s="75">
        <v>0.92000000000000004</v>
      </c>
      <c r="Z624" s="75" t="s">
        <v>111</v>
      </c>
      <c r="AA624" s="75" t="s">
        <v>69</v>
      </c>
      <c r="AB624" s="75">
        <v>810.10400000000004</v>
      </c>
      <c r="AC624" s="75">
        <v>0.92000000000000004</v>
      </c>
      <c r="AD624" s="75">
        <v>8.4320000000000164</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1181.856</v>
      </c>
      <c r="Y625" s="75">
        <v>1.26</v>
      </c>
      <c r="Z625" s="75" t="s">
        <v>111</v>
      </c>
      <c r="AA625" s="75" t="s">
        <v>69</v>
      </c>
      <c r="AB625" s="75">
        <v>1184.2819999999999</v>
      </c>
      <c r="AC625" s="75">
        <v>1.26</v>
      </c>
      <c r="AD625" s="75">
        <v>2.4259999999999309</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490.40800000000002</v>
      </c>
      <c r="AC626" s="75">
        <v>1.276</v>
      </c>
      <c r="AD626" s="75">
        <v>4.8199999999999932</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3895.9380000000001</v>
      </c>
      <c r="Y627" s="75">
        <v>1.282</v>
      </c>
      <c r="Z627" s="75" t="s">
        <v>111</v>
      </c>
      <c r="AA627" s="75" t="s">
        <v>69</v>
      </c>
      <c r="AB627" s="75">
        <v>3907.3800000000001</v>
      </c>
      <c r="AC627" s="75">
        <v>1.282</v>
      </c>
      <c r="AD627" s="75">
        <v>11.442000000000007</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3150.7979999999998</v>
      </c>
      <c r="Y628" s="75">
        <v>0.91200000000000003</v>
      </c>
      <c r="Z628" s="75" t="s">
        <v>111</v>
      </c>
      <c r="AA628" s="75" t="s">
        <v>69</v>
      </c>
      <c r="AB628" s="75">
        <v>3154.2080000000001</v>
      </c>
      <c r="AC628" s="75">
        <v>0.91200000000000003</v>
      </c>
      <c r="AD628" s="75">
        <v>3.4100000000003092</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439.976</v>
      </c>
      <c r="Y629" s="75">
        <v>0.91200000000000003</v>
      </c>
      <c r="Z629" s="75" t="s">
        <v>111</v>
      </c>
      <c r="AA629" s="75" t="s">
        <v>69</v>
      </c>
      <c r="AB629" s="75">
        <v>456.40600000000001</v>
      </c>
      <c r="AC629" s="75">
        <v>0.91200000000000003</v>
      </c>
      <c r="AD629" s="75">
        <v>16.430000000000007</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4803.8000000000002</v>
      </c>
      <c r="Y630" s="75">
        <v>1.278</v>
      </c>
      <c r="Z630" s="75" t="s">
        <v>111</v>
      </c>
      <c r="AA630" s="75" t="s">
        <v>69</v>
      </c>
      <c r="AB630" s="75">
        <v>4808.6940000000004</v>
      </c>
      <c r="AC630" s="75">
        <v>1.278</v>
      </c>
      <c r="AD630" s="75">
        <v>4.8940000000002328</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1656.0899999999999</v>
      </c>
      <c r="Y631" s="75">
        <v>0.91400000000000003</v>
      </c>
      <c r="Z631" s="75" t="s">
        <v>111</v>
      </c>
      <c r="AA631" s="75" t="s">
        <v>69</v>
      </c>
      <c r="AB631" s="75">
        <v>1668.462</v>
      </c>
      <c r="AC631" s="75">
        <v>0.91400000000000003</v>
      </c>
      <c r="AD631" s="75">
        <v>12.372000000000071</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8652.4380000000001</v>
      </c>
      <c r="Y632" s="75">
        <v>0.92000000000000004</v>
      </c>
      <c r="Z632" s="75" t="s">
        <v>111</v>
      </c>
      <c r="AA632" s="75" t="s">
        <v>69</v>
      </c>
      <c r="AB632" s="75">
        <v>8680.4599999999991</v>
      </c>
      <c r="AC632" s="75">
        <v>0.92000000000000004</v>
      </c>
      <c r="AD632" s="75">
        <v>28.021999999999025</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1964.828</v>
      </c>
      <c r="Y633" s="75">
        <v>0.91600000000000004</v>
      </c>
      <c r="Z633" s="75" t="s">
        <v>111</v>
      </c>
      <c r="AA633" s="75" t="s">
        <v>69</v>
      </c>
      <c r="AB633" s="75">
        <v>1967.1579999999999</v>
      </c>
      <c r="AC633" s="75">
        <v>0.91600000000000004</v>
      </c>
      <c r="AD633" s="75">
        <v>2.3299999999999272</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8809.5</v>
      </c>
      <c r="Y634" s="75">
        <v>1.292</v>
      </c>
      <c r="Z634" s="75" t="s">
        <v>111</v>
      </c>
      <c r="AA634" s="75" t="s">
        <v>69</v>
      </c>
      <c r="AB634" s="75">
        <v>8814.5159999999996</v>
      </c>
      <c r="AC634" s="75">
        <v>1.292</v>
      </c>
      <c r="AD634" s="75">
        <v>5.0159999999996217</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774.976</v>
      </c>
      <c r="Y636" s="75">
        <v>0.91200000000000003</v>
      </c>
      <c r="Z636" s="75" t="s">
        <v>111</v>
      </c>
      <c r="AA636" s="75" t="s">
        <v>69</v>
      </c>
      <c r="AB636" s="75">
        <v>778.23599999999999</v>
      </c>
      <c r="AC636" s="75">
        <v>0.91200000000000003</v>
      </c>
      <c r="AD636" s="75">
        <v>3.2599999999999909</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918.16999999999996</v>
      </c>
      <c r="Y637" s="75">
        <v>0.95599999999999996</v>
      </c>
      <c r="Z637" s="75" t="s">
        <v>111</v>
      </c>
      <c r="AA637" s="75" t="s">
        <v>69</v>
      </c>
      <c r="AB637" s="75">
        <v>923.38</v>
      </c>
      <c r="AC637" s="75">
        <v>0.95599999999999996</v>
      </c>
      <c r="AD637" s="75">
        <v>5.2100000000000364</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4398.2820000000002</v>
      </c>
      <c r="Y638" s="75">
        <v>0.91600000000000004</v>
      </c>
      <c r="Z638" s="75" t="s">
        <v>111</v>
      </c>
      <c r="AA638" s="75" t="s">
        <v>69</v>
      </c>
      <c r="AB638" s="75">
        <v>4410.4480000000003</v>
      </c>
      <c r="AC638" s="75">
        <v>0.91600000000000004</v>
      </c>
      <c r="AD638" s="75">
        <v>12.166000000000167</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2659.306</v>
      </c>
      <c r="Y640" s="75">
        <v>0.91200000000000003</v>
      </c>
      <c r="Z640" s="75" t="s">
        <v>111</v>
      </c>
      <c r="AA640" s="75" t="s">
        <v>69</v>
      </c>
      <c r="AB640" s="75">
        <v>2660.9319999999998</v>
      </c>
      <c r="AC640" s="75">
        <v>0.91200000000000003</v>
      </c>
      <c r="AD640" s="75">
        <v>1.625999999999749</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73.311999999999998</v>
      </c>
      <c r="Y642" s="75">
        <v>0.91600000000000004</v>
      </c>
      <c r="Z642" s="75" t="s">
        <v>111</v>
      </c>
      <c r="AA642" s="75" t="s">
        <v>69</v>
      </c>
      <c r="AB642" s="75">
        <v>73.798000000000002</v>
      </c>
      <c r="AC642" s="75">
        <v>0.91600000000000004</v>
      </c>
      <c r="AD642" s="75">
        <v>0.48600000000000421</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7878.8800000000001</v>
      </c>
      <c r="Y643" s="75">
        <v>1.8400000000000001</v>
      </c>
      <c r="Z643" s="75" t="s">
        <v>111</v>
      </c>
      <c r="AA643" s="75" t="s">
        <v>69</v>
      </c>
      <c r="AB643" s="75">
        <v>7890.2280000000001</v>
      </c>
      <c r="AC643" s="75">
        <v>1.8400000000000001</v>
      </c>
      <c r="AD643" s="75">
        <v>11.347999999999956</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3412.4059999999999</v>
      </c>
      <c r="Y644" s="75">
        <v>0.92200000000000004</v>
      </c>
      <c r="Z644" s="75" t="s">
        <v>111</v>
      </c>
      <c r="AA644" s="75" t="s">
        <v>69</v>
      </c>
      <c r="AB644" s="75">
        <v>3412.4659999999999</v>
      </c>
      <c r="AC644" s="75">
        <v>0.92200000000000004</v>
      </c>
      <c r="AD644" s="75">
        <v>0.05999999999994543</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145.232</v>
      </c>
      <c r="Y645" s="75">
        <v>1.28</v>
      </c>
      <c r="Z645" s="75" t="s">
        <v>111</v>
      </c>
      <c r="AA645" s="75" t="s">
        <v>69</v>
      </c>
      <c r="AB645" s="75">
        <v>145.232</v>
      </c>
      <c r="AC645" s="75">
        <v>1.28</v>
      </c>
      <c r="AD645" s="75">
        <v>0</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628.50999999999999</v>
      </c>
      <c r="Y646" s="75">
        <v>0.91400000000000003</v>
      </c>
      <c r="Z646" s="75" t="s">
        <v>111</v>
      </c>
      <c r="AA646" s="75" t="s">
        <v>69</v>
      </c>
      <c r="AB646" s="75">
        <v>630.90200000000004</v>
      </c>
      <c r="AC646" s="75">
        <v>0.91400000000000003</v>
      </c>
      <c r="AD646" s="75">
        <v>2.3920000000000528</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1439.386</v>
      </c>
      <c r="Y647" s="75">
        <v>0.93999999999999995</v>
      </c>
      <c r="Z647" s="75" t="s">
        <v>111</v>
      </c>
      <c r="AA647" s="75" t="s">
        <v>69</v>
      </c>
      <c r="AB647" s="75">
        <v>1451.162</v>
      </c>
      <c r="AC647" s="75">
        <v>0.93999999999999995</v>
      </c>
      <c r="AD647" s="75">
        <v>11.776000000000067</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3044.9879999999998</v>
      </c>
      <c r="Y648" s="75">
        <v>0.91600000000000004</v>
      </c>
      <c r="Z648" s="75" t="s">
        <v>111</v>
      </c>
      <c r="AA648" s="75" t="s">
        <v>69</v>
      </c>
      <c r="AB648" s="75">
        <v>3053.1860000000001</v>
      </c>
      <c r="AC648" s="75">
        <v>0.91600000000000004</v>
      </c>
      <c r="AD648" s="75">
        <v>8.1980000000003201</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855.84000000000003</v>
      </c>
      <c r="Y649" s="75">
        <v>0.92400000000000004</v>
      </c>
      <c r="Z649" s="75" t="s">
        <v>111</v>
      </c>
      <c r="AA649" s="75" t="s">
        <v>69</v>
      </c>
      <c r="AB649" s="75">
        <v>858.96000000000004</v>
      </c>
      <c r="AC649" s="75">
        <v>0.92400000000000004</v>
      </c>
      <c r="AD649" s="75">
        <v>3.1200000000000045</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2.8439999999999999</v>
      </c>
      <c r="Y650" s="75">
        <v>0.38</v>
      </c>
      <c r="Z650" s="75" t="s">
        <v>111</v>
      </c>
      <c r="AA650" s="75" t="s">
        <v>69</v>
      </c>
      <c r="AB650" s="75">
        <v>2.8439999999999999</v>
      </c>
      <c r="AC650" s="75">
        <v>0.38</v>
      </c>
      <c r="AD650" s="75">
        <v>0</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6921.1660000000002</v>
      </c>
      <c r="Y651" s="75">
        <v>1.3260000000000001</v>
      </c>
      <c r="Z651" s="75" t="s">
        <v>111</v>
      </c>
      <c r="AA651" s="75" t="s">
        <v>69</v>
      </c>
      <c r="AB651" s="75">
        <v>6929.0940000000001</v>
      </c>
      <c r="AC651" s="75">
        <v>1.3260000000000001</v>
      </c>
      <c r="AD651" s="75">
        <v>7.9279999999998836</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1038.806</v>
      </c>
      <c r="Y652" s="75">
        <v>0.91200000000000003</v>
      </c>
      <c r="Z652" s="75" t="s">
        <v>111</v>
      </c>
      <c r="AA652" s="75" t="s">
        <v>69</v>
      </c>
      <c r="AB652" s="75">
        <v>1041.3240000000001</v>
      </c>
      <c r="AC652" s="75">
        <v>0.91200000000000003</v>
      </c>
      <c r="AD652" s="75">
        <v>2.5180000000000291</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5467.7960000000003</v>
      </c>
      <c r="Y653" s="75">
        <v>0.91200000000000003</v>
      </c>
      <c r="Z653" s="75" t="s">
        <v>111</v>
      </c>
      <c r="AA653" s="75" t="s">
        <v>69</v>
      </c>
      <c r="AB653" s="75">
        <v>5477.9480000000003</v>
      </c>
      <c r="AC653" s="75">
        <v>0.91200000000000003</v>
      </c>
      <c r="AD653" s="75">
        <v>10.152000000000044</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391.73200000000003</v>
      </c>
      <c r="Y654" s="75">
        <v>1.044</v>
      </c>
      <c r="Z654" s="75" t="s">
        <v>111</v>
      </c>
      <c r="AA654" s="75" t="s">
        <v>69</v>
      </c>
      <c r="AB654" s="75">
        <v>393.11399999999998</v>
      </c>
      <c r="AC654" s="75">
        <v>1.044</v>
      </c>
      <c r="AD654" s="75">
        <v>1.3819999999999482</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505.43799999999999</v>
      </c>
      <c r="Y656" s="75">
        <v>1.8799999999999999</v>
      </c>
      <c r="Z656" s="75" t="s">
        <v>111</v>
      </c>
      <c r="AA656" s="75" t="s">
        <v>69</v>
      </c>
      <c r="AB656" s="75">
        <v>506.428</v>
      </c>
      <c r="AC656" s="75">
        <v>1.8799999999999999</v>
      </c>
      <c r="AD656" s="75">
        <v>0.99000000000000909</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79.410000000000011</v>
      </c>
      <c r="Y659" s="75"/>
      <c r="Z659" s="75" t="s">
        <v>111</v>
      </c>
      <c r="AA659" s="75" t="s">
        <v>69</v>
      </c>
      <c r="AB659" s="75">
        <v>84.280000000000001</v>
      </c>
      <c r="AC659" s="75"/>
      <c r="AD659" s="75">
        <v>584.39999999999964</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9637.9439999999995</v>
      </c>
      <c r="Y661" s="75">
        <v>1.196</v>
      </c>
      <c r="Z661" s="75" t="s">
        <v>111</v>
      </c>
      <c r="AA661" s="75" t="s">
        <v>69</v>
      </c>
      <c r="AB661" s="75">
        <v>9651.7659999999996</v>
      </c>
      <c r="AC661" s="75">
        <v>1.196</v>
      </c>
      <c r="AD661" s="75">
        <v>13.822000000000116</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25127.299999999999</v>
      </c>
      <c r="Y662" s="75">
        <v>1.1459999999999999</v>
      </c>
      <c r="Z662" s="75" t="s">
        <v>111</v>
      </c>
      <c r="AA662" s="75" t="s">
        <v>69</v>
      </c>
      <c r="AB662" s="75">
        <v>25135.5</v>
      </c>
      <c r="AC662" s="75">
        <v>1.1459999999999999</v>
      </c>
      <c r="AD662" s="75">
        <v>8.2000000000007276</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35975.743999999999</v>
      </c>
      <c r="Y663" s="75">
        <v>0.92800000000000005</v>
      </c>
      <c r="Z663" s="75" t="s">
        <v>111</v>
      </c>
      <c r="AA663" s="75" t="s">
        <v>69</v>
      </c>
      <c r="AB663" s="75">
        <v>35989.720000000001</v>
      </c>
      <c r="AC663" s="75">
        <v>0.92800000000000005</v>
      </c>
      <c r="AD663" s="75">
        <v>13.976000000002387</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18920.848000000002</v>
      </c>
      <c r="Y664" s="75">
        <v>1.1879999999999999</v>
      </c>
      <c r="Z664" s="75" t="s">
        <v>111</v>
      </c>
      <c r="AA664" s="75" t="s">
        <v>69</v>
      </c>
      <c r="AB664" s="75">
        <v>18938.802</v>
      </c>
      <c r="AC664" s="75">
        <v>1.1879999999999999</v>
      </c>
      <c r="AD664" s="75">
        <v>17.953999999997905</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13477.59</v>
      </c>
      <c r="Y665" s="75">
        <v>1.1859999999999999</v>
      </c>
      <c r="Z665" s="75" t="s">
        <v>111</v>
      </c>
      <c r="AA665" s="75" t="s">
        <v>69</v>
      </c>
      <c r="AB665" s="75">
        <v>13499.889999999999</v>
      </c>
      <c r="AC665" s="75">
        <v>1.1859999999999999</v>
      </c>
      <c r="AD665" s="75">
        <v>22.299999999999272</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27358.144</v>
      </c>
      <c r="Y667" s="75">
        <v>1.194</v>
      </c>
      <c r="Z667" s="75" t="s">
        <v>111</v>
      </c>
      <c r="AA667" s="75" t="s">
        <v>69</v>
      </c>
      <c r="AB667" s="75">
        <v>27367.759999999998</v>
      </c>
      <c r="AC667" s="75">
        <v>1.194</v>
      </c>
      <c r="AD667" s="75">
        <v>9.6159999999981665</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9761.0740000000005</v>
      </c>
      <c r="Y668" s="75">
        <v>0.91600000000000004</v>
      </c>
      <c r="Z668" s="75" t="s">
        <v>111</v>
      </c>
      <c r="AA668" s="75" t="s">
        <v>69</v>
      </c>
      <c r="AB668" s="75">
        <v>9761.6080000000002</v>
      </c>
      <c r="AC668" s="75">
        <v>0.91600000000000004</v>
      </c>
      <c r="AD668" s="75">
        <v>0.53399999999965075</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64356.232000000004</v>
      </c>
      <c r="Y669" s="75">
        <v>1.1919999999999999</v>
      </c>
      <c r="Z669" s="75" t="s">
        <v>111</v>
      </c>
      <c r="AA669" s="75" t="s">
        <v>69</v>
      </c>
      <c r="AB669" s="75">
        <v>64357.144</v>
      </c>
      <c r="AC669" s="75">
        <v>1.1919999999999999</v>
      </c>
      <c r="AD669" s="75">
        <v>0.91199999999662396</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13952.402</v>
      </c>
      <c r="Y670" s="75">
        <v>0.91800000000000004</v>
      </c>
      <c r="Z670" s="75" t="s">
        <v>111</v>
      </c>
      <c r="AA670" s="75" t="s">
        <v>69</v>
      </c>
      <c r="AB670" s="75">
        <v>13962.004000000001</v>
      </c>
      <c r="AC670" s="75">
        <v>0.91800000000000004</v>
      </c>
      <c r="AD670" s="75">
        <v>9.6020000000007713</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15499.932000000001</v>
      </c>
      <c r="Y671" s="75">
        <v>0.92000000000000004</v>
      </c>
      <c r="Z671" s="75" t="s">
        <v>111</v>
      </c>
      <c r="AA671" s="75" t="s">
        <v>69</v>
      </c>
      <c r="AB671" s="75">
        <v>15501.290000000001</v>
      </c>
      <c r="AC671" s="75">
        <v>0.92000000000000004</v>
      </c>
      <c r="AD671" s="75">
        <v>1.3580000000001746</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26307.766</v>
      </c>
      <c r="Y672" s="75">
        <v>1.3300000000000001</v>
      </c>
      <c r="Z672" s="75" t="s">
        <v>111</v>
      </c>
      <c r="AA672" s="75" t="s">
        <v>69</v>
      </c>
      <c r="AB672" s="75">
        <v>26328.148000000001</v>
      </c>
      <c r="AC672" s="75">
        <v>1.3300000000000001</v>
      </c>
      <c r="AD672" s="75">
        <v>20.382000000001426</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63475.063999999998</v>
      </c>
      <c r="Y673" s="75">
        <v>1.3300000000000001</v>
      </c>
      <c r="Z673" s="75" t="s">
        <v>111</v>
      </c>
      <c r="AA673" s="75" t="s">
        <v>69</v>
      </c>
      <c r="AB673" s="75">
        <v>63518.175999999999</v>
      </c>
      <c r="AC673" s="75">
        <v>1.3300000000000001</v>
      </c>
      <c r="AD673" s="75">
        <v>43.11200000000099</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17166.225999999999</v>
      </c>
      <c r="Y675" s="75">
        <v>0.92000000000000004</v>
      </c>
      <c r="Z675" s="75" t="s">
        <v>111</v>
      </c>
      <c r="AA675" s="75" t="s">
        <v>69</v>
      </c>
      <c r="AB675" s="75">
        <v>17173.574000000001</v>
      </c>
      <c r="AC675" s="75">
        <v>0.92000000000000004</v>
      </c>
      <c r="AD675" s="75">
        <v>7.3480000000017753</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2.2999999999999998</v>
      </c>
      <c r="Y677" s="75">
        <v>1.27</v>
      </c>
      <c r="Z677" s="75" t="s">
        <v>111</v>
      </c>
      <c r="AA677" s="75" t="s">
        <v>69</v>
      </c>
      <c r="AB677" s="75">
        <v>2.3100000000000001</v>
      </c>
      <c r="AC677" s="75">
        <v>1.28</v>
      </c>
      <c r="AD677" s="75">
        <v>0.010000000000000231</v>
      </c>
      <c r="AE677" s="75">
        <v>0.010000000000000009</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2.0099999999999998</v>
      </c>
      <c r="Y678" s="75">
        <v>0.88</v>
      </c>
      <c r="Z678" s="75" t="s">
        <v>111</v>
      </c>
      <c r="AA678" s="75" t="s">
        <v>69</v>
      </c>
      <c r="AB678" s="75">
        <v>2.02</v>
      </c>
      <c r="AC678" s="75">
        <v>0.89000000000000001</v>
      </c>
      <c r="AD678" s="75">
        <v>0.010000000000000231</v>
      </c>
      <c r="AE678" s="75">
        <v>0.010000000000000009</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15603.139999999999</v>
      </c>
      <c r="Y681" s="75">
        <v>0.91800000000000004</v>
      </c>
      <c r="Z681" s="75" t="s">
        <v>111</v>
      </c>
      <c r="AA681" s="75" t="s">
        <v>69</v>
      </c>
      <c r="AB681" s="75">
        <v>15614.974</v>
      </c>
      <c r="AC681" s="75">
        <v>0.91800000000000004</v>
      </c>
      <c r="AD681" s="75">
        <v>11.834000000000742</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47629.175999999999</v>
      </c>
      <c r="Y682" s="75"/>
      <c r="Z682" s="75" t="s">
        <v>111</v>
      </c>
      <c r="AA682" s="75" t="s">
        <v>69</v>
      </c>
      <c r="AB682" s="75">
        <v>47633</v>
      </c>
      <c r="AC682" s="75"/>
      <c r="AD682" s="75">
        <v>3.8240000000005239</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24813.887999999999</v>
      </c>
      <c r="Y683" s="75">
        <v>0.91200000000000003</v>
      </c>
      <c r="Z683" s="75" t="s">
        <v>111</v>
      </c>
      <c r="AA683" s="75" t="s">
        <v>69</v>
      </c>
      <c r="AB683" s="75">
        <v>24832.928</v>
      </c>
      <c r="AC683" s="75">
        <v>0.91200000000000003</v>
      </c>
      <c r="AD683" s="75">
        <v>19.040000000000873</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22231.151999999998</v>
      </c>
      <c r="Y684" s="75">
        <v>1.1839999999999999</v>
      </c>
      <c r="Z684" s="75" t="s">
        <v>111</v>
      </c>
      <c r="AA684" s="75" t="s">
        <v>69</v>
      </c>
      <c r="AB684" s="75">
        <v>22233.844000000001</v>
      </c>
      <c r="AC684" s="75">
        <v>1.1839999999999999</v>
      </c>
      <c r="AD684" s="75">
        <v>2.6920000000027358</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27608.637999999999</v>
      </c>
      <c r="Y685" s="75">
        <v>1.1499999999999999</v>
      </c>
      <c r="Z685" s="75" t="s">
        <v>111</v>
      </c>
      <c r="AA685" s="75" t="s">
        <v>69</v>
      </c>
      <c r="AB685" s="75">
        <v>27619.274000000001</v>
      </c>
      <c r="AC685" s="75">
        <v>1.1499999999999999</v>
      </c>
      <c r="AD685" s="75">
        <v>10.636000000002241</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19827.810000000001</v>
      </c>
      <c r="Y686" s="75">
        <v>0.91200000000000003</v>
      </c>
      <c r="Z686" s="75" t="s">
        <v>111</v>
      </c>
      <c r="AA686" s="75" t="s">
        <v>69</v>
      </c>
      <c r="AB686" s="75">
        <v>19830.788</v>
      </c>
      <c r="AC686" s="75">
        <v>0.91200000000000003</v>
      </c>
      <c r="AD686" s="75">
        <v>2.977999999999156</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28485.441999999999</v>
      </c>
      <c r="Y687" s="75">
        <v>0.91600000000000004</v>
      </c>
      <c r="Z687" s="75" t="s">
        <v>111</v>
      </c>
      <c r="AA687" s="75" t="s">
        <v>69</v>
      </c>
      <c r="AB687" s="75">
        <v>28493.344000000001</v>
      </c>
      <c r="AC687" s="75">
        <v>0.91600000000000004</v>
      </c>
      <c r="AD687" s="75">
        <v>7.9020000000018626</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33952.743999999999</v>
      </c>
      <c r="Y688" s="75"/>
      <c r="Z688" s="75" t="s">
        <v>111</v>
      </c>
      <c r="AA688" s="75" t="s">
        <v>69</v>
      </c>
      <c r="AB688" s="75">
        <v>33965.951999999997</v>
      </c>
      <c r="AC688" s="75"/>
      <c r="AD688" s="75">
        <v>13.207999999998719</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7299.5500000000002</v>
      </c>
      <c r="Y692" s="75">
        <v>1.2</v>
      </c>
      <c r="Z692" s="75" t="s">
        <v>111</v>
      </c>
      <c r="AA692" s="75" t="s">
        <v>69</v>
      </c>
      <c r="AB692" s="75">
        <v>7309.6099999999997</v>
      </c>
      <c r="AC692" s="75">
        <v>1.2</v>
      </c>
      <c r="AD692" s="75">
        <v>10.059999999999491</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33317.57</v>
      </c>
      <c r="Y695" s="75">
        <v>0.91200000000000003</v>
      </c>
      <c r="Z695" s="75" t="s">
        <v>111</v>
      </c>
      <c r="AA695" s="75" t="s">
        <v>69</v>
      </c>
      <c r="AB695" s="75">
        <v>33330.370000000003</v>
      </c>
      <c r="AC695" s="75">
        <v>0.91200000000000003</v>
      </c>
      <c r="AD695" s="75">
        <v>12.80000000000291</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34275.135999999999</v>
      </c>
      <c r="Y696" s="75">
        <v>0.91200000000000003</v>
      </c>
      <c r="Z696" s="75" t="s">
        <v>111</v>
      </c>
      <c r="AA696" s="75" t="s">
        <v>69</v>
      </c>
      <c r="AB696" s="75">
        <v>34306.076000000001</v>
      </c>
      <c r="AC696" s="75">
        <v>0.91200000000000003</v>
      </c>
      <c r="AD696" s="75">
        <v>30.940000000002328</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12266.054</v>
      </c>
      <c r="Y697" s="75">
        <v>0.91200000000000003</v>
      </c>
      <c r="Z697" s="75" t="s">
        <v>111</v>
      </c>
      <c r="AA697" s="75" t="s">
        <v>69</v>
      </c>
      <c r="AB697" s="75">
        <v>12267.012000000001</v>
      </c>
      <c r="AC697" s="75">
        <v>0.91200000000000003</v>
      </c>
      <c r="AD697" s="75">
        <v>0.95800000000053842</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4720.7179999999998</v>
      </c>
      <c r="Y698" s="75">
        <v>1.1539999999999999</v>
      </c>
      <c r="Z698" s="75" t="s">
        <v>111</v>
      </c>
      <c r="AA698" s="75" t="s">
        <v>69</v>
      </c>
      <c r="AB698" s="75">
        <v>4721.576</v>
      </c>
      <c r="AC698" s="75">
        <v>1.1539999999999999</v>
      </c>
      <c r="AD698" s="75">
        <v>0.85800000000017462</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52783.455999999998</v>
      </c>
      <c r="Y699" s="75">
        <v>1.1579999999999999</v>
      </c>
      <c r="Z699" s="75" t="s">
        <v>111</v>
      </c>
      <c r="AA699" s="75" t="s">
        <v>69</v>
      </c>
      <c r="AB699" s="75">
        <v>52805.879999999997</v>
      </c>
      <c r="AC699" s="75">
        <v>1.1579999999999999</v>
      </c>
      <c r="AD699" s="75">
        <v>22.423999999999069</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17672.083999999999</v>
      </c>
      <c r="Y700" s="75">
        <v>1.268</v>
      </c>
      <c r="Z700" s="75" t="s">
        <v>111</v>
      </c>
      <c r="AA700" s="75" t="s">
        <v>69</v>
      </c>
      <c r="AB700" s="75">
        <v>17674.151999999998</v>
      </c>
      <c r="AC700" s="75">
        <v>1.268</v>
      </c>
      <c r="AD700" s="75">
        <v>2.0679999999993015</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40197.135999999999</v>
      </c>
      <c r="Y702" s="75">
        <v>1.266</v>
      </c>
      <c r="Z702" s="75" t="s">
        <v>111</v>
      </c>
      <c r="AA702" s="75" t="s">
        <v>69</v>
      </c>
      <c r="AB702" s="75">
        <v>40224.175999999999</v>
      </c>
      <c r="AC702" s="75">
        <v>1.266</v>
      </c>
      <c r="AD702" s="75">
        <v>27.040000000000873</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15549.91</v>
      </c>
      <c r="Y703" s="75">
        <v>1.1479999999999999</v>
      </c>
      <c r="Z703" s="75" t="s">
        <v>111</v>
      </c>
      <c r="AA703" s="75" t="s">
        <v>69</v>
      </c>
      <c r="AB703" s="75">
        <v>15553.902</v>
      </c>
      <c r="AC703" s="75">
        <v>1.1479999999999999</v>
      </c>
      <c r="AD703" s="75">
        <v>3.9920000000001892</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19819.673999999999</v>
      </c>
      <c r="Y704" s="75">
        <v>0.92400000000000004</v>
      </c>
      <c r="Z704" s="75" t="s">
        <v>111</v>
      </c>
      <c r="AA704" s="75" t="s">
        <v>69</v>
      </c>
      <c r="AB704" s="75">
        <v>19825.556</v>
      </c>
      <c r="AC704" s="75">
        <v>0.92400000000000004</v>
      </c>
      <c r="AD704" s="75">
        <v>5.8820000000014261</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37898.432000000001</v>
      </c>
      <c r="Y705" s="75">
        <v>1.264</v>
      </c>
      <c r="Z705" s="75" t="s">
        <v>111</v>
      </c>
      <c r="AA705" s="75" t="s">
        <v>69</v>
      </c>
      <c r="AB705" s="75">
        <v>37901.080000000002</v>
      </c>
      <c r="AC705" s="75">
        <v>1.264</v>
      </c>
      <c r="AD705" s="75">
        <v>2.6480000000010477</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25104.078000000001</v>
      </c>
      <c r="Y706" s="75">
        <v>1.1679999999999999</v>
      </c>
      <c r="Z706" s="75" t="s">
        <v>111</v>
      </c>
      <c r="AA706" s="75" t="s">
        <v>69</v>
      </c>
      <c r="AB706" s="75">
        <v>25136.914000000001</v>
      </c>
      <c r="AC706" s="75">
        <v>1.1679999999999999</v>
      </c>
      <c r="AD706" s="75">
        <v>32.835999999999331</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32684.714</v>
      </c>
      <c r="Y707" s="75">
        <v>0.91200000000000003</v>
      </c>
      <c r="Z707" s="75" t="s">
        <v>111</v>
      </c>
      <c r="AA707" s="75" t="s">
        <v>69</v>
      </c>
      <c r="AB707" s="75">
        <v>32690.567999999999</v>
      </c>
      <c r="AC707" s="75">
        <v>0.91200000000000003</v>
      </c>
      <c r="AD707" s="75">
        <v>5.8539999999993597</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16129.922</v>
      </c>
      <c r="Y708" s="75">
        <v>0.90600000000000003</v>
      </c>
      <c r="Z708" s="75" t="s">
        <v>111</v>
      </c>
      <c r="AA708" s="75" t="s">
        <v>69</v>
      </c>
      <c r="AB708" s="75">
        <v>16144.994000000001</v>
      </c>
      <c r="AC708" s="75">
        <v>0.90600000000000003</v>
      </c>
      <c r="AD708" s="75">
        <v>15.072000000000116</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6039.2340000000004</v>
      </c>
      <c r="Y709" s="75">
        <v>0.91000000000000003</v>
      </c>
      <c r="Z709" s="75" t="s">
        <v>111</v>
      </c>
      <c r="AA709" s="75" t="s">
        <v>69</v>
      </c>
      <c r="AB709" s="75">
        <v>6045.4080000000004</v>
      </c>
      <c r="AC709" s="75">
        <v>0.91000000000000003</v>
      </c>
      <c r="AD709" s="75">
        <v>6.1739999999999782</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29484.716</v>
      </c>
      <c r="Y710" s="75">
        <v>0.91800000000000004</v>
      </c>
      <c r="Z710" s="75" t="s">
        <v>111</v>
      </c>
      <c r="AA710" s="75" t="s">
        <v>69</v>
      </c>
      <c r="AB710" s="75">
        <v>29487.794000000002</v>
      </c>
      <c r="AC710" s="75">
        <v>0.91800000000000004</v>
      </c>
      <c r="AD710" s="75">
        <v>3.0780000000013388</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30454.48</v>
      </c>
      <c r="Y711" s="75">
        <v>0.91000000000000003</v>
      </c>
      <c r="Z711" s="75" t="s">
        <v>111</v>
      </c>
      <c r="AA711" s="75" t="s">
        <v>69</v>
      </c>
      <c r="AB711" s="75">
        <v>30463.261999999999</v>
      </c>
      <c r="AC711" s="75">
        <v>0.91000000000000003</v>
      </c>
      <c r="AD711" s="75">
        <v>8.7819999999992433</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39964.004000000001</v>
      </c>
      <c r="Y712" s="75"/>
      <c r="Z712" s="75" t="s">
        <v>111</v>
      </c>
      <c r="AA712" s="75" t="s">
        <v>69</v>
      </c>
      <c r="AB712" s="75">
        <v>39975.512000000002</v>
      </c>
      <c r="AC712" s="75"/>
      <c r="AD712" s="75">
        <v>11.50800000000163</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589.30999999999995</v>
      </c>
      <c r="Y714" s="75">
        <v>0.91800000000000004</v>
      </c>
      <c r="Z714" s="75" t="s">
        <v>111</v>
      </c>
      <c r="AA714" s="75" t="s">
        <v>69</v>
      </c>
      <c r="AB714" s="75">
        <v>589.30999999999995</v>
      </c>
      <c r="AC714" s="75">
        <v>0.91800000000000004</v>
      </c>
      <c r="AD714" s="75">
        <v>0</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45323.760000000002</v>
      </c>
      <c r="Y715" s="75">
        <v>0.92400000000000004</v>
      </c>
      <c r="Z715" s="75" t="s">
        <v>111</v>
      </c>
      <c r="AA715" s="75" t="s">
        <v>69</v>
      </c>
      <c r="AB715" s="75">
        <v>45330.944000000003</v>
      </c>
      <c r="AC715" s="75">
        <v>0.92400000000000004</v>
      </c>
      <c r="AD715" s="75">
        <v>7.1840000000011059</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48006.911999999997</v>
      </c>
      <c r="Y716" s="75">
        <v>0.91800000000000004</v>
      </c>
      <c r="Z716" s="75" t="s">
        <v>111</v>
      </c>
      <c r="AA716" s="75" t="s">
        <v>69</v>
      </c>
      <c r="AB716" s="75">
        <v>48026.163999999997</v>
      </c>
      <c r="AC716" s="75">
        <v>0.91800000000000004</v>
      </c>
      <c r="AD716" s="75">
        <v>19.252000000000407</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14308.719999999999</v>
      </c>
      <c r="Y717" s="75">
        <v>1.1559999999999999</v>
      </c>
      <c r="Z717" s="75" t="s">
        <v>111</v>
      </c>
      <c r="AA717" s="75" t="s">
        <v>69</v>
      </c>
      <c r="AB717" s="75">
        <v>14310.1</v>
      </c>
      <c r="AC717" s="75">
        <v>1.1559999999999999</v>
      </c>
      <c r="AD717" s="75">
        <v>1.3800000000010186</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18323.529999999999</v>
      </c>
      <c r="Y718" s="75">
        <v>1.1519999999999999</v>
      </c>
      <c r="Z718" s="75" t="s">
        <v>111</v>
      </c>
      <c r="AA718" s="75" t="s">
        <v>69</v>
      </c>
      <c r="AB718" s="75">
        <v>18331.182000000001</v>
      </c>
      <c r="AC718" s="75">
        <v>1.1519999999999999</v>
      </c>
      <c r="AD718" s="75">
        <v>7.6520000000018626</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22232.998</v>
      </c>
      <c r="Y719" s="75">
        <v>0.91800000000000004</v>
      </c>
      <c r="Z719" s="75" t="s">
        <v>111</v>
      </c>
      <c r="AA719" s="75" t="s">
        <v>69</v>
      </c>
      <c r="AB719" s="75">
        <v>22247.205999999998</v>
      </c>
      <c r="AC719" s="75">
        <v>0.91800000000000004</v>
      </c>
      <c r="AD719" s="75">
        <v>14.207999999998719</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29649.281999999999</v>
      </c>
      <c r="Y720" s="75">
        <v>1.266</v>
      </c>
      <c r="Z720" s="75" t="s">
        <v>111</v>
      </c>
      <c r="AA720" s="75" t="s">
        <v>69</v>
      </c>
      <c r="AB720" s="75">
        <v>29665.284</v>
      </c>
      <c r="AC720" s="75">
        <v>1.266</v>
      </c>
      <c r="AD720" s="75">
        <v>16.002000000000407</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28710.274000000001</v>
      </c>
      <c r="Y721" s="75">
        <v>0.92200000000000004</v>
      </c>
      <c r="Z721" s="75" t="s">
        <v>111</v>
      </c>
      <c r="AA721" s="75" t="s">
        <v>69</v>
      </c>
      <c r="AB721" s="75">
        <v>28727.57</v>
      </c>
      <c r="AC721" s="75">
        <v>0.92200000000000004</v>
      </c>
      <c r="AD721" s="75">
        <v>17.295999999998457</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8805.3080000000009</v>
      </c>
      <c r="Y722" s="75">
        <v>0.92000000000000004</v>
      </c>
      <c r="Z722" s="75" t="s">
        <v>111</v>
      </c>
      <c r="AA722" s="75" t="s">
        <v>69</v>
      </c>
      <c r="AB722" s="75">
        <v>8810.4300000000003</v>
      </c>
      <c r="AC722" s="75">
        <v>0.92000000000000004</v>
      </c>
      <c r="AD722" s="75">
        <v>5.1219999999993888</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42292.656000000003</v>
      </c>
      <c r="Y724" s="75">
        <v>0.92400000000000004</v>
      </c>
      <c r="Z724" s="75" t="s">
        <v>111</v>
      </c>
      <c r="AA724" s="75" t="s">
        <v>69</v>
      </c>
      <c r="AB724" s="75">
        <v>42314.947999999997</v>
      </c>
      <c r="AC724" s="75">
        <v>0.92400000000000004</v>
      </c>
      <c r="AD724" s="75">
        <v>22.291999999994005</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10428.01</v>
      </c>
      <c r="Y725" s="75">
        <v>0.91400000000000003</v>
      </c>
      <c r="Z725" s="75" t="s">
        <v>111</v>
      </c>
      <c r="AA725" s="75" t="s">
        <v>69</v>
      </c>
      <c r="AB725" s="75">
        <v>10431.052</v>
      </c>
      <c r="AC725" s="75">
        <v>0.91400000000000003</v>
      </c>
      <c r="AD725" s="75">
        <v>3.0419999999994616</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11516.389999999999</v>
      </c>
      <c r="Y727" s="75">
        <v>0.91400000000000003</v>
      </c>
      <c r="Z727" s="75" t="s">
        <v>111</v>
      </c>
      <c r="AA727" s="75" t="s">
        <v>69</v>
      </c>
      <c r="AB727" s="75">
        <v>11518.51</v>
      </c>
      <c r="AC727" s="75">
        <v>0.91400000000000003</v>
      </c>
      <c r="AD727" s="75">
        <v>2.1200000000008004</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22760.092000000001</v>
      </c>
      <c r="Y728" s="75">
        <v>1.254</v>
      </c>
      <c r="Z728" s="75" t="s">
        <v>111</v>
      </c>
      <c r="AA728" s="75" t="s">
        <v>69</v>
      </c>
      <c r="AB728" s="75">
        <v>22763.274000000001</v>
      </c>
      <c r="AC728" s="75">
        <v>1.254</v>
      </c>
      <c r="AD728" s="75">
        <v>3.1820000000006985</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30749.450000000001</v>
      </c>
      <c r="Y730" s="75">
        <v>0.91800000000000004</v>
      </c>
      <c r="Z730" s="75" t="s">
        <v>111</v>
      </c>
      <c r="AA730" s="75" t="s">
        <v>69</v>
      </c>
      <c r="AB730" s="75">
        <v>30752.099999999999</v>
      </c>
      <c r="AC730" s="75">
        <v>0.91800000000000004</v>
      </c>
      <c r="AD730" s="75">
        <v>2.6499999999978172</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39.948</v>
      </c>
      <c r="Y731" s="75">
        <v>0.90800000000000003</v>
      </c>
      <c r="Z731" s="75" t="s">
        <v>111</v>
      </c>
      <c r="AA731" s="75" t="s">
        <v>69</v>
      </c>
      <c r="AB731" s="75">
        <v>39.948</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6879.1980000000003</v>
      </c>
      <c r="Y732" s="75">
        <v>1.1579999999999999</v>
      </c>
      <c r="Z732" s="75" t="s">
        <v>111</v>
      </c>
      <c r="AA732" s="75" t="s">
        <v>69</v>
      </c>
      <c r="AB732" s="75">
        <v>6886.7200000000003</v>
      </c>
      <c r="AC732" s="75">
        <v>1.1579999999999999</v>
      </c>
      <c r="AD732" s="75">
        <v>7.5219999999999345</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26172.349999999999</v>
      </c>
      <c r="Y733" s="75"/>
      <c r="Z733" s="75" t="s">
        <v>111</v>
      </c>
      <c r="AA733" s="75" t="s">
        <v>69</v>
      </c>
      <c r="AB733" s="75">
        <v>26175.739999999998</v>
      </c>
      <c r="AC733" s="75"/>
      <c r="AD733" s="75">
        <v>406.79999999981374</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1864.4019999999998</v>
      </c>
      <c r="Y734" s="75">
        <v>0.057000000000000002</v>
      </c>
      <c r="Z734" s="75" t="s">
        <v>111</v>
      </c>
      <c r="AA734" s="75" t="s">
        <v>69</v>
      </c>
      <c r="AB734" s="75">
        <v>1867.453</v>
      </c>
      <c r="AC734" s="75">
        <v>0.057000000000000002</v>
      </c>
      <c r="AD734" s="75">
        <v>366.11999999999534</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26586.545999999998</v>
      </c>
      <c r="Y735" s="75">
        <v>1.1479999999999999</v>
      </c>
      <c r="Z735" s="75" t="s">
        <v>111</v>
      </c>
      <c r="AA735" s="75" t="s">
        <v>69</v>
      </c>
      <c r="AB735" s="75">
        <v>26604.252</v>
      </c>
      <c r="AC735" s="75">
        <v>1.1479999999999999</v>
      </c>
      <c r="AD735" s="75">
        <v>17.70600000000195</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2.8999999999999999</v>
      </c>
      <c r="Y737" s="75">
        <v>1.6899999999999999</v>
      </c>
      <c r="Z737" s="75" t="s">
        <v>111</v>
      </c>
      <c r="AA737" s="75" t="s">
        <v>69</v>
      </c>
      <c r="AB737" s="75">
        <v>2.8999999999999999</v>
      </c>
      <c r="AC737" s="75">
        <v>1.6899999999999999</v>
      </c>
      <c r="AD737" s="75">
        <v>0</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35384.599999999999</v>
      </c>
      <c r="Y739" s="75">
        <v>1.1799999999999999</v>
      </c>
      <c r="Z739" s="75" t="s">
        <v>111</v>
      </c>
      <c r="AA739" s="75" t="s">
        <v>69</v>
      </c>
      <c r="AB739" s="75">
        <v>35397.784</v>
      </c>
      <c r="AC739" s="75">
        <v>1.1799999999999999</v>
      </c>
      <c r="AD739" s="75">
        <v>13.184000000001106</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52370.400000000001</v>
      </c>
      <c r="Y740" s="75">
        <v>0.91600000000000004</v>
      </c>
      <c r="Z740" s="75" t="s">
        <v>111</v>
      </c>
      <c r="AA740" s="75" t="s">
        <v>69</v>
      </c>
      <c r="AB740" s="75">
        <v>52479.968000000001</v>
      </c>
      <c r="AC740" s="75">
        <v>0.91600000000000004</v>
      </c>
      <c r="AD740" s="75">
        <v>109.5679999999993</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9277.7279999999992</v>
      </c>
      <c r="Y741" s="75">
        <v>0.91200000000000003</v>
      </c>
      <c r="Z741" s="75" t="s">
        <v>111</v>
      </c>
      <c r="AA741" s="75" t="s">
        <v>69</v>
      </c>
      <c r="AB741" s="75">
        <v>9285.8899999999994</v>
      </c>
      <c r="AC741" s="75">
        <v>0.91200000000000003</v>
      </c>
      <c r="AD741" s="75">
        <v>8.1620000000002619</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33219.771999999997</v>
      </c>
      <c r="Y742" s="75">
        <v>0.92600000000000005</v>
      </c>
      <c r="Z742" s="75" t="s">
        <v>111</v>
      </c>
      <c r="AA742" s="75" t="s">
        <v>69</v>
      </c>
      <c r="AB742" s="75">
        <v>33225.25</v>
      </c>
      <c r="AC742" s="75">
        <v>0.92600000000000005</v>
      </c>
      <c r="AD742" s="75">
        <v>5.478000000002794</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40243.336000000003</v>
      </c>
      <c r="Y743" s="75">
        <v>0.92000000000000004</v>
      </c>
      <c r="Z743" s="75" t="s">
        <v>111</v>
      </c>
      <c r="AA743" s="75" t="s">
        <v>69</v>
      </c>
      <c r="AB743" s="75">
        <v>40243.495999999999</v>
      </c>
      <c r="AC743" s="75">
        <v>0.92000000000000004</v>
      </c>
      <c r="AD743" s="75">
        <v>0.1599999999962165</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10039.974</v>
      </c>
      <c r="Y744" s="75">
        <v>0.91200000000000003</v>
      </c>
      <c r="Z744" s="75" t="s">
        <v>111</v>
      </c>
      <c r="AA744" s="75" t="s">
        <v>69</v>
      </c>
      <c r="AB744" s="75">
        <v>10049.216</v>
      </c>
      <c r="AC744" s="75">
        <v>0.91200000000000003</v>
      </c>
      <c r="AD744" s="75">
        <v>9.2420000000001892</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45823.504000000001</v>
      </c>
      <c r="Y746" s="75">
        <v>0.92200000000000004</v>
      </c>
      <c r="Z746" s="75" t="s">
        <v>111</v>
      </c>
      <c r="AA746" s="75" t="s">
        <v>69</v>
      </c>
      <c r="AB746" s="75">
        <v>45831.968000000001</v>
      </c>
      <c r="AC746" s="75">
        <v>0.92200000000000004</v>
      </c>
      <c r="AD746" s="75">
        <v>8.4639999999999418</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18786.707999999999</v>
      </c>
      <c r="Y747" s="75">
        <v>0.92800000000000005</v>
      </c>
      <c r="Z747" s="75" t="s">
        <v>111</v>
      </c>
      <c r="AA747" s="75" t="s">
        <v>69</v>
      </c>
      <c r="AB747" s="75">
        <v>18789.601999999999</v>
      </c>
      <c r="AC747" s="75">
        <v>0.92800000000000005</v>
      </c>
      <c r="AD747" s="75">
        <v>2.8940000000002328</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28619.076000000001</v>
      </c>
      <c r="Y748" s="75">
        <v>0.91200000000000003</v>
      </c>
      <c r="Z748" s="75" t="s">
        <v>111</v>
      </c>
      <c r="AA748" s="75" t="s">
        <v>69</v>
      </c>
      <c r="AB748" s="75">
        <v>28619.076000000001</v>
      </c>
      <c r="AC748" s="75">
        <v>0.91200000000000003</v>
      </c>
      <c r="AD748" s="75">
        <v>0</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48282.544000000002</v>
      </c>
      <c r="Y749" s="75">
        <v>0.92200000000000004</v>
      </c>
      <c r="Z749" s="75" t="s">
        <v>111</v>
      </c>
      <c r="AA749" s="75" t="s">
        <v>69</v>
      </c>
      <c r="AB749" s="75">
        <v>48335.315999999999</v>
      </c>
      <c r="AC749" s="75">
        <v>0.92200000000000004</v>
      </c>
      <c r="AD749" s="75">
        <v>52.771999999997206</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13110.93</v>
      </c>
      <c r="Y750" s="75">
        <v>0.92000000000000004</v>
      </c>
      <c r="Z750" s="75" t="s">
        <v>111</v>
      </c>
      <c r="AA750" s="75" t="s">
        <v>69</v>
      </c>
      <c r="AB750" s="75">
        <v>13110.93</v>
      </c>
      <c r="AC750" s="75">
        <v>0.92000000000000004</v>
      </c>
      <c r="AD750" s="75">
        <v>0</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26433.272000000001</v>
      </c>
      <c r="Y751" s="75">
        <v>4.2300000000000004</v>
      </c>
      <c r="Z751" s="75" t="s">
        <v>111</v>
      </c>
      <c r="AA751" s="75" t="s">
        <v>69</v>
      </c>
      <c r="AB751" s="75">
        <v>26441.416000000001</v>
      </c>
      <c r="AC751" s="75">
        <v>4.2300000000000004</v>
      </c>
      <c r="AD751" s="75">
        <v>8.1440000000002328</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150.49600000000001</v>
      </c>
      <c r="Y752" s="75">
        <v>0.92600000000000005</v>
      </c>
      <c r="Z752" s="75" t="s">
        <v>111</v>
      </c>
      <c r="AA752" s="75" t="s">
        <v>69</v>
      </c>
      <c r="AB752" s="75">
        <v>150.49600000000001</v>
      </c>
      <c r="AC752" s="75">
        <v>0.92600000000000005</v>
      </c>
      <c r="AD752" s="75">
        <v>0</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14480.186</v>
      </c>
      <c r="Y753" s="75">
        <v>3.3180000000000001</v>
      </c>
      <c r="Z753" s="75" t="s">
        <v>111</v>
      </c>
      <c r="AA753" s="75" t="s">
        <v>69</v>
      </c>
      <c r="AB753" s="75">
        <v>14486.002</v>
      </c>
      <c r="AC753" s="75">
        <v>3.3180000000000001</v>
      </c>
      <c r="AD753" s="75">
        <v>5.816000000000713</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1405</v>
      </c>
      <c r="F758" s="75"/>
      <c r="G758" s="75" t="s">
        <v>2240</v>
      </c>
      <c r="H758" s="75" t="s">
        <v>36</v>
      </c>
      <c r="I758" s="75" t="s">
        <v>2345</v>
      </c>
      <c r="J758" s="75" t="s">
        <v>30</v>
      </c>
      <c r="K758" s="75"/>
      <c r="L758" s="75" t="s">
        <v>30</v>
      </c>
      <c r="M758" s="77" t="s">
        <v>30</v>
      </c>
      <c r="N758" s="78"/>
      <c r="O758" s="75" t="s">
        <v>1593</v>
      </c>
      <c r="P758" s="77" t="s">
        <v>2346</v>
      </c>
      <c r="Q758" s="78"/>
      <c r="R758" s="75"/>
      <c r="S758" s="79"/>
      <c r="T758" s="78"/>
      <c r="U758" s="75">
        <v>1</v>
      </c>
      <c r="V758" s="75" t="s">
        <v>111</v>
      </c>
      <c r="W758" s="75" t="s">
        <v>68</v>
      </c>
      <c r="X758" s="75">
        <v>50.369999999999997</v>
      </c>
      <c r="Y758" s="75">
        <v>1.1799999999999999</v>
      </c>
      <c r="Z758" s="75" t="s">
        <v>111</v>
      </c>
      <c r="AA758" s="75" t="s">
        <v>69</v>
      </c>
      <c r="AB758" s="75">
        <v>54.149999999999999</v>
      </c>
      <c r="AC758" s="75">
        <v>1.1799999999999999</v>
      </c>
      <c r="AD758" s="75">
        <v>3.7800000000000011</v>
      </c>
      <c r="AE758" s="75">
        <v>0</v>
      </c>
      <c r="AF758" s="75" t="s">
        <v>112</v>
      </c>
      <c r="AG758" s="75" t="s">
        <v>126</v>
      </c>
      <c r="AH758" s="75"/>
      <c r="AI758" s="75"/>
      <c r="AJ758" s="75">
        <v>100</v>
      </c>
      <c r="AK758" s="75" t="s">
        <v>2347</v>
      </c>
      <c r="AL758" s="75"/>
      <c r="AM758">
        <v>0</v>
      </c>
    </row>
    <row r="759">
      <c r="A759" s="76" t="s">
        <v>2348</v>
      </c>
      <c r="B759" s="75" t="s">
        <v>31</v>
      </c>
      <c r="C759" s="75" t="s">
        <v>32</v>
      </c>
      <c r="D759" s="75" t="s">
        <v>105</v>
      </c>
      <c r="E759" s="75" t="s">
        <v>1405</v>
      </c>
      <c r="F759" s="75"/>
      <c r="G759" s="75" t="s">
        <v>2240</v>
      </c>
      <c r="H759" s="75" t="s">
        <v>36</v>
      </c>
      <c r="I759" s="75" t="s">
        <v>2349</v>
      </c>
      <c r="J759" s="75" t="s">
        <v>30</v>
      </c>
      <c r="K759" s="75"/>
      <c r="L759" s="75" t="s">
        <v>30</v>
      </c>
      <c r="M759" s="77" t="s">
        <v>30</v>
      </c>
      <c r="N759" s="78"/>
      <c r="O759" s="75" t="s">
        <v>1593</v>
      </c>
      <c r="P759" s="77" t="s">
        <v>2350</v>
      </c>
      <c r="Q759" s="78"/>
      <c r="R759" s="75"/>
      <c r="S759" s="79"/>
      <c r="T759" s="78"/>
      <c r="U759" s="75">
        <v>1</v>
      </c>
      <c r="V759" s="75" t="s">
        <v>111</v>
      </c>
      <c r="W759" s="75" t="s">
        <v>68</v>
      </c>
      <c r="X759" s="75">
        <v>3.4900000000000002</v>
      </c>
      <c r="Y759" s="75">
        <v>1.1599999999999999</v>
      </c>
      <c r="Z759" s="75" t="s">
        <v>111</v>
      </c>
      <c r="AA759" s="75" t="s">
        <v>69</v>
      </c>
      <c r="AB759" s="75">
        <v>4.3300000000000001</v>
      </c>
      <c r="AC759" s="75">
        <v>1.1599999999999999</v>
      </c>
      <c r="AD759" s="75">
        <v>0.83999999999999986</v>
      </c>
      <c r="AE759" s="75">
        <v>0</v>
      </c>
      <c r="AF759" s="75" t="s">
        <v>112</v>
      </c>
      <c r="AG759" s="75" t="s">
        <v>126</v>
      </c>
      <c r="AH759" s="75"/>
      <c r="AI759" s="75"/>
      <c r="AJ759" s="75">
        <v>100</v>
      </c>
      <c r="AK759" s="75" t="s">
        <v>2351</v>
      </c>
      <c r="AL759" s="75"/>
      <c r="AM759">
        <v>0</v>
      </c>
    </row>
    <row r="760">
      <c r="A760" s="76" t="s">
        <v>2352</v>
      </c>
      <c r="B760" s="75" t="s">
        <v>31</v>
      </c>
      <c r="C760" s="75" t="s">
        <v>32</v>
      </c>
      <c r="D760" s="75" t="s">
        <v>105</v>
      </c>
      <c r="E760" s="75" t="s">
        <v>1405</v>
      </c>
      <c r="F760" s="75"/>
      <c r="G760" s="75" t="s">
        <v>2240</v>
      </c>
      <c r="H760" s="75" t="s">
        <v>36</v>
      </c>
      <c r="I760" s="75" t="s">
        <v>2353</v>
      </c>
      <c r="J760" s="75" t="s">
        <v>30</v>
      </c>
      <c r="K760" s="75"/>
      <c r="L760" s="75" t="s">
        <v>30</v>
      </c>
      <c r="M760" s="77" t="s">
        <v>30</v>
      </c>
      <c r="N760" s="78"/>
      <c r="O760" s="75" t="s">
        <v>1593</v>
      </c>
      <c r="P760" s="77" t="s">
        <v>2354</v>
      </c>
      <c r="Q760" s="78"/>
      <c r="R760" s="75"/>
      <c r="S760" s="79"/>
      <c r="T760" s="78"/>
      <c r="U760" s="75">
        <v>1</v>
      </c>
      <c r="V760" s="75" t="s">
        <v>111</v>
      </c>
      <c r="W760" s="75" t="s">
        <v>68</v>
      </c>
      <c r="X760" s="75">
        <v>4.3099999999999996</v>
      </c>
      <c r="Y760" s="75">
        <v>1.1699999999999999</v>
      </c>
      <c r="Z760" s="75" t="s">
        <v>111</v>
      </c>
      <c r="AA760" s="75" t="s">
        <v>69</v>
      </c>
      <c r="AB760" s="75">
        <v>4.3099999999999996</v>
      </c>
      <c r="AC760" s="75">
        <v>1.1699999999999999</v>
      </c>
      <c r="AD760" s="75">
        <v>0</v>
      </c>
      <c r="AE760" s="75">
        <v>0</v>
      </c>
      <c r="AF760" s="75" t="s">
        <v>112</v>
      </c>
      <c r="AG760" s="75" t="s">
        <v>126</v>
      </c>
      <c r="AH760" s="75"/>
      <c r="AI760" s="75"/>
      <c r="AJ760" s="75">
        <v>100</v>
      </c>
      <c r="AK760" s="75" t="s">
        <v>2355</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124</v>
      </c>
      <c r="P761" s="77" t="s">
        <v>2359</v>
      </c>
      <c r="Q761" s="78"/>
      <c r="R761" s="75"/>
      <c r="S761" s="79"/>
      <c r="T761" s="78"/>
      <c r="U761" s="75">
        <v>1</v>
      </c>
      <c r="V761" s="75" t="s">
        <v>111</v>
      </c>
      <c r="W761" s="75" t="s">
        <v>68</v>
      </c>
      <c r="X761" s="75">
        <v>5466.1859999999997</v>
      </c>
      <c r="Y761" s="75">
        <v>0.92000000000000004</v>
      </c>
      <c r="Z761" s="75" t="s">
        <v>111</v>
      </c>
      <c r="AA761" s="75" t="s">
        <v>69</v>
      </c>
      <c r="AB761" s="75">
        <v>5473.8339999999998</v>
      </c>
      <c r="AC761" s="75">
        <v>0.92000000000000004</v>
      </c>
      <c r="AD761" s="75">
        <v>7.6480000000001382</v>
      </c>
      <c r="AE761" s="75">
        <v>0</v>
      </c>
      <c r="AF761" s="75" t="s">
        <v>112</v>
      </c>
      <c r="AG761" s="75" t="s">
        <v>126</v>
      </c>
      <c r="AH761" s="75"/>
      <c r="AI761" s="75"/>
      <c r="AJ761" s="75">
        <v>100</v>
      </c>
      <c r="AK761" s="75" t="s">
        <v>2253</v>
      </c>
      <c r="AL761" s="75"/>
      <c r="AM761">
        <v>0</v>
      </c>
    </row>
    <row r="762">
      <c r="A762" s="76" t="s">
        <v>2360</v>
      </c>
      <c r="B762" s="75" t="s">
        <v>31</v>
      </c>
      <c r="C762" s="75" t="s">
        <v>32</v>
      </c>
      <c r="D762" s="75" t="s">
        <v>105</v>
      </c>
      <c r="E762" s="75" t="s">
        <v>136</v>
      </c>
      <c r="F762" s="75"/>
      <c r="G762" s="75" t="s">
        <v>2240</v>
      </c>
      <c r="H762" s="75" t="s">
        <v>36</v>
      </c>
      <c r="I762" s="75" t="s">
        <v>2361</v>
      </c>
      <c r="J762" s="75" t="s">
        <v>30</v>
      </c>
      <c r="K762" s="75" t="s">
        <v>2362</v>
      </c>
      <c r="L762" s="75" t="s">
        <v>30</v>
      </c>
      <c r="M762" s="77" t="s">
        <v>30</v>
      </c>
      <c r="N762" s="78"/>
      <c r="O762" s="75" t="s">
        <v>124</v>
      </c>
      <c r="P762" s="77" t="s">
        <v>2363</v>
      </c>
      <c r="Q762" s="78"/>
      <c r="R762" s="75"/>
      <c r="S762" s="79"/>
      <c r="T762" s="78"/>
      <c r="U762" s="75">
        <v>1</v>
      </c>
      <c r="V762" s="75" t="s">
        <v>111</v>
      </c>
      <c r="W762" s="75" t="s">
        <v>68</v>
      </c>
      <c r="X762" s="75">
        <v>12.694000000000001</v>
      </c>
      <c r="Y762" s="75">
        <v>1.284</v>
      </c>
      <c r="Z762" s="75" t="s">
        <v>111</v>
      </c>
      <c r="AA762" s="75" t="s">
        <v>69</v>
      </c>
      <c r="AB762" s="75">
        <v>12.694000000000001</v>
      </c>
      <c r="AC762" s="75">
        <v>1.284</v>
      </c>
      <c r="AD762" s="75">
        <v>0</v>
      </c>
      <c r="AE762" s="75">
        <v>0</v>
      </c>
      <c r="AF762" s="75" t="s">
        <v>112</v>
      </c>
      <c r="AG762" s="75" t="s">
        <v>126</v>
      </c>
      <c r="AH762" s="75"/>
      <c r="AI762" s="75"/>
      <c r="AJ762" s="75">
        <v>100</v>
      </c>
      <c r="AK762" s="75" t="s">
        <v>2253</v>
      </c>
      <c r="AL762" s="75"/>
      <c r="AM762">
        <v>0</v>
      </c>
    </row>
    <row r="763">
      <c r="A763" s="76" t="s">
        <v>2364</v>
      </c>
      <c r="B763" s="75" t="s">
        <v>31</v>
      </c>
      <c r="C763" s="75" t="s">
        <v>32</v>
      </c>
      <c r="D763" s="75" t="s">
        <v>105</v>
      </c>
      <c r="E763" s="75" t="s">
        <v>136</v>
      </c>
      <c r="F763" s="75"/>
      <c r="G763" s="75" t="s">
        <v>2240</v>
      </c>
      <c r="H763" s="75" t="s">
        <v>36</v>
      </c>
      <c r="I763" s="75" t="s">
        <v>2365</v>
      </c>
      <c r="J763" s="75" t="s">
        <v>30</v>
      </c>
      <c r="K763" s="75" t="s">
        <v>2366</v>
      </c>
      <c r="L763" s="75" t="s">
        <v>30</v>
      </c>
      <c r="M763" s="77" t="s">
        <v>30</v>
      </c>
      <c r="N763" s="78"/>
      <c r="O763" s="75" t="s">
        <v>124</v>
      </c>
      <c r="P763" s="77" t="s">
        <v>2367</v>
      </c>
      <c r="Q763" s="78"/>
      <c r="R763" s="75"/>
      <c r="S763" s="79"/>
      <c r="T763" s="78"/>
      <c r="U763" s="75">
        <v>1</v>
      </c>
      <c r="V763" s="75" t="s">
        <v>111</v>
      </c>
      <c r="W763" s="75" t="s">
        <v>68</v>
      </c>
      <c r="X763" s="75">
        <v>12.683999999999999</v>
      </c>
      <c r="Y763" s="75">
        <v>1.262</v>
      </c>
      <c r="Z763" s="75" t="s">
        <v>111</v>
      </c>
      <c r="AA763" s="75" t="s">
        <v>69</v>
      </c>
      <c r="AB763" s="75">
        <v>12.683999999999999</v>
      </c>
      <c r="AC763" s="75">
        <v>1.262</v>
      </c>
      <c r="AD763" s="75">
        <v>0</v>
      </c>
      <c r="AE763" s="75">
        <v>0</v>
      </c>
      <c r="AF763" s="75" t="s">
        <v>112</v>
      </c>
      <c r="AG763" s="75" t="s">
        <v>126</v>
      </c>
      <c r="AH763" s="75"/>
      <c r="AI763" s="75"/>
      <c r="AJ763" s="75">
        <v>100</v>
      </c>
      <c r="AK763" s="75" t="s">
        <v>2253</v>
      </c>
      <c r="AL763" s="75"/>
      <c r="AM763">
        <v>0</v>
      </c>
    </row>
    <row r="764">
      <c r="A764" s="76" t="s">
        <v>2368</v>
      </c>
      <c r="B764" s="75" t="s">
        <v>31</v>
      </c>
      <c r="C764" s="75" t="s">
        <v>32</v>
      </c>
      <c r="D764" s="75" t="s">
        <v>105</v>
      </c>
      <c r="E764" s="75" t="s">
        <v>136</v>
      </c>
      <c r="F764" s="75"/>
      <c r="G764" s="75" t="s">
        <v>2240</v>
      </c>
      <c r="H764" s="75" t="s">
        <v>36</v>
      </c>
      <c r="I764" s="75" t="s">
        <v>2369</v>
      </c>
      <c r="J764" s="75" t="s">
        <v>30</v>
      </c>
      <c r="K764" s="75" t="s">
        <v>2370</v>
      </c>
      <c r="L764" s="75" t="s">
        <v>30</v>
      </c>
      <c r="M764" s="77" t="s">
        <v>30</v>
      </c>
      <c r="N764" s="78"/>
      <c r="O764" s="75" t="s">
        <v>2064</v>
      </c>
      <c r="P764" s="77" t="s">
        <v>2371</v>
      </c>
      <c r="Q764" s="78" t="s">
        <v>2372</v>
      </c>
      <c r="R764" s="75"/>
      <c r="S764" s="79"/>
      <c r="T764" s="78"/>
      <c r="U764" s="75">
        <v>1</v>
      </c>
      <c r="V764" s="75" t="s">
        <v>111</v>
      </c>
      <c r="W764" s="75" t="s">
        <v>68</v>
      </c>
      <c r="X764" s="75">
        <v>0.056000000000000001</v>
      </c>
      <c r="Y764" s="75"/>
      <c r="Z764" s="75" t="s">
        <v>111</v>
      </c>
      <c r="AA764" s="75" t="s">
        <v>69</v>
      </c>
      <c r="AB764" s="75">
        <v>0.056000000000000001</v>
      </c>
      <c r="AC764" s="75"/>
      <c r="AD764" s="75">
        <v>0</v>
      </c>
      <c r="AE764" s="75"/>
      <c r="AF764" s="75" t="s">
        <v>112</v>
      </c>
      <c r="AG764" s="75" t="s">
        <v>126</v>
      </c>
      <c r="AH764" s="75"/>
      <c r="AI764" s="75"/>
      <c r="AJ764" s="75">
        <v>100</v>
      </c>
      <c r="AK764" s="75" t="s">
        <v>2373</v>
      </c>
      <c r="AL764" s="75"/>
      <c r="AM764">
        <v>0</v>
      </c>
    </row>
    <row r="765">
      <c r="A765" s="76" t="s">
        <v>2374</v>
      </c>
      <c r="B765" s="75" t="s">
        <v>31</v>
      </c>
      <c r="C765" s="75" t="s">
        <v>32</v>
      </c>
      <c r="D765" s="75" t="s">
        <v>105</v>
      </c>
      <c r="E765" s="75" t="s">
        <v>136</v>
      </c>
      <c r="F765" s="75"/>
      <c r="G765" s="75" t="s">
        <v>2240</v>
      </c>
      <c r="H765" s="75" t="s">
        <v>36</v>
      </c>
      <c r="I765" s="75" t="s">
        <v>2375</v>
      </c>
      <c r="J765" s="75" t="s">
        <v>30</v>
      </c>
      <c r="K765" s="75" t="s">
        <v>2376</v>
      </c>
      <c r="L765" s="75" t="s">
        <v>30</v>
      </c>
      <c r="M765" s="77" t="s">
        <v>30</v>
      </c>
      <c r="N765" s="78"/>
      <c r="O765" s="75" t="s">
        <v>2064</v>
      </c>
      <c r="P765" s="77" t="s">
        <v>2377</v>
      </c>
      <c r="Q765" s="78" t="s">
        <v>2372</v>
      </c>
      <c r="R765" s="75"/>
      <c r="S765" s="79"/>
      <c r="T765" s="78"/>
      <c r="U765" s="75">
        <v>1</v>
      </c>
      <c r="V765" s="75" t="s">
        <v>111</v>
      </c>
      <c r="W765" s="75" t="s">
        <v>68</v>
      </c>
      <c r="X765" s="75">
        <v>0.033000000000000002</v>
      </c>
      <c r="Y765" s="75"/>
      <c r="Z765" s="75" t="s">
        <v>111</v>
      </c>
      <c r="AA765" s="75" t="s">
        <v>69</v>
      </c>
      <c r="AB765" s="75">
        <v>0.033000000000000002</v>
      </c>
      <c r="AC765" s="75"/>
      <c r="AD765" s="75">
        <v>0</v>
      </c>
      <c r="AE765" s="75"/>
      <c r="AF765" s="75" t="s">
        <v>112</v>
      </c>
      <c r="AG765" s="75" t="s">
        <v>126</v>
      </c>
      <c r="AH765" s="75"/>
      <c r="AI765" s="75"/>
      <c r="AJ765" s="75">
        <v>100</v>
      </c>
      <c r="AK765" s="75" t="s">
        <v>2378</v>
      </c>
      <c r="AL765" s="75"/>
      <c r="AM765">
        <v>0</v>
      </c>
    </row>
    <row r="766">
      <c r="A766" s="76" t="s">
        <v>2379</v>
      </c>
      <c r="B766" s="75" t="s">
        <v>31</v>
      </c>
      <c r="C766" s="75" t="s">
        <v>32</v>
      </c>
      <c r="D766" s="75" t="s">
        <v>105</v>
      </c>
      <c r="E766" s="75" t="s">
        <v>136</v>
      </c>
      <c r="F766" s="75"/>
      <c r="G766" s="75" t="s">
        <v>2240</v>
      </c>
      <c r="H766" s="75" t="s">
        <v>36</v>
      </c>
      <c r="I766" s="75" t="s">
        <v>2380</v>
      </c>
      <c r="J766" s="75" t="s">
        <v>30</v>
      </c>
      <c r="K766" s="75" t="s">
        <v>2381</v>
      </c>
      <c r="L766" s="75" t="s">
        <v>30</v>
      </c>
      <c r="M766" s="77" t="s">
        <v>30</v>
      </c>
      <c r="N766" s="78"/>
      <c r="O766" s="75" t="s">
        <v>2064</v>
      </c>
      <c r="P766" s="77" t="s">
        <v>2382</v>
      </c>
      <c r="Q766" s="78" t="s">
        <v>2372</v>
      </c>
      <c r="R766" s="75"/>
      <c r="S766" s="79"/>
      <c r="T766" s="78"/>
      <c r="U766" s="75">
        <v>1</v>
      </c>
      <c r="V766" s="75" t="s">
        <v>111</v>
      </c>
      <c r="W766" s="75" t="s">
        <v>68</v>
      </c>
      <c r="X766" s="75">
        <v>8920.1290000000008</v>
      </c>
      <c r="Y766" s="75"/>
      <c r="Z766" s="75" t="s">
        <v>111</v>
      </c>
      <c r="AA766" s="75" t="s">
        <v>69</v>
      </c>
      <c r="AB766" s="75">
        <v>8923.2430000000004</v>
      </c>
      <c r="AC766" s="75"/>
      <c r="AD766" s="75">
        <v>3.113999999999578</v>
      </c>
      <c r="AE766" s="75"/>
      <c r="AF766" s="75" t="s">
        <v>112</v>
      </c>
      <c r="AG766" s="75" t="s">
        <v>126</v>
      </c>
      <c r="AH766" s="75"/>
      <c r="AI766" s="75"/>
      <c r="AJ766" s="75">
        <v>100</v>
      </c>
      <c r="AK766" s="75" t="s">
        <v>2383</v>
      </c>
      <c r="AL766" s="75"/>
      <c r="AM766">
        <v>0</v>
      </c>
    </row>
    <row r="767">
      <c r="A767" s="76" t="s">
        <v>2384</v>
      </c>
      <c r="B767" s="75" t="s">
        <v>31</v>
      </c>
      <c r="C767" s="75" t="s">
        <v>32</v>
      </c>
      <c r="D767" s="75" t="s">
        <v>105</v>
      </c>
      <c r="E767" s="75" t="s">
        <v>136</v>
      </c>
      <c r="F767" s="75"/>
      <c r="G767" s="75" t="s">
        <v>2240</v>
      </c>
      <c r="H767" s="75" t="s">
        <v>36</v>
      </c>
      <c r="I767" s="75" t="s">
        <v>2385</v>
      </c>
      <c r="J767" s="75" t="s">
        <v>30</v>
      </c>
      <c r="K767" s="75" t="s">
        <v>2386</v>
      </c>
      <c r="L767" s="75" t="s">
        <v>30</v>
      </c>
      <c r="M767" s="77" t="s">
        <v>30</v>
      </c>
      <c r="N767" s="78"/>
      <c r="O767" s="75" t="s">
        <v>124</v>
      </c>
      <c r="P767" s="77" t="s">
        <v>2387</v>
      </c>
      <c r="Q767" s="78"/>
      <c r="R767" s="75"/>
      <c r="S767" s="79"/>
      <c r="T767" s="78"/>
      <c r="U767" s="75">
        <v>1</v>
      </c>
      <c r="V767" s="75" t="s">
        <v>111</v>
      </c>
      <c r="W767" s="75" t="s">
        <v>68</v>
      </c>
      <c r="X767" s="75">
        <v>10.587999999999999</v>
      </c>
      <c r="Y767" s="75">
        <v>0.91000000000000003</v>
      </c>
      <c r="Z767" s="75" t="s">
        <v>111</v>
      </c>
      <c r="AA767" s="75" t="s">
        <v>69</v>
      </c>
      <c r="AB767" s="75">
        <v>10.587999999999999</v>
      </c>
      <c r="AC767" s="75">
        <v>0.91000000000000003</v>
      </c>
      <c r="AD767" s="75">
        <v>0</v>
      </c>
      <c r="AE767" s="75">
        <v>0</v>
      </c>
      <c r="AF767" s="75" t="s">
        <v>112</v>
      </c>
      <c r="AG767" s="75" t="s">
        <v>126</v>
      </c>
      <c r="AH767" s="75"/>
      <c r="AI767" s="75"/>
      <c r="AJ767" s="75">
        <v>100</v>
      </c>
      <c r="AK767" s="75" t="s">
        <v>2253</v>
      </c>
      <c r="AL767" s="75"/>
      <c r="AM767">
        <v>0</v>
      </c>
    </row>
    <row r="768">
      <c r="A768" s="76" t="s">
        <v>2388</v>
      </c>
      <c r="B768" s="75" t="s">
        <v>31</v>
      </c>
      <c r="C768" s="75" t="s">
        <v>32</v>
      </c>
      <c r="D768" s="75" t="s">
        <v>105</v>
      </c>
      <c r="E768" s="75" t="s">
        <v>136</v>
      </c>
      <c r="F768" s="75"/>
      <c r="G768" s="75" t="s">
        <v>2240</v>
      </c>
      <c r="H768" s="75" t="s">
        <v>36</v>
      </c>
      <c r="I768" s="75" t="s">
        <v>2389</v>
      </c>
      <c r="J768" s="75" t="s">
        <v>30</v>
      </c>
      <c r="K768" s="75" t="s">
        <v>2390</v>
      </c>
      <c r="L768" s="75" t="s">
        <v>30</v>
      </c>
      <c r="M768" s="77" t="s">
        <v>30</v>
      </c>
      <c r="N768" s="78"/>
      <c r="O768" s="75" t="s">
        <v>124</v>
      </c>
      <c r="P768" s="77" t="s">
        <v>2391</v>
      </c>
      <c r="Q768" s="78"/>
      <c r="R768" s="75"/>
      <c r="S768" s="79"/>
      <c r="T768" s="78"/>
      <c r="U768" s="75">
        <v>1</v>
      </c>
      <c r="V768" s="75" t="s">
        <v>111</v>
      </c>
      <c r="W768" s="75" t="s">
        <v>68</v>
      </c>
      <c r="X768" s="75">
        <v>12.766</v>
      </c>
      <c r="Y768" s="75">
        <v>1.268</v>
      </c>
      <c r="Z768" s="75" t="s">
        <v>111</v>
      </c>
      <c r="AA768" s="75" t="s">
        <v>69</v>
      </c>
      <c r="AB768" s="75">
        <v>12.766</v>
      </c>
      <c r="AC768" s="75">
        <v>1.268</v>
      </c>
      <c r="AD768" s="75">
        <v>0</v>
      </c>
      <c r="AE768" s="75">
        <v>0</v>
      </c>
      <c r="AF768" s="75" t="s">
        <v>112</v>
      </c>
      <c r="AG768" s="75" t="s">
        <v>126</v>
      </c>
      <c r="AH768" s="75"/>
      <c r="AI768" s="75"/>
      <c r="AJ768" s="75">
        <v>100</v>
      </c>
      <c r="AK768" s="75" t="s">
        <v>2253</v>
      </c>
      <c r="AL768" s="75"/>
      <c r="AM768">
        <v>0</v>
      </c>
    </row>
    <row r="769">
      <c r="A769" s="76" t="s">
        <v>2392</v>
      </c>
      <c r="B769" s="75" t="s">
        <v>31</v>
      </c>
      <c r="C769" s="75" t="s">
        <v>32</v>
      </c>
      <c r="D769" s="75" t="s">
        <v>105</v>
      </c>
      <c r="E769" s="75" t="s">
        <v>136</v>
      </c>
      <c r="F769" s="75"/>
      <c r="G769" s="75" t="s">
        <v>2240</v>
      </c>
      <c r="H769" s="75" t="s">
        <v>36</v>
      </c>
      <c r="I769" s="75" t="s">
        <v>2393</v>
      </c>
      <c r="J769" s="75" t="s">
        <v>30</v>
      </c>
      <c r="K769" s="75" t="s">
        <v>2394</v>
      </c>
      <c r="L769" s="75" t="s">
        <v>30</v>
      </c>
      <c r="M769" s="77" t="s">
        <v>30</v>
      </c>
      <c r="N769" s="78"/>
      <c r="O769" s="75" t="s">
        <v>2064</v>
      </c>
      <c r="P769" s="77" t="s">
        <v>2395</v>
      </c>
      <c r="Q769" s="78" t="s">
        <v>2372</v>
      </c>
      <c r="R769" s="75"/>
      <c r="S769" s="79"/>
      <c r="T769" s="78"/>
      <c r="U769" s="75">
        <v>1</v>
      </c>
      <c r="V769" s="75" t="s">
        <v>111</v>
      </c>
      <c r="W769" s="75" t="s">
        <v>68</v>
      </c>
      <c r="X769" s="75">
        <v>0.039</v>
      </c>
      <c r="Y769" s="75"/>
      <c r="Z769" s="75" t="s">
        <v>111</v>
      </c>
      <c r="AA769" s="75" t="s">
        <v>69</v>
      </c>
      <c r="AB769" s="75">
        <v>0.039</v>
      </c>
      <c r="AC769" s="75"/>
      <c r="AD769" s="75">
        <v>0</v>
      </c>
      <c r="AE769" s="75"/>
      <c r="AF769" s="75" t="s">
        <v>112</v>
      </c>
      <c r="AG769" s="75" t="s">
        <v>126</v>
      </c>
      <c r="AH769" s="75"/>
      <c r="AI769" s="75"/>
      <c r="AJ769" s="75">
        <v>100</v>
      </c>
      <c r="AK769" s="75" t="s">
        <v>2396</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5275.7879999999996</v>
      </c>
      <c r="Y770" s="75">
        <v>0.92200000000000004</v>
      </c>
      <c r="Z770" s="75" t="s">
        <v>111</v>
      </c>
      <c r="AA770" s="75" t="s">
        <v>69</v>
      </c>
      <c r="AB770" s="75">
        <v>5291.6080000000002</v>
      </c>
      <c r="AC770" s="75">
        <v>0.92200000000000004</v>
      </c>
      <c r="AD770" s="75">
        <v>15.820000000000618</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124</v>
      </c>
      <c r="P771" s="77" t="s">
        <v>2404</v>
      </c>
      <c r="Q771" s="78"/>
      <c r="R771" s="75"/>
      <c r="S771" s="79"/>
      <c r="T771" s="78"/>
      <c r="U771" s="75">
        <v>1</v>
      </c>
      <c r="V771" s="75" t="s">
        <v>111</v>
      </c>
      <c r="W771" s="75" t="s">
        <v>68</v>
      </c>
      <c r="X771" s="75">
        <v>6287.9799999999996</v>
      </c>
      <c r="Y771" s="75">
        <v>0.91000000000000003</v>
      </c>
      <c r="Z771" s="75" t="s">
        <v>111</v>
      </c>
      <c r="AA771" s="75" t="s">
        <v>69</v>
      </c>
      <c r="AB771" s="75">
        <v>6304.4260000000004</v>
      </c>
      <c r="AC771" s="75">
        <v>0.91000000000000003</v>
      </c>
      <c r="AD771" s="75">
        <v>16.446000000000822</v>
      </c>
      <c r="AE771" s="75">
        <v>0</v>
      </c>
      <c r="AF771" s="75" t="s">
        <v>112</v>
      </c>
      <c r="AG771" s="75" t="s">
        <v>126</v>
      </c>
      <c r="AH771" s="75"/>
      <c r="AI771" s="75"/>
      <c r="AJ771" s="75">
        <v>100</v>
      </c>
      <c r="AK771" s="75" t="s">
        <v>2253</v>
      </c>
      <c r="AL771" s="75"/>
      <c r="AM771">
        <v>0</v>
      </c>
    </row>
    <row r="772">
      <c r="A772" s="76" t="s">
        <v>2405</v>
      </c>
      <c r="B772" s="75" t="s">
        <v>31</v>
      </c>
      <c r="C772" s="75" t="s">
        <v>32</v>
      </c>
      <c r="D772" s="75" t="s">
        <v>105</v>
      </c>
      <c r="E772" s="75" t="s">
        <v>136</v>
      </c>
      <c r="F772" s="75"/>
      <c r="G772" s="75" t="s">
        <v>2240</v>
      </c>
      <c r="H772" s="75" t="s">
        <v>36</v>
      </c>
      <c r="I772" s="75" t="s">
        <v>2406</v>
      </c>
      <c r="J772" s="75" t="s">
        <v>30</v>
      </c>
      <c r="K772" s="75" t="s">
        <v>2407</v>
      </c>
      <c r="L772" s="75" t="s">
        <v>30</v>
      </c>
      <c r="M772" s="77" t="s">
        <v>30</v>
      </c>
      <c r="N772" s="78"/>
      <c r="O772" s="75" t="s">
        <v>124</v>
      </c>
      <c r="P772" s="77" t="s">
        <v>2408</v>
      </c>
      <c r="Q772" s="78"/>
      <c r="R772" s="75"/>
      <c r="S772" s="79"/>
      <c r="T772" s="78"/>
      <c r="U772" s="75">
        <v>1</v>
      </c>
      <c r="V772" s="75" t="s">
        <v>111</v>
      </c>
      <c r="W772" s="75" t="s">
        <v>68</v>
      </c>
      <c r="X772" s="75">
        <v>7936.2960000000003</v>
      </c>
      <c r="Y772" s="75">
        <v>0.91400000000000003</v>
      </c>
      <c r="Z772" s="75" t="s">
        <v>111</v>
      </c>
      <c r="AA772" s="75" t="s">
        <v>69</v>
      </c>
      <c r="AB772" s="75">
        <v>7960.2280000000001</v>
      </c>
      <c r="AC772" s="75">
        <v>0.91400000000000003</v>
      </c>
      <c r="AD772" s="75">
        <v>23.931999999999789</v>
      </c>
      <c r="AE772" s="75">
        <v>0</v>
      </c>
      <c r="AF772" s="75" t="s">
        <v>112</v>
      </c>
      <c r="AG772" s="75" t="s">
        <v>126</v>
      </c>
      <c r="AH772" s="75"/>
      <c r="AI772" s="75"/>
      <c r="AJ772" s="75">
        <v>100</v>
      </c>
      <c r="AK772" s="75" t="s">
        <v>2253</v>
      </c>
      <c r="AL772" s="75"/>
      <c r="AM772">
        <v>0</v>
      </c>
    </row>
    <row r="773">
      <c r="A773" s="76" t="s">
        <v>2409</v>
      </c>
      <c r="B773" s="75" t="s">
        <v>31</v>
      </c>
      <c r="C773" s="75" t="s">
        <v>32</v>
      </c>
      <c r="D773" s="75" t="s">
        <v>105</v>
      </c>
      <c r="E773" s="75" t="s">
        <v>136</v>
      </c>
      <c r="F773" s="75"/>
      <c r="G773" s="75" t="s">
        <v>2240</v>
      </c>
      <c r="H773" s="75" t="s">
        <v>36</v>
      </c>
      <c r="I773" s="75" t="s">
        <v>2410</v>
      </c>
      <c r="J773" s="75" t="s">
        <v>30</v>
      </c>
      <c r="K773" s="75" t="s">
        <v>2411</v>
      </c>
      <c r="L773" s="75" t="s">
        <v>30</v>
      </c>
      <c r="M773" s="77" t="s">
        <v>30</v>
      </c>
      <c r="N773" s="78"/>
      <c r="O773" s="75" t="s">
        <v>124</v>
      </c>
      <c r="P773" s="77" t="s">
        <v>2412</v>
      </c>
      <c r="Q773" s="78"/>
      <c r="R773" s="75"/>
      <c r="S773" s="79"/>
      <c r="T773" s="78"/>
      <c r="U773" s="75">
        <v>1</v>
      </c>
      <c r="V773" s="75" t="s">
        <v>111</v>
      </c>
      <c r="W773" s="75" t="s">
        <v>68</v>
      </c>
      <c r="X773" s="75">
        <v>6031.4499999999998</v>
      </c>
      <c r="Y773" s="75">
        <v>0.92400000000000004</v>
      </c>
      <c r="Z773" s="75" t="s">
        <v>111</v>
      </c>
      <c r="AA773" s="75" t="s">
        <v>69</v>
      </c>
      <c r="AB773" s="75">
        <v>6045.0060000000003</v>
      </c>
      <c r="AC773" s="75">
        <v>0.92400000000000004</v>
      </c>
      <c r="AD773" s="75">
        <v>13.556000000000495</v>
      </c>
      <c r="AE773" s="75">
        <v>0</v>
      </c>
      <c r="AF773" s="75" t="s">
        <v>112</v>
      </c>
      <c r="AG773" s="75" t="s">
        <v>126</v>
      </c>
      <c r="AH773" s="75"/>
      <c r="AI773" s="75"/>
      <c r="AJ773" s="75">
        <v>100</v>
      </c>
      <c r="AK773" s="75" t="s">
        <v>2253</v>
      </c>
      <c r="AL773" s="75"/>
      <c r="AM773">
        <v>0</v>
      </c>
    </row>
    <row r="774">
      <c r="A774" s="76" t="s">
        <v>2413</v>
      </c>
      <c r="B774" s="75" t="s">
        <v>31</v>
      </c>
      <c r="C774" s="75" t="s">
        <v>32</v>
      </c>
      <c r="D774" s="75" t="s">
        <v>105</v>
      </c>
      <c r="E774" s="75" t="s">
        <v>136</v>
      </c>
      <c r="F774" s="75"/>
      <c r="G774" s="75" t="s">
        <v>2240</v>
      </c>
      <c r="H774" s="75" t="s">
        <v>36</v>
      </c>
      <c r="I774" s="75" t="s">
        <v>2414</v>
      </c>
      <c r="J774" s="75" t="s">
        <v>30</v>
      </c>
      <c r="K774" s="75" t="s">
        <v>2415</v>
      </c>
      <c r="L774" s="75" t="s">
        <v>30</v>
      </c>
      <c r="M774" s="77" t="s">
        <v>30</v>
      </c>
      <c r="N774" s="78"/>
      <c r="O774" s="75" t="s">
        <v>2064</v>
      </c>
      <c r="P774" s="77" t="s">
        <v>2416</v>
      </c>
      <c r="Q774" s="78" t="s">
        <v>2372</v>
      </c>
      <c r="R774" s="75"/>
      <c r="S774" s="79"/>
      <c r="T774" s="78"/>
      <c r="U774" s="75">
        <v>1</v>
      </c>
      <c r="V774" s="75" t="s">
        <v>111</v>
      </c>
      <c r="W774" s="75" t="s">
        <v>68</v>
      </c>
      <c r="X774" s="75">
        <v>0.037999999999999999</v>
      </c>
      <c r="Y774" s="75"/>
      <c r="Z774" s="75" t="s">
        <v>111</v>
      </c>
      <c r="AA774" s="75" t="s">
        <v>69</v>
      </c>
      <c r="AB774" s="75">
        <v>0.037999999999999999</v>
      </c>
      <c r="AC774" s="75"/>
      <c r="AD774" s="75">
        <v>0</v>
      </c>
      <c r="AE774" s="75"/>
      <c r="AF774" s="75" t="s">
        <v>112</v>
      </c>
      <c r="AG774" s="75" t="s">
        <v>126</v>
      </c>
      <c r="AH774" s="75"/>
      <c r="AI774" s="75"/>
      <c r="AJ774" s="75">
        <v>100</v>
      </c>
      <c r="AK774" s="75" t="s">
        <v>2417</v>
      </c>
      <c r="AL774" s="75"/>
      <c r="AM774">
        <v>0</v>
      </c>
    </row>
    <row r="775">
      <c r="A775" s="76" t="s">
        <v>2418</v>
      </c>
      <c r="B775" s="75" t="s">
        <v>31</v>
      </c>
      <c r="C775" s="75" t="s">
        <v>32</v>
      </c>
      <c r="D775" s="75" t="s">
        <v>105</v>
      </c>
      <c r="E775" s="75" t="s">
        <v>136</v>
      </c>
      <c r="F775" s="75"/>
      <c r="G775" s="75" t="s">
        <v>2240</v>
      </c>
      <c r="H775" s="75" t="s">
        <v>36</v>
      </c>
      <c r="I775" s="75" t="s">
        <v>2419</v>
      </c>
      <c r="J775" s="75" t="s">
        <v>30</v>
      </c>
      <c r="K775" s="75" t="s">
        <v>2420</v>
      </c>
      <c r="L775" s="75" t="s">
        <v>30</v>
      </c>
      <c r="M775" s="77" t="s">
        <v>30</v>
      </c>
      <c r="N775" s="78"/>
      <c r="O775" s="75" t="s">
        <v>2064</v>
      </c>
      <c r="P775" s="77" t="s">
        <v>2421</v>
      </c>
      <c r="Q775" s="78" t="s">
        <v>2372</v>
      </c>
      <c r="R775" s="75"/>
      <c r="S775" s="79"/>
      <c r="T775" s="78"/>
      <c r="U775" s="75">
        <v>1</v>
      </c>
      <c r="V775" s="75" t="s">
        <v>111</v>
      </c>
      <c r="W775" s="75" t="s">
        <v>68</v>
      </c>
      <c r="X775" s="75">
        <v>0.085999999999999993</v>
      </c>
      <c r="Y775" s="75"/>
      <c r="Z775" s="75" t="s">
        <v>111</v>
      </c>
      <c r="AA775" s="75" t="s">
        <v>69</v>
      </c>
      <c r="AB775" s="75">
        <v>0.085999999999999993</v>
      </c>
      <c r="AC775" s="75"/>
      <c r="AD775" s="75">
        <v>0</v>
      </c>
      <c r="AE775" s="75"/>
      <c r="AF775" s="75" t="s">
        <v>112</v>
      </c>
      <c r="AG775" s="75" t="s">
        <v>126</v>
      </c>
      <c r="AH775" s="75"/>
      <c r="AI775" s="75"/>
      <c r="AJ775" s="75">
        <v>100</v>
      </c>
      <c r="AK775" s="75" t="s">
        <v>2422</v>
      </c>
      <c r="AL775" s="75"/>
      <c r="AM775">
        <v>0</v>
      </c>
    </row>
    <row r="776">
      <c r="A776" s="76" t="s">
        <v>2423</v>
      </c>
      <c r="B776" s="75" t="s">
        <v>31</v>
      </c>
      <c r="C776" s="75" t="s">
        <v>32</v>
      </c>
      <c r="D776" s="75" t="s">
        <v>105</v>
      </c>
      <c r="E776" s="75" t="s">
        <v>136</v>
      </c>
      <c r="F776" s="75"/>
      <c r="G776" s="75" t="s">
        <v>2240</v>
      </c>
      <c r="H776" s="75" t="s">
        <v>36</v>
      </c>
      <c r="I776" s="75" t="s">
        <v>2424</v>
      </c>
      <c r="J776" s="75" t="s">
        <v>30</v>
      </c>
      <c r="K776" s="75" t="s">
        <v>2425</v>
      </c>
      <c r="L776" s="75" t="s">
        <v>30</v>
      </c>
      <c r="M776" s="77" t="s">
        <v>30</v>
      </c>
      <c r="N776" s="78"/>
      <c r="O776" s="75" t="s">
        <v>2064</v>
      </c>
      <c r="P776" s="77" t="s">
        <v>2426</v>
      </c>
      <c r="Q776" s="78" t="s">
        <v>2372</v>
      </c>
      <c r="R776" s="75"/>
      <c r="S776" s="79"/>
      <c r="T776" s="78"/>
      <c r="U776" s="75">
        <v>1</v>
      </c>
      <c r="V776" s="75" t="s">
        <v>111</v>
      </c>
      <c r="W776" s="75" t="s">
        <v>68</v>
      </c>
      <c r="X776" s="75">
        <v>0.039</v>
      </c>
      <c r="Y776" s="75"/>
      <c r="Z776" s="75" t="s">
        <v>111</v>
      </c>
      <c r="AA776" s="75" t="s">
        <v>69</v>
      </c>
      <c r="AB776" s="75">
        <v>0.039</v>
      </c>
      <c r="AC776" s="75"/>
      <c r="AD776" s="75">
        <v>0</v>
      </c>
      <c r="AE776" s="75"/>
      <c r="AF776" s="75" t="s">
        <v>112</v>
      </c>
      <c r="AG776" s="75" t="s">
        <v>126</v>
      </c>
      <c r="AH776" s="75"/>
      <c r="AI776" s="75"/>
      <c r="AJ776" s="75">
        <v>100</v>
      </c>
      <c r="AK776" s="75" t="s">
        <v>2427</v>
      </c>
      <c r="AL776" s="75"/>
      <c r="AM776">
        <v>0</v>
      </c>
    </row>
    <row r="777">
      <c r="A777" s="76" t="s">
        <v>2428</v>
      </c>
      <c r="B777" s="75" t="s">
        <v>31</v>
      </c>
      <c r="C777" s="75" t="s">
        <v>32</v>
      </c>
      <c r="D777" s="75" t="s">
        <v>105</v>
      </c>
      <c r="E777" s="75" t="s">
        <v>136</v>
      </c>
      <c r="F777" s="75"/>
      <c r="G777" s="75" t="s">
        <v>2240</v>
      </c>
      <c r="H777" s="75" t="s">
        <v>36</v>
      </c>
      <c r="I777" s="75" t="s">
        <v>2429</v>
      </c>
      <c r="J777" s="75" t="s">
        <v>30</v>
      </c>
      <c r="K777" s="75" t="s">
        <v>2430</v>
      </c>
      <c r="L777" s="75" t="s">
        <v>30</v>
      </c>
      <c r="M777" s="77" t="s">
        <v>30</v>
      </c>
      <c r="N777" s="78"/>
      <c r="O777" s="75" t="s">
        <v>1593</v>
      </c>
      <c r="P777" s="77" t="s">
        <v>2431</v>
      </c>
      <c r="Q777" s="78"/>
      <c r="R777" s="75"/>
      <c r="S777" s="79"/>
      <c r="T777" s="78"/>
      <c r="U777" s="75">
        <v>1</v>
      </c>
      <c r="V777" s="75" t="s">
        <v>111</v>
      </c>
      <c r="W777" s="75" t="s">
        <v>68</v>
      </c>
      <c r="X777" s="75">
        <v>3731.2600000000002</v>
      </c>
      <c r="Y777" s="75">
        <v>0.68000000000000005</v>
      </c>
      <c r="Z777" s="75" t="s">
        <v>111</v>
      </c>
      <c r="AA777" s="75" t="s">
        <v>69</v>
      </c>
      <c r="AB777" s="75">
        <v>3737.8299999999999</v>
      </c>
      <c r="AC777" s="75">
        <v>0.68000000000000005</v>
      </c>
      <c r="AD777" s="75">
        <v>6.569999999999709</v>
      </c>
      <c r="AE777" s="75">
        <v>0</v>
      </c>
      <c r="AF777" s="75" t="s">
        <v>112</v>
      </c>
      <c r="AG777" s="75" t="s">
        <v>126</v>
      </c>
      <c r="AH777" s="75"/>
      <c r="AI777" s="75"/>
      <c r="AJ777" s="75">
        <v>100</v>
      </c>
      <c r="AK777" s="75" t="s">
        <v>2432</v>
      </c>
      <c r="AL777" s="75"/>
      <c r="AM777">
        <v>0</v>
      </c>
    </row>
    <row r="778">
      <c r="A778" s="76" t="s">
        <v>2433</v>
      </c>
      <c r="B778" s="75" t="s">
        <v>31</v>
      </c>
      <c r="C778" s="75" t="s">
        <v>32</v>
      </c>
      <c r="D778" s="75" t="s">
        <v>105</v>
      </c>
      <c r="E778" s="75" t="s">
        <v>136</v>
      </c>
      <c r="F778" s="75"/>
      <c r="G778" s="75" t="s">
        <v>2240</v>
      </c>
      <c r="H778" s="75" t="s">
        <v>36</v>
      </c>
      <c r="I778" s="75" t="s">
        <v>2434</v>
      </c>
      <c r="J778" s="75" t="s">
        <v>30</v>
      </c>
      <c r="K778" s="75" t="s">
        <v>2435</v>
      </c>
      <c r="L778" s="75" t="s">
        <v>30</v>
      </c>
      <c r="M778" s="77" t="s">
        <v>30</v>
      </c>
      <c r="N778" s="78"/>
      <c r="O778" s="75" t="s">
        <v>2064</v>
      </c>
      <c r="P778" s="77" t="s">
        <v>2436</v>
      </c>
      <c r="Q778" s="78" t="s">
        <v>2372</v>
      </c>
      <c r="R778" s="75"/>
      <c r="S778" s="79"/>
      <c r="T778" s="78"/>
      <c r="U778" s="75">
        <v>1</v>
      </c>
      <c r="V778" s="75" t="s">
        <v>111</v>
      </c>
      <c r="W778" s="75" t="s">
        <v>68</v>
      </c>
      <c r="X778" s="75">
        <v>0.02</v>
      </c>
      <c r="Y778" s="75"/>
      <c r="Z778" s="75" t="s">
        <v>111</v>
      </c>
      <c r="AA778" s="75" t="s">
        <v>69</v>
      </c>
      <c r="AB778" s="75">
        <v>0.02</v>
      </c>
      <c r="AC778" s="75"/>
      <c r="AD778" s="75">
        <v>0</v>
      </c>
      <c r="AE778" s="75"/>
      <c r="AF778" s="75" t="s">
        <v>112</v>
      </c>
      <c r="AG778" s="75" t="s">
        <v>126</v>
      </c>
      <c r="AH778" s="75"/>
      <c r="AI778" s="75"/>
      <c r="AJ778" s="75">
        <v>100</v>
      </c>
      <c r="AK778" s="75" t="s">
        <v>2437</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c r="R779" s="75"/>
      <c r="S779" s="79"/>
      <c r="T779" s="78"/>
      <c r="U779" s="75">
        <v>1</v>
      </c>
      <c r="V779" s="80" t="s">
        <v>105</v>
      </c>
      <c r="W779" s="75"/>
      <c r="X779" s="75"/>
      <c r="Y779" s="75"/>
      <c r="Z779" s="80" t="s">
        <v>105</v>
      </c>
      <c r="AA779" s="75"/>
      <c r="AB779" s="75"/>
      <c r="AC779" s="75"/>
      <c r="AD779" s="75"/>
      <c r="AE779" s="75"/>
      <c r="AF779" s="75" t="s">
        <v>706</v>
      </c>
      <c r="AG779" s="75" t="s">
        <v>126</v>
      </c>
      <c r="AH779" s="75"/>
      <c r="AI779" s="75"/>
      <c r="AJ779" s="75">
        <v>0</v>
      </c>
      <c r="AK779" s="75" t="s">
        <v>2253</v>
      </c>
      <c r="AL779" s="75" t="s">
        <v>30</v>
      </c>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20445.036</v>
      </c>
      <c r="Y780" s="75">
        <v>0.91600000000000004</v>
      </c>
      <c r="Z780" s="75" t="s">
        <v>111</v>
      </c>
      <c r="AA780" s="75" t="s">
        <v>69</v>
      </c>
      <c r="AB780" s="75">
        <v>20460.867999999999</v>
      </c>
      <c r="AC780" s="75">
        <v>0.91600000000000004</v>
      </c>
      <c r="AD780" s="75">
        <v>15.831999999998516</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124</v>
      </c>
      <c r="P781" s="77" t="s">
        <v>2449</v>
      </c>
      <c r="Q781" s="78" t="s">
        <v>807</v>
      </c>
      <c r="R781" s="75"/>
      <c r="S781" s="79"/>
      <c r="T781" s="78"/>
      <c r="U781" s="75">
        <v>1</v>
      </c>
      <c r="V781" s="75" t="s">
        <v>111</v>
      </c>
      <c r="W781" s="75" t="s">
        <v>68</v>
      </c>
      <c r="X781" s="75">
        <v>3730.8919999999998</v>
      </c>
      <c r="Y781" s="75">
        <v>0.91200000000000003</v>
      </c>
      <c r="Z781" s="75" t="s">
        <v>111</v>
      </c>
      <c r="AA781" s="75" t="s">
        <v>69</v>
      </c>
      <c r="AB781" s="75">
        <v>3733.8299999999999</v>
      </c>
      <c r="AC781" s="75">
        <v>0.91200000000000003</v>
      </c>
      <c r="AD781" s="75">
        <v>2.9380000000001019</v>
      </c>
      <c r="AE781" s="75">
        <v>0</v>
      </c>
      <c r="AF781" s="75" t="s">
        <v>112</v>
      </c>
      <c r="AG781" s="75" t="s">
        <v>126</v>
      </c>
      <c r="AH781" s="75"/>
      <c r="AI781" s="75"/>
      <c r="AJ781" s="75">
        <v>100</v>
      </c>
      <c r="AK781" s="75" t="s">
        <v>2253</v>
      </c>
      <c r="AL781" s="75"/>
      <c r="AM781">
        <v>0</v>
      </c>
    </row>
    <row r="782">
      <c r="A782" s="76" t="s">
        <v>2450</v>
      </c>
      <c r="B782" s="75" t="s">
        <v>31</v>
      </c>
      <c r="C782" s="75" t="s">
        <v>32</v>
      </c>
      <c r="D782" s="75" t="s">
        <v>105</v>
      </c>
      <c r="E782" s="75" t="s">
        <v>136</v>
      </c>
      <c r="F782" s="75"/>
      <c r="G782" s="75" t="s">
        <v>2240</v>
      </c>
      <c r="H782" s="75" t="s">
        <v>36</v>
      </c>
      <c r="I782" s="75" t="s">
        <v>2451</v>
      </c>
      <c r="J782" s="75" t="s">
        <v>30</v>
      </c>
      <c r="K782" s="75" t="s">
        <v>2452</v>
      </c>
      <c r="L782" s="75" t="s">
        <v>30</v>
      </c>
      <c r="M782" s="77" t="s">
        <v>30</v>
      </c>
      <c r="N782" s="78"/>
      <c r="O782" s="75" t="s">
        <v>124</v>
      </c>
      <c r="P782" s="77" t="s">
        <v>2453</v>
      </c>
      <c r="Q782" s="78" t="s">
        <v>514</v>
      </c>
      <c r="R782" s="75"/>
      <c r="S782" s="79"/>
      <c r="T782" s="78"/>
      <c r="U782" s="75">
        <v>1</v>
      </c>
      <c r="V782" s="75" t="s">
        <v>111</v>
      </c>
      <c r="W782" s="75" t="s">
        <v>68</v>
      </c>
      <c r="X782" s="75">
        <v>31362.531999999999</v>
      </c>
      <c r="Y782" s="75">
        <v>0.94199999999999995</v>
      </c>
      <c r="Z782" s="75" t="s">
        <v>111</v>
      </c>
      <c r="AA782" s="75" t="s">
        <v>69</v>
      </c>
      <c r="AB782" s="75">
        <v>31365.164000000001</v>
      </c>
      <c r="AC782" s="75">
        <v>0.94199999999999995</v>
      </c>
      <c r="AD782" s="75">
        <v>2.6320000000014261</v>
      </c>
      <c r="AE782" s="75">
        <v>0</v>
      </c>
      <c r="AF782" s="75" t="s">
        <v>112</v>
      </c>
      <c r="AG782" s="75" t="s">
        <v>126</v>
      </c>
      <c r="AH782" s="75"/>
      <c r="AI782" s="75"/>
      <c r="AJ782" s="75">
        <v>100</v>
      </c>
      <c r="AK782" s="75" t="s">
        <v>2253</v>
      </c>
      <c r="AL782" s="75"/>
      <c r="AM782">
        <v>0</v>
      </c>
    </row>
    <row r="783">
      <c r="A783" s="76" t="s">
        <v>2454</v>
      </c>
      <c r="B783" s="75" t="s">
        <v>31</v>
      </c>
      <c r="C783" s="75" t="s">
        <v>32</v>
      </c>
      <c r="D783" s="75" t="s">
        <v>105</v>
      </c>
      <c r="E783" s="75" t="s">
        <v>136</v>
      </c>
      <c r="F783" s="75"/>
      <c r="G783" s="75" t="s">
        <v>2240</v>
      </c>
      <c r="H783" s="75" t="s">
        <v>36</v>
      </c>
      <c r="I783" s="75" t="s">
        <v>2455</v>
      </c>
      <c r="J783" s="75" t="s">
        <v>30</v>
      </c>
      <c r="K783" s="75" t="s">
        <v>2456</v>
      </c>
      <c r="L783" s="75" t="s">
        <v>30</v>
      </c>
      <c r="M783" s="77" t="s">
        <v>30</v>
      </c>
      <c r="N783" s="78"/>
      <c r="O783" s="75" t="s">
        <v>124</v>
      </c>
      <c r="P783" s="77" t="s">
        <v>2457</v>
      </c>
      <c r="Q783" s="78" t="s">
        <v>30</v>
      </c>
      <c r="R783" s="75"/>
      <c r="S783" s="79"/>
      <c r="T783" s="78"/>
      <c r="U783" s="75">
        <v>1</v>
      </c>
      <c r="V783" s="75" t="s">
        <v>111</v>
      </c>
      <c r="W783" s="75" t="s">
        <v>68</v>
      </c>
      <c r="X783" s="75">
        <v>9434.0380000000005</v>
      </c>
      <c r="Y783" s="75">
        <v>0.91600000000000004</v>
      </c>
      <c r="Z783" s="75" t="s">
        <v>111</v>
      </c>
      <c r="AA783" s="75" t="s">
        <v>69</v>
      </c>
      <c r="AB783" s="75">
        <v>9435.9220000000005</v>
      </c>
      <c r="AC783" s="75">
        <v>0.91600000000000004</v>
      </c>
      <c r="AD783" s="75">
        <v>1.8840000000000146</v>
      </c>
      <c r="AE783" s="75">
        <v>0</v>
      </c>
      <c r="AF783" s="75" t="s">
        <v>112</v>
      </c>
      <c r="AG783" s="75" t="s">
        <v>126</v>
      </c>
      <c r="AH783" s="75"/>
      <c r="AI783" s="75"/>
      <c r="AJ783" s="75">
        <v>100</v>
      </c>
      <c r="AK783" s="75" t="s">
        <v>2253</v>
      </c>
      <c r="AL783" s="75"/>
      <c r="AM783">
        <v>0</v>
      </c>
    </row>
    <row r="784">
      <c r="A784" s="76" t="s">
        <v>2458</v>
      </c>
      <c r="B784" s="75" t="s">
        <v>31</v>
      </c>
      <c r="C784" s="75" t="s">
        <v>32</v>
      </c>
      <c r="D784" s="75" t="s">
        <v>105</v>
      </c>
      <c r="E784" s="75" t="s">
        <v>136</v>
      </c>
      <c r="F784" s="75"/>
      <c r="G784" s="75" t="s">
        <v>2240</v>
      </c>
      <c r="H784" s="75" t="s">
        <v>36</v>
      </c>
      <c r="I784" s="75" t="s">
        <v>2459</v>
      </c>
      <c r="J784" s="75" t="s">
        <v>30</v>
      </c>
      <c r="K784" s="75" t="s">
        <v>2460</v>
      </c>
      <c r="L784" s="75" t="s">
        <v>30</v>
      </c>
      <c r="M784" s="77" t="s">
        <v>30</v>
      </c>
      <c r="N784" s="78"/>
      <c r="O784" s="75" t="s">
        <v>2064</v>
      </c>
      <c r="P784" s="77" t="s">
        <v>2461</v>
      </c>
      <c r="Q784" s="78" t="s">
        <v>2372</v>
      </c>
      <c r="R784" s="75"/>
      <c r="S784" s="79"/>
      <c r="T784" s="78"/>
      <c r="U784" s="75">
        <v>1</v>
      </c>
      <c r="V784" s="75" t="s">
        <v>111</v>
      </c>
      <c r="W784" s="75" t="s">
        <v>68</v>
      </c>
      <c r="X784" s="75">
        <v>0.438</v>
      </c>
      <c r="Y784" s="75"/>
      <c r="Z784" s="75" t="s">
        <v>111</v>
      </c>
      <c r="AA784" s="75" t="s">
        <v>69</v>
      </c>
      <c r="AB784" s="75">
        <v>0.438</v>
      </c>
      <c r="AC784" s="75"/>
      <c r="AD784" s="75">
        <v>0</v>
      </c>
      <c r="AE784" s="75"/>
      <c r="AF784" s="75" t="s">
        <v>112</v>
      </c>
      <c r="AG784" s="75" t="s">
        <v>126</v>
      </c>
      <c r="AH784" s="75"/>
      <c r="AI784" s="75"/>
      <c r="AJ784" s="75">
        <v>100</v>
      </c>
      <c r="AK784" s="75" t="s">
        <v>2462</v>
      </c>
      <c r="AL784" s="75"/>
      <c r="AM784">
        <v>0</v>
      </c>
    </row>
    <row r="785">
      <c r="A785" s="76" t="s">
        <v>2463</v>
      </c>
      <c r="B785" s="75" t="s">
        <v>31</v>
      </c>
      <c r="C785" s="75" t="s">
        <v>32</v>
      </c>
      <c r="D785" s="75" t="s">
        <v>105</v>
      </c>
      <c r="E785" s="75" t="s">
        <v>136</v>
      </c>
      <c r="F785" s="75"/>
      <c r="G785" s="75" t="s">
        <v>2240</v>
      </c>
      <c r="H785" s="75" t="s">
        <v>36</v>
      </c>
      <c r="I785" s="75" t="s">
        <v>2464</v>
      </c>
      <c r="J785" s="75" t="s">
        <v>30</v>
      </c>
      <c r="K785" s="75" t="s">
        <v>2465</v>
      </c>
      <c r="L785" s="75" t="s">
        <v>30</v>
      </c>
      <c r="M785" s="77" t="s">
        <v>30</v>
      </c>
      <c r="N785" s="78"/>
      <c r="O785" s="75" t="s">
        <v>2064</v>
      </c>
      <c r="P785" s="77" t="s">
        <v>2466</v>
      </c>
      <c r="Q785" s="78" t="s">
        <v>2372</v>
      </c>
      <c r="R785" s="75"/>
      <c r="S785" s="79"/>
      <c r="T785" s="78"/>
      <c r="U785" s="75">
        <v>1</v>
      </c>
      <c r="V785" s="75" t="s">
        <v>111</v>
      </c>
      <c r="W785" s="75" t="s">
        <v>68</v>
      </c>
      <c r="X785" s="75">
        <v>1.5649999999999999</v>
      </c>
      <c r="Y785" s="75"/>
      <c r="Z785" s="75" t="s">
        <v>111</v>
      </c>
      <c r="AA785" s="75" t="s">
        <v>69</v>
      </c>
      <c r="AB785" s="75">
        <v>1.5649999999999999</v>
      </c>
      <c r="AC785" s="75"/>
      <c r="AD785" s="75">
        <v>0</v>
      </c>
      <c r="AE785" s="75"/>
      <c r="AF785" s="75" t="s">
        <v>112</v>
      </c>
      <c r="AG785" s="75" t="s">
        <v>126</v>
      </c>
      <c r="AH785" s="75"/>
      <c r="AI785" s="75"/>
      <c r="AJ785" s="75">
        <v>100</v>
      </c>
      <c r="AK785" s="75" t="s">
        <v>2467</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5658.3159999999998</v>
      </c>
      <c r="Y786" s="75">
        <v>1.262</v>
      </c>
      <c r="Z786" s="75" t="s">
        <v>111</v>
      </c>
      <c r="AA786" s="75" t="s">
        <v>69</v>
      </c>
      <c r="AB786" s="75">
        <v>5677.9200000000001</v>
      </c>
      <c r="AC786" s="75">
        <v>1.262</v>
      </c>
      <c r="AD786" s="75">
        <v>19.604000000000269</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3714.4200000000001</v>
      </c>
      <c r="Y787" s="75">
        <v>0.92200000000000004</v>
      </c>
      <c r="Z787" s="75" t="s">
        <v>111</v>
      </c>
      <c r="AA787" s="75" t="s">
        <v>69</v>
      </c>
      <c r="AB787" s="75">
        <v>3727.3539999999998</v>
      </c>
      <c r="AC787" s="75">
        <v>0.92200000000000004</v>
      </c>
      <c r="AD787" s="75">
        <v>12.933999999999742</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t="s">
        <v>2478</v>
      </c>
      <c r="L788" s="75" t="s">
        <v>30</v>
      </c>
      <c r="M788" s="77" t="s">
        <v>30</v>
      </c>
      <c r="N788" s="78"/>
      <c r="O788" s="75" t="s">
        <v>124</v>
      </c>
      <c r="P788" s="77" t="s">
        <v>2479</v>
      </c>
      <c r="Q788" s="78"/>
      <c r="R788" s="75"/>
      <c r="S788" s="79"/>
      <c r="T788" s="78"/>
      <c r="U788" s="75">
        <v>1</v>
      </c>
      <c r="V788" s="75" t="s">
        <v>111</v>
      </c>
      <c r="W788" s="75" t="s">
        <v>68</v>
      </c>
      <c r="X788" s="75">
        <v>12.706</v>
      </c>
      <c r="Y788" s="75">
        <v>1.276</v>
      </c>
      <c r="Z788" s="75" t="s">
        <v>111</v>
      </c>
      <c r="AA788" s="75" t="s">
        <v>69</v>
      </c>
      <c r="AB788" s="75">
        <v>12.706</v>
      </c>
      <c r="AC788" s="75">
        <v>1.276</v>
      </c>
      <c r="AD788" s="75">
        <v>0</v>
      </c>
      <c r="AE788" s="75">
        <v>0</v>
      </c>
      <c r="AF788" s="75" t="s">
        <v>112</v>
      </c>
      <c r="AG788" s="75" t="s">
        <v>126</v>
      </c>
      <c r="AH788" s="75"/>
      <c r="AI788" s="75"/>
      <c r="AJ788" s="75">
        <v>100</v>
      </c>
      <c r="AK788" s="75" t="s">
        <v>2253</v>
      </c>
      <c r="AL788" s="75"/>
      <c r="AM788">
        <v>0</v>
      </c>
    </row>
    <row r="789">
      <c r="A789" s="76" t="s">
        <v>2480</v>
      </c>
      <c r="B789" s="75" t="s">
        <v>31</v>
      </c>
      <c r="C789" s="75" t="s">
        <v>32</v>
      </c>
      <c r="D789" s="75" t="s">
        <v>105</v>
      </c>
      <c r="E789" s="75" t="s">
        <v>136</v>
      </c>
      <c r="F789" s="75"/>
      <c r="G789" s="75" t="s">
        <v>2240</v>
      </c>
      <c r="H789" s="75" t="s">
        <v>36</v>
      </c>
      <c r="I789" s="75" t="s">
        <v>2481</v>
      </c>
      <c r="J789" s="75" t="s">
        <v>30</v>
      </c>
      <c r="K789" s="75" t="s">
        <v>2482</v>
      </c>
      <c r="L789" s="75" t="s">
        <v>30</v>
      </c>
      <c r="M789" s="77" t="s">
        <v>30</v>
      </c>
      <c r="N789" s="78"/>
      <c r="O789" s="75" t="s">
        <v>124</v>
      </c>
      <c r="P789" s="77" t="s">
        <v>2483</v>
      </c>
      <c r="Q789" s="78"/>
      <c r="R789" s="75"/>
      <c r="S789" s="79"/>
      <c r="T789" s="78"/>
      <c r="U789" s="75">
        <v>1</v>
      </c>
      <c r="V789" s="75" t="s">
        <v>111</v>
      </c>
      <c r="W789" s="75" t="s">
        <v>68</v>
      </c>
      <c r="X789" s="75">
        <v>3293.3180000000002</v>
      </c>
      <c r="Y789" s="75">
        <v>0.92600000000000005</v>
      </c>
      <c r="Z789" s="75" t="s">
        <v>111</v>
      </c>
      <c r="AA789" s="75" t="s">
        <v>69</v>
      </c>
      <c r="AB789" s="75">
        <v>3293.3180000000002</v>
      </c>
      <c r="AC789" s="75">
        <v>0.92600000000000005</v>
      </c>
      <c r="AD789" s="75">
        <v>0</v>
      </c>
      <c r="AE789" s="75">
        <v>0</v>
      </c>
      <c r="AF789" s="75" t="s">
        <v>112</v>
      </c>
      <c r="AG789" s="75" t="s">
        <v>126</v>
      </c>
      <c r="AH789" s="75"/>
      <c r="AI789" s="75"/>
      <c r="AJ789" s="75">
        <v>100</v>
      </c>
      <c r="AK789" s="75" t="s">
        <v>2253</v>
      </c>
      <c r="AL789" s="75"/>
      <c r="AM789">
        <v>0</v>
      </c>
    </row>
    <row r="790">
      <c r="A790" s="76" t="s">
        <v>2484</v>
      </c>
      <c r="B790" s="75" t="s">
        <v>31</v>
      </c>
      <c r="C790" s="75" t="s">
        <v>32</v>
      </c>
      <c r="D790" s="75" t="s">
        <v>105</v>
      </c>
      <c r="E790" s="75" t="s">
        <v>136</v>
      </c>
      <c r="F790" s="75"/>
      <c r="G790" s="75" t="s">
        <v>2240</v>
      </c>
      <c r="H790" s="75" t="s">
        <v>36</v>
      </c>
      <c r="I790" s="75" t="s">
        <v>2485</v>
      </c>
      <c r="J790" s="75" t="s">
        <v>30</v>
      </c>
      <c r="K790" s="75" t="s">
        <v>2486</v>
      </c>
      <c r="L790" s="75" t="s">
        <v>30</v>
      </c>
      <c r="M790" s="77" t="s">
        <v>30</v>
      </c>
      <c r="N790" s="78"/>
      <c r="O790" s="75" t="s">
        <v>124</v>
      </c>
      <c r="P790" s="77" t="s">
        <v>2487</v>
      </c>
      <c r="Q790" s="78"/>
      <c r="R790" s="75"/>
      <c r="S790" s="79"/>
      <c r="T790" s="78"/>
      <c r="U790" s="75">
        <v>1</v>
      </c>
      <c r="V790" s="75" t="s">
        <v>111</v>
      </c>
      <c r="W790" s="75" t="s">
        <v>68</v>
      </c>
      <c r="X790" s="75">
        <v>10.614000000000001</v>
      </c>
      <c r="Y790" s="75">
        <v>0.91400000000000003</v>
      </c>
      <c r="Z790" s="75" t="s">
        <v>111</v>
      </c>
      <c r="AA790" s="75" t="s">
        <v>69</v>
      </c>
      <c r="AB790" s="75">
        <v>10.614000000000001</v>
      </c>
      <c r="AC790" s="75">
        <v>0.91400000000000003</v>
      </c>
      <c r="AD790" s="75">
        <v>0</v>
      </c>
      <c r="AE790" s="75">
        <v>0</v>
      </c>
      <c r="AF790" s="75" t="s">
        <v>112</v>
      </c>
      <c r="AG790" s="75" t="s">
        <v>126</v>
      </c>
      <c r="AH790" s="75"/>
      <c r="AI790" s="75"/>
      <c r="AJ790" s="75">
        <v>100</v>
      </c>
      <c r="AK790" s="75" t="s">
        <v>2253</v>
      </c>
      <c r="AL790" s="75"/>
      <c r="AM790">
        <v>0</v>
      </c>
    </row>
    <row r="791">
      <c r="A791" s="76" t="s">
        <v>2488</v>
      </c>
      <c r="B791" s="75" t="s">
        <v>31</v>
      </c>
      <c r="C791" s="75" t="s">
        <v>32</v>
      </c>
      <c r="D791" s="75" t="s">
        <v>105</v>
      </c>
      <c r="E791" s="75" t="s">
        <v>136</v>
      </c>
      <c r="F791" s="75"/>
      <c r="G791" s="75" t="s">
        <v>2240</v>
      </c>
      <c r="H791" s="75" t="s">
        <v>36</v>
      </c>
      <c r="I791" s="75" t="s">
        <v>2489</v>
      </c>
      <c r="J791" s="75" t="s">
        <v>30</v>
      </c>
      <c r="K791" s="75"/>
      <c r="L791" s="75" t="s">
        <v>30</v>
      </c>
      <c r="M791" s="77" t="s">
        <v>30</v>
      </c>
      <c r="N791" s="78"/>
      <c r="O791" s="75" t="s">
        <v>1593</v>
      </c>
      <c r="P791" s="77" t="s">
        <v>2490</v>
      </c>
      <c r="Q791" s="78"/>
      <c r="R791" s="75"/>
      <c r="S791" s="79"/>
      <c r="T791" s="78"/>
      <c r="U791" s="75">
        <v>1</v>
      </c>
      <c r="V791" s="75" t="s">
        <v>111</v>
      </c>
      <c r="W791" s="75" t="s">
        <v>68</v>
      </c>
      <c r="X791" s="75">
        <v>2.1600000000000001</v>
      </c>
      <c r="Y791" s="75">
        <v>0.81999999999999995</v>
      </c>
      <c r="Z791" s="75" t="s">
        <v>111</v>
      </c>
      <c r="AA791" s="75" t="s">
        <v>69</v>
      </c>
      <c r="AB791" s="75">
        <v>2.1600000000000001</v>
      </c>
      <c r="AC791" s="75">
        <v>0.81999999999999995</v>
      </c>
      <c r="AD791" s="75">
        <v>0</v>
      </c>
      <c r="AE791" s="75">
        <v>0</v>
      </c>
      <c r="AF791" s="75" t="s">
        <v>112</v>
      </c>
      <c r="AG791" s="75" t="s">
        <v>126</v>
      </c>
      <c r="AH791" s="75"/>
      <c r="AI791" s="75"/>
      <c r="AJ791" s="75">
        <v>100</v>
      </c>
      <c r="AK791" s="75" t="s">
        <v>2491</v>
      </c>
      <c r="AL791" s="75"/>
      <c r="AM791">
        <v>0</v>
      </c>
    </row>
    <row r="792">
      <c r="A792" s="76" t="s">
        <v>2492</v>
      </c>
      <c r="B792" s="75" t="s">
        <v>31</v>
      </c>
      <c r="C792" s="75" t="s">
        <v>32</v>
      </c>
      <c r="D792" s="75" t="s">
        <v>105</v>
      </c>
      <c r="E792" s="75" t="s">
        <v>1653</v>
      </c>
      <c r="F792" s="75"/>
      <c r="G792" s="75" t="s">
        <v>2240</v>
      </c>
      <c r="H792" s="75" t="s">
        <v>36</v>
      </c>
      <c r="I792" s="75" t="s">
        <v>2493</v>
      </c>
      <c r="J792" s="75" t="s">
        <v>30</v>
      </c>
      <c r="K792" s="75" t="s">
        <v>2494</v>
      </c>
      <c r="L792" s="75" t="s">
        <v>30</v>
      </c>
      <c r="M792" s="77" t="s">
        <v>30</v>
      </c>
      <c r="N792" s="78"/>
      <c r="O792" s="75" t="s">
        <v>2064</v>
      </c>
      <c r="P792" s="77" t="s">
        <v>2495</v>
      </c>
      <c r="Q792" s="78" t="s">
        <v>2496</v>
      </c>
      <c r="R792" s="75"/>
      <c r="S792" s="79"/>
      <c r="T792" s="78"/>
      <c r="U792" s="75">
        <v>1</v>
      </c>
      <c r="V792" s="75" t="s">
        <v>111</v>
      </c>
      <c r="W792" s="75" t="s">
        <v>68</v>
      </c>
      <c r="X792" s="75">
        <v>14114.68</v>
      </c>
      <c r="Y792" s="75"/>
      <c r="Z792" s="75" t="s">
        <v>111</v>
      </c>
      <c r="AA792" s="75" t="s">
        <v>69</v>
      </c>
      <c r="AB792" s="75">
        <v>14116.678</v>
      </c>
      <c r="AC792" s="75"/>
      <c r="AD792" s="75">
        <v>1.9979999999995925</v>
      </c>
      <c r="AE792" s="75"/>
      <c r="AF792" s="75" t="s">
        <v>112</v>
      </c>
      <c r="AG792" s="75" t="s">
        <v>126</v>
      </c>
      <c r="AH792" s="75"/>
      <c r="AI792" s="75"/>
      <c r="AJ792" s="75">
        <v>100</v>
      </c>
      <c r="AK792" s="75" t="s">
        <v>2497</v>
      </c>
      <c r="AL792" s="75"/>
      <c r="AM792">
        <v>0</v>
      </c>
    </row>
    <row r="793">
      <c r="A793" s="76" t="s">
        <v>2498</v>
      </c>
      <c r="B793" s="75" t="s">
        <v>31</v>
      </c>
      <c r="C793" s="75" t="s">
        <v>32</v>
      </c>
      <c r="D793" s="75" t="s">
        <v>105</v>
      </c>
      <c r="E793" s="75" t="s">
        <v>1653</v>
      </c>
      <c r="F793" s="75"/>
      <c r="G793" s="75" t="s">
        <v>2240</v>
      </c>
      <c r="H793" s="75" t="s">
        <v>36</v>
      </c>
      <c r="I793" s="75" t="s">
        <v>2499</v>
      </c>
      <c r="J793" s="75" t="s">
        <v>30</v>
      </c>
      <c r="K793" s="75" t="s">
        <v>2500</v>
      </c>
      <c r="L793" s="75" t="s">
        <v>30</v>
      </c>
      <c r="M793" s="77" t="s">
        <v>30</v>
      </c>
      <c r="N793" s="78"/>
      <c r="O793" s="75" t="s">
        <v>2064</v>
      </c>
      <c r="P793" s="77" t="s">
        <v>2501</v>
      </c>
      <c r="Q793" s="78" t="s">
        <v>2372</v>
      </c>
      <c r="R793" s="75"/>
      <c r="S793" s="79"/>
      <c r="T793" s="78"/>
      <c r="U793" s="75">
        <v>1</v>
      </c>
      <c r="V793" s="75" t="s">
        <v>111</v>
      </c>
      <c r="W793" s="75" t="s">
        <v>68</v>
      </c>
      <c r="X793" s="75">
        <v>0.027</v>
      </c>
      <c r="Y793" s="75"/>
      <c r="Z793" s="75" t="s">
        <v>111</v>
      </c>
      <c r="AA793" s="75" t="s">
        <v>69</v>
      </c>
      <c r="AB793" s="75">
        <v>0.027</v>
      </c>
      <c r="AC793" s="75"/>
      <c r="AD793" s="75">
        <v>0</v>
      </c>
      <c r="AE793" s="75"/>
      <c r="AF793" s="75" t="s">
        <v>112</v>
      </c>
      <c r="AG793" s="75" t="s">
        <v>126</v>
      </c>
      <c r="AH793" s="75"/>
      <c r="AI793" s="75"/>
      <c r="AJ793" s="75">
        <v>100</v>
      </c>
      <c r="AK793" s="75" t="s">
        <v>2502</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3375.9560000000001</v>
      </c>
      <c r="Y794" s="75">
        <v>0.92000000000000004</v>
      </c>
      <c r="Z794" s="75" t="s">
        <v>111</v>
      </c>
      <c r="AA794" s="75" t="s">
        <v>69</v>
      </c>
      <c r="AB794" s="75">
        <v>3379.3879999999999</v>
      </c>
      <c r="AC794" s="75">
        <v>0.92000000000000004</v>
      </c>
      <c r="AD794" s="75">
        <v>3.431999999999789</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13609.534</v>
      </c>
      <c r="Y795" s="75">
        <v>0.92400000000000004</v>
      </c>
      <c r="Z795" s="75" t="s">
        <v>111</v>
      </c>
      <c r="AA795" s="75" t="s">
        <v>69</v>
      </c>
      <c r="AB795" s="75">
        <v>13626.678</v>
      </c>
      <c r="AC795" s="75">
        <v>0.92400000000000004</v>
      </c>
      <c r="AD795" s="75">
        <v>17.144000000000233</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124</v>
      </c>
      <c r="P796" s="77" t="s">
        <v>2514</v>
      </c>
      <c r="Q796" s="78"/>
      <c r="R796" s="75"/>
      <c r="S796" s="79"/>
      <c r="T796" s="78"/>
      <c r="U796" s="75">
        <v>1</v>
      </c>
      <c r="V796" s="75" t="s">
        <v>111</v>
      </c>
      <c r="W796" s="75" t="s">
        <v>68</v>
      </c>
      <c r="X796" s="75">
        <v>7046.2139999999999</v>
      </c>
      <c r="Y796" s="75">
        <v>0.91400000000000003</v>
      </c>
      <c r="Z796" s="75" t="s">
        <v>111</v>
      </c>
      <c r="AA796" s="75" t="s">
        <v>69</v>
      </c>
      <c r="AB796" s="75">
        <v>7046.2139999999999</v>
      </c>
      <c r="AC796" s="75">
        <v>0.91400000000000003</v>
      </c>
      <c r="AD796" s="75">
        <v>0</v>
      </c>
      <c r="AE796" s="75">
        <v>0</v>
      </c>
      <c r="AF796" s="75" t="s">
        <v>112</v>
      </c>
      <c r="AG796" s="75" t="s">
        <v>126</v>
      </c>
      <c r="AH796" s="75"/>
      <c r="AI796" s="75"/>
      <c r="AJ796" s="75">
        <v>100</v>
      </c>
      <c r="AK796" s="75" t="s">
        <v>2253</v>
      </c>
      <c r="AL796" s="75"/>
      <c r="AM796">
        <v>0</v>
      </c>
    </row>
    <row r="797">
      <c r="A797" s="76" t="s">
        <v>2515</v>
      </c>
      <c r="B797" s="75" t="s">
        <v>31</v>
      </c>
      <c r="C797" s="75" t="s">
        <v>32</v>
      </c>
      <c r="D797" s="75" t="s">
        <v>105</v>
      </c>
      <c r="E797" s="75" t="s">
        <v>1653</v>
      </c>
      <c r="F797" s="75"/>
      <c r="G797" s="75" t="s">
        <v>2240</v>
      </c>
      <c r="H797" s="75" t="s">
        <v>36</v>
      </c>
      <c r="I797" s="75" t="s">
        <v>2516</v>
      </c>
      <c r="J797" s="75" t="s">
        <v>30</v>
      </c>
      <c r="K797" s="75" t="s">
        <v>2517</v>
      </c>
      <c r="L797" s="75" t="s">
        <v>30</v>
      </c>
      <c r="M797" s="77" t="s">
        <v>30</v>
      </c>
      <c r="N797" s="78"/>
      <c r="O797" s="75" t="s">
        <v>124</v>
      </c>
      <c r="P797" s="77" t="s">
        <v>2518</v>
      </c>
      <c r="Q797" s="78"/>
      <c r="R797" s="75"/>
      <c r="S797" s="79"/>
      <c r="T797" s="78"/>
      <c r="U797" s="75">
        <v>1</v>
      </c>
      <c r="V797" s="75" t="s">
        <v>111</v>
      </c>
      <c r="W797" s="75" t="s">
        <v>68</v>
      </c>
      <c r="X797" s="75">
        <v>6320.75</v>
      </c>
      <c r="Y797" s="75">
        <v>0.92200000000000004</v>
      </c>
      <c r="Z797" s="75" t="s">
        <v>111</v>
      </c>
      <c r="AA797" s="75" t="s">
        <v>69</v>
      </c>
      <c r="AB797" s="75">
        <v>6332.9080000000004</v>
      </c>
      <c r="AC797" s="75">
        <v>0.92200000000000004</v>
      </c>
      <c r="AD797" s="75">
        <v>12.158000000000357</v>
      </c>
      <c r="AE797" s="75">
        <v>0</v>
      </c>
      <c r="AF797" s="75" t="s">
        <v>112</v>
      </c>
      <c r="AG797" s="75" t="s">
        <v>126</v>
      </c>
      <c r="AH797" s="75"/>
      <c r="AI797" s="75"/>
      <c r="AJ797" s="75">
        <v>100</v>
      </c>
      <c r="AK797" s="75" t="s">
        <v>2253</v>
      </c>
      <c r="AL797" s="75"/>
      <c r="AM797">
        <v>0</v>
      </c>
    </row>
    <row r="798">
      <c r="A798" s="76" t="s">
        <v>2519</v>
      </c>
      <c r="B798" s="75" t="s">
        <v>31</v>
      </c>
      <c r="C798" s="75" t="s">
        <v>32</v>
      </c>
      <c r="D798" s="75" t="s">
        <v>105</v>
      </c>
      <c r="E798" s="75" t="s">
        <v>1653</v>
      </c>
      <c r="F798" s="75"/>
      <c r="G798" s="75" t="s">
        <v>2240</v>
      </c>
      <c r="H798" s="75" t="s">
        <v>36</v>
      </c>
      <c r="I798" s="75" t="s">
        <v>2520</v>
      </c>
      <c r="J798" s="75" t="s">
        <v>30</v>
      </c>
      <c r="K798" s="75" t="s">
        <v>2521</v>
      </c>
      <c r="L798" s="75" t="s">
        <v>30</v>
      </c>
      <c r="M798" s="77" t="s">
        <v>30</v>
      </c>
      <c r="N798" s="78"/>
      <c r="O798" s="75" t="s">
        <v>124</v>
      </c>
      <c r="P798" s="77" t="s">
        <v>2522</v>
      </c>
      <c r="Q798" s="78"/>
      <c r="R798" s="75"/>
      <c r="S798" s="79"/>
      <c r="T798" s="78"/>
      <c r="U798" s="75">
        <v>1</v>
      </c>
      <c r="V798" s="75" t="s">
        <v>111</v>
      </c>
      <c r="W798" s="75" t="s">
        <v>68</v>
      </c>
      <c r="X798" s="75">
        <v>7334.5559999999996</v>
      </c>
      <c r="Y798" s="75">
        <v>0.92200000000000004</v>
      </c>
      <c r="Z798" s="75" t="s">
        <v>111</v>
      </c>
      <c r="AA798" s="75" t="s">
        <v>69</v>
      </c>
      <c r="AB798" s="75">
        <v>7345.5299999999997</v>
      </c>
      <c r="AC798" s="75">
        <v>0.92200000000000004</v>
      </c>
      <c r="AD798" s="75">
        <v>10.97400000000016</v>
      </c>
      <c r="AE798" s="75">
        <v>0</v>
      </c>
      <c r="AF798" s="75" t="s">
        <v>112</v>
      </c>
      <c r="AG798" s="75" t="s">
        <v>126</v>
      </c>
      <c r="AH798" s="75"/>
      <c r="AI798" s="75"/>
      <c r="AJ798" s="75">
        <v>100</v>
      </c>
      <c r="AK798" s="75" t="s">
        <v>2253</v>
      </c>
      <c r="AL798" s="75"/>
      <c r="AM798">
        <v>0</v>
      </c>
    </row>
    <row r="799">
      <c r="A799" s="76" t="s">
        <v>2523</v>
      </c>
      <c r="B799" s="75" t="s">
        <v>31</v>
      </c>
      <c r="C799" s="75" t="s">
        <v>32</v>
      </c>
      <c r="D799" s="75" t="s">
        <v>105</v>
      </c>
      <c r="E799" s="75" t="s">
        <v>1653</v>
      </c>
      <c r="F799" s="75"/>
      <c r="G799" s="75" t="s">
        <v>2240</v>
      </c>
      <c r="H799" s="75" t="s">
        <v>36</v>
      </c>
      <c r="I799" s="75" t="s">
        <v>2524</v>
      </c>
      <c r="J799" s="75" t="s">
        <v>30</v>
      </c>
      <c r="K799" s="75" t="s">
        <v>2525</v>
      </c>
      <c r="L799" s="75" t="s">
        <v>30</v>
      </c>
      <c r="M799" s="77" t="s">
        <v>30</v>
      </c>
      <c r="N799" s="78"/>
      <c r="O799" s="75" t="s">
        <v>2064</v>
      </c>
      <c r="P799" s="77" t="s">
        <v>2526</v>
      </c>
      <c r="Q799" s="78" t="s">
        <v>2372</v>
      </c>
      <c r="R799" s="75"/>
      <c r="S799" s="79"/>
      <c r="T799" s="78"/>
      <c r="U799" s="75">
        <v>1</v>
      </c>
      <c r="V799" s="75" t="s">
        <v>111</v>
      </c>
      <c r="W799" s="75" t="s">
        <v>68</v>
      </c>
      <c r="X799" s="75">
        <v>0.036999999999999998</v>
      </c>
      <c r="Y799" s="75"/>
      <c r="Z799" s="75" t="s">
        <v>111</v>
      </c>
      <c r="AA799" s="75" t="s">
        <v>69</v>
      </c>
      <c r="AB799" s="75">
        <v>0.036999999999999998</v>
      </c>
      <c r="AC799" s="75"/>
      <c r="AD799" s="75">
        <v>0</v>
      </c>
      <c r="AE799" s="75"/>
      <c r="AF799" s="75" t="s">
        <v>112</v>
      </c>
      <c r="AG799" s="75" t="s">
        <v>126</v>
      </c>
      <c r="AH799" s="75"/>
      <c r="AI799" s="75"/>
      <c r="AJ799" s="75">
        <v>100</v>
      </c>
      <c r="AK799" s="75" t="s">
        <v>2527</v>
      </c>
      <c r="AL799" s="75"/>
      <c r="AM799">
        <v>0</v>
      </c>
    </row>
    <row r="800">
      <c r="A800" s="76" t="s">
        <v>2528</v>
      </c>
      <c r="B800" s="75" t="s">
        <v>31</v>
      </c>
      <c r="C800" s="75" t="s">
        <v>32</v>
      </c>
      <c r="D800" s="75" t="s">
        <v>105</v>
      </c>
      <c r="E800" s="75" t="s">
        <v>1653</v>
      </c>
      <c r="F800" s="75"/>
      <c r="G800" s="75" t="s">
        <v>2240</v>
      </c>
      <c r="H800" s="75" t="s">
        <v>36</v>
      </c>
      <c r="I800" s="75" t="s">
        <v>2529</v>
      </c>
      <c r="J800" s="75" t="s">
        <v>30</v>
      </c>
      <c r="K800" s="75" t="s">
        <v>2530</v>
      </c>
      <c r="L800" s="75" t="s">
        <v>30</v>
      </c>
      <c r="M800" s="77" t="s">
        <v>30</v>
      </c>
      <c r="N800" s="78"/>
      <c r="O800" s="75" t="s">
        <v>2064</v>
      </c>
      <c r="P800" s="77" t="s">
        <v>2531</v>
      </c>
      <c r="Q800" s="78" t="s">
        <v>2372</v>
      </c>
      <c r="R800" s="75"/>
      <c r="S800" s="79"/>
      <c r="T800" s="78"/>
      <c r="U800" s="75">
        <v>1</v>
      </c>
      <c r="V800" s="75" t="s">
        <v>111</v>
      </c>
      <c r="W800" s="75" t="s">
        <v>68</v>
      </c>
      <c r="X800" s="75">
        <v>0.029999999999999999</v>
      </c>
      <c r="Y800" s="75"/>
      <c r="Z800" s="75" t="s">
        <v>111</v>
      </c>
      <c r="AA800" s="75" t="s">
        <v>69</v>
      </c>
      <c r="AB800" s="75">
        <v>0.029999999999999999</v>
      </c>
      <c r="AC800" s="75"/>
      <c r="AD800" s="75">
        <v>0</v>
      </c>
      <c r="AE800" s="75"/>
      <c r="AF800" s="75" t="s">
        <v>112</v>
      </c>
      <c r="AG800" s="75" t="s">
        <v>126</v>
      </c>
      <c r="AH800" s="75"/>
      <c r="AI800" s="75"/>
      <c r="AJ800" s="75">
        <v>100</v>
      </c>
      <c r="AK800" s="75" t="s">
        <v>2532</v>
      </c>
      <c r="AL800" s="75"/>
      <c r="AM800">
        <v>0</v>
      </c>
    </row>
    <row r="801">
      <c r="A801" s="76" t="s">
        <v>2533</v>
      </c>
      <c r="B801" s="75" t="s">
        <v>31</v>
      </c>
      <c r="C801" s="75" t="s">
        <v>32</v>
      </c>
      <c r="D801" s="75" t="s">
        <v>105</v>
      </c>
      <c r="E801" s="75" t="s">
        <v>1653</v>
      </c>
      <c r="F801" s="75"/>
      <c r="G801" s="75" t="s">
        <v>2240</v>
      </c>
      <c r="H801" s="75" t="s">
        <v>36</v>
      </c>
      <c r="I801" s="75" t="s">
        <v>2534</v>
      </c>
      <c r="J801" s="75" t="s">
        <v>30</v>
      </c>
      <c r="K801" s="75" t="s">
        <v>2535</v>
      </c>
      <c r="L801" s="75" t="s">
        <v>30</v>
      </c>
      <c r="M801" s="77" t="s">
        <v>30</v>
      </c>
      <c r="N801" s="78"/>
      <c r="O801" s="75" t="s">
        <v>2064</v>
      </c>
      <c r="P801" s="77" t="s">
        <v>2536</v>
      </c>
      <c r="Q801" s="78" t="s">
        <v>2372</v>
      </c>
      <c r="R801" s="75"/>
      <c r="S801" s="79"/>
      <c r="T801" s="78"/>
      <c r="U801" s="75">
        <v>1</v>
      </c>
      <c r="V801" s="75" t="s">
        <v>111</v>
      </c>
      <c r="W801" s="75" t="s">
        <v>68</v>
      </c>
      <c r="X801" s="75">
        <v>0.047</v>
      </c>
      <c r="Y801" s="75"/>
      <c r="Z801" s="75" t="s">
        <v>111</v>
      </c>
      <c r="AA801" s="75" t="s">
        <v>69</v>
      </c>
      <c r="AB801" s="75">
        <v>0.047</v>
      </c>
      <c r="AC801" s="75"/>
      <c r="AD801" s="75">
        <v>0</v>
      </c>
      <c r="AE801" s="75"/>
      <c r="AF801" s="75" t="s">
        <v>112</v>
      </c>
      <c r="AG801" s="75" t="s">
        <v>126</v>
      </c>
      <c r="AH801" s="75"/>
      <c r="AI801" s="75"/>
      <c r="AJ801" s="75">
        <v>100</v>
      </c>
      <c r="AK801" s="75" t="s">
        <v>2537</v>
      </c>
      <c r="AL801" s="75"/>
      <c r="AM801">
        <v>0</v>
      </c>
    </row>
    <row r="802">
      <c r="A802" s="76" t="s">
        <v>2538</v>
      </c>
      <c r="B802" s="75" t="s">
        <v>31</v>
      </c>
      <c r="C802" s="75" t="s">
        <v>32</v>
      </c>
      <c r="D802" s="75" t="s">
        <v>105</v>
      </c>
      <c r="E802" s="75" t="s">
        <v>1653</v>
      </c>
      <c r="F802" s="75"/>
      <c r="G802" s="75" t="s">
        <v>2240</v>
      </c>
      <c r="H802" s="75" t="s">
        <v>36</v>
      </c>
      <c r="I802" s="75" t="s">
        <v>2539</v>
      </c>
      <c r="J802" s="75" t="s">
        <v>30</v>
      </c>
      <c r="K802" s="75" t="s">
        <v>2540</v>
      </c>
      <c r="L802" s="75" t="s">
        <v>30</v>
      </c>
      <c r="M802" s="77" t="s">
        <v>30</v>
      </c>
      <c r="N802" s="78"/>
      <c r="O802" s="75" t="s">
        <v>124</v>
      </c>
      <c r="P802" s="77" t="s">
        <v>2541</v>
      </c>
      <c r="Q802" s="78" t="s">
        <v>588</v>
      </c>
      <c r="R802" s="75"/>
      <c r="S802" s="79"/>
      <c r="T802" s="78"/>
      <c r="U802" s="75">
        <v>1</v>
      </c>
      <c r="V802" s="75" t="s">
        <v>111</v>
      </c>
      <c r="W802" s="75" t="s">
        <v>68</v>
      </c>
      <c r="X802" s="75">
        <v>39.033999999999999</v>
      </c>
      <c r="Y802" s="75">
        <v>0.91800000000000004</v>
      </c>
      <c r="Z802" s="75" t="s">
        <v>111</v>
      </c>
      <c r="AA802" s="75" t="s">
        <v>69</v>
      </c>
      <c r="AB802" s="75">
        <v>39.033999999999999</v>
      </c>
      <c r="AC802" s="75">
        <v>0.91800000000000004</v>
      </c>
      <c r="AD802" s="75">
        <v>0</v>
      </c>
      <c r="AE802" s="75">
        <v>0</v>
      </c>
      <c r="AF802" s="75" t="s">
        <v>112</v>
      </c>
      <c r="AG802" s="75" t="s">
        <v>126</v>
      </c>
      <c r="AH802" s="75"/>
      <c r="AI802" s="75"/>
      <c r="AJ802" s="75">
        <v>100</v>
      </c>
      <c r="AK802" s="75" t="s">
        <v>2253</v>
      </c>
      <c r="AL802" s="75"/>
      <c r="AM802">
        <v>0</v>
      </c>
    </row>
    <row r="803">
      <c r="A803" s="76" t="s">
        <v>2542</v>
      </c>
      <c r="B803" s="75" t="s">
        <v>31</v>
      </c>
      <c r="C803" s="75" t="s">
        <v>32</v>
      </c>
      <c r="D803" s="75" t="s">
        <v>105</v>
      </c>
      <c r="E803" s="75" t="s">
        <v>1653</v>
      </c>
      <c r="F803" s="75"/>
      <c r="G803" s="75" t="s">
        <v>2240</v>
      </c>
      <c r="H803" s="75" t="s">
        <v>36</v>
      </c>
      <c r="I803" s="75" t="s">
        <v>2543</v>
      </c>
      <c r="J803" s="75" t="s">
        <v>30</v>
      </c>
      <c r="K803" s="75" t="s">
        <v>2544</v>
      </c>
      <c r="L803" s="75" t="s">
        <v>30</v>
      </c>
      <c r="M803" s="77" t="s">
        <v>30</v>
      </c>
      <c r="N803" s="78"/>
      <c r="O803" s="75" t="s">
        <v>2064</v>
      </c>
      <c r="P803" s="77" t="s">
        <v>2545</v>
      </c>
      <c r="Q803" s="78" t="s">
        <v>2372</v>
      </c>
      <c r="R803" s="75"/>
      <c r="S803" s="79"/>
      <c r="T803" s="78"/>
      <c r="U803" s="75">
        <v>1</v>
      </c>
      <c r="V803" s="75" t="s">
        <v>111</v>
      </c>
      <c r="W803" s="75" t="s">
        <v>68</v>
      </c>
      <c r="X803" s="75">
        <v>6609.0010000000002</v>
      </c>
      <c r="Y803" s="75"/>
      <c r="Z803" s="75" t="s">
        <v>111</v>
      </c>
      <c r="AA803" s="75" t="s">
        <v>69</v>
      </c>
      <c r="AB803" s="75">
        <v>6620.058</v>
      </c>
      <c r="AC803" s="75"/>
      <c r="AD803" s="75">
        <v>11.056999999999789</v>
      </c>
      <c r="AE803" s="75"/>
      <c r="AF803" s="75" t="s">
        <v>112</v>
      </c>
      <c r="AG803" s="75" t="s">
        <v>126</v>
      </c>
      <c r="AH803" s="75"/>
      <c r="AI803" s="75"/>
      <c r="AJ803" s="75">
        <v>100</v>
      </c>
      <c r="AK803" s="75" t="s">
        <v>2546</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c r="R804" s="75"/>
      <c r="S804" s="79"/>
      <c r="T804" s="78"/>
      <c r="U804" s="75">
        <v>1</v>
      </c>
      <c r="V804" s="75" t="s">
        <v>111</v>
      </c>
      <c r="W804" s="75" t="s">
        <v>68</v>
      </c>
      <c r="X804" s="75">
        <v>12.762</v>
      </c>
      <c r="Y804" s="75">
        <v>0.91800000000000004</v>
      </c>
      <c r="Z804" s="75" t="s">
        <v>111</v>
      </c>
      <c r="AA804" s="75" t="s">
        <v>69</v>
      </c>
      <c r="AB804" s="75">
        <v>12.762</v>
      </c>
      <c r="AC804" s="75">
        <v>0.91800000000000004</v>
      </c>
      <c r="AD804" s="75">
        <v>0</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t="s">
        <v>531</v>
      </c>
      <c r="R805" s="75"/>
      <c r="S805" s="79"/>
      <c r="T805" s="78"/>
      <c r="U805" s="75">
        <v>1</v>
      </c>
      <c r="V805" s="75" t="s">
        <v>111</v>
      </c>
      <c r="W805" s="75" t="s">
        <v>68</v>
      </c>
      <c r="X805" s="75">
        <v>10875.83</v>
      </c>
      <c r="Y805" s="75">
        <v>0.91400000000000003</v>
      </c>
      <c r="Z805" s="75" t="s">
        <v>111</v>
      </c>
      <c r="AA805" s="75" t="s">
        <v>69</v>
      </c>
      <c r="AB805" s="75">
        <v>10879.466</v>
      </c>
      <c r="AC805" s="75">
        <v>0.91400000000000003</v>
      </c>
      <c r="AD805" s="75">
        <v>3.636000000000422</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t="s">
        <v>588</v>
      </c>
      <c r="R806" s="75"/>
      <c r="S806" s="79"/>
      <c r="T806" s="78"/>
      <c r="U806" s="75">
        <v>1</v>
      </c>
      <c r="V806" s="75" t="s">
        <v>111</v>
      </c>
      <c r="W806" s="75" t="s">
        <v>68</v>
      </c>
      <c r="X806" s="75">
        <v>929.20799999999997</v>
      </c>
      <c r="Y806" s="75">
        <v>1.288</v>
      </c>
      <c r="Z806" s="75" t="s">
        <v>111</v>
      </c>
      <c r="AA806" s="75" t="s">
        <v>69</v>
      </c>
      <c r="AB806" s="75">
        <v>929.20799999999997</v>
      </c>
      <c r="AC806" s="75">
        <v>1.288</v>
      </c>
      <c r="AD806" s="75">
        <v>0</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1653</v>
      </c>
      <c r="F807" s="75"/>
      <c r="G807" s="75" t="s">
        <v>2240</v>
      </c>
      <c r="H807" s="75" t="s">
        <v>36</v>
      </c>
      <c r="I807" s="75" t="s">
        <v>2560</v>
      </c>
      <c r="J807" s="75" t="s">
        <v>30</v>
      </c>
      <c r="K807" s="75" t="s">
        <v>2561</v>
      </c>
      <c r="L807" s="75" t="s">
        <v>30</v>
      </c>
      <c r="M807" s="77" t="s">
        <v>30</v>
      </c>
      <c r="N807" s="78"/>
      <c r="O807" s="75" t="s">
        <v>124</v>
      </c>
      <c r="P807" s="77" t="s">
        <v>2562</v>
      </c>
      <c r="Q807" s="78" t="s">
        <v>681</v>
      </c>
      <c r="R807" s="75"/>
      <c r="S807" s="79"/>
      <c r="T807" s="78"/>
      <c r="U807" s="75">
        <v>1</v>
      </c>
      <c r="V807" s="75" t="s">
        <v>111</v>
      </c>
      <c r="W807" s="75" t="s">
        <v>68</v>
      </c>
      <c r="X807" s="75">
        <v>17372.286</v>
      </c>
      <c r="Y807" s="75">
        <v>0.92200000000000004</v>
      </c>
      <c r="Z807" s="75" t="s">
        <v>111</v>
      </c>
      <c r="AA807" s="75" t="s">
        <v>69</v>
      </c>
      <c r="AB807" s="75">
        <v>17372.585999999999</v>
      </c>
      <c r="AC807" s="75">
        <v>0.92200000000000004</v>
      </c>
      <c r="AD807" s="75">
        <v>0.2999999999992724</v>
      </c>
      <c r="AE807" s="75">
        <v>0</v>
      </c>
      <c r="AF807" s="75" t="s">
        <v>112</v>
      </c>
      <c r="AG807" s="75" t="s">
        <v>126</v>
      </c>
      <c r="AH807" s="75"/>
      <c r="AI807" s="75"/>
      <c r="AJ807" s="75">
        <v>100</v>
      </c>
      <c r="AK807" s="75" t="s">
        <v>2253</v>
      </c>
      <c r="AL807" s="75"/>
      <c r="AM807">
        <v>0</v>
      </c>
    </row>
    <row r="808">
      <c r="A808" s="76" t="s">
        <v>2563</v>
      </c>
      <c r="B808" s="75" t="s">
        <v>31</v>
      </c>
      <c r="C808" s="75" t="s">
        <v>32</v>
      </c>
      <c r="D808" s="75" t="s">
        <v>105</v>
      </c>
      <c r="E808" s="75" t="s">
        <v>1653</v>
      </c>
      <c r="F808" s="75"/>
      <c r="G808" s="75" t="s">
        <v>2240</v>
      </c>
      <c r="H808" s="75" t="s">
        <v>36</v>
      </c>
      <c r="I808" s="75" t="s">
        <v>2564</v>
      </c>
      <c r="J808" s="75" t="s">
        <v>30</v>
      </c>
      <c r="K808" s="75" t="s">
        <v>2565</v>
      </c>
      <c r="L808" s="75" t="s">
        <v>30</v>
      </c>
      <c r="M808" s="77" t="s">
        <v>30</v>
      </c>
      <c r="N808" s="78"/>
      <c r="O808" s="75" t="s">
        <v>124</v>
      </c>
      <c r="P808" s="77" t="s">
        <v>2566</v>
      </c>
      <c r="Q808" s="78"/>
      <c r="R808" s="75"/>
      <c r="S808" s="79"/>
      <c r="T808" s="78"/>
      <c r="U808" s="75">
        <v>1</v>
      </c>
      <c r="V808" s="75" t="s">
        <v>111</v>
      </c>
      <c r="W808" s="75" t="s">
        <v>68</v>
      </c>
      <c r="X808" s="75">
        <v>559.39200000000005</v>
      </c>
      <c r="Y808" s="75">
        <v>0.91800000000000004</v>
      </c>
      <c r="Z808" s="75" t="s">
        <v>111</v>
      </c>
      <c r="AA808" s="75" t="s">
        <v>69</v>
      </c>
      <c r="AB808" s="75">
        <v>559.39200000000005</v>
      </c>
      <c r="AC808" s="75">
        <v>0.91800000000000004</v>
      </c>
      <c r="AD808" s="75">
        <v>0</v>
      </c>
      <c r="AE808" s="75">
        <v>0</v>
      </c>
      <c r="AF808" s="75" t="s">
        <v>112</v>
      </c>
      <c r="AG808" s="75" t="s">
        <v>126</v>
      </c>
      <c r="AH808" s="75"/>
      <c r="AI808" s="75"/>
      <c r="AJ808" s="75">
        <v>100</v>
      </c>
      <c r="AK808" s="75" t="s">
        <v>2253</v>
      </c>
      <c r="AL808" s="75"/>
      <c r="AM808">
        <v>0</v>
      </c>
    </row>
    <row r="809">
      <c r="A809" s="76" t="s">
        <v>2567</v>
      </c>
      <c r="B809" s="75" t="s">
        <v>31</v>
      </c>
      <c r="C809" s="75" t="s">
        <v>32</v>
      </c>
      <c r="D809" s="75" t="s">
        <v>105</v>
      </c>
      <c r="E809" s="75" t="s">
        <v>1653</v>
      </c>
      <c r="F809" s="75"/>
      <c r="G809" s="75" t="s">
        <v>2240</v>
      </c>
      <c r="H809" s="75" t="s">
        <v>36</v>
      </c>
      <c r="I809" s="75" t="s">
        <v>2568</v>
      </c>
      <c r="J809" s="75" t="s">
        <v>30</v>
      </c>
      <c r="K809" s="75" t="s">
        <v>2569</v>
      </c>
      <c r="L809" s="75" t="s">
        <v>30</v>
      </c>
      <c r="M809" s="77" t="s">
        <v>30</v>
      </c>
      <c r="N809" s="78"/>
      <c r="O809" s="75" t="s">
        <v>124</v>
      </c>
      <c r="P809" s="77" t="s">
        <v>2570</v>
      </c>
      <c r="Q809" s="78"/>
      <c r="R809" s="75"/>
      <c r="S809" s="79"/>
      <c r="T809" s="78"/>
      <c r="U809" s="75">
        <v>1</v>
      </c>
      <c r="V809" s="75" t="s">
        <v>111</v>
      </c>
      <c r="W809" s="75" t="s">
        <v>68</v>
      </c>
      <c r="X809" s="75">
        <v>12.74</v>
      </c>
      <c r="Y809" s="75">
        <v>1.274</v>
      </c>
      <c r="Z809" s="75" t="s">
        <v>111</v>
      </c>
      <c r="AA809" s="75" t="s">
        <v>69</v>
      </c>
      <c r="AB809" s="75">
        <v>12.74</v>
      </c>
      <c r="AC809" s="75">
        <v>1.274</v>
      </c>
      <c r="AD809" s="75">
        <v>0</v>
      </c>
      <c r="AE809" s="75">
        <v>0</v>
      </c>
      <c r="AF809" s="75" t="s">
        <v>112</v>
      </c>
      <c r="AG809" s="75" t="s">
        <v>126</v>
      </c>
      <c r="AH809" s="75"/>
      <c r="AI809" s="75"/>
      <c r="AJ809" s="75">
        <v>100</v>
      </c>
      <c r="AK809" s="75" t="s">
        <v>2253</v>
      </c>
      <c r="AL809" s="75"/>
      <c r="AM809">
        <v>0</v>
      </c>
    </row>
    <row r="810">
      <c r="A810" s="76" t="s">
        <v>2571</v>
      </c>
      <c r="B810" s="75" t="s">
        <v>31</v>
      </c>
      <c r="C810" s="75" t="s">
        <v>32</v>
      </c>
      <c r="D810" s="75" t="s">
        <v>105</v>
      </c>
      <c r="E810" s="75" t="s">
        <v>2572</v>
      </c>
      <c r="F810" s="75"/>
      <c r="G810" s="75" t="s">
        <v>2240</v>
      </c>
      <c r="H810" s="75" t="s">
        <v>36</v>
      </c>
      <c r="I810" s="75" t="s">
        <v>2573</v>
      </c>
      <c r="J810" s="75" t="s">
        <v>30</v>
      </c>
      <c r="K810" s="75" t="s">
        <v>2574</v>
      </c>
      <c r="L810" s="75" t="s">
        <v>30</v>
      </c>
      <c r="M810" s="77" t="s">
        <v>30</v>
      </c>
      <c r="N810" s="78"/>
      <c r="O810" s="75" t="s">
        <v>2064</v>
      </c>
      <c r="P810" s="77" t="s">
        <v>2575</v>
      </c>
      <c r="Q810" s="78" t="s">
        <v>2372</v>
      </c>
      <c r="R810" s="75"/>
      <c r="S810" s="79"/>
      <c r="T810" s="78"/>
      <c r="U810" s="75">
        <v>1</v>
      </c>
      <c r="V810" s="75" t="s">
        <v>111</v>
      </c>
      <c r="W810" s="75" t="s">
        <v>68</v>
      </c>
      <c r="X810" s="75">
        <v>0.38</v>
      </c>
      <c r="Y810" s="75"/>
      <c r="Z810" s="75" t="s">
        <v>111</v>
      </c>
      <c r="AA810" s="75" t="s">
        <v>69</v>
      </c>
      <c r="AB810" s="75">
        <v>0.38</v>
      </c>
      <c r="AC810" s="75"/>
      <c r="AD810" s="75">
        <v>0</v>
      </c>
      <c r="AE810" s="75"/>
      <c r="AF810" s="75" t="s">
        <v>112</v>
      </c>
      <c r="AG810" s="75" t="s">
        <v>126</v>
      </c>
      <c r="AH810" s="75"/>
      <c r="AI810" s="75"/>
      <c r="AJ810" s="75">
        <v>100</v>
      </c>
      <c r="AK810" s="75" t="s">
        <v>2576</v>
      </c>
      <c r="AL810" s="75"/>
      <c r="AM810">
        <v>0</v>
      </c>
    </row>
    <row r="811">
      <c r="A811" s="76" t="s">
        <v>2577</v>
      </c>
      <c r="B811" s="75" t="s">
        <v>31</v>
      </c>
      <c r="C811" s="75" t="s">
        <v>32</v>
      </c>
      <c r="D811" s="75" t="s">
        <v>105</v>
      </c>
      <c r="E811" s="75" t="s">
        <v>2572</v>
      </c>
      <c r="F811" s="75"/>
      <c r="G811" s="75" t="s">
        <v>2240</v>
      </c>
      <c r="H811" s="75" t="s">
        <v>36</v>
      </c>
      <c r="I811" s="75" t="s">
        <v>2578</v>
      </c>
      <c r="J811" s="75" t="s">
        <v>30</v>
      </c>
      <c r="K811" s="75" t="s">
        <v>2579</v>
      </c>
      <c r="L811" s="75" t="s">
        <v>30</v>
      </c>
      <c r="M811" s="77" t="s">
        <v>30</v>
      </c>
      <c r="N811" s="78"/>
      <c r="O811" s="75" t="s">
        <v>124</v>
      </c>
      <c r="P811" s="77" t="s">
        <v>2580</v>
      </c>
      <c r="Q811" s="78"/>
      <c r="R811" s="75"/>
      <c r="S811" s="79"/>
      <c r="T811" s="78"/>
      <c r="U811" s="75">
        <v>1</v>
      </c>
      <c r="V811" s="75" t="s">
        <v>111</v>
      </c>
      <c r="W811" s="75" t="s">
        <v>68</v>
      </c>
      <c r="X811" s="75">
        <v>35924.519999999997</v>
      </c>
      <c r="Y811" s="75">
        <v>0.91400000000000003</v>
      </c>
      <c r="Z811" s="75" t="s">
        <v>111</v>
      </c>
      <c r="AA811" s="75" t="s">
        <v>69</v>
      </c>
      <c r="AB811" s="75">
        <v>35957.728000000003</v>
      </c>
      <c r="AC811" s="75">
        <v>0.91400000000000003</v>
      </c>
      <c r="AD811" s="75">
        <v>33.208000000005995</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2572</v>
      </c>
      <c r="F812" s="75"/>
      <c r="G812" s="75" t="s">
        <v>2240</v>
      </c>
      <c r="H812" s="75" t="s">
        <v>36</v>
      </c>
      <c r="I812" s="75" t="s">
        <v>2582</v>
      </c>
      <c r="J812" s="75" t="s">
        <v>30</v>
      </c>
      <c r="K812" s="75" t="s">
        <v>2583</v>
      </c>
      <c r="L812" s="75" t="s">
        <v>30</v>
      </c>
      <c r="M812" s="77" t="s">
        <v>30</v>
      </c>
      <c r="N812" s="78"/>
      <c r="O812" s="75" t="s">
        <v>124</v>
      </c>
      <c r="P812" s="77" t="s">
        <v>2584</v>
      </c>
      <c r="Q812" s="78" t="s">
        <v>681</v>
      </c>
      <c r="R812" s="75"/>
      <c r="S812" s="79"/>
      <c r="T812" s="78"/>
      <c r="U812" s="75">
        <v>1</v>
      </c>
      <c r="V812" s="75" t="s">
        <v>111</v>
      </c>
      <c r="W812" s="75" t="s">
        <v>68</v>
      </c>
      <c r="X812" s="75">
        <v>22227.428</v>
      </c>
      <c r="Y812" s="75">
        <v>1.1499999999999999</v>
      </c>
      <c r="Z812" s="75" t="s">
        <v>111</v>
      </c>
      <c r="AA812" s="75" t="s">
        <v>69</v>
      </c>
      <c r="AB812" s="75">
        <v>22228.196</v>
      </c>
      <c r="AC812" s="75">
        <v>1.1499999999999999</v>
      </c>
      <c r="AD812" s="75">
        <v>0.7680000000000291</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2572</v>
      </c>
      <c r="F813" s="75"/>
      <c r="G813" s="75" t="s">
        <v>2240</v>
      </c>
      <c r="H813" s="75" t="s">
        <v>36</v>
      </c>
      <c r="I813" s="75" t="s">
        <v>2586</v>
      </c>
      <c r="J813" s="75" t="s">
        <v>30</v>
      </c>
      <c r="K813" s="75" t="s">
        <v>2587</v>
      </c>
      <c r="L813" s="75" t="s">
        <v>30</v>
      </c>
      <c r="M813" s="77" t="s">
        <v>30</v>
      </c>
      <c r="N813" s="78"/>
      <c r="O813" s="75" t="s">
        <v>124</v>
      </c>
      <c r="P813" s="77" t="s">
        <v>2588</v>
      </c>
      <c r="Q813" s="78" t="s">
        <v>514</v>
      </c>
      <c r="R813" s="75"/>
      <c r="S813" s="79"/>
      <c r="T813" s="78"/>
      <c r="U813" s="75">
        <v>1</v>
      </c>
      <c r="V813" s="75" t="s">
        <v>111</v>
      </c>
      <c r="W813" s="75" t="s">
        <v>68</v>
      </c>
      <c r="X813" s="75">
        <v>14.066000000000001</v>
      </c>
      <c r="Y813" s="75">
        <v>1.1519999999999999</v>
      </c>
      <c r="Z813" s="75" t="s">
        <v>111</v>
      </c>
      <c r="AA813" s="75" t="s">
        <v>69</v>
      </c>
      <c r="AB813" s="75">
        <v>14.066000000000001</v>
      </c>
      <c r="AC813" s="75">
        <v>1.1519999999999999</v>
      </c>
      <c r="AD813" s="75">
        <v>0</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2572</v>
      </c>
      <c r="F814" s="75"/>
      <c r="G814" s="75" t="s">
        <v>2240</v>
      </c>
      <c r="H814" s="75" t="s">
        <v>36</v>
      </c>
      <c r="I814" s="75" t="s">
        <v>2590</v>
      </c>
      <c r="J814" s="75" t="s">
        <v>30</v>
      </c>
      <c r="K814" s="75" t="s">
        <v>2591</v>
      </c>
      <c r="L814" s="75" t="s">
        <v>30</v>
      </c>
      <c r="M814" s="77" t="s">
        <v>30</v>
      </c>
      <c r="N814" s="78"/>
      <c r="O814" s="75" t="s">
        <v>124</v>
      </c>
      <c r="P814" s="77" t="s">
        <v>2592</v>
      </c>
      <c r="Q814" s="78" t="s">
        <v>514</v>
      </c>
      <c r="R814" s="75"/>
      <c r="S814" s="79"/>
      <c r="T814" s="78"/>
      <c r="U814" s="75">
        <v>1</v>
      </c>
      <c r="V814" s="75" t="s">
        <v>111</v>
      </c>
      <c r="W814" s="75" t="s">
        <v>68</v>
      </c>
      <c r="X814" s="75">
        <v>25055.684000000001</v>
      </c>
      <c r="Y814" s="75">
        <v>0.91200000000000003</v>
      </c>
      <c r="Z814" s="75" t="s">
        <v>111</v>
      </c>
      <c r="AA814" s="75" t="s">
        <v>69</v>
      </c>
      <c r="AB814" s="75">
        <v>25063.784</v>
      </c>
      <c r="AC814" s="75">
        <v>0.91200000000000003</v>
      </c>
      <c r="AD814" s="75">
        <v>8.0999999999985448</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2572</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449.89999999999998</v>
      </c>
      <c r="Y815" s="75">
        <v>2.3039999999999998</v>
      </c>
      <c r="Z815" s="75" t="s">
        <v>111</v>
      </c>
      <c r="AA815" s="75" t="s">
        <v>69</v>
      </c>
      <c r="AB815" s="75">
        <v>450.27199999999999</v>
      </c>
      <c r="AC815" s="75">
        <v>2.3039999999999998</v>
      </c>
      <c r="AD815" s="75">
        <v>0.3720000000000141</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2572</v>
      </c>
      <c r="F816" s="75"/>
      <c r="G816" s="75" t="s">
        <v>2240</v>
      </c>
      <c r="H816" s="75" t="s">
        <v>36</v>
      </c>
      <c r="I816" s="75" t="s">
        <v>2598</v>
      </c>
      <c r="J816" s="75" t="s">
        <v>30</v>
      </c>
      <c r="K816" s="75" t="s">
        <v>2599</v>
      </c>
      <c r="L816" s="75" t="s">
        <v>30</v>
      </c>
      <c r="M816" s="77" t="s">
        <v>30</v>
      </c>
      <c r="N816" s="78"/>
      <c r="O816" s="75" t="s">
        <v>124</v>
      </c>
      <c r="P816" s="77" t="s">
        <v>2600</v>
      </c>
      <c r="Q816" s="78"/>
      <c r="R816" s="75"/>
      <c r="S816" s="79"/>
      <c r="T816" s="78"/>
      <c r="U816" s="75">
        <v>1</v>
      </c>
      <c r="V816" s="75" t="s">
        <v>111</v>
      </c>
      <c r="W816" s="75" t="s">
        <v>68</v>
      </c>
      <c r="X816" s="75">
        <v>6613.8519999999999</v>
      </c>
      <c r="Y816" s="75">
        <v>1.288</v>
      </c>
      <c r="Z816" s="75" t="s">
        <v>111</v>
      </c>
      <c r="AA816" s="75" t="s">
        <v>69</v>
      </c>
      <c r="AB816" s="75">
        <v>6634.1220000000003</v>
      </c>
      <c r="AC816" s="75">
        <v>1.288</v>
      </c>
      <c r="AD816" s="75">
        <v>20.270000000000437</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2572</v>
      </c>
      <c r="F817" s="75"/>
      <c r="G817" s="75" t="s">
        <v>2240</v>
      </c>
      <c r="H817" s="75" t="s">
        <v>36</v>
      </c>
      <c r="I817" s="75" t="s">
        <v>2602</v>
      </c>
      <c r="J817" s="75" t="s">
        <v>30</v>
      </c>
      <c r="K817" s="75" t="s">
        <v>2603</v>
      </c>
      <c r="L817" s="75" t="s">
        <v>30</v>
      </c>
      <c r="M817" s="77" t="s">
        <v>30</v>
      </c>
      <c r="N817" s="78"/>
      <c r="O817" s="75" t="s">
        <v>124</v>
      </c>
      <c r="P817" s="77" t="s">
        <v>2604</v>
      </c>
      <c r="Q817" s="78"/>
      <c r="R817" s="75"/>
      <c r="S817" s="79"/>
      <c r="T817" s="78"/>
      <c r="U817" s="75">
        <v>1</v>
      </c>
      <c r="V817" s="75" t="s">
        <v>111</v>
      </c>
      <c r="W817" s="75" t="s">
        <v>68</v>
      </c>
      <c r="X817" s="75">
        <v>12840.518</v>
      </c>
      <c r="Y817" s="75">
        <v>0.91200000000000003</v>
      </c>
      <c r="Z817" s="75" t="s">
        <v>111</v>
      </c>
      <c r="AA817" s="75" t="s">
        <v>69</v>
      </c>
      <c r="AB817" s="75">
        <v>12843.084000000001</v>
      </c>
      <c r="AC817" s="75">
        <v>0.91200000000000003</v>
      </c>
      <c r="AD817" s="75">
        <v>2.566000000000713</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2572</v>
      </c>
      <c r="F818" s="75"/>
      <c r="G818" s="75" t="s">
        <v>2240</v>
      </c>
      <c r="H818" s="75" t="s">
        <v>36</v>
      </c>
      <c r="I818" s="75" t="s">
        <v>2606</v>
      </c>
      <c r="J818" s="75" t="s">
        <v>30</v>
      </c>
      <c r="K818" s="75" t="s">
        <v>2607</v>
      </c>
      <c r="L818" s="75" t="s">
        <v>30</v>
      </c>
      <c r="M818" s="77" t="s">
        <v>30</v>
      </c>
      <c r="N818" s="78"/>
      <c r="O818" s="75" t="s">
        <v>124</v>
      </c>
      <c r="P818" s="77" t="s">
        <v>2608</v>
      </c>
      <c r="Q818" s="78" t="s">
        <v>514</v>
      </c>
      <c r="R818" s="75"/>
      <c r="S818" s="79"/>
      <c r="T818" s="78"/>
      <c r="U818" s="75">
        <v>1</v>
      </c>
      <c r="V818" s="75" t="s">
        <v>111</v>
      </c>
      <c r="W818" s="75" t="s">
        <v>68</v>
      </c>
      <c r="X818" s="75">
        <v>37023.031999999999</v>
      </c>
      <c r="Y818" s="75">
        <v>1.1479999999999999</v>
      </c>
      <c r="Z818" s="75" t="s">
        <v>111</v>
      </c>
      <c r="AA818" s="75" t="s">
        <v>69</v>
      </c>
      <c r="AB818" s="75">
        <v>37031.631999999998</v>
      </c>
      <c r="AC818" s="75">
        <v>1.1479999999999999</v>
      </c>
      <c r="AD818" s="75">
        <v>8.5999999999985448</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2572</v>
      </c>
      <c r="F819" s="75"/>
      <c r="G819" s="75" t="s">
        <v>2240</v>
      </c>
      <c r="H819" s="75" t="s">
        <v>36</v>
      </c>
      <c r="I819" s="75" t="s">
        <v>2610</v>
      </c>
      <c r="J819" s="75" t="s">
        <v>30</v>
      </c>
      <c r="K819" s="75" t="s">
        <v>2611</v>
      </c>
      <c r="L819" s="75" t="s">
        <v>30</v>
      </c>
      <c r="M819" s="77" t="s">
        <v>30</v>
      </c>
      <c r="N819" s="78"/>
      <c r="O819" s="75" t="s">
        <v>124</v>
      </c>
      <c r="P819" s="77" t="s">
        <v>2612</v>
      </c>
      <c r="Q819" s="78" t="s">
        <v>514</v>
      </c>
      <c r="R819" s="75"/>
      <c r="S819" s="79"/>
      <c r="T819" s="78"/>
      <c r="U819" s="75">
        <v>1</v>
      </c>
      <c r="V819" s="75" t="s">
        <v>111</v>
      </c>
      <c r="W819" s="75" t="s">
        <v>68</v>
      </c>
      <c r="X819" s="75">
        <v>10227.168</v>
      </c>
      <c r="Y819" s="75">
        <v>1.1899999999999999</v>
      </c>
      <c r="Z819" s="75" t="s">
        <v>111</v>
      </c>
      <c r="AA819" s="75" t="s">
        <v>69</v>
      </c>
      <c r="AB819" s="75">
        <v>10227.835999999999</v>
      </c>
      <c r="AC819" s="75">
        <v>1.1899999999999999</v>
      </c>
      <c r="AD819" s="75">
        <v>0.66799999999966531</v>
      </c>
      <c r="AE819" s="75">
        <v>0</v>
      </c>
      <c r="AF819" s="75" t="s">
        <v>112</v>
      </c>
      <c r="AG819" s="75" t="s">
        <v>126</v>
      </c>
      <c r="AH819" s="75"/>
      <c r="AI819" s="75"/>
      <c r="AJ819" s="75">
        <v>100</v>
      </c>
      <c r="AK819" s="75" t="s">
        <v>2253</v>
      </c>
      <c r="AL819" s="75"/>
      <c r="AM819">
        <v>0</v>
      </c>
    </row>
    <row r="820">
      <c r="A820" s="76" t="s">
        <v>2613</v>
      </c>
      <c r="B820" s="75" t="s">
        <v>31</v>
      </c>
      <c r="C820" s="75" t="s">
        <v>32</v>
      </c>
      <c r="D820" s="75" t="s">
        <v>105</v>
      </c>
      <c r="E820" s="75" t="s">
        <v>2572</v>
      </c>
      <c r="F820" s="75"/>
      <c r="G820" s="75" t="s">
        <v>2240</v>
      </c>
      <c r="H820" s="75" t="s">
        <v>36</v>
      </c>
      <c r="I820" s="75" t="s">
        <v>2614</v>
      </c>
      <c r="J820" s="75" t="s">
        <v>30</v>
      </c>
      <c r="K820" s="75" t="s">
        <v>2615</v>
      </c>
      <c r="L820" s="75" t="s">
        <v>30</v>
      </c>
      <c r="M820" s="77" t="s">
        <v>30</v>
      </c>
      <c r="N820" s="78"/>
      <c r="O820" s="75" t="s">
        <v>124</v>
      </c>
      <c r="P820" s="77" t="s">
        <v>2616</v>
      </c>
      <c r="Q820" s="78" t="s">
        <v>514</v>
      </c>
      <c r="R820" s="75"/>
      <c r="S820" s="79"/>
      <c r="T820" s="78"/>
      <c r="U820" s="75">
        <v>1</v>
      </c>
      <c r="V820" s="75" t="s">
        <v>111</v>
      </c>
      <c r="W820" s="75" t="s">
        <v>68</v>
      </c>
      <c r="X820" s="75">
        <v>411.13200000000001</v>
      </c>
      <c r="Y820" s="75">
        <v>0.91800000000000004</v>
      </c>
      <c r="Z820" s="75" t="s">
        <v>111</v>
      </c>
      <c r="AA820" s="75" t="s">
        <v>69</v>
      </c>
      <c r="AB820" s="75">
        <v>411.44400000000002</v>
      </c>
      <c r="AC820" s="75">
        <v>0.91800000000000004</v>
      </c>
      <c r="AD820" s="75">
        <v>0.31200000000001182</v>
      </c>
      <c r="AE820" s="75">
        <v>0</v>
      </c>
      <c r="AF820" s="75" t="s">
        <v>112</v>
      </c>
      <c r="AG820" s="75" t="s">
        <v>126</v>
      </c>
      <c r="AH820" s="75"/>
      <c r="AI820" s="75"/>
      <c r="AJ820" s="75">
        <v>100</v>
      </c>
      <c r="AK820" s="75" t="s">
        <v>2253</v>
      </c>
      <c r="AL820" s="75"/>
      <c r="AM820">
        <v>0</v>
      </c>
    </row>
    <row r="821">
      <c r="A821" s="76" t="s">
        <v>2617</v>
      </c>
      <c r="B821" s="75" t="s">
        <v>31</v>
      </c>
      <c r="C821" s="75" t="s">
        <v>32</v>
      </c>
      <c r="D821" s="75" t="s">
        <v>105</v>
      </c>
      <c r="E821" s="75" t="s">
        <v>2572</v>
      </c>
      <c r="F821" s="75"/>
      <c r="G821" s="75" t="s">
        <v>2240</v>
      </c>
      <c r="H821" s="75" t="s">
        <v>36</v>
      </c>
      <c r="I821" s="75" t="s">
        <v>2618</v>
      </c>
      <c r="J821" s="75" t="s">
        <v>30</v>
      </c>
      <c r="K821" s="75" t="s">
        <v>2619</v>
      </c>
      <c r="L821" s="75" t="s">
        <v>30</v>
      </c>
      <c r="M821" s="77" t="s">
        <v>30</v>
      </c>
      <c r="N821" s="78"/>
      <c r="O821" s="75" t="s">
        <v>124</v>
      </c>
      <c r="P821" s="77" t="s">
        <v>2620</v>
      </c>
      <c r="Q821" s="78" t="s">
        <v>30</v>
      </c>
      <c r="R821" s="75"/>
      <c r="S821" s="79"/>
      <c r="T821" s="78"/>
      <c r="U821" s="75">
        <v>1</v>
      </c>
      <c r="V821" s="75" t="s">
        <v>111</v>
      </c>
      <c r="W821" s="75" t="s">
        <v>68</v>
      </c>
      <c r="X821" s="75">
        <v>38731.207999999999</v>
      </c>
      <c r="Y821" s="75">
        <v>1.1499999999999999</v>
      </c>
      <c r="Z821" s="75" t="s">
        <v>111</v>
      </c>
      <c r="AA821" s="75" t="s">
        <v>69</v>
      </c>
      <c r="AB821" s="75">
        <v>38734.904000000002</v>
      </c>
      <c r="AC821" s="75">
        <v>1.1499999999999999</v>
      </c>
      <c r="AD821" s="75">
        <v>3.6960000000035507</v>
      </c>
      <c r="AE821" s="75">
        <v>0</v>
      </c>
      <c r="AF821" s="75" t="s">
        <v>112</v>
      </c>
      <c r="AG821" s="75" t="s">
        <v>126</v>
      </c>
      <c r="AH821" s="75"/>
      <c r="AI821" s="75"/>
      <c r="AJ821" s="75">
        <v>100</v>
      </c>
      <c r="AK821" s="75" t="s">
        <v>2253</v>
      </c>
      <c r="AL821" s="75"/>
      <c r="AM821">
        <v>0</v>
      </c>
    </row>
    <row r="822">
      <c r="A822" s="76" t="s">
        <v>2621</v>
      </c>
      <c r="B822" s="75" t="s">
        <v>31</v>
      </c>
      <c r="C822" s="75" t="s">
        <v>32</v>
      </c>
      <c r="D822" s="75" t="s">
        <v>105</v>
      </c>
      <c r="E822" s="75" t="s">
        <v>2572</v>
      </c>
      <c r="F822" s="75"/>
      <c r="G822" s="75" t="s">
        <v>2240</v>
      </c>
      <c r="H822" s="75" t="s">
        <v>36</v>
      </c>
      <c r="I822" s="75" t="s">
        <v>2622</v>
      </c>
      <c r="J822" s="75" t="s">
        <v>30</v>
      </c>
      <c r="K822" s="75" t="s">
        <v>2623</v>
      </c>
      <c r="L822" s="75" t="s">
        <v>30</v>
      </c>
      <c r="M822" s="77" t="s">
        <v>30</v>
      </c>
      <c r="N822" s="78"/>
      <c r="O822" s="75" t="s">
        <v>1593</v>
      </c>
      <c r="P822" s="77" t="s">
        <v>2624</v>
      </c>
      <c r="Q822" s="78"/>
      <c r="R822" s="75"/>
      <c r="S822" s="79"/>
      <c r="T822" s="78"/>
      <c r="U822" s="75">
        <v>1</v>
      </c>
      <c r="V822" s="75" t="s">
        <v>111</v>
      </c>
      <c r="W822" s="75" t="s">
        <v>68</v>
      </c>
      <c r="X822" s="75">
        <v>13938.940000000001</v>
      </c>
      <c r="Y822" s="75">
        <v>0.88</v>
      </c>
      <c r="Z822" s="75" t="s">
        <v>111</v>
      </c>
      <c r="AA822" s="75" t="s">
        <v>69</v>
      </c>
      <c r="AB822" s="75">
        <v>13958.26</v>
      </c>
      <c r="AC822" s="75">
        <v>0.88</v>
      </c>
      <c r="AD822" s="75">
        <v>19.319999999999709</v>
      </c>
      <c r="AE822" s="75">
        <v>0</v>
      </c>
      <c r="AF822" s="75" t="s">
        <v>112</v>
      </c>
      <c r="AG822" s="75" t="s">
        <v>126</v>
      </c>
      <c r="AH822" s="75"/>
      <c r="AI822" s="75"/>
      <c r="AJ822" s="75">
        <v>100</v>
      </c>
      <c r="AK822" s="75" t="s">
        <v>2625</v>
      </c>
      <c r="AL822" s="75"/>
      <c r="AM822">
        <v>0</v>
      </c>
    </row>
    <row r="823">
      <c r="A823" s="76" t="s">
        <v>2626</v>
      </c>
      <c r="B823" s="75" t="s">
        <v>31</v>
      </c>
      <c r="C823" s="75" t="s">
        <v>32</v>
      </c>
      <c r="D823" s="75" t="s">
        <v>105</v>
      </c>
      <c r="E823" s="75" t="s">
        <v>2572</v>
      </c>
      <c r="F823" s="75"/>
      <c r="G823" s="75" t="s">
        <v>2240</v>
      </c>
      <c r="H823" s="75" t="s">
        <v>36</v>
      </c>
      <c r="I823" s="75" t="s">
        <v>2627</v>
      </c>
      <c r="J823" s="75" t="s">
        <v>30</v>
      </c>
      <c r="K823" s="75" t="s">
        <v>2628</v>
      </c>
      <c r="L823" s="75" t="s">
        <v>30</v>
      </c>
      <c r="M823" s="77" t="s">
        <v>30</v>
      </c>
      <c r="N823" s="78"/>
      <c r="O823" s="75" t="s">
        <v>2064</v>
      </c>
      <c r="P823" s="77" t="s">
        <v>2629</v>
      </c>
      <c r="Q823" s="78" t="s">
        <v>2372</v>
      </c>
      <c r="R823" s="75"/>
      <c r="S823" s="79"/>
      <c r="T823" s="78"/>
      <c r="U823" s="75">
        <v>1</v>
      </c>
      <c r="V823" s="75" t="s">
        <v>111</v>
      </c>
      <c r="W823" s="75" t="s">
        <v>68</v>
      </c>
      <c r="X823" s="75">
        <v>0.35899999999999999</v>
      </c>
      <c r="Y823" s="75"/>
      <c r="Z823" s="75" t="s">
        <v>111</v>
      </c>
      <c r="AA823" s="75" t="s">
        <v>69</v>
      </c>
      <c r="AB823" s="75">
        <v>0.35899999999999999</v>
      </c>
      <c r="AC823" s="75"/>
      <c r="AD823" s="75">
        <v>0</v>
      </c>
      <c r="AE823" s="75"/>
      <c r="AF823" s="75" t="s">
        <v>112</v>
      </c>
      <c r="AG823" s="75" t="s">
        <v>126</v>
      </c>
      <c r="AH823" s="75"/>
      <c r="AI823" s="75"/>
      <c r="AJ823" s="75">
        <v>100</v>
      </c>
      <c r="AK823" s="75" t="s">
        <v>2630</v>
      </c>
      <c r="AL823" s="75"/>
      <c r="AM823">
        <v>0</v>
      </c>
    </row>
    <row r="824">
      <c r="A824" s="76" t="s">
        <v>2631</v>
      </c>
      <c r="B824" s="75" t="s">
        <v>31</v>
      </c>
      <c r="C824" s="75" t="s">
        <v>32</v>
      </c>
      <c r="D824" s="75" t="s">
        <v>105</v>
      </c>
      <c r="E824" s="75" t="s">
        <v>2572</v>
      </c>
      <c r="F824" s="75"/>
      <c r="G824" s="75" t="s">
        <v>2240</v>
      </c>
      <c r="H824" s="75" t="s">
        <v>36</v>
      </c>
      <c r="I824" s="75" t="s">
        <v>2632</v>
      </c>
      <c r="J824" s="75" t="s">
        <v>30</v>
      </c>
      <c r="K824" s="75" t="s">
        <v>2633</v>
      </c>
      <c r="L824" s="75" t="s">
        <v>30</v>
      </c>
      <c r="M824" s="77" t="s">
        <v>30</v>
      </c>
      <c r="N824" s="78"/>
      <c r="O824" s="75" t="s">
        <v>2064</v>
      </c>
      <c r="P824" s="77" t="s">
        <v>2634</v>
      </c>
      <c r="Q824" s="78" t="s">
        <v>2372</v>
      </c>
      <c r="R824" s="75"/>
      <c r="S824" s="79"/>
      <c r="T824" s="78"/>
      <c r="U824" s="75">
        <v>1</v>
      </c>
      <c r="V824" s="75" t="s">
        <v>111</v>
      </c>
      <c r="W824" s="75" t="s">
        <v>68</v>
      </c>
      <c r="X824" s="75">
        <v>0.027</v>
      </c>
      <c r="Y824" s="75"/>
      <c r="Z824" s="75" t="s">
        <v>111</v>
      </c>
      <c r="AA824" s="75" t="s">
        <v>69</v>
      </c>
      <c r="AB824" s="75">
        <v>0.027</v>
      </c>
      <c r="AC824" s="75"/>
      <c r="AD824" s="75">
        <v>0</v>
      </c>
      <c r="AE824" s="75"/>
      <c r="AF824" s="75" t="s">
        <v>112</v>
      </c>
      <c r="AG824" s="75" t="s">
        <v>126</v>
      </c>
      <c r="AH824" s="75"/>
      <c r="AI824" s="75"/>
      <c r="AJ824" s="75">
        <v>100</v>
      </c>
      <c r="AK824" s="75" t="s">
        <v>2635</v>
      </c>
      <c r="AL824" s="75"/>
      <c r="AM824">
        <v>0</v>
      </c>
    </row>
    <row r="825">
      <c r="A825" s="76" t="s">
        <v>2636</v>
      </c>
      <c r="B825" s="75" t="s">
        <v>31</v>
      </c>
      <c r="C825" s="75" t="s">
        <v>32</v>
      </c>
      <c r="D825" s="75" t="s">
        <v>105</v>
      </c>
      <c r="E825" s="75" t="s">
        <v>2572</v>
      </c>
      <c r="F825" s="75"/>
      <c r="G825" s="75" t="s">
        <v>2240</v>
      </c>
      <c r="H825" s="75" t="s">
        <v>36</v>
      </c>
      <c r="I825" s="75" t="s">
        <v>2637</v>
      </c>
      <c r="J825" s="75" t="s">
        <v>30</v>
      </c>
      <c r="K825" s="75" t="s">
        <v>2638</v>
      </c>
      <c r="L825" s="75" t="s">
        <v>30</v>
      </c>
      <c r="M825" s="77" t="s">
        <v>30</v>
      </c>
      <c r="N825" s="78"/>
      <c r="O825" s="75" t="s">
        <v>2064</v>
      </c>
      <c r="P825" s="77" t="s">
        <v>2639</v>
      </c>
      <c r="Q825" s="78" t="s">
        <v>2372</v>
      </c>
      <c r="R825" s="75"/>
      <c r="S825" s="79"/>
      <c r="T825" s="78"/>
      <c r="U825" s="75">
        <v>1</v>
      </c>
      <c r="V825" s="75" t="s">
        <v>111</v>
      </c>
      <c r="W825" s="75" t="s">
        <v>68</v>
      </c>
      <c r="X825" s="75">
        <v>5350.0969999999998</v>
      </c>
      <c r="Y825" s="75"/>
      <c r="Z825" s="75" t="s">
        <v>111</v>
      </c>
      <c r="AA825" s="75" t="s">
        <v>69</v>
      </c>
      <c r="AB825" s="75">
        <v>5351.8090000000002</v>
      </c>
      <c r="AC825" s="75"/>
      <c r="AD825" s="75">
        <v>1.7120000000004438</v>
      </c>
      <c r="AE825" s="75"/>
      <c r="AF825" s="75" t="s">
        <v>112</v>
      </c>
      <c r="AG825" s="75" t="s">
        <v>126</v>
      </c>
      <c r="AH825" s="75"/>
      <c r="AI825" s="75"/>
      <c r="AJ825" s="75">
        <v>100</v>
      </c>
      <c r="AK825" s="75" t="s">
        <v>2640</v>
      </c>
      <c r="AL825" s="75"/>
      <c r="AM825">
        <v>0</v>
      </c>
    </row>
    <row r="826">
      <c r="A826" s="76" t="s">
        <v>2641</v>
      </c>
      <c r="B826" s="75" t="s">
        <v>31</v>
      </c>
      <c r="C826" s="75" t="s">
        <v>32</v>
      </c>
      <c r="D826" s="75" t="s">
        <v>105</v>
      </c>
      <c r="E826" s="75" t="s">
        <v>2572</v>
      </c>
      <c r="F826" s="75"/>
      <c r="G826" s="75" t="s">
        <v>2240</v>
      </c>
      <c r="H826" s="75" t="s">
        <v>36</v>
      </c>
      <c r="I826" s="75" t="s">
        <v>2642</v>
      </c>
      <c r="J826" s="75" t="s">
        <v>30</v>
      </c>
      <c r="K826" s="75" t="s">
        <v>2643</v>
      </c>
      <c r="L826" s="75" t="s">
        <v>30</v>
      </c>
      <c r="M826" s="77" t="s">
        <v>30</v>
      </c>
      <c r="N826" s="78"/>
      <c r="O826" s="75" t="s">
        <v>2064</v>
      </c>
      <c r="P826" s="77" t="s">
        <v>2644</v>
      </c>
      <c r="Q826" s="78" t="s">
        <v>2372</v>
      </c>
      <c r="R826" s="75"/>
      <c r="S826" s="79"/>
      <c r="T826" s="78"/>
      <c r="U826" s="75">
        <v>1</v>
      </c>
      <c r="V826" s="75" t="s">
        <v>111</v>
      </c>
      <c r="W826" s="75" t="s">
        <v>68</v>
      </c>
      <c r="X826" s="75">
        <v>12408.809999999999</v>
      </c>
      <c r="Y826" s="75"/>
      <c r="Z826" s="75" t="s">
        <v>111</v>
      </c>
      <c r="AA826" s="75" t="s">
        <v>69</v>
      </c>
      <c r="AB826" s="75">
        <v>12432.092000000001</v>
      </c>
      <c r="AC826" s="75"/>
      <c r="AD826" s="75">
        <v>23.282000000001062</v>
      </c>
      <c r="AE826" s="75"/>
      <c r="AF826" s="75" t="s">
        <v>112</v>
      </c>
      <c r="AG826" s="75" t="s">
        <v>126</v>
      </c>
      <c r="AH826" s="75"/>
      <c r="AI826" s="75"/>
      <c r="AJ826" s="75">
        <v>100</v>
      </c>
      <c r="AK826" s="75" t="s">
        <v>2645</v>
      </c>
      <c r="AL826" s="75"/>
      <c r="AM826">
        <v>0</v>
      </c>
    </row>
    <row r="827">
      <c r="A827" s="76" t="s">
        <v>2646</v>
      </c>
      <c r="B827" s="75" t="s">
        <v>31</v>
      </c>
      <c r="C827" s="75" t="s">
        <v>32</v>
      </c>
      <c r="D827" s="75" t="s">
        <v>105</v>
      </c>
      <c r="E827" s="75" t="s">
        <v>2572</v>
      </c>
      <c r="F827" s="75"/>
      <c r="G827" s="75" t="s">
        <v>2240</v>
      </c>
      <c r="H827" s="75" t="s">
        <v>36</v>
      </c>
      <c r="I827" s="75" t="s">
        <v>2647</v>
      </c>
      <c r="J827" s="75" t="s">
        <v>30</v>
      </c>
      <c r="K827" s="75" t="s">
        <v>2648</v>
      </c>
      <c r="L827" s="75" t="s">
        <v>30</v>
      </c>
      <c r="M827" s="77" t="s">
        <v>30</v>
      </c>
      <c r="N827" s="78"/>
      <c r="O827" s="75" t="s">
        <v>2064</v>
      </c>
      <c r="P827" s="77" t="s">
        <v>2649</v>
      </c>
      <c r="Q827" s="78" t="s">
        <v>2372</v>
      </c>
      <c r="R827" s="75"/>
      <c r="S827" s="79"/>
      <c r="T827" s="78"/>
      <c r="U827" s="75">
        <v>1</v>
      </c>
      <c r="V827" s="75" t="s">
        <v>111</v>
      </c>
      <c r="W827" s="75" t="s">
        <v>68</v>
      </c>
      <c r="X827" s="75">
        <v>79.069000000000003</v>
      </c>
      <c r="Y827" s="75"/>
      <c r="Z827" s="75" t="s">
        <v>111</v>
      </c>
      <c r="AA827" s="75" t="s">
        <v>69</v>
      </c>
      <c r="AB827" s="75">
        <v>79.069000000000003</v>
      </c>
      <c r="AC827" s="75"/>
      <c r="AD827" s="75">
        <v>0</v>
      </c>
      <c r="AE827" s="75"/>
      <c r="AF827" s="75" t="s">
        <v>112</v>
      </c>
      <c r="AG827" s="75" t="s">
        <v>126</v>
      </c>
      <c r="AH827" s="75"/>
      <c r="AI827" s="75"/>
      <c r="AJ827" s="75">
        <v>100</v>
      </c>
      <c r="AK827" s="75" t="s">
        <v>2650</v>
      </c>
      <c r="AL827" s="75"/>
      <c r="AM827">
        <v>0</v>
      </c>
    </row>
    <row r="828">
      <c r="A828" s="76" t="s">
        <v>2651</v>
      </c>
      <c r="B828" s="75" t="s">
        <v>31</v>
      </c>
      <c r="C828" s="75" t="s">
        <v>32</v>
      </c>
      <c r="D828" s="75" t="s">
        <v>105</v>
      </c>
      <c r="E828" s="75" t="s">
        <v>2572</v>
      </c>
      <c r="F828" s="75"/>
      <c r="G828" s="75" t="s">
        <v>2240</v>
      </c>
      <c r="H828" s="75" t="s">
        <v>36</v>
      </c>
      <c r="I828" s="75" t="s">
        <v>2652</v>
      </c>
      <c r="J828" s="75" t="s">
        <v>30</v>
      </c>
      <c r="K828" s="75" t="s">
        <v>2653</v>
      </c>
      <c r="L828" s="75" t="s">
        <v>30</v>
      </c>
      <c r="M828" s="77" t="s">
        <v>30</v>
      </c>
      <c r="N828" s="78"/>
      <c r="O828" s="75" t="s">
        <v>2064</v>
      </c>
      <c r="P828" s="77" t="s">
        <v>2654</v>
      </c>
      <c r="Q828" s="78" t="s">
        <v>2372</v>
      </c>
      <c r="R828" s="75"/>
      <c r="S828" s="79"/>
      <c r="T828" s="78"/>
      <c r="U828" s="75">
        <v>1</v>
      </c>
      <c r="V828" s="75" t="s">
        <v>111</v>
      </c>
      <c r="W828" s="75" t="s">
        <v>68</v>
      </c>
      <c r="X828" s="75">
        <v>0.056000000000000001</v>
      </c>
      <c r="Y828" s="75"/>
      <c r="Z828" s="75" t="s">
        <v>111</v>
      </c>
      <c r="AA828" s="75" t="s">
        <v>69</v>
      </c>
      <c r="AB828" s="75">
        <v>0.056000000000000001</v>
      </c>
      <c r="AC828" s="75"/>
      <c r="AD828" s="75">
        <v>0</v>
      </c>
      <c r="AE828" s="75"/>
      <c r="AF828" s="75" t="s">
        <v>112</v>
      </c>
      <c r="AG828" s="75" t="s">
        <v>126</v>
      </c>
      <c r="AH828" s="75"/>
      <c r="AI828" s="75"/>
      <c r="AJ828" s="75">
        <v>100</v>
      </c>
      <c r="AK828" s="75" t="s">
        <v>2655</v>
      </c>
      <c r="AL828" s="75"/>
      <c r="AM828">
        <v>0</v>
      </c>
    </row>
    <row r="829">
      <c r="A829" s="76" t="s">
        <v>2656</v>
      </c>
      <c r="B829" s="75" t="s">
        <v>31</v>
      </c>
      <c r="C829" s="75" t="s">
        <v>32</v>
      </c>
      <c r="D829" s="75" t="s">
        <v>105</v>
      </c>
      <c r="E829" s="75" t="s">
        <v>2572</v>
      </c>
      <c r="F829" s="75"/>
      <c r="G829" s="75" t="s">
        <v>2240</v>
      </c>
      <c r="H829" s="75" t="s">
        <v>36</v>
      </c>
      <c r="I829" s="75" t="s">
        <v>2657</v>
      </c>
      <c r="J829" s="75" t="s">
        <v>30</v>
      </c>
      <c r="K829" s="75" t="s">
        <v>2658</v>
      </c>
      <c r="L829" s="75" t="s">
        <v>30</v>
      </c>
      <c r="M829" s="77" t="s">
        <v>30</v>
      </c>
      <c r="N829" s="78"/>
      <c r="O829" s="75" t="s">
        <v>2064</v>
      </c>
      <c r="P829" s="77" t="s">
        <v>2659</v>
      </c>
      <c r="Q829" s="78" t="s">
        <v>2372</v>
      </c>
      <c r="R829" s="75"/>
      <c r="S829" s="79"/>
      <c r="T829" s="78"/>
      <c r="U829" s="75">
        <v>1</v>
      </c>
      <c r="V829" s="75" t="s">
        <v>111</v>
      </c>
      <c r="W829" s="75" t="s">
        <v>68</v>
      </c>
      <c r="X829" s="75">
        <v>3455.5929999999998</v>
      </c>
      <c r="Y829" s="75"/>
      <c r="Z829" s="75" t="s">
        <v>111</v>
      </c>
      <c r="AA829" s="75" t="s">
        <v>69</v>
      </c>
      <c r="AB829" s="75">
        <v>3455.5929999999998</v>
      </c>
      <c r="AC829" s="75"/>
      <c r="AD829" s="75">
        <v>0</v>
      </c>
      <c r="AE829" s="75"/>
      <c r="AF829" s="75" t="s">
        <v>112</v>
      </c>
      <c r="AG829" s="75" t="s">
        <v>126</v>
      </c>
      <c r="AH829" s="75"/>
      <c r="AI829" s="75"/>
      <c r="AJ829" s="75">
        <v>100</v>
      </c>
      <c r="AK829" s="75" t="s">
        <v>2660</v>
      </c>
      <c r="AL829" s="75"/>
      <c r="AM829">
        <v>0</v>
      </c>
    </row>
    <row r="830">
      <c r="A830" s="76" t="s">
        <v>2661</v>
      </c>
      <c r="B830" s="75" t="s">
        <v>31</v>
      </c>
      <c r="C830" s="75" t="s">
        <v>32</v>
      </c>
      <c r="D830" s="75" t="s">
        <v>105</v>
      </c>
      <c r="E830" s="75" t="s">
        <v>2572</v>
      </c>
      <c r="F830" s="75"/>
      <c r="G830" s="75" t="s">
        <v>2240</v>
      </c>
      <c r="H830" s="75" t="s">
        <v>36</v>
      </c>
      <c r="I830" s="75" t="s">
        <v>2662</v>
      </c>
      <c r="J830" s="75" t="s">
        <v>30</v>
      </c>
      <c r="K830" s="75" t="s">
        <v>2663</v>
      </c>
      <c r="L830" s="75" t="s">
        <v>30</v>
      </c>
      <c r="M830" s="77" t="s">
        <v>30</v>
      </c>
      <c r="N830" s="78"/>
      <c r="O830" s="75" t="s">
        <v>124</v>
      </c>
      <c r="P830" s="77" t="s">
        <v>2664</v>
      </c>
      <c r="Q830" s="78" t="s">
        <v>514</v>
      </c>
      <c r="R830" s="75"/>
      <c r="S830" s="79"/>
      <c r="T830" s="78"/>
      <c r="U830" s="75">
        <v>1</v>
      </c>
      <c r="V830" s="75" t="s">
        <v>111</v>
      </c>
      <c r="W830" s="75" t="s">
        <v>68</v>
      </c>
      <c r="X830" s="75">
        <v>18518.952000000001</v>
      </c>
      <c r="Y830" s="75">
        <v>1.1839999999999999</v>
      </c>
      <c r="Z830" s="75" t="s">
        <v>111</v>
      </c>
      <c r="AA830" s="75" t="s">
        <v>69</v>
      </c>
      <c r="AB830" s="75">
        <v>18538.07</v>
      </c>
      <c r="AC830" s="75">
        <v>1.1839999999999999</v>
      </c>
      <c r="AD830" s="75">
        <v>19.117999999998574</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2572</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43455.120000000003</v>
      </c>
      <c r="Y831" s="75">
        <v>1.1519999999999999</v>
      </c>
      <c r="Z831" s="75" t="s">
        <v>111</v>
      </c>
      <c r="AA831" s="75" t="s">
        <v>69</v>
      </c>
      <c r="AB831" s="75">
        <v>43462.103999999999</v>
      </c>
      <c r="AC831" s="75">
        <v>1.1519999999999999</v>
      </c>
      <c r="AD831" s="75">
        <v>6.9839999999967404</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2572</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29949.596000000001</v>
      </c>
      <c r="Y832" s="75">
        <v>1.1439999999999999</v>
      </c>
      <c r="Z832" s="75" t="s">
        <v>111</v>
      </c>
      <c r="AA832" s="75" t="s">
        <v>69</v>
      </c>
      <c r="AB832" s="75">
        <v>29953.25</v>
      </c>
      <c r="AC832" s="75">
        <v>1.1439999999999999</v>
      </c>
      <c r="AD832" s="75">
        <v>3.6539999999986321</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2572</v>
      </c>
      <c r="F833" s="75"/>
      <c r="G833" s="75" t="s">
        <v>2240</v>
      </c>
      <c r="H833" s="75" t="s">
        <v>36</v>
      </c>
      <c r="I833" s="75" t="s">
        <v>2674</v>
      </c>
      <c r="J833" s="75" t="s">
        <v>30</v>
      </c>
      <c r="K833" s="75" t="s">
        <v>2675</v>
      </c>
      <c r="L833" s="75" t="s">
        <v>30</v>
      </c>
      <c r="M833" s="77" t="s">
        <v>30</v>
      </c>
      <c r="N833" s="78"/>
      <c r="O833" s="75" t="s">
        <v>124</v>
      </c>
      <c r="P833" s="77" t="s">
        <v>2676</v>
      </c>
      <c r="Q833" s="78" t="s">
        <v>807</v>
      </c>
      <c r="R833" s="75"/>
      <c r="S833" s="79"/>
      <c r="T833" s="78"/>
      <c r="U833" s="75">
        <v>1</v>
      </c>
      <c r="V833" s="75" t="s">
        <v>111</v>
      </c>
      <c r="W833" s="75" t="s">
        <v>68</v>
      </c>
      <c r="X833" s="75">
        <v>13.478</v>
      </c>
      <c r="Y833" s="75">
        <v>1.1539999999999999</v>
      </c>
      <c r="Z833" s="75" t="s">
        <v>111</v>
      </c>
      <c r="AA833" s="75" t="s">
        <v>69</v>
      </c>
      <c r="AB833" s="75">
        <v>13.478</v>
      </c>
      <c r="AC833" s="75">
        <v>1.1539999999999999</v>
      </c>
      <c r="AD833" s="75">
        <v>0</v>
      </c>
      <c r="AE833" s="75">
        <v>0</v>
      </c>
      <c r="AF833" s="75" t="s">
        <v>112</v>
      </c>
      <c r="AG833" s="75" t="s">
        <v>126</v>
      </c>
      <c r="AH833" s="75"/>
      <c r="AI833" s="75"/>
      <c r="AJ833" s="75">
        <v>100</v>
      </c>
      <c r="AK833" s="75" t="s">
        <v>2253</v>
      </c>
      <c r="AL833" s="75"/>
      <c r="AM833">
        <v>0</v>
      </c>
    </row>
    <row r="834">
      <c r="A834" s="76" t="s">
        <v>2677</v>
      </c>
      <c r="B834" s="75" t="s">
        <v>31</v>
      </c>
      <c r="C834" s="75" t="s">
        <v>32</v>
      </c>
      <c r="D834" s="75" t="s">
        <v>105</v>
      </c>
      <c r="E834" s="75" t="s">
        <v>2572</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30803.824000000001</v>
      </c>
      <c r="Y834" s="75">
        <v>1.1579999999999999</v>
      </c>
      <c r="Z834" s="75" t="s">
        <v>111</v>
      </c>
      <c r="AA834" s="75" t="s">
        <v>69</v>
      </c>
      <c r="AB834" s="75">
        <v>30806.279999999999</v>
      </c>
      <c r="AC834" s="75">
        <v>1.1579999999999999</v>
      </c>
      <c r="AD834" s="75">
        <v>2.455999999998312</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2572</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22464.32</v>
      </c>
      <c r="Y835" s="75">
        <v>1.268</v>
      </c>
      <c r="Z835" s="75" t="s">
        <v>111</v>
      </c>
      <c r="AA835" s="75" t="s">
        <v>69</v>
      </c>
      <c r="AB835" s="75">
        <v>22471.603999999999</v>
      </c>
      <c r="AC835" s="75">
        <v>1.268</v>
      </c>
      <c r="AD835" s="75">
        <v>7.2839999999996508</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2572</v>
      </c>
      <c r="F836" s="75"/>
      <c r="G836" s="75" t="s">
        <v>2240</v>
      </c>
      <c r="H836" s="75" t="s">
        <v>36</v>
      </c>
      <c r="I836" s="75" t="s">
        <v>2686</v>
      </c>
      <c r="J836" s="75" t="s">
        <v>30</v>
      </c>
      <c r="K836" s="75" t="s">
        <v>2687</v>
      </c>
      <c r="L836" s="75" t="s">
        <v>30</v>
      </c>
      <c r="M836" s="77" t="s">
        <v>30</v>
      </c>
      <c r="N836" s="78"/>
      <c r="O836" s="75" t="s">
        <v>124</v>
      </c>
      <c r="P836" s="77" t="s">
        <v>2688</v>
      </c>
      <c r="Q836" s="78" t="s">
        <v>30</v>
      </c>
      <c r="R836" s="75"/>
      <c r="S836" s="79"/>
      <c r="T836" s="78"/>
      <c r="U836" s="75">
        <v>1</v>
      </c>
      <c r="V836" s="75" t="s">
        <v>111</v>
      </c>
      <c r="W836" s="75" t="s">
        <v>68</v>
      </c>
      <c r="X836" s="75">
        <v>14145.216</v>
      </c>
      <c r="Y836" s="75"/>
      <c r="Z836" s="75" t="s">
        <v>111</v>
      </c>
      <c r="AA836" s="75" t="s">
        <v>69</v>
      </c>
      <c r="AB836" s="75">
        <v>14148.298000000001</v>
      </c>
      <c r="AC836" s="75"/>
      <c r="AD836" s="75">
        <v>3.0820000000003347</v>
      </c>
      <c r="AE836" s="75"/>
      <c r="AF836" s="75" t="s">
        <v>112</v>
      </c>
      <c r="AG836" s="75" t="s">
        <v>126</v>
      </c>
      <c r="AH836" s="75"/>
      <c r="AI836" s="75"/>
      <c r="AJ836" s="75">
        <v>100</v>
      </c>
      <c r="AK836" s="75" t="s">
        <v>2253</v>
      </c>
      <c r="AL836" s="75"/>
      <c r="AM836">
        <v>0</v>
      </c>
    </row>
    <row r="837">
      <c r="A837" s="76" t="s">
        <v>2689</v>
      </c>
      <c r="B837" s="75" t="s">
        <v>31</v>
      </c>
      <c r="C837" s="75" t="s">
        <v>32</v>
      </c>
      <c r="D837" s="75" t="s">
        <v>105</v>
      </c>
      <c r="E837" s="75" t="s">
        <v>2572</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15931.691999999999</v>
      </c>
      <c r="Y837" s="75">
        <v>0.91000000000000003</v>
      </c>
      <c r="Z837" s="75" t="s">
        <v>111</v>
      </c>
      <c r="AA837" s="75" t="s">
        <v>69</v>
      </c>
      <c r="AB837" s="75">
        <v>15933.674000000001</v>
      </c>
      <c r="AC837" s="75">
        <v>0.91000000000000003</v>
      </c>
      <c r="AD837" s="75">
        <v>1.9820000000017899</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2572</v>
      </c>
      <c r="F838" s="75"/>
      <c r="G838" s="75" t="s">
        <v>2240</v>
      </c>
      <c r="H838" s="75" t="s">
        <v>36</v>
      </c>
      <c r="I838" s="75" t="s">
        <v>2694</v>
      </c>
      <c r="J838" s="75" t="s">
        <v>30</v>
      </c>
      <c r="K838" s="75" t="s">
        <v>2695</v>
      </c>
      <c r="L838" s="75" t="s">
        <v>30</v>
      </c>
      <c r="M838" s="77" t="s">
        <v>30</v>
      </c>
      <c r="N838" s="78"/>
      <c r="O838" s="75" t="s">
        <v>124</v>
      </c>
      <c r="P838" s="77" t="s">
        <v>2696</v>
      </c>
      <c r="Q838" s="78" t="s">
        <v>514</v>
      </c>
      <c r="R838" s="75"/>
      <c r="S838" s="79"/>
      <c r="T838" s="78"/>
      <c r="U838" s="75">
        <v>1</v>
      </c>
      <c r="V838" s="75" t="s">
        <v>111</v>
      </c>
      <c r="W838" s="75" t="s">
        <v>68</v>
      </c>
      <c r="X838" s="75">
        <v>23538.804</v>
      </c>
      <c r="Y838" s="75">
        <v>0.92000000000000004</v>
      </c>
      <c r="Z838" s="75" t="s">
        <v>111</v>
      </c>
      <c r="AA838" s="75" t="s">
        <v>69</v>
      </c>
      <c r="AB838" s="75">
        <v>23546.612000000001</v>
      </c>
      <c r="AC838" s="75">
        <v>0.92000000000000004</v>
      </c>
      <c r="AD838" s="75">
        <v>7.8080000000009022</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2572</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33700.656000000003</v>
      </c>
      <c r="Y839" s="75">
        <v>0.92600000000000005</v>
      </c>
      <c r="Z839" s="75" t="s">
        <v>111</v>
      </c>
      <c r="AA839" s="75" t="s">
        <v>69</v>
      </c>
      <c r="AB839" s="75">
        <v>33723.084000000003</v>
      </c>
      <c r="AC839" s="75">
        <v>0.92600000000000005</v>
      </c>
      <c r="AD839" s="75">
        <v>22.427999999999884</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2572</v>
      </c>
      <c r="F840" s="75"/>
      <c r="G840" s="75" t="s">
        <v>2240</v>
      </c>
      <c r="H840" s="75" t="s">
        <v>36</v>
      </c>
      <c r="I840" s="75" t="s">
        <v>2702</v>
      </c>
      <c r="J840" s="75" t="s">
        <v>30</v>
      </c>
      <c r="K840" s="75" t="s">
        <v>2703</v>
      </c>
      <c r="L840" s="75" t="s">
        <v>30</v>
      </c>
      <c r="M840" s="77" t="s">
        <v>30</v>
      </c>
      <c r="N840" s="78"/>
      <c r="O840" s="75" t="s">
        <v>124</v>
      </c>
      <c r="P840" s="77" t="s">
        <v>2704</v>
      </c>
      <c r="Q840" s="78" t="s">
        <v>514</v>
      </c>
      <c r="R840" s="75"/>
      <c r="S840" s="79"/>
      <c r="T840" s="78"/>
      <c r="U840" s="75">
        <v>1</v>
      </c>
      <c r="V840" s="75" t="s">
        <v>111</v>
      </c>
      <c r="W840" s="75" t="s">
        <v>68</v>
      </c>
      <c r="X840" s="75">
        <v>7120.9799999999996</v>
      </c>
      <c r="Y840" s="75">
        <v>1.262</v>
      </c>
      <c r="Z840" s="75" t="s">
        <v>111</v>
      </c>
      <c r="AA840" s="75" t="s">
        <v>69</v>
      </c>
      <c r="AB840" s="75">
        <v>7121.4859999999999</v>
      </c>
      <c r="AC840" s="75">
        <v>1.262</v>
      </c>
      <c r="AD840" s="75">
        <v>0.50600000000031287</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2572</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5760.6940000000004</v>
      </c>
      <c r="Y841" s="75">
        <v>0.91600000000000004</v>
      </c>
      <c r="Z841" s="75" t="s">
        <v>111</v>
      </c>
      <c r="AA841" s="75" t="s">
        <v>69</v>
      </c>
      <c r="AB841" s="75">
        <v>5770.076</v>
      </c>
      <c r="AC841" s="75">
        <v>0.91600000000000004</v>
      </c>
      <c r="AD841" s="75">
        <v>9.3819999999996071</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2572</v>
      </c>
      <c r="F842" s="75"/>
      <c r="G842" s="75" t="s">
        <v>2240</v>
      </c>
      <c r="H842" s="75" t="s">
        <v>36</v>
      </c>
      <c r="I842" s="75" t="s">
        <v>2710</v>
      </c>
      <c r="J842" s="75" t="s">
        <v>30</v>
      </c>
      <c r="K842" s="75" t="s">
        <v>2711</v>
      </c>
      <c r="L842" s="75" t="s">
        <v>30</v>
      </c>
      <c r="M842" s="77" t="s">
        <v>30</v>
      </c>
      <c r="N842" s="78"/>
      <c r="O842" s="75" t="s">
        <v>124</v>
      </c>
      <c r="P842" s="77" t="s">
        <v>2712</v>
      </c>
      <c r="Q842" s="78" t="s">
        <v>514</v>
      </c>
      <c r="R842" s="75"/>
      <c r="S842" s="79"/>
      <c r="T842" s="78"/>
      <c r="U842" s="75">
        <v>1</v>
      </c>
      <c r="V842" s="75" t="s">
        <v>111</v>
      </c>
      <c r="W842" s="75" t="s">
        <v>68</v>
      </c>
      <c r="X842" s="75">
        <v>30696.754000000001</v>
      </c>
      <c r="Y842" s="75">
        <v>1.1879999999999999</v>
      </c>
      <c r="Z842" s="75" t="s">
        <v>111</v>
      </c>
      <c r="AA842" s="75" t="s">
        <v>69</v>
      </c>
      <c r="AB842" s="75">
        <v>30722.709999999999</v>
      </c>
      <c r="AC842" s="75">
        <v>1.1879999999999999</v>
      </c>
      <c r="AD842" s="75">
        <v>25.955999999998312</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2572</v>
      </c>
      <c r="F843" s="75"/>
      <c r="G843" s="75" t="s">
        <v>2240</v>
      </c>
      <c r="H843" s="75" t="s">
        <v>36</v>
      </c>
      <c r="I843" s="75" t="s">
        <v>2714</v>
      </c>
      <c r="J843" s="75" t="s">
        <v>30</v>
      </c>
      <c r="K843" s="75" t="s">
        <v>2715</v>
      </c>
      <c r="L843" s="75" t="s">
        <v>30</v>
      </c>
      <c r="M843" s="77" t="s">
        <v>30</v>
      </c>
      <c r="N843" s="78"/>
      <c r="O843" s="75" t="s">
        <v>124</v>
      </c>
      <c r="P843" s="77" t="s">
        <v>2716</v>
      </c>
      <c r="Q843" s="78" t="s">
        <v>807</v>
      </c>
      <c r="R843" s="75"/>
      <c r="S843" s="79"/>
      <c r="T843" s="78"/>
      <c r="U843" s="75">
        <v>1</v>
      </c>
      <c r="V843" s="75" t="s">
        <v>111</v>
      </c>
      <c r="W843" s="75" t="s">
        <v>68</v>
      </c>
      <c r="X843" s="75">
        <v>21626.646000000001</v>
      </c>
      <c r="Y843" s="75">
        <v>0.91800000000000004</v>
      </c>
      <c r="Z843" s="75" t="s">
        <v>111</v>
      </c>
      <c r="AA843" s="75" t="s">
        <v>69</v>
      </c>
      <c r="AB843" s="75">
        <v>21649.277999999998</v>
      </c>
      <c r="AC843" s="75">
        <v>0.91800000000000004</v>
      </c>
      <c r="AD843" s="75">
        <v>22.631999999997788</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2572</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12.757999999999999</v>
      </c>
      <c r="Y844" s="75">
        <v>0.91200000000000003</v>
      </c>
      <c r="Z844" s="75" t="s">
        <v>111</v>
      </c>
      <c r="AA844" s="75" t="s">
        <v>69</v>
      </c>
      <c r="AB844" s="75">
        <v>12.757999999999999</v>
      </c>
      <c r="AC844" s="75">
        <v>0.91200000000000003</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2572</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11.092000000000001</v>
      </c>
      <c r="Y845" s="75">
        <v>0.91600000000000004</v>
      </c>
      <c r="Z845" s="75" t="s">
        <v>111</v>
      </c>
      <c r="AA845" s="75" t="s">
        <v>69</v>
      </c>
      <c r="AB845" s="75">
        <v>11.092000000000001</v>
      </c>
      <c r="AC845" s="75">
        <v>0.91600000000000004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2572</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7117.4059999999999</v>
      </c>
      <c r="Y846" s="75">
        <v>0.92400000000000004</v>
      </c>
      <c r="Z846" s="75" t="s">
        <v>111</v>
      </c>
      <c r="AA846" s="75" t="s">
        <v>69</v>
      </c>
      <c r="AB846" s="75">
        <v>7154.8360000000002</v>
      </c>
      <c r="AC846" s="75">
        <v>0.92400000000000004</v>
      </c>
      <c r="AD846" s="75">
        <v>37.430000000000291</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2572</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11.156000000000001</v>
      </c>
      <c r="Y847" s="75">
        <v>0.92400000000000004</v>
      </c>
      <c r="Z847" s="75" t="s">
        <v>111</v>
      </c>
      <c r="AA847" s="75" t="s">
        <v>69</v>
      </c>
      <c r="AB847" s="75">
        <v>11.156000000000001</v>
      </c>
      <c r="AC847" s="75">
        <v>0.92400000000000004</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2572</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11.032</v>
      </c>
      <c r="Y848" s="75">
        <v>0.92200000000000004</v>
      </c>
      <c r="Z848" s="75" t="s">
        <v>111</v>
      </c>
      <c r="AA848" s="75" t="s">
        <v>69</v>
      </c>
      <c r="AB848" s="75">
        <v>11.032</v>
      </c>
      <c r="AC848" s="75">
        <v>0.92200000000000004</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2572</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11.146000000000001</v>
      </c>
      <c r="Y849" s="75">
        <v>0.92400000000000004</v>
      </c>
      <c r="Z849" s="75" t="s">
        <v>111</v>
      </c>
      <c r="AA849" s="75" t="s">
        <v>69</v>
      </c>
      <c r="AB849" s="75">
        <v>11.146000000000001</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2572</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11.082000000000001</v>
      </c>
      <c r="Y850" s="75">
        <v>0.92600000000000005</v>
      </c>
      <c r="Z850" s="75" t="s">
        <v>111</v>
      </c>
      <c r="AA850" s="75" t="s">
        <v>69</v>
      </c>
      <c r="AB850" s="75">
        <v>11.082000000000001</v>
      </c>
      <c r="AC850" s="75">
        <v>0.92600000000000005</v>
      </c>
      <c r="AD850" s="75">
        <v>0</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2572</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12.746</v>
      </c>
      <c r="Y851" s="75">
        <v>0.90800000000000003</v>
      </c>
      <c r="Z851" s="75" t="s">
        <v>111</v>
      </c>
      <c r="AA851" s="75" t="s">
        <v>69</v>
      </c>
      <c r="AB851" s="75">
        <v>12.746</v>
      </c>
      <c r="AC851" s="75">
        <v>0.90800000000000003</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2572</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10.676</v>
      </c>
      <c r="Y852" s="75">
        <v>0.92400000000000004</v>
      </c>
      <c r="Z852" s="75" t="s">
        <v>111</v>
      </c>
      <c r="AA852" s="75" t="s">
        <v>69</v>
      </c>
      <c r="AB852" s="75">
        <v>10.676</v>
      </c>
      <c r="AC852" s="75">
        <v>0.92400000000000004</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2572</v>
      </c>
      <c r="F853" s="75"/>
      <c r="G853" s="75" t="s">
        <v>2240</v>
      </c>
      <c r="H853" s="75" t="s">
        <v>36</v>
      </c>
      <c r="I853" s="75" t="s">
        <v>2754</v>
      </c>
      <c r="J853" s="75" t="s">
        <v>30</v>
      </c>
      <c r="K853" s="75" t="s">
        <v>2755</v>
      </c>
      <c r="L853" s="75" t="s">
        <v>30</v>
      </c>
      <c r="M853" s="77" t="s">
        <v>30</v>
      </c>
      <c r="N853" s="78"/>
      <c r="O853" s="75" t="s">
        <v>124</v>
      </c>
      <c r="P853" s="77" t="s">
        <v>2756</v>
      </c>
      <c r="Q853" s="78"/>
      <c r="R853" s="75"/>
      <c r="S853" s="79"/>
      <c r="T853" s="78"/>
      <c r="U853" s="75">
        <v>1</v>
      </c>
      <c r="V853" s="75" t="s">
        <v>111</v>
      </c>
      <c r="W853" s="75" t="s">
        <v>68</v>
      </c>
      <c r="X853" s="75">
        <v>3073.462</v>
      </c>
      <c r="Y853" s="75">
        <v>0.91400000000000003</v>
      </c>
      <c r="Z853" s="75" t="s">
        <v>111</v>
      </c>
      <c r="AA853" s="75" t="s">
        <v>69</v>
      </c>
      <c r="AB853" s="75">
        <v>3076.0279999999998</v>
      </c>
      <c r="AC853" s="75">
        <v>0.91400000000000003</v>
      </c>
      <c r="AD853" s="75">
        <v>2.5659999999998035</v>
      </c>
      <c r="AE853" s="75">
        <v>0</v>
      </c>
      <c r="AF853" s="75" t="s">
        <v>112</v>
      </c>
      <c r="AG853" s="75" t="s">
        <v>126</v>
      </c>
      <c r="AH853" s="75"/>
      <c r="AI853" s="75"/>
      <c r="AJ853" s="75">
        <v>100</v>
      </c>
      <c r="AK853" s="75" t="s">
        <v>2253</v>
      </c>
      <c r="AL853" s="75"/>
      <c r="AM853">
        <v>0</v>
      </c>
    </row>
    <row r="854">
      <c r="A854" s="76" t="s">
        <v>2757</v>
      </c>
      <c r="B854" s="75" t="s">
        <v>31</v>
      </c>
      <c r="C854" s="75" t="s">
        <v>32</v>
      </c>
      <c r="D854" s="75" t="s">
        <v>105</v>
      </c>
      <c r="E854" s="75" t="s">
        <v>2572</v>
      </c>
      <c r="F854" s="75"/>
      <c r="G854" s="75" t="s">
        <v>2240</v>
      </c>
      <c r="H854" s="75" t="s">
        <v>36</v>
      </c>
      <c r="I854" s="75" t="s">
        <v>2758</v>
      </c>
      <c r="J854" s="75" t="s">
        <v>30</v>
      </c>
      <c r="K854" s="75" t="s">
        <v>2759</v>
      </c>
      <c r="L854" s="75" t="s">
        <v>30</v>
      </c>
      <c r="M854" s="77" t="s">
        <v>30</v>
      </c>
      <c r="N854" s="78"/>
      <c r="O854" s="75" t="s">
        <v>124</v>
      </c>
      <c r="P854" s="77" t="s">
        <v>2760</v>
      </c>
      <c r="Q854" s="78"/>
      <c r="R854" s="75"/>
      <c r="S854" s="79"/>
      <c r="T854" s="78"/>
      <c r="U854" s="75">
        <v>1</v>
      </c>
      <c r="V854" s="75" t="s">
        <v>111</v>
      </c>
      <c r="W854" s="75" t="s">
        <v>68</v>
      </c>
      <c r="X854" s="75">
        <v>12.74</v>
      </c>
      <c r="Y854" s="75">
        <v>0.91800000000000004</v>
      </c>
      <c r="Z854" s="75" t="s">
        <v>111</v>
      </c>
      <c r="AA854" s="75" t="s">
        <v>69</v>
      </c>
      <c r="AB854" s="75">
        <v>12.74</v>
      </c>
      <c r="AC854" s="75">
        <v>0.91800000000000004</v>
      </c>
      <c r="AD854" s="75">
        <v>0</v>
      </c>
      <c r="AE854" s="75">
        <v>0</v>
      </c>
      <c r="AF854" s="75" t="s">
        <v>112</v>
      </c>
      <c r="AG854" s="75" t="s">
        <v>126</v>
      </c>
      <c r="AH854" s="75"/>
      <c r="AI854" s="75"/>
      <c r="AJ854" s="75">
        <v>100</v>
      </c>
      <c r="AK854" s="75" t="s">
        <v>2253</v>
      </c>
      <c r="AL854" s="75"/>
      <c r="AM854">
        <v>0</v>
      </c>
    </row>
    <row r="855">
      <c r="A855" s="76" t="s">
        <v>2761</v>
      </c>
      <c r="B855" s="75" t="s">
        <v>31</v>
      </c>
      <c r="C855" s="75" t="s">
        <v>32</v>
      </c>
      <c r="D855" s="75" t="s">
        <v>105</v>
      </c>
      <c r="E855" s="75" t="s">
        <v>2572</v>
      </c>
      <c r="F855" s="75"/>
      <c r="G855" s="75" t="s">
        <v>2240</v>
      </c>
      <c r="H855" s="75" t="s">
        <v>36</v>
      </c>
      <c r="I855" s="75" t="s">
        <v>2762</v>
      </c>
      <c r="J855" s="75" t="s">
        <v>30</v>
      </c>
      <c r="K855" s="75" t="s">
        <v>2763</v>
      </c>
      <c r="L855" s="75" t="s">
        <v>30</v>
      </c>
      <c r="M855" s="77" t="s">
        <v>30</v>
      </c>
      <c r="N855" s="78"/>
      <c r="O855" s="75" t="s">
        <v>124</v>
      </c>
      <c r="P855" s="77" t="s">
        <v>2764</v>
      </c>
      <c r="Q855" s="78"/>
      <c r="R855" s="75"/>
      <c r="S855" s="79"/>
      <c r="T855" s="78"/>
      <c r="U855" s="75">
        <v>1</v>
      </c>
      <c r="V855" s="75" t="s">
        <v>111</v>
      </c>
      <c r="W855" s="75" t="s">
        <v>68</v>
      </c>
      <c r="X855" s="75">
        <v>12</v>
      </c>
      <c r="Y855" s="75">
        <v>0.91200000000000003</v>
      </c>
      <c r="Z855" s="75" t="s">
        <v>111</v>
      </c>
      <c r="AA855" s="75" t="s">
        <v>69</v>
      </c>
      <c r="AB855" s="75">
        <v>12</v>
      </c>
      <c r="AC855" s="75">
        <v>0.91200000000000003</v>
      </c>
      <c r="AD855" s="75">
        <v>0</v>
      </c>
      <c r="AE855" s="75">
        <v>0</v>
      </c>
      <c r="AF855" s="75" t="s">
        <v>112</v>
      </c>
      <c r="AG855" s="75" t="s">
        <v>126</v>
      </c>
      <c r="AH855" s="75"/>
      <c r="AI855" s="75"/>
      <c r="AJ855" s="75">
        <v>100</v>
      </c>
      <c r="AK855" s="75" t="s">
        <v>2253</v>
      </c>
      <c r="AL855" s="75"/>
      <c r="AM855">
        <v>0</v>
      </c>
    </row>
    <row r="856">
      <c r="A856" s="76" t="s">
        <v>2765</v>
      </c>
      <c r="B856" s="75" t="s">
        <v>31</v>
      </c>
      <c r="C856" s="75" t="s">
        <v>32</v>
      </c>
      <c r="D856" s="75" t="s">
        <v>105</v>
      </c>
      <c r="E856" s="75" t="s">
        <v>38</v>
      </c>
      <c r="F856" s="75" t="s">
        <v>2766</v>
      </c>
      <c r="G856" s="75" t="s">
        <v>2240</v>
      </c>
      <c r="H856" s="75" t="s">
        <v>36</v>
      </c>
      <c r="I856" s="75" t="s">
        <v>2241</v>
      </c>
      <c r="J856" s="75" t="s">
        <v>486</v>
      </c>
      <c r="K856" s="75" t="s">
        <v>2242</v>
      </c>
      <c r="L856" s="75" t="s">
        <v>30</v>
      </c>
      <c r="M856" s="77" t="s">
        <v>30</v>
      </c>
      <c r="N856" s="78"/>
      <c r="O856" s="75" t="s">
        <v>488</v>
      </c>
      <c r="P856" s="77" t="s">
        <v>2243</v>
      </c>
      <c r="Q856" s="78" t="s">
        <v>490</v>
      </c>
      <c r="R856" s="75"/>
      <c r="S856" s="79"/>
      <c r="T856" s="78"/>
      <c r="U856" s="75">
        <v>120</v>
      </c>
      <c r="V856" s="75" t="s">
        <v>111</v>
      </c>
      <c r="W856" s="75" t="s">
        <v>68</v>
      </c>
      <c r="X856" s="75">
        <v>26172.349999999999</v>
      </c>
      <c r="Y856" s="75"/>
      <c r="Z856" s="75" t="s">
        <v>111</v>
      </c>
      <c r="AA856" s="75" t="s">
        <v>69</v>
      </c>
      <c r="AB856" s="75">
        <v>26175.739999999998</v>
      </c>
      <c r="AC856" s="75"/>
      <c r="AD856" s="75">
        <v>406.79999999981374</v>
      </c>
      <c r="AE856" s="75"/>
      <c r="AF856" s="75" t="s">
        <v>112</v>
      </c>
      <c r="AG856" s="75" t="s">
        <v>113</v>
      </c>
      <c r="AH856" s="75"/>
      <c r="AI856" s="75"/>
      <c r="AJ856" s="75">
        <v>100</v>
      </c>
      <c r="AK856" s="75" t="s">
        <v>2244</v>
      </c>
      <c r="AL856" s="75"/>
      <c r="AM856">
        <v>0</v>
      </c>
    </row>
    <row r="857">
      <c r="A857" s="76" t="s">
        <v>2767</v>
      </c>
      <c r="B857" s="75" t="s">
        <v>31</v>
      </c>
      <c r="C857" s="75" t="s">
        <v>32</v>
      </c>
      <c r="D857" s="75" t="s">
        <v>105</v>
      </c>
      <c r="E857" s="75" t="s">
        <v>38</v>
      </c>
      <c r="F857" s="75" t="s">
        <v>2766</v>
      </c>
      <c r="G857" s="75" t="s">
        <v>2240</v>
      </c>
      <c r="H857" s="75" t="s">
        <v>36</v>
      </c>
      <c r="I857" s="75" t="s">
        <v>2246</v>
      </c>
      <c r="J857" s="75" t="s">
        <v>30</v>
      </c>
      <c r="K857" s="75" t="s">
        <v>2247</v>
      </c>
      <c r="L857" s="75" t="s">
        <v>30</v>
      </c>
      <c r="M857" s="77" t="s">
        <v>30</v>
      </c>
      <c r="N857" s="78"/>
      <c r="O857" s="75" t="s">
        <v>109</v>
      </c>
      <c r="P857" s="77" t="s">
        <v>2248</v>
      </c>
      <c r="Q857" s="78"/>
      <c r="R857" s="75"/>
      <c r="S857" s="79"/>
      <c r="T857" s="78"/>
      <c r="U857" s="75">
        <v>120</v>
      </c>
      <c r="V857" s="75" t="s">
        <v>111</v>
      </c>
      <c r="W857" s="75" t="s">
        <v>68</v>
      </c>
      <c r="X857" s="75">
        <v>1864.4019999999998</v>
      </c>
      <c r="Y857" s="75">
        <v>0.057000000000000002</v>
      </c>
      <c r="Z857" s="75" t="s">
        <v>111</v>
      </c>
      <c r="AA857" s="75" t="s">
        <v>69</v>
      </c>
      <c r="AB857" s="75">
        <v>1867.453</v>
      </c>
      <c r="AC857" s="75">
        <v>0.057000000000000002</v>
      </c>
      <c r="AD857" s="75">
        <v>366.11999999999534</v>
      </c>
      <c r="AE857" s="75">
        <v>0</v>
      </c>
      <c r="AF857" s="75" t="s">
        <v>112</v>
      </c>
      <c r="AG857" s="75" t="s">
        <v>113</v>
      </c>
      <c r="AH857" s="75"/>
      <c r="AI857" s="75"/>
      <c r="AJ857" s="75">
        <v>100</v>
      </c>
      <c r="AK857" s="75" t="s">
        <v>114</v>
      </c>
      <c r="AL857" s="75"/>
      <c r="AM857">
        <v>0</v>
      </c>
    </row>
    <row r="858">
      <c r="A858" s="76" t="s">
        <v>2768</v>
      </c>
      <c r="B858" s="75" t="s">
        <v>31</v>
      </c>
      <c r="C858" s="75" t="s">
        <v>32</v>
      </c>
      <c r="D858" s="75" t="s">
        <v>105</v>
      </c>
      <c r="E858" s="75" t="s">
        <v>38</v>
      </c>
      <c r="F858" s="75" t="s">
        <v>2766</v>
      </c>
      <c r="G858" s="75" t="s">
        <v>2240</v>
      </c>
      <c r="H858" s="75" t="s">
        <v>36</v>
      </c>
      <c r="I858" s="75" t="s">
        <v>2250</v>
      </c>
      <c r="J858" s="75" t="s">
        <v>30</v>
      </c>
      <c r="K858" s="75" t="s">
        <v>2251</v>
      </c>
      <c r="L858" s="75" t="s">
        <v>30</v>
      </c>
      <c r="M858" s="77" t="s">
        <v>30</v>
      </c>
      <c r="N858" s="78"/>
      <c r="O858" s="75" t="s">
        <v>124</v>
      </c>
      <c r="P858" s="77" t="s">
        <v>2252</v>
      </c>
      <c r="Q858" s="78" t="s">
        <v>514</v>
      </c>
      <c r="R858" s="75"/>
      <c r="S858" s="79"/>
      <c r="T858" s="78"/>
      <c r="U858" s="75">
        <v>1</v>
      </c>
      <c r="V858" s="75" t="s">
        <v>111</v>
      </c>
      <c r="W858" s="75" t="s">
        <v>68</v>
      </c>
      <c r="X858" s="75">
        <v>26586.545999999998</v>
      </c>
      <c r="Y858" s="75">
        <v>1.1479999999999999</v>
      </c>
      <c r="Z858" s="75" t="s">
        <v>111</v>
      </c>
      <c r="AA858" s="75" t="s">
        <v>69</v>
      </c>
      <c r="AB858" s="75">
        <v>26604.252</v>
      </c>
      <c r="AC858" s="75">
        <v>1.1479999999999999</v>
      </c>
      <c r="AD858" s="75">
        <v>17.70600000000195</v>
      </c>
      <c r="AE858" s="75">
        <v>0</v>
      </c>
      <c r="AF858" s="75" t="s">
        <v>112</v>
      </c>
      <c r="AG858" s="75" t="s">
        <v>126</v>
      </c>
      <c r="AH858" s="75"/>
      <c r="AI858" s="75"/>
      <c r="AJ858" s="75">
        <v>100</v>
      </c>
      <c r="AK858" s="75" t="s">
        <v>2253</v>
      </c>
      <c r="AL858" s="75"/>
      <c r="AM858">
        <v>0</v>
      </c>
    </row>
    <row r="859">
      <c r="A859" s="76" t="s">
        <v>2769</v>
      </c>
      <c r="B859" s="75" t="s">
        <v>31</v>
      </c>
      <c r="C859" s="75" t="s">
        <v>32</v>
      </c>
      <c r="D859" s="75" t="s">
        <v>105</v>
      </c>
      <c r="E859" s="75" t="s">
        <v>38</v>
      </c>
      <c r="F859" s="75" t="s">
        <v>2766</v>
      </c>
      <c r="G859" s="75" t="s">
        <v>2240</v>
      </c>
      <c r="H859" s="75" t="s">
        <v>36</v>
      </c>
      <c r="I859" s="75" t="s">
        <v>2255</v>
      </c>
      <c r="J859" s="75" t="s">
        <v>30</v>
      </c>
      <c r="K859" s="75" t="s">
        <v>2256</v>
      </c>
      <c r="L859" s="75" t="s">
        <v>30</v>
      </c>
      <c r="M859" s="77" t="s">
        <v>30</v>
      </c>
      <c r="N859" s="78"/>
      <c r="O859" s="75" t="s">
        <v>124</v>
      </c>
      <c r="P859" s="77" t="s">
        <v>2257</v>
      </c>
      <c r="Q859" s="78" t="s">
        <v>807</v>
      </c>
      <c r="R859" s="75"/>
      <c r="S859" s="79"/>
      <c r="T859" s="78"/>
      <c r="U859" s="75">
        <v>1</v>
      </c>
      <c r="V859" s="75" t="s">
        <v>111</v>
      </c>
      <c r="W859" s="75" t="s">
        <v>68</v>
      </c>
      <c r="X859" s="75">
        <v>11.406000000000001</v>
      </c>
      <c r="Y859" s="75">
        <v>0.93400000000000005</v>
      </c>
      <c r="Z859" s="75" t="s">
        <v>111</v>
      </c>
      <c r="AA859" s="75" t="s">
        <v>69</v>
      </c>
      <c r="AB859" s="75">
        <v>11.406000000000001</v>
      </c>
      <c r="AC859" s="75">
        <v>0.93400000000000005</v>
      </c>
      <c r="AD859" s="75">
        <v>0</v>
      </c>
      <c r="AE859" s="75">
        <v>0</v>
      </c>
      <c r="AF859" s="75" t="s">
        <v>112</v>
      </c>
      <c r="AG859" s="75" t="s">
        <v>126</v>
      </c>
      <c r="AH859" s="75"/>
      <c r="AI859" s="75"/>
      <c r="AJ859" s="75">
        <v>100</v>
      </c>
      <c r="AK859" s="75" t="s">
        <v>2253</v>
      </c>
      <c r="AL859" s="75"/>
      <c r="AM859">
        <v>0</v>
      </c>
    </row>
    <row r="860">
      <c r="A860" s="76" t="s">
        <v>2770</v>
      </c>
      <c r="B860" s="75" t="s">
        <v>31</v>
      </c>
      <c r="C860" s="75" t="s">
        <v>32</v>
      </c>
      <c r="D860" s="75" t="s">
        <v>105</v>
      </c>
      <c r="E860" s="75" t="s">
        <v>38</v>
      </c>
      <c r="F860" s="75" t="s">
        <v>2766</v>
      </c>
      <c r="G860" s="75" t="s">
        <v>2240</v>
      </c>
      <c r="H860" s="75" t="s">
        <v>36</v>
      </c>
      <c r="I860" s="75" t="s">
        <v>2259</v>
      </c>
      <c r="J860" s="75" t="s">
        <v>30</v>
      </c>
      <c r="K860" s="75" t="s">
        <v>2260</v>
      </c>
      <c r="L860" s="75" t="s">
        <v>30</v>
      </c>
      <c r="M860" s="77" t="s">
        <v>30</v>
      </c>
      <c r="N860" s="78"/>
      <c r="O860" s="75" t="s">
        <v>1593</v>
      </c>
      <c r="P860" s="77" t="s">
        <v>2261</v>
      </c>
      <c r="Q860" s="78"/>
      <c r="R860" s="75"/>
      <c r="S860" s="79"/>
      <c r="T860" s="78"/>
      <c r="U860" s="75">
        <v>1</v>
      </c>
      <c r="V860" s="75" t="s">
        <v>111</v>
      </c>
      <c r="W860" s="75" t="s">
        <v>68</v>
      </c>
      <c r="X860" s="75">
        <v>2.8999999999999999</v>
      </c>
      <c r="Y860" s="75">
        <v>1.6899999999999999</v>
      </c>
      <c r="Z860" s="75" t="s">
        <v>111</v>
      </c>
      <c r="AA860" s="75" t="s">
        <v>69</v>
      </c>
      <c r="AB860" s="75">
        <v>2.8999999999999999</v>
      </c>
      <c r="AC860" s="75">
        <v>1.6899999999999999</v>
      </c>
      <c r="AD860" s="75">
        <v>0</v>
      </c>
      <c r="AE860" s="75">
        <v>0</v>
      </c>
      <c r="AF860" s="75" t="s">
        <v>112</v>
      </c>
      <c r="AG860" s="75" t="s">
        <v>126</v>
      </c>
      <c r="AH860" s="75"/>
      <c r="AI860" s="75"/>
      <c r="AJ860" s="75">
        <v>100</v>
      </c>
      <c r="AK860" s="75" t="s">
        <v>2262</v>
      </c>
      <c r="AL860" s="75"/>
      <c r="AM860">
        <v>0</v>
      </c>
    </row>
    <row r="861">
      <c r="A861" s="76" t="s">
        <v>2771</v>
      </c>
      <c r="B861" s="75" t="s">
        <v>31</v>
      </c>
      <c r="C861" s="75" t="s">
        <v>32</v>
      </c>
      <c r="D861" s="75" t="s">
        <v>105</v>
      </c>
      <c r="E861" s="75" t="s">
        <v>38</v>
      </c>
      <c r="F861" s="75" t="s">
        <v>2766</v>
      </c>
      <c r="G861" s="75" t="s">
        <v>2240</v>
      </c>
      <c r="H861" s="75" t="s">
        <v>36</v>
      </c>
      <c r="I861" s="75" t="s">
        <v>2264</v>
      </c>
      <c r="J861" s="75" t="s">
        <v>30</v>
      </c>
      <c r="K861" s="75" t="s">
        <v>2265</v>
      </c>
      <c r="L861" s="75" t="s">
        <v>30</v>
      </c>
      <c r="M861" s="77" t="s">
        <v>30</v>
      </c>
      <c r="N861" s="78"/>
      <c r="O861" s="75" t="s">
        <v>2064</v>
      </c>
      <c r="P861" s="77" t="s">
        <v>2266</v>
      </c>
      <c r="Q861" s="78" t="s">
        <v>514</v>
      </c>
      <c r="R861" s="75"/>
      <c r="S861" s="79"/>
      <c r="T861" s="78"/>
      <c r="U861" s="75">
        <v>1</v>
      </c>
      <c r="V861" s="75" t="s">
        <v>111</v>
      </c>
      <c r="W861" s="75" t="s">
        <v>68</v>
      </c>
      <c r="X861" s="75">
        <v>0.73299999999999998</v>
      </c>
      <c r="Y861" s="75"/>
      <c r="Z861" s="75" t="s">
        <v>111</v>
      </c>
      <c r="AA861" s="75" t="s">
        <v>69</v>
      </c>
      <c r="AB861" s="75">
        <v>0.73299999999999998</v>
      </c>
      <c r="AC861" s="75"/>
      <c r="AD861" s="75">
        <v>0</v>
      </c>
      <c r="AE861" s="75"/>
      <c r="AF861" s="75" t="s">
        <v>112</v>
      </c>
      <c r="AG861" s="75" t="s">
        <v>126</v>
      </c>
      <c r="AH861" s="75"/>
      <c r="AI861" s="75"/>
      <c r="AJ861" s="75">
        <v>100</v>
      </c>
      <c r="AK861" s="75" t="s">
        <v>2267</v>
      </c>
      <c r="AL861" s="75"/>
      <c r="AM861">
        <v>0</v>
      </c>
    </row>
    <row r="862">
      <c r="A862" s="76" t="s">
        <v>2772</v>
      </c>
      <c r="B862" s="75" t="s">
        <v>31</v>
      </c>
      <c r="C862" s="75" t="s">
        <v>32</v>
      </c>
      <c r="D862" s="75" t="s">
        <v>105</v>
      </c>
      <c r="E862" s="75" t="s">
        <v>38</v>
      </c>
      <c r="F862" s="75" t="s">
        <v>2766</v>
      </c>
      <c r="G862" s="75" t="s">
        <v>2240</v>
      </c>
      <c r="H862" s="75" t="s">
        <v>36</v>
      </c>
      <c r="I862" s="75" t="s">
        <v>2269</v>
      </c>
      <c r="J862" s="75" t="s">
        <v>30</v>
      </c>
      <c r="K862" s="75" t="s">
        <v>2270</v>
      </c>
      <c r="L862" s="75" t="s">
        <v>30</v>
      </c>
      <c r="M862" s="77" t="s">
        <v>30</v>
      </c>
      <c r="N862" s="78"/>
      <c r="O862" s="75" t="s">
        <v>124</v>
      </c>
      <c r="P862" s="77" t="s">
        <v>2271</v>
      </c>
      <c r="Q862" s="78" t="s">
        <v>514</v>
      </c>
      <c r="R862" s="75"/>
      <c r="S862" s="79"/>
      <c r="T862" s="78"/>
      <c r="U862" s="75">
        <v>1</v>
      </c>
      <c r="V862" s="75" t="s">
        <v>111</v>
      </c>
      <c r="W862" s="75" t="s">
        <v>68</v>
      </c>
      <c r="X862" s="75">
        <v>35384.599999999999</v>
      </c>
      <c r="Y862" s="75">
        <v>1.1799999999999999</v>
      </c>
      <c r="Z862" s="75" t="s">
        <v>111</v>
      </c>
      <c r="AA862" s="75" t="s">
        <v>69</v>
      </c>
      <c r="AB862" s="75">
        <v>35397.784</v>
      </c>
      <c r="AC862" s="75">
        <v>1.1799999999999999</v>
      </c>
      <c r="AD862" s="75">
        <v>13.184000000001106</v>
      </c>
      <c r="AE862" s="75">
        <v>0</v>
      </c>
      <c r="AF862" s="75" t="s">
        <v>112</v>
      </c>
      <c r="AG862" s="75" t="s">
        <v>126</v>
      </c>
      <c r="AH862" s="75"/>
      <c r="AI862" s="75"/>
      <c r="AJ862" s="75">
        <v>100</v>
      </c>
      <c r="AK862" s="75" t="s">
        <v>2253</v>
      </c>
      <c r="AL862" s="75"/>
      <c r="AM862">
        <v>0</v>
      </c>
    </row>
    <row r="863">
      <c r="A863" s="76" t="s">
        <v>2773</v>
      </c>
      <c r="B863" s="75" t="s">
        <v>31</v>
      </c>
      <c r="C863" s="75" t="s">
        <v>32</v>
      </c>
      <c r="D863" s="75" t="s">
        <v>105</v>
      </c>
      <c r="E863" s="75" t="s">
        <v>38</v>
      </c>
      <c r="F863" s="75" t="s">
        <v>2766</v>
      </c>
      <c r="G863" s="75" t="s">
        <v>2240</v>
      </c>
      <c r="H863" s="75" t="s">
        <v>36</v>
      </c>
      <c r="I863" s="75" t="s">
        <v>2273</v>
      </c>
      <c r="J863" s="75" t="s">
        <v>30</v>
      </c>
      <c r="K863" s="75" t="s">
        <v>2274</v>
      </c>
      <c r="L863" s="75" t="s">
        <v>30</v>
      </c>
      <c r="M863" s="77" t="s">
        <v>30</v>
      </c>
      <c r="N863" s="78"/>
      <c r="O863" s="75" t="s">
        <v>124</v>
      </c>
      <c r="P863" s="77" t="s">
        <v>2275</v>
      </c>
      <c r="Q863" s="78" t="s">
        <v>514</v>
      </c>
      <c r="R863" s="75"/>
      <c r="S863" s="79"/>
      <c r="T863" s="78"/>
      <c r="U863" s="75">
        <v>1</v>
      </c>
      <c r="V863" s="75" t="s">
        <v>111</v>
      </c>
      <c r="W863" s="75" t="s">
        <v>68</v>
      </c>
      <c r="X863" s="75">
        <v>52370.400000000001</v>
      </c>
      <c r="Y863" s="75">
        <v>0.91600000000000004</v>
      </c>
      <c r="Z863" s="75" t="s">
        <v>111</v>
      </c>
      <c r="AA863" s="75" t="s">
        <v>69</v>
      </c>
      <c r="AB863" s="75">
        <v>52479.968000000001</v>
      </c>
      <c r="AC863" s="75">
        <v>0.91600000000000004</v>
      </c>
      <c r="AD863" s="75">
        <v>109.5679999999993</v>
      </c>
      <c r="AE863" s="75">
        <v>0</v>
      </c>
      <c r="AF863" s="75" t="s">
        <v>112</v>
      </c>
      <c r="AG863" s="75" t="s">
        <v>126</v>
      </c>
      <c r="AH863" s="75"/>
      <c r="AI863" s="75"/>
      <c r="AJ863" s="75">
        <v>100</v>
      </c>
      <c r="AK863" s="75" t="s">
        <v>2253</v>
      </c>
      <c r="AL863" s="75"/>
      <c r="AM863">
        <v>0</v>
      </c>
    </row>
    <row r="864">
      <c r="A864" s="76" t="s">
        <v>2774</v>
      </c>
      <c r="B864" s="75" t="s">
        <v>31</v>
      </c>
      <c r="C864" s="75" t="s">
        <v>32</v>
      </c>
      <c r="D864" s="75" t="s">
        <v>105</v>
      </c>
      <c r="E864" s="75" t="s">
        <v>38</v>
      </c>
      <c r="F864" s="75" t="s">
        <v>2766</v>
      </c>
      <c r="G864" s="75" t="s">
        <v>2240</v>
      </c>
      <c r="H864" s="75" t="s">
        <v>36</v>
      </c>
      <c r="I864" s="75" t="s">
        <v>2277</v>
      </c>
      <c r="J864" s="75" t="s">
        <v>30</v>
      </c>
      <c r="K864" s="75" t="s">
        <v>2278</v>
      </c>
      <c r="L864" s="75" t="s">
        <v>30</v>
      </c>
      <c r="M864" s="77" t="s">
        <v>30</v>
      </c>
      <c r="N864" s="78"/>
      <c r="O864" s="75" t="s">
        <v>124</v>
      </c>
      <c r="P864" s="77" t="s">
        <v>2279</v>
      </c>
      <c r="Q864" s="78" t="s">
        <v>531</v>
      </c>
      <c r="R864" s="75"/>
      <c r="S864" s="79"/>
      <c r="T864" s="78"/>
      <c r="U864" s="75">
        <v>1</v>
      </c>
      <c r="V864" s="75" t="s">
        <v>111</v>
      </c>
      <c r="W864" s="75" t="s">
        <v>68</v>
      </c>
      <c r="X864" s="75">
        <v>9277.7279999999992</v>
      </c>
      <c r="Y864" s="75">
        <v>0.91200000000000003</v>
      </c>
      <c r="Z864" s="75" t="s">
        <v>111</v>
      </c>
      <c r="AA864" s="75" t="s">
        <v>69</v>
      </c>
      <c r="AB864" s="75">
        <v>9285.8899999999994</v>
      </c>
      <c r="AC864" s="75">
        <v>0.91200000000000003</v>
      </c>
      <c r="AD864" s="75">
        <v>8.1620000000002619</v>
      </c>
      <c r="AE864" s="75">
        <v>0</v>
      </c>
      <c r="AF864" s="75" t="s">
        <v>112</v>
      </c>
      <c r="AG864" s="75" t="s">
        <v>126</v>
      </c>
      <c r="AH864" s="75"/>
      <c r="AI864" s="75"/>
      <c r="AJ864" s="75">
        <v>100</v>
      </c>
      <c r="AK864" s="75" t="s">
        <v>2253</v>
      </c>
      <c r="AL864" s="75"/>
      <c r="AM864">
        <v>0</v>
      </c>
    </row>
    <row r="865">
      <c r="A865" s="76" t="s">
        <v>2775</v>
      </c>
      <c r="B865" s="75" t="s">
        <v>31</v>
      </c>
      <c r="C865" s="75" t="s">
        <v>32</v>
      </c>
      <c r="D865" s="75" t="s">
        <v>105</v>
      </c>
      <c r="E865" s="75" t="s">
        <v>38</v>
      </c>
      <c r="F865" s="75" t="s">
        <v>2766</v>
      </c>
      <c r="G865" s="75" t="s">
        <v>2240</v>
      </c>
      <c r="H865" s="75" t="s">
        <v>36</v>
      </c>
      <c r="I865" s="75" t="s">
        <v>2281</v>
      </c>
      <c r="J865" s="75" t="s">
        <v>30</v>
      </c>
      <c r="K865" s="75" t="s">
        <v>2282</v>
      </c>
      <c r="L865" s="75" t="s">
        <v>30</v>
      </c>
      <c r="M865" s="77" t="s">
        <v>30</v>
      </c>
      <c r="N865" s="78"/>
      <c r="O865" s="75" t="s">
        <v>124</v>
      </c>
      <c r="P865" s="77" t="s">
        <v>2283</v>
      </c>
      <c r="Q865" s="78" t="s">
        <v>514</v>
      </c>
      <c r="R865" s="75"/>
      <c r="S865" s="79"/>
      <c r="T865" s="78"/>
      <c r="U865" s="75">
        <v>1</v>
      </c>
      <c r="V865" s="75" t="s">
        <v>111</v>
      </c>
      <c r="W865" s="75" t="s">
        <v>68</v>
      </c>
      <c r="X865" s="75">
        <v>33219.771999999997</v>
      </c>
      <c r="Y865" s="75">
        <v>0.92600000000000005</v>
      </c>
      <c r="Z865" s="75" t="s">
        <v>111</v>
      </c>
      <c r="AA865" s="75" t="s">
        <v>69</v>
      </c>
      <c r="AB865" s="75">
        <v>33225.25</v>
      </c>
      <c r="AC865" s="75">
        <v>0.92600000000000005</v>
      </c>
      <c r="AD865" s="75">
        <v>5.478000000002794</v>
      </c>
      <c r="AE865" s="75">
        <v>0</v>
      </c>
      <c r="AF865" s="75" t="s">
        <v>112</v>
      </c>
      <c r="AG865" s="75" t="s">
        <v>126</v>
      </c>
      <c r="AH865" s="75"/>
      <c r="AI865" s="75"/>
      <c r="AJ865" s="75">
        <v>100</v>
      </c>
      <c r="AK865" s="75" t="s">
        <v>2253</v>
      </c>
      <c r="AL865" s="75"/>
      <c r="AM865">
        <v>0</v>
      </c>
    </row>
    <row r="866">
      <c r="A866" s="76" t="s">
        <v>2776</v>
      </c>
      <c r="B866" s="75" t="s">
        <v>31</v>
      </c>
      <c r="C866" s="75" t="s">
        <v>32</v>
      </c>
      <c r="D866" s="75" t="s">
        <v>105</v>
      </c>
      <c r="E866" s="75" t="s">
        <v>38</v>
      </c>
      <c r="F866" s="75" t="s">
        <v>2766</v>
      </c>
      <c r="G866" s="75" t="s">
        <v>2240</v>
      </c>
      <c r="H866" s="75" t="s">
        <v>36</v>
      </c>
      <c r="I866" s="75" t="s">
        <v>2285</v>
      </c>
      <c r="J866" s="75" t="s">
        <v>30</v>
      </c>
      <c r="K866" s="75" t="s">
        <v>2286</v>
      </c>
      <c r="L866" s="75" t="s">
        <v>30</v>
      </c>
      <c r="M866" s="77" t="s">
        <v>30</v>
      </c>
      <c r="N866" s="78"/>
      <c r="O866" s="75" t="s">
        <v>124</v>
      </c>
      <c r="P866" s="77" t="s">
        <v>2287</v>
      </c>
      <c r="Q866" s="78" t="s">
        <v>30</v>
      </c>
      <c r="R866" s="75"/>
      <c r="S866" s="79"/>
      <c r="T866" s="78"/>
      <c r="U866" s="75">
        <v>1</v>
      </c>
      <c r="V866" s="75" t="s">
        <v>111</v>
      </c>
      <c r="W866" s="75" t="s">
        <v>68</v>
      </c>
      <c r="X866" s="75">
        <v>40243.336000000003</v>
      </c>
      <c r="Y866" s="75">
        <v>0.92000000000000004</v>
      </c>
      <c r="Z866" s="75" t="s">
        <v>111</v>
      </c>
      <c r="AA866" s="75" t="s">
        <v>69</v>
      </c>
      <c r="AB866" s="75">
        <v>40243.495999999999</v>
      </c>
      <c r="AC866" s="75">
        <v>0.92000000000000004</v>
      </c>
      <c r="AD866" s="75">
        <v>0.1599999999962165</v>
      </c>
      <c r="AE866" s="75">
        <v>0</v>
      </c>
      <c r="AF866" s="75" t="s">
        <v>112</v>
      </c>
      <c r="AG866" s="75" t="s">
        <v>126</v>
      </c>
      <c r="AH866" s="75"/>
      <c r="AI866" s="75"/>
      <c r="AJ866" s="75">
        <v>100</v>
      </c>
      <c r="AK866" s="75" t="s">
        <v>2253</v>
      </c>
      <c r="AL866" s="75"/>
      <c r="AM866">
        <v>0</v>
      </c>
    </row>
    <row r="867">
      <c r="A867" s="76" t="s">
        <v>2777</v>
      </c>
      <c r="B867" s="75" t="s">
        <v>31</v>
      </c>
      <c r="C867" s="75" t="s">
        <v>32</v>
      </c>
      <c r="D867" s="75" t="s">
        <v>105</v>
      </c>
      <c r="E867" s="75" t="s">
        <v>38</v>
      </c>
      <c r="F867" s="75" t="s">
        <v>2766</v>
      </c>
      <c r="G867" s="75" t="s">
        <v>2240</v>
      </c>
      <c r="H867" s="75" t="s">
        <v>36</v>
      </c>
      <c r="I867" s="75" t="s">
        <v>2289</v>
      </c>
      <c r="J867" s="75" t="s">
        <v>30</v>
      </c>
      <c r="K867" s="75" t="s">
        <v>2290</v>
      </c>
      <c r="L867" s="75" t="s">
        <v>30</v>
      </c>
      <c r="M867" s="77" t="s">
        <v>30</v>
      </c>
      <c r="N867" s="78"/>
      <c r="O867" s="75" t="s">
        <v>124</v>
      </c>
      <c r="P867" s="77" t="s">
        <v>2291</v>
      </c>
      <c r="Q867" s="78" t="s">
        <v>514</v>
      </c>
      <c r="R867" s="75"/>
      <c r="S867" s="79"/>
      <c r="T867" s="78"/>
      <c r="U867" s="75">
        <v>1</v>
      </c>
      <c r="V867" s="75" t="s">
        <v>111</v>
      </c>
      <c r="W867" s="75" t="s">
        <v>68</v>
      </c>
      <c r="X867" s="75">
        <v>10039.974</v>
      </c>
      <c r="Y867" s="75">
        <v>0.91200000000000003</v>
      </c>
      <c r="Z867" s="75" t="s">
        <v>111</v>
      </c>
      <c r="AA867" s="75" t="s">
        <v>69</v>
      </c>
      <c r="AB867" s="75">
        <v>10049.216</v>
      </c>
      <c r="AC867" s="75">
        <v>0.91200000000000003</v>
      </c>
      <c r="AD867" s="75">
        <v>9.2420000000001892</v>
      </c>
      <c r="AE867" s="75">
        <v>0</v>
      </c>
      <c r="AF867" s="75" t="s">
        <v>112</v>
      </c>
      <c r="AG867" s="75" t="s">
        <v>126</v>
      </c>
      <c r="AH867" s="75"/>
      <c r="AI867" s="75"/>
      <c r="AJ867" s="75">
        <v>100</v>
      </c>
      <c r="AK867" s="75" t="s">
        <v>2253</v>
      </c>
      <c r="AL867" s="75"/>
      <c r="AM867">
        <v>0</v>
      </c>
    </row>
    <row r="868">
      <c r="A868" s="76" t="s">
        <v>2778</v>
      </c>
      <c r="B868" s="75" t="s">
        <v>31</v>
      </c>
      <c r="C868" s="75" t="s">
        <v>32</v>
      </c>
      <c r="D868" s="75" t="s">
        <v>105</v>
      </c>
      <c r="E868" s="75" t="s">
        <v>38</v>
      </c>
      <c r="F868" s="75" t="s">
        <v>2766</v>
      </c>
      <c r="G868" s="75" t="s">
        <v>2240</v>
      </c>
      <c r="H868" s="75" t="s">
        <v>36</v>
      </c>
      <c r="I868" s="75" t="s">
        <v>2293</v>
      </c>
      <c r="J868" s="75" t="s">
        <v>30</v>
      </c>
      <c r="K868" s="75" t="s">
        <v>2294</v>
      </c>
      <c r="L868" s="75" t="s">
        <v>30</v>
      </c>
      <c r="M868" s="77" t="s">
        <v>30</v>
      </c>
      <c r="N868" s="78"/>
      <c r="O868" s="75" t="s">
        <v>124</v>
      </c>
      <c r="P868" s="77" t="s">
        <v>2295</v>
      </c>
      <c r="Q868" s="78" t="s">
        <v>807</v>
      </c>
      <c r="R868" s="75"/>
      <c r="S868" s="79"/>
      <c r="T868" s="78"/>
      <c r="U868" s="75">
        <v>1</v>
      </c>
      <c r="V868" s="75" t="s">
        <v>111</v>
      </c>
      <c r="W868" s="75" t="s">
        <v>68</v>
      </c>
      <c r="X868" s="75">
        <v>12.776</v>
      </c>
      <c r="Y868" s="75">
        <v>0.92400000000000004</v>
      </c>
      <c r="Z868" s="75" t="s">
        <v>111</v>
      </c>
      <c r="AA868" s="75" t="s">
        <v>69</v>
      </c>
      <c r="AB868" s="75">
        <v>12.776</v>
      </c>
      <c r="AC868" s="75">
        <v>0.92400000000000004</v>
      </c>
      <c r="AD868" s="75">
        <v>0</v>
      </c>
      <c r="AE868" s="75">
        <v>0</v>
      </c>
      <c r="AF868" s="75" t="s">
        <v>112</v>
      </c>
      <c r="AG868" s="75" t="s">
        <v>126</v>
      </c>
      <c r="AH868" s="75"/>
      <c r="AI868" s="75"/>
      <c r="AJ868" s="75">
        <v>100</v>
      </c>
      <c r="AK868" s="75" t="s">
        <v>2253</v>
      </c>
      <c r="AL868" s="75"/>
      <c r="AM868">
        <v>0</v>
      </c>
    </row>
    <row r="869">
      <c r="A869" s="76" t="s">
        <v>2779</v>
      </c>
      <c r="B869" s="75" t="s">
        <v>31</v>
      </c>
      <c r="C869" s="75" t="s">
        <v>32</v>
      </c>
      <c r="D869" s="75" t="s">
        <v>105</v>
      </c>
      <c r="E869" s="75" t="s">
        <v>38</v>
      </c>
      <c r="F869" s="75" t="s">
        <v>2766</v>
      </c>
      <c r="G869" s="75" t="s">
        <v>2240</v>
      </c>
      <c r="H869" s="75" t="s">
        <v>36</v>
      </c>
      <c r="I869" s="75" t="s">
        <v>2297</v>
      </c>
      <c r="J869" s="75" t="s">
        <v>30</v>
      </c>
      <c r="K869" s="75" t="s">
        <v>2298</v>
      </c>
      <c r="L869" s="75" t="s">
        <v>30</v>
      </c>
      <c r="M869" s="77" t="s">
        <v>30</v>
      </c>
      <c r="N869" s="78"/>
      <c r="O869" s="75" t="s">
        <v>124</v>
      </c>
      <c r="P869" s="77" t="s">
        <v>2299</v>
      </c>
      <c r="Q869" s="78" t="s">
        <v>514</v>
      </c>
      <c r="R869" s="75"/>
      <c r="S869" s="79"/>
      <c r="T869" s="78"/>
      <c r="U869" s="75">
        <v>1</v>
      </c>
      <c r="V869" s="75" t="s">
        <v>111</v>
      </c>
      <c r="W869" s="75" t="s">
        <v>68</v>
      </c>
      <c r="X869" s="75">
        <v>45823.504000000001</v>
      </c>
      <c r="Y869" s="75">
        <v>0.92200000000000004</v>
      </c>
      <c r="Z869" s="75" t="s">
        <v>111</v>
      </c>
      <c r="AA869" s="75" t="s">
        <v>69</v>
      </c>
      <c r="AB869" s="75">
        <v>45831.968000000001</v>
      </c>
      <c r="AC869" s="75">
        <v>0.92200000000000004</v>
      </c>
      <c r="AD869" s="75">
        <v>8.4639999999999418</v>
      </c>
      <c r="AE869" s="75">
        <v>0</v>
      </c>
      <c r="AF869" s="75" t="s">
        <v>112</v>
      </c>
      <c r="AG869" s="75" t="s">
        <v>126</v>
      </c>
      <c r="AH869" s="75"/>
      <c r="AI869" s="75"/>
      <c r="AJ869" s="75">
        <v>100</v>
      </c>
      <c r="AK869" s="75" t="s">
        <v>2253</v>
      </c>
      <c r="AL869" s="75"/>
      <c r="AM869">
        <v>0</v>
      </c>
    </row>
    <row r="870">
      <c r="A870" s="76" t="s">
        <v>2780</v>
      </c>
      <c r="B870" s="75" t="s">
        <v>31</v>
      </c>
      <c r="C870" s="75" t="s">
        <v>32</v>
      </c>
      <c r="D870" s="75" t="s">
        <v>105</v>
      </c>
      <c r="E870" s="75" t="s">
        <v>38</v>
      </c>
      <c r="F870" s="75" t="s">
        <v>2766</v>
      </c>
      <c r="G870" s="75" t="s">
        <v>2240</v>
      </c>
      <c r="H870" s="75" t="s">
        <v>36</v>
      </c>
      <c r="I870" s="75" t="s">
        <v>2301</v>
      </c>
      <c r="J870" s="75" t="s">
        <v>30</v>
      </c>
      <c r="K870" s="75" t="s">
        <v>2302</v>
      </c>
      <c r="L870" s="75" t="s">
        <v>30</v>
      </c>
      <c r="M870" s="77" t="s">
        <v>30</v>
      </c>
      <c r="N870" s="78"/>
      <c r="O870" s="75" t="s">
        <v>124</v>
      </c>
      <c r="P870" s="77" t="s">
        <v>2303</v>
      </c>
      <c r="Q870" s="78" t="s">
        <v>514</v>
      </c>
      <c r="R870" s="75"/>
      <c r="S870" s="79"/>
      <c r="T870" s="78"/>
      <c r="U870" s="75">
        <v>1</v>
      </c>
      <c r="V870" s="75" t="s">
        <v>111</v>
      </c>
      <c r="W870" s="75" t="s">
        <v>68</v>
      </c>
      <c r="X870" s="75">
        <v>18786.707999999999</v>
      </c>
      <c r="Y870" s="75">
        <v>0.92800000000000005</v>
      </c>
      <c r="Z870" s="75" t="s">
        <v>111</v>
      </c>
      <c r="AA870" s="75" t="s">
        <v>69</v>
      </c>
      <c r="AB870" s="75">
        <v>18789.601999999999</v>
      </c>
      <c r="AC870" s="75">
        <v>0.92800000000000005</v>
      </c>
      <c r="AD870" s="75">
        <v>2.8940000000002328</v>
      </c>
      <c r="AE870" s="75">
        <v>0</v>
      </c>
      <c r="AF870" s="75" t="s">
        <v>112</v>
      </c>
      <c r="AG870" s="75" t="s">
        <v>126</v>
      </c>
      <c r="AH870" s="75"/>
      <c r="AI870" s="75"/>
      <c r="AJ870" s="75">
        <v>100</v>
      </c>
      <c r="AK870" s="75" t="s">
        <v>2253</v>
      </c>
      <c r="AL870" s="75"/>
      <c r="AM870">
        <v>0</v>
      </c>
    </row>
    <row r="871">
      <c r="A871" s="76" t="s">
        <v>2781</v>
      </c>
      <c r="B871" s="75" t="s">
        <v>31</v>
      </c>
      <c r="C871" s="75" t="s">
        <v>32</v>
      </c>
      <c r="D871" s="75" t="s">
        <v>105</v>
      </c>
      <c r="E871" s="75" t="s">
        <v>38</v>
      </c>
      <c r="F871" s="75" t="s">
        <v>2766</v>
      </c>
      <c r="G871" s="75" t="s">
        <v>2240</v>
      </c>
      <c r="H871" s="75" t="s">
        <v>36</v>
      </c>
      <c r="I871" s="75" t="s">
        <v>2305</v>
      </c>
      <c r="J871" s="75" t="s">
        <v>30</v>
      </c>
      <c r="K871" s="75" t="s">
        <v>2306</v>
      </c>
      <c r="L871" s="75" t="s">
        <v>30</v>
      </c>
      <c r="M871" s="77" t="s">
        <v>30</v>
      </c>
      <c r="N871" s="78"/>
      <c r="O871" s="75" t="s">
        <v>124</v>
      </c>
      <c r="P871" s="77" t="s">
        <v>2307</v>
      </c>
      <c r="Q871" s="78" t="s">
        <v>514</v>
      </c>
      <c r="R871" s="75"/>
      <c r="S871" s="79"/>
      <c r="T871" s="78"/>
      <c r="U871" s="75">
        <v>1</v>
      </c>
      <c r="V871" s="75" t="s">
        <v>111</v>
      </c>
      <c r="W871" s="75" t="s">
        <v>68</v>
      </c>
      <c r="X871" s="75">
        <v>28619.076000000001</v>
      </c>
      <c r="Y871" s="75">
        <v>0.91200000000000003</v>
      </c>
      <c r="Z871" s="75" t="s">
        <v>111</v>
      </c>
      <c r="AA871" s="75" t="s">
        <v>69</v>
      </c>
      <c r="AB871" s="75">
        <v>28619.076000000001</v>
      </c>
      <c r="AC871" s="75">
        <v>0.91200000000000003</v>
      </c>
      <c r="AD871" s="75">
        <v>0</v>
      </c>
      <c r="AE871" s="75">
        <v>0</v>
      </c>
      <c r="AF871" s="75" t="s">
        <v>112</v>
      </c>
      <c r="AG871" s="75" t="s">
        <v>126</v>
      </c>
      <c r="AH871" s="75"/>
      <c r="AI871" s="75"/>
      <c r="AJ871" s="75">
        <v>100</v>
      </c>
      <c r="AK871" s="75" t="s">
        <v>2253</v>
      </c>
      <c r="AL871" s="75"/>
      <c r="AM871">
        <v>0</v>
      </c>
    </row>
    <row r="872">
      <c r="A872" s="76" t="s">
        <v>2782</v>
      </c>
      <c r="B872" s="75" t="s">
        <v>31</v>
      </c>
      <c r="C872" s="75" t="s">
        <v>32</v>
      </c>
      <c r="D872" s="75" t="s">
        <v>105</v>
      </c>
      <c r="E872" s="75" t="s">
        <v>38</v>
      </c>
      <c r="F872" s="75" t="s">
        <v>2766</v>
      </c>
      <c r="G872" s="75" t="s">
        <v>2240</v>
      </c>
      <c r="H872" s="75" t="s">
        <v>36</v>
      </c>
      <c r="I872" s="75" t="s">
        <v>2309</v>
      </c>
      <c r="J872" s="75" t="s">
        <v>30</v>
      </c>
      <c r="K872" s="75" t="s">
        <v>2310</v>
      </c>
      <c r="L872" s="75" t="s">
        <v>30</v>
      </c>
      <c r="M872" s="77" t="s">
        <v>30</v>
      </c>
      <c r="N872" s="78"/>
      <c r="O872" s="75" t="s">
        <v>124</v>
      </c>
      <c r="P872" s="77" t="s">
        <v>2311</v>
      </c>
      <c r="Q872" s="78" t="s">
        <v>30</v>
      </c>
      <c r="R872" s="75"/>
      <c r="S872" s="79"/>
      <c r="T872" s="78"/>
      <c r="U872" s="75">
        <v>1</v>
      </c>
      <c r="V872" s="75" t="s">
        <v>111</v>
      </c>
      <c r="W872" s="75" t="s">
        <v>68</v>
      </c>
      <c r="X872" s="75">
        <v>48282.544000000002</v>
      </c>
      <c r="Y872" s="75">
        <v>0.92200000000000004</v>
      </c>
      <c r="Z872" s="75" t="s">
        <v>111</v>
      </c>
      <c r="AA872" s="75" t="s">
        <v>69</v>
      </c>
      <c r="AB872" s="75">
        <v>48335.315999999999</v>
      </c>
      <c r="AC872" s="75">
        <v>0.92200000000000004</v>
      </c>
      <c r="AD872" s="75">
        <v>52.771999999997206</v>
      </c>
      <c r="AE872" s="75">
        <v>0</v>
      </c>
      <c r="AF872" s="75" t="s">
        <v>112</v>
      </c>
      <c r="AG872" s="75" t="s">
        <v>126</v>
      </c>
      <c r="AH872" s="75"/>
      <c r="AI872" s="75"/>
      <c r="AJ872" s="75">
        <v>100</v>
      </c>
      <c r="AK872" s="75" t="s">
        <v>2253</v>
      </c>
      <c r="AL872" s="75"/>
      <c r="AM872">
        <v>0</v>
      </c>
    </row>
    <row r="873">
      <c r="A873" s="76" t="s">
        <v>2783</v>
      </c>
      <c r="B873" s="75" t="s">
        <v>31</v>
      </c>
      <c r="C873" s="75" t="s">
        <v>32</v>
      </c>
      <c r="D873" s="75" t="s">
        <v>105</v>
      </c>
      <c r="E873" s="75" t="s">
        <v>38</v>
      </c>
      <c r="F873" s="75" t="s">
        <v>2766</v>
      </c>
      <c r="G873" s="75" t="s">
        <v>2240</v>
      </c>
      <c r="H873" s="75" t="s">
        <v>36</v>
      </c>
      <c r="I873" s="75" t="s">
        <v>2313</v>
      </c>
      <c r="J873" s="75" t="s">
        <v>30</v>
      </c>
      <c r="K873" s="75" t="s">
        <v>2314</v>
      </c>
      <c r="L873" s="75" t="s">
        <v>30</v>
      </c>
      <c r="M873" s="77" t="s">
        <v>30</v>
      </c>
      <c r="N873" s="78"/>
      <c r="O873" s="75" t="s">
        <v>124</v>
      </c>
      <c r="P873" s="77" t="s">
        <v>2315</v>
      </c>
      <c r="Q873" s="78" t="s">
        <v>514</v>
      </c>
      <c r="R873" s="75"/>
      <c r="S873" s="79"/>
      <c r="T873" s="78"/>
      <c r="U873" s="75">
        <v>1</v>
      </c>
      <c r="V873" s="75" t="s">
        <v>111</v>
      </c>
      <c r="W873" s="75" t="s">
        <v>68</v>
      </c>
      <c r="X873" s="75">
        <v>13110.93</v>
      </c>
      <c r="Y873" s="75">
        <v>0.92000000000000004</v>
      </c>
      <c r="Z873" s="75" t="s">
        <v>111</v>
      </c>
      <c r="AA873" s="75" t="s">
        <v>69</v>
      </c>
      <c r="AB873" s="75">
        <v>13110.93</v>
      </c>
      <c r="AC873" s="75">
        <v>0.92000000000000004</v>
      </c>
      <c r="AD873" s="75">
        <v>0</v>
      </c>
      <c r="AE873" s="75">
        <v>0</v>
      </c>
      <c r="AF873" s="75" t="s">
        <v>112</v>
      </c>
      <c r="AG873" s="75" t="s">
        <v>126</v>
      </c>
      <c r="AH873" s="75"/>
      <c r="AI873" s="75"/>
      <c r="AJ873" s="75">
        <v>100</v>
      </c>
      <c r="AK873" s="75" t="s">
        <v>2253</v>
      </c>
      <c r="AL873" s="75"/>
      <c r="AM873">
        <v>0</v>
      </c>
    </row>
    <row r="874">
      <c r="A874" s="76" t="s">
        <v>2784</v>
      </c>
      <c r="B874" s="75" t="s">
        <v>31</v>
      </c>
      <c r="C874" s="75" t="s">
        <v>32</v>
      </c>
      <c r="D874" s="75" t="s">
        <v>105</v>
      </c>
      <c r="E874" s="75" t="s">
        <v>38</v>
      </c>
      <c r="F874" s="75" t="s">
        <v>2766</v>
      </c>
      <c r="G874" s="75" t="s">
        <v>2240</v>
      </c>
      <c r="H874" s="75" t="s">
        <v>36</v>
      </c>
      <c r="I874" s="75" t="s">
        <v>2317</v>
      </c>
      <c r="J874" s="75" t="s">
        <v>30</v>
      </c>
      <c r="K874" s="75" t="s">
        <v>2318</v>
      </c>
      <c r="L874" s="75" t="s">
        <v>30</v>
      </c>
      <c r="M874" s="77" t="s">
        <v>30</v>
      </c>
      <c r="N874" s="78"/>
      <c r="O874" s="75" t="s">
        <v>124</v>
      </c>
      <c r="P874" s="77" t="s">
        <v>2319</v>
      </c>
      <c r="Q874" s="78" t="s">
        <v>514</v>
      </c>
      <c r="R874" s="75"/>
      <c r="S874" s="79"/>
      <c r="T874" s="78"/>
      <c r="U874" s="75">
        <v>1</v>
      </c>
      <c r="V874" s="75" t="s">
        <v>111</v>
      </c>
      <c r="W874" s="75" t="s">
        <v>68</v>
      </c>
      <c r="X874" s="75">
        <v>26433.272000000001</v>
      </c>
      <c r="Y874" s="75">
        <v>4.2300000000000004</v>
      </c>
      <c r="Z874" s="75" t="s">
        <v>111</v>
      </c>
      <c r="AA874" s="75" t="s">
        <v>69</v>
      </c>
      <c r="AB874" s="75">
        <v>26441.416000000001</v>
      </c>
      <c r="AC874" s="75">
        <v>4.2300000000000004</v>
      </c>
      <c r="AD874" s="75">
        <v>8.1440000000002328</v>
      </c>
      <c r="AE874" s="75">
        <v>0</v>
      </c>
      <c r="AF874" s="75" t="s">
        <v>112</v>
      </c>
      <c r="AG874" s="75" t="s">
        <v>126</v>
      </c>
      <c r="AH874" s="75"/>
      <c r="AI874" s="75"/>
      <c r="AJ874" s="75">
        <v>100</v>
      </c>
      <c r="AK874" s="75" t="s">
        <v>2253</v>
      </c>
      <c r="AL874" s="75"/>
      <c r="AM874">
        <v>0</v>
      </c>
    </row>
    <row r="875">
      <c r="A875" s="76" t="s">
        <v>2785</v>
      </c>
      <c r="B875" s="75" t="s">
        <v>31</v>
      </c>
      <c r="C875" s="75" t="s">
        <v>32</v>
      </c>
      <c r="D875" s="75" t="s">
        <v>105</v>
      </c>
      <c r="E875" s="75" t="s">
        <v>38</v>
      </c>
      <c r="F875" s="75" t="s">
        <v>2766</v>
      </c>
      <c r="G875" s="75" t="s">
        <v>2240</v>
      </c>
      <c r="H875" s="75" t="s">
        <v>36</v>
      </c>
      <c r="I875" s="75" t="s">
        <v>2321</v>
      </c>
      <c r="J875" s="75" t="s">
        <v>30</v>
      </c>
      <c r="K875" s="75" t="s">
        <v>2322</v>
      </c>
      <c r="L875" s="75" t="s">
        <v>30</v>
      </c>
      <c r="M875" s="77" t="s">
        <v>30</v>
      </c>
      <c r="N875" s="78"/>
      <c r="O875" s="75" t="s">
        <v>124</v>
      </c>
      <c r="P875" s="77" t="s">
        <v>2323</v>
      </c>
      <c r="Q875" s="78" t="s">
        <v>681</v>
      </c>
      <c r="R875" s="75"/>
      <c r="S875" s="79"/>
      <c r="T875" s="78"/>
      <c r="U875" s="75">
        <v>1</v>
      </c>
      <c r="V875" s="75" t="s">
        <v>111</v>
      </c>
      <c r="W875" s="75" t="s">
        <v>68</v>
      </c>
      <c r="X875" s="75">
        <v>150.49600000000001</v>
      </c>
      <c r="Y875" s="75">
        <v>0.92600000000000005</v>
      </c>
      <c r="Z875" s="75" t="s">
        <v>111</v>
      </c>
      <c r="AA875" s="75" t="s">
        <v>69</v>
      </c>
      <c r="AB875" s="75">
        <v>150.49600000000001</v>
      </c>
      <c r="AC875" s="75">
        <v>0.92600000000000005</v>
      </c>
      <c r="AD875" s="75">
        <v>0</v>
      </c>
      <c r="AE875" s="75">
        <v>0</v>
      </c>
      <c r="AF875" s="75" t="s">
        <v>112</v>
      </c>
      <c r="AG875" s="75" t="s">
        <v>126</v>
      </c>
      <c r="AH875" s="75"/>
      <c r="AI875" s="75"/>
      <c r="AJ875" s="75">
        <v>100</v>
      </c>
      <c r="AK875" s="75" t="s">
        <v>2253</v>
      </c>
      <c r="AL875" s="75"/>
      <c r="AM875">
        <v>0</v>
      </c>
    </row>
    <row r="876">
      <c r="A876" s="76" t="s">
        <v>2786</v>
      </c>
      <c r="B876" s="75" t="s">
        <v>31</v>
      </c>
      <c r="C876" s="75" t="s">
        <v>32</v>
      </c>
      <c r="D876" s="75" t="s">
        <v>105</v>
      </c>
      <c r="E876" s="75" t="s">
        <v>38</v>
      </c>
      <c r="F876" s="75" t="s">
        <v>2766</v>
      </c>
      <c r="G876" s="75" t="s">
        <v>2240</v>
      </c>
      <c r="H876" s="75" t="s">
        <v>36</v>
      </c>
      <c r="I876" s="75" t="s">
        <v>2325</v>
      </c>
      <c r="J876" s="75" t="s">
        <v>30</v>
      </c>
      <c r="K876" s="75" t="s">
        <v>2326</v>
      </c>
      <c r="L876" s="75" t="s">
        <v>30</v>
      </c>
      <c r="M876" s="77" t="s">
        <v>30</v>
      </c>
      <c r="N876" s="78"/>
      <c r="O876" s="75" t="s">
        <v>124</v>
      </c>
      <c r="P876" s="77" t="s">
        <v>2327</v>
      </c>
      <c r="Q876" s="78" t="s">
        <v>807</v>
      </c>
      <c r="R876" s="75"/>
      <c r="S876" s="79"/>
      <c r="T876" s="78"/>
      <c r="U876" s="75">
        <v>1</v>
      </c>
      <c r="V876" s="75" t="s">
        <v>111</v>
      </c>
      <c r="W876" s="75" t="s">
        <v>68</v>
      </c>
      <c r="X876" s="75">
        <v>14480.186</v>
      </c>
      <c r="Y876" s="75">
        <v>3.3180000000000001</v>
      </c>
      <c r="Z876" s="75" t="s">
        <v>111</v>
      </c>
      <c r="AA876" s="75" t="s">
        <v>69</v>
      </c>
      <c r="AB876" s="75">
        <v>14486.002</v>
      </c>
      <c r="AC876" s="75">
        <v>3.3180000000000001</v>
      </c>
      <c r="AD876" s="75">
        <v>5.816000000000713</v>
      </c>
      <c r="AE876" s="75">
        <v>0</v>
      </c>
      <c r="AF876" s="75" t="s">
        <v>112</v>
      </c>
      <c r="AG876" s="75" t="s">
        <v>126</v>
      </c>
      <c r="AH876" s="75"/>
      <c r="AI876" s="75"/>
      <c r="AJ876" s="75">
        <v>100</v>
      </c>
      <c r="AK876" s="75" t="s">
        <v>2253</v>
      </c>
      <c r="AL876" s="75"/>
      <c r="AM876">
        <v>0</v>
      </c>
    </row>
    <row r="877">
      <c r="A877" s="76" t="s">
        <v>2787</v>
      </c>
      <c r="B877" s="75" t="s">
        <v>31</v>
      </c>
      <c r="C877" s="75" t="s">
        <v>32</v>
      </c>
      <c r="D877" s="75" t="s">
        <v>105</v>
      </c>
      <c r="E877" s="75" t="s">
        <v>38</v>
      </c>
      <c r="F877" s="75" t="s">
        <v>2766</v>
      </c>
      <c r="G877" s="75" t="s">
        <v>2240</v>
      </c>
      <c r="H877" s="75" t="s">
        <v>36</v>
      </c>
      <c r="I877" s="75" t="s">
        <v>2329</v>
      </c>
      <c r="J877" s="75" t="s">
        <v>30</v>
      </c>
      <c r="K877" s="75" t="s">
        <v>2330</v>
      </c>
      <c r="L877" s="75" t="s">
        <v>30</v>
      </c>
      <c r="M877" s="77" t="s">
        <v>30</v>
      </c>
      <c r="N877" s="78"/>
      <c r="O877" s="75" t="s">
        <v>124</v>
      </c>
      <c r="P877" s="77" t="s">
        <v>2331</v>
      </c>
      <c r="Q877" s="78" t="s">
        <v>514</v>
      </c>
      <c r="R877" s="75"/>
      <c r="S877" s="79"/>
      <c r="T877" s="78"/>
      <c r="U877" s="75">
        <v>1</v>
      </c>
      <c r="V877" s="75" t="s">
        <v>111</v>
      </c>
      <c r="W877" s="75" t="s">
        <v>68</v>
      </c>
      <c r="X877" s="75">
        <v>19.530000000000001</v>
      </c>
      <c r="Y877" s="75">
        <v>0.91600000000000004</v>
      </c>
      <c r="Z877" s="75" t="s">
        <v>111</v>
      </c>
      <c r="AA877" s="75" t="s">
        <v>69</v>
      </c>
      <c r="AB877" s="75">
        <v>19.530000000000001</v>
      </c>
      <c r="AC877" s="75">
        <v>0.91600000000000004</v>
      </c>
      <c r="AD877" s="75">
        <v>0</v>
      </c>
      <c r="AE877" s="75">
        <v>0</v>
      </c>
      <c r="AF877" s="75" t="s">
        <v>112</v>
      </c>
      <c r="AG877" s="75" t="s">
        <v>126</v>
      </c>
      <c r="AH877" s="75"/>
      <c r="AI877" s="75"/>
      <c r="AJ877" s="75">
        <v>100</v>
      </c>
      <c r="AK877" s="75" t="s">
        <v>2253</v>
      </c>
      <c r="AL877" s="75"/>
      <c r="AM877">
        <v>0</v>
      </c>
    </row>
    <row r="878">
      <c r="A878" s="76" t="s">
        <v>2788</v>
      </c>
      <c r="B878" s="75" t="s">
        <v>31</v>
      </c>
      <c r="C878" s="75" t="s">
        <v>32</v>
      </c>
      <c r="D878" s="75" t="s">
        <v>105</v>
      </c>
      <c r="E878" s="75" t="s">
        <v>38</v>
      </c>
      <c r="F878" s="75" t="s">
        <v>2766</v>
      </c>
      <c r="G878" s="75" t="s">
        <v>2240</v>
      </c>
      <c r="H878" s="75" t="s">
        <v>36</v>
      </c>
      <c r="I878" s="75" t="s">
        <v>2333</v>
      </c>
      <c r="J878" s="75" t="s">
        <v>30</v>
      </c>
      <c r="K878" s="75"/>
      <c r="L878" s="75" t="s">
        <v>30</v>
      </c>
      <c r="M878" s="77" t="s">
        <v>30</v>
      </c>
      <c r="N878" s="78"/>
      <c r="O878" s="75" t="s">
        <v>1593</v>
      </c>
      <c r="P878" s="77" t="s">
        <v>2334</v>
      </c>
      <c r="Q878" s="78"/>
      <c r="R878" s="75"/>
      <c r="S878" s="79"/>
      <c r="T878" s="78"/>
      <c r="U878" s="75">
        <v>1</v>
      </c>
      <c r="V878" s="75" t="s">
        <v>111</v>
      </c>
      <c r="W878" s="75" t="s">
        <v>68</v>
      </c>
      <c r="X878" s="75">
        <v>3.6699999999999999</v>
      </c>
      <c r="Y878" s="75">
        <v>0.88</v>
      </c>
      <c r="Z878" s="75" t="s">
        <v>111</v>
      </c>
      <c r="AA878" s="75" t="s">
        <v>69</v>
      </c>
      <c r="AB878" s="75">
        <v>3.6699999999999999</v>
      </c>
      <c r="AC878" s="75">
        <v>0.88</v>
      </c>
      <c r="AD878" s="75">
        <v>0</v>
      </c>
      <c r="AE878" s="75">
        <v>0</v>
      </c>
      <c r="AF878" s="75" t="s">
        <v>112</v>
      </c>
      <c r="AG878" s="75" t="s">
        <v>126</v>
      </c>
      <c r="AH878" s="75"/>
      <c r="AI878" s="75"/>
      <c r="AJ878" s="75">
        <v>100</v>
      </c>
      <c r="AK878" s="75" t="s">
        <v>2335</v>
      </c>
      <c r="AL878" s="75"/>
      <c r="AM878">
        <v>0</v>
      </c>
    </row>
    <row r="879">
      <c r="A879" s="76" t="s">
        <v>2789</v>
      </c>
      <c r="B879" s="75" t="s">
        <v>31</v>
      </c>
      <c r="C879" s="75" t="s">
        <v>32</v>
      </c>
      <c r="D879" s="75" t="s">
        <v>105</v>
      </c>
      <c r="E879" s="75" t="s">
        <v>38</v>
      </c>
      <c r="F879" s="75" t="s">
        <v>2766</v>
      </c>
      <c r="G879" s="75" t="s">
        <v>2240</v>
      </c>
      <c r="H879" s="75" t="s">
        <v>36</v>
      </c>
      <c r="I879" s="75" t="s">
        <v>2337</v>
      </c>
      <c r="J879" s="75" t="s">
        <v>30</v>
      </c>
      <c r="K879" s="75"/>
      <c r="L879" s="75" t="s">
        <v>30</v>
      </c>
      <c r="M879" s="77" t="s">
        <v>30</v>
      </c>
      <c r="N879" s="78"/>
      <c r="O879" s="75" t="s">
        <v>1593</v>
      </c>
      <c r="P879" s="77" t="s">
        <v>2338</v>
      </c>
      <c r="Q879" s="78"/>
      <c r="R879" s="75"/>
      <c r="S879" s="79"/>
      <c r="T879" s="78"/>
      <c r="U879" s="75">
        <v>1</v>
      </c>
      <c r="V879" s="75" t="s">
        <v>111</v>
      </c>
      <c r="W879" s="75" t="s">
        <v>68</v>
      </c>
      <c r="X879" s="75">
        <v>2.1499999999999999</v>
      </c>
      <c r="Y879" s="75">
        <v>0.81999999999999995</v>
      </c>
      <c r="Z879" s="75" t="s">
        <v>111</v>
      </c>
      <c r="AA879" s="75" t="s">
        <v>69</v>
      </c>
      <c r="AB879" s="75">
        <v>2.1499999999999999</v>
      </c>
      <c r="AC879" s="75">
        <v>0.81999999999999995</v>
      </c>
      <c r="AD879" s="75">
        <v>0</v>
      </c>
      <c r="AE879" s="75">
        <v>0</v>
      </c>
      <c r="AF879" s="75" t="s">
        <v>112</v>
      </c>
      <c r="AG879" s="75" t="s">
        <v>126</v>
      </c>
      <c r="AH879" s="75"/>
      <c r="AI879" s="75"/>
      <c r="AJ879" s="75">
        <v>100</v>
      </c>
      <c r="AK879" s="75" t="s">
        <v>2339</v>
      </c>
      <c r="AL879" s="75"/>
      <c r="AM879">
        <v>0</v>
      </c>
    </row>
    <row r="880">
      <c r="A880" s="76" t="s">
        <v>2790</v>
      </c>
      <c r="B880" s="75" t="s">
        <v>31</v>
      </c>
      <c r="C880" s="75" t="s">
        <v>32</v>
      </c>
      <c r="D880" s="75" t="s">
        <v>105</v>
      </c>
      <c r="E880" s="75" t="s">
        <v>38</v>
      </c>
      <c r="F880" s="75" t="s">
        <v>2766</v>
      </c>
      <c r="G880" s="75" t="s">
        <v>2240</v>
      </c>
      <c r="H880" s="75" t="s">
        <v>36</v>
      </c>
      <c r="I880" s="75" t="s">
        <v>2341</v>
      </c>
      <c r="J880" s="75" t="s">
        <v>30</v>
      </c>
      <c r="K880" s="75"/>
      <c r="L880" s="75" t="s">
        <v>30</v>
      </c>
      <c r="M880" s="77" t="s">
        <v>30</v>
      </c>
      <c r="N880" s="78"/>
      <c r="O880" s="75" t="s">
        <v>2064</v>
      </c>
      <c r="P880" s="77" t="s">
        <v>2342</v>
      </c>
      <c r="Q880" s="78"/>
      <c r="R880" s="75"/>
      <c r="S880" s="79"/>
      <c r="T880" s="78"/>
      <c r="U880" s="75">
        <v>1</v>
      </c>
      <c r="V880" s="80" t="s">
        <v>105</v>
      </c>
      <c r="W880" s="75"/>
      <c r="X880" s="75"/>
      <c r="Y880" s="75"/>
      <c r="Z880" s="80" t="s">
        <v>105</v>
      </c>
      <c r="AA880" s="75"/>
      <c r="AB880" s="75"/>
      <c r="AC880" s="75"/>
      <c r="AD880" s="75"/>
      <c r="AE880" s="75"/>
      <c r="AF880" s="75" t="s">
        <v>706</v>
      </c>
      <c r="AG880" s="75" t="s">
        <v>126</v>
      </c>
      <c r="AH880" s="75"/>
      <c r="AI880" s="75"/>
      <c r="AJ880" s="75">
        <v>0</v>
      </c>
      <c r="AK880" s="75" t="s">
        <v>2343</v>
      </c>
      <c r="AL880" s="75" t="s">
        <v>30</v>
      </c>
      <c r="AM880">
        <v>0</v>
      </c>
    </row>
    <row r="881">
      <c r="A881" s="76" t="s">
        <v>2791</v>
      </c>
      <c r="B881" s="75" t="s">
        <v>31</v>
      </c>
      <c r="C881" s="75" t="s">
        <v>32</v>
      </c>
      <c r="D881" s="75" t="s">
        <v>105</v>
      </c>
      <c r="E881" s="75" t="s">
        <v>38</v>
      </c>
      <c r="F881" s="75" t="s">
        <v>2766</v>
      </c>
      <c r="G881" s="75" t="s">
        <v>2240</v>
      </c>
      <c r="H881" s="75" t="s">
        <v>36</v>
      </c>
      <c r="I881" s="75" t="s">
        <v>2345</v>
      </c>
      <c r="J881" s="75" t="s">
        <v>30</v>
      </c>
      <c r="K881" s="75"/>
      <c r="L881" s="75" t="s">
        <v>30</v>
      </c>
      <c r="M881" s="77" t="s">
        <v>30</v>
      </c>
      <c r="N881" s="78"/>
      <c r="O881" s="75" t="s">
        <v>1593</v>
      </c>
      <c r="P881" s="77" t="s">
        <v>2346</v>
      </c>
      <c r="Q881" s="78"/>
      <c r="R881" s="75"/>
      <c r="S881" s="79"/>
      <c r="T881" s="78"/>
      <c r="U881" s="75">
        <v>1</v>
      </c>
      <c r="V881" s="75" t="s">
        <v>111</v>
      </c>
      <c r="W881" s="75" t="s">
        <v>68</v>
      </c>
      <c r="X881" s="75">
        <v>50.369999999999997</v>
      </c>
      <c r="Y881" s="75">
        <v>1.1799999999999999</v>
      </c>
      <c r="Z881" s="75" t="s">
        <v>111</v>
      </c>
      <c r="AA881" s="75" t="s">
        <v>69</v>
      </c>
      <c r="AB881" s="75">
        <v>54.149999999999999</v>
      </c>
      <c r="AC881" s="75">
        <v>1.1799999999999999</v>
      </c>
      <c r="AD881" s="75">
        <v>3.7800000000000011</v>
      </c>
      <c r="AE881" s="75">
        <v>0</v>
      </c>
      <c r="AF881" s="75" t="s">
        <v>112</v>
      </c>
      <c r="AG881" s="75" t="s">
        <v>126</v>
      </c>
      <c r="AH881" s="75"/>
      <c r="AI881" s="75"/>
      <c r="AJ881" s="75">
        <v>100</v>
      </c>
      <c r="AK881" s="75" t="s">
        <v>2347</v>
      </c>
      <c r="AL881" s="75"/>
      <c r="AM881">
        <v>0</v>
      </c>
    </row>
    <row r="882">
      <c r="A882" s="76" t="s">
        <v>2792</v>
      </c>
      <c r="B882" s="75" t="s">
        <v>31</v>
      </c>
      <c r="C882" s="75" t="s">
        <v>32</v>
      </c>
      <c r="D882" s="75" t="s">
        <v>105</v>
      </c>
      <c r="E882" s="75" t="s">
        <v>38</v>
      </c>
      <c r="F882" s="75" t="s">
        <v>2766</v>
      </c>
      <c r="G882" s="75" t="s">
        <v>2240</v>
      </c>
      <c r="H882" s="75" t="s">
        <v>36</v>
      </c>
      <c r="I882" s="75" t="s">
        <v>2349</v>
      </c>
      <c r="J882" s="75" t="s">
        <v>30</v>
      </c>
      <c r="K882" s="75"/>
      <c r="L882" s="75" t="s">
        <v>30</v>
      </c>
      <c r="M882" s="77" t="s">
        <v>30</v>
      </c>
      <c r="N882" s="78"/>
      <c r="O882" s="75" t="s">
        <v>1593</v>
      </c>
      <c r="P882" s="77" t="s">
        <v>2350</v>
      </c>
      <c r="Q882" s="78"/>
      <c r="R882" s="75"/>
      <c r="S882" s="79"/>
      <c r="T882" s="78"/>
      <c r="U882" s="75">
        <v>1</v>
      </c>
      <c r="V882" s="75" t="s">
        <v>111</v>
      </c>
      <c r="W882" s="75" t="s">
        <v>68</v>
      </c>
      <c r="X882" s="75">
        <v>3.4900000000000002</v>
      </c>
      <c r="Y882" s="75">
        <v>1.1599999999999999</v>
      </c>
      <c r="Z882" s="75" t="s">
        <v>111</v>
      </c>
      <c r="AA882" s="75" t="s">
        <v>69</v>
      </c>
      <c r="AB882" s="75">
        <v>4.3300000000000001</v>
      </c>
      <c r="AC882" s="75">
        <v>1.1599999999999999</v>
      </c>
      <c r="AD882" s="75">
        <v>0.83999999999999986</v>
      </c>
      <c r="AE882" s="75">
        <v>0</v>
      </c>
      <c r="AF882" s="75" t="s">
        <v>112</v>
      </c>
      <c r="AG882" s="75" t="s">
        <v>126</v>
      </c>
      <c r="AH882" s="75"/>
      <c r="AI882" s="75"/>
      <c r="AJ882" s="75">
        <v>100</v>
      </c>
      <c r="AK882" s="75" t="s">
        <v>2351</v>
      </c>
      <c r="AL882" s="75"/>
      <c r="AM882">
        <v>0</v>
      </c>
    </row>
    <row r="883">
      <c r="A883" s="76" t="s">
        <v>2793</v>
      </c>
      <c r="B883" s="75" t="s">
        <v>31</v>
      </c>
      <c r="C883" s="75" t="s">
        <v>32</v>
      </c>
      <c r="D883" s="75" t="s">
        <v>105</v>
      </c>
      <c r="E883" s="75" t="s">
        <v>38</v>
      </c>
      <c r="F883" s="75" t="s">
        <v>2766</v>
      </c>
      <c r="G883" s="75" t="s">
        <v>2240</v>
      </c>
      <c r="H883" s="75" t="s">
        <v>36</v>
      </c>
      <c r="I883" s="75" t="s">
        <v>2353</v>
      </c>
      <c r="J883" s="75" t="s">
        <v>30</v>
      </c>
      <c r="K883" s="75"/>
      <c r="L883" s="75" t="s">
        <v>30</v>
      </c>
      <c r="M883" s="77" t="s">
        <v>30</v>
      </c>
      <c r="N883" s="78"/>
      <c r="O883" s="75" t="s">
        <v>1593</v>
      </c>
      <c r="P883" s="77" t="s">
        <v>2354</v>
      </c>
      <c r="Q883" s="78"/>
      <c r="R883" s="75"/>
      <c r="S883" s="79"/>
      <c r="T883" s="78"/>
      <c r="U883" s="75">
        <v>1</v>
      </c>
      <c r="V883" s="75" t="s">
        <v>111</v>
      </c>
      <c r="W883" s="75" t="s">
        <v>68</v>
      </c>
      <c r="X883" s="75">
        <v>4.3099999999999996</v>
      </c>
      <c r="Y883" s="75">
        <v>1.1699999999999999</v>
      </c>
      <c r="Z883" s="75" t="s">
        <v>111</v>
      </c>
      <c r="AA883" s="75" t="s">
        <v>69</v>
      </c>
      <c r="AB883" s="75">
        <v>4.3099999999999996</v>
      </c>
      <c r="AC883" s="75">
        <v>1.1699999999999999</v>
      </c>
      <c r="AD883" s="75">
        <v>0</v>
      </c>
      <c r="AE883" s="75">
        <v>0</v>
      </c>
      <c r="AF883" s="75" t="s">
        <v>112</v>
      </c>
      <c r="AG883" s="75" t="s">
        <v>126</v>
      </c>
      <c r="AH883" s="75"/>
      <c r="AI883" s="75"/>
      <c r="AJ883" s="75">
        <v>100</v>
      </c>
      <c r="AK883" s="75" t="s">
        <v>2355</v>
      </c>
      <c r="AL883" s="75"/>
      <c r="AM883">
        <v>0</v>
      </c>
    </row>
    <row r="884">
      <c r="A884" s="76" t="s">
        <v>2794</v>
      </c>
      <c r="B884" s="75" t="s">
        <v>31</v>
      </c>
      <c r="C884" s="75" t="s">
        <v>32</v>
      </c>
      <c r="D884" s="75" t="s">
        <v>105</v>
      </c>
      <c r="E884" s="75" t="s">
        <v>38</v>
      </c>
      <c r="F884" s="75" t="s">
        <v>2766</v>
      </c>
      <c r="G884" s="75" t="s">
        <v>2240</v>
      </c>
      <c r="H884" s="75" t="s">
        <v>36</v>
      </c>
      <c r="I884" s="75" t="s">
        <v>2357</v>
      </c>
      <c r="J884" s="75" t="s">
        <v>30</v>
      </c>
      <c r="K884" s="75" t="s">
        <v>2358</v>
      </c>
      <c r="L884" s="75" t="s">
        <v>30</v>
      </c>
      <c r="M884" s="77" t="s">
        <v>30</v>
      </c>
      <c r="N884" s="78"/>
      <c r="O884" s="75" t="s">
        <v>124</v>
      </c>
      <c r="P884" s="77" t="s">
        <v>2359</v>
      </c>
      <c r="Q884" s="78"/>
      <c r="R884" s="75"/>
      <c r="S884" s="79"/>
      <c r="T884" s="78"/>
      <c r="U884" s="75">
        <v>1</v>
      </c>
      <c r="V884" s="75" t="s">
        <v>111</v>
      </c>
      <c r="W884" s="75" t="s">
        <v>68</v>
      </c>
      <c r="X884" s="75">
        <v>5466.1859999999997</v>
      </c>
      <c r="Y884" s="75">
        <v>0.92000000000000004</v>
      </c>
      <c r="Z884" s="75" t="s">
        <v>111</v>
      </c>
      <c r="AA884" s="75" t="s">
        <v>69</v>
      </c>
      <c r="AB884" s="75">
        <v>5473.8339999999998</v>
      </c>
      <c r="AC884" s="75">
        <v>0.92000000000000004</v>
      </c>
      <c r="AD884" s="75">
        <v>7.6480000000001382</v>
      </c>
      <c r="AE884" s="75">
        <v>0</v>
      </c>
      <c r="AF884" s="75" t="s">
        <v>112</v>
      </c>
      <c r="AG884" s="75" t="s">
        <v>126</v>
      </c>
      <c r="AH884" s="75"/>
      <c r="AI884" s="75"/>
      <c r="AJ884" s="75">
        <v>100</v>
      </c>
      <c r="AK884" s="75" t="s">
        <v>2253</v>
      </c>
      <c r="AL884" s="75"/>
      <c r="AM884">
        <v>0</v>
      </c>
    </row>
    <row r="885">
      <c r="A885" s="76" t="s">
        <v>2795</v>
      </c>
      <c r="B885" s="75" t="s">
        <v>31</v>
      </c>
      <c r="C885" s="75" t="s">
        <v>32</v>
      </c>
      <c r="D885" s="75" t="s">
        <v>105</v>
      </c>
      <c r="E885" s="75" t="s">
        <v>38</v>
      </c>
      <c r="F885" s="75" t="s">
        <v>2766</v>
      </c>
      <c r="G885" s="75" t="s">
        <v>2240</v>
      </c>
      <c r="H885" s="75" t="s">
        <v>36</v>
      </c>
      <c r="I885" s="75" t="s">
        <v>2361</v>
      </c>
      <c r="J885" s="75" t="s">
        <v>30</v>
      </c>
      <c r="K885" s="75" t="s">
        <v>2362</v>
      </c>
      <c r="L885" s="75" t="s">
        <v>30</v>
      </c>
      <c r="M885" s="77" t="s">
        <v>30</v>
      </c>
      <c r="N885" s="78"/>
      <c r="O885" s="75" t="s">
        <v>124</v>
      </c>
      <c r="P885" s="77" t="s">
        <v>2363</v>
      </c>
      <c r="Q885" s="78"/>
      <c r="R885" s="75"/>
      <c r="S885" s="79"/>
      <c r="T885" s="78"/>
      <c r="U885" s="75">
        <v>1</v>
      </c>
      <c r="V885" s="75" t="s">
        <v>111</v>
      </c>
      <c r="W885" s="75" t="s">
        <v>68</v>
      </c>
      <c r="X885" s="75">
        <v>12.694000000000001</v>
      </c>
      <c r="Y885" s="75">
        <v>1.284</v>
      </c>
      <c r="Z885" s="75" t="s">
        <v>111</v>
      </c>
      <c r="AA885" s="75" t="s">
        <v>69</v>
      </c>
      <c r="AB885" s="75">
        <v>12.694000000000001</v>
      </c>
      <c r="AC885" s="75">
        <v>1.284</v>
      </c>
      <c r="AD885" s="75">
        <v>0</v>
      </c>
      <c r="AE885" s="75">
        <v>0</v>
      </c>
      <c r="AF885" s="75" t="s">
        <v>112</v>
      </c>
      <c r="AG885" s="75" t="s">
        <v>126</v>
      </c>
      <c r="AH885" s="75"/>
      <c r="AI885" s="75"/>
      <c r="AJ885" s="75">
        <v>100</v>
      </c>
      <c r="AK885" s="75" t="s">
        <v>2253</v>
      </c>
      <c r="AL885" s="75"/>
      <c r="AM885">
        <v>0</v>
      </c>
    </row>
    <row r="886">
      <c r="A886" s="76" t="s">
        <v>2796</v>
      </c>
      <c r="B886" s="75" t="s">
        <v>31</v>
      </c>
      <c r="C886" s="75" t="s">
        <v>32</v>
      </c>
      <c r="D886" s="75" t="s">
        <v>105</v>
      </c>
      <c r="E886" s="75" t="s">
        <v>38</v>
      </c>
      <c r="F886" s="75" t="s">
        <v>2766</v>
      </c>
      <c r="G886" s="75" t="s">
        <v>2240</v>
      </c>
      <c r="H886" s="75" t="s">
        <v>36</v>
      </c>
      <c r="I886" s="75" t="s">
        <v>2365</v>
      </c>
      <c r="J886" s="75" t="s">
        <v>30</v>
      </c>
      <c r="K886" s="75" t="s">
        <v>2366</v>
      </c>
      <c r="L886" s="75" t="s">
        <v>30</v>
      </c>
      <c r="M886" s="77" t="s">
        <v>30</v>
      </c>
      <c r="N886" s="78"/>
      <c r="O886" s="75" t="s">
        <v>124</v>
      </c>
      <c r="P886" s="77" t="s">
        <v>2367</v>
      </c>
      <c r="Q886" s="78"/>
      <c r="R886" s="75"/>
      <c r="S886" s="79"/>
      <c r="T886" s="78"/>
      <c r="U886" s="75">
        <v>1</v>
      </c>
      <c r="V886" s="75" t="s">
        <v>111</v>
      </c>
      <c r="W886" s="75" t="s">
        <v>68</v>
      </c>
      <c r="X886" s="75">
        <v>12.683999999999999</v>
      </c>
      <c r="Y886" s="75">
        <v>1.262</v>
      </c>
      <c r="Z886" s="75" t="s">
        <v>111</v>
      </c>
      <c r="AA886" s="75" t="s">
        <v>69</v>
      </c>
      <c r="AB886" s="75">
        <v>12.683999999999999</v>
      </c>
      <c r="AC886" s="75">
        <v>1.262</v>
      </c>
      <c r="AD886" s="75">
        <v>0</v>
      </c>
      <c r="AE886" s="75">
        <v>0</v>
      </c>
      <c r="AF886" s="75" t="s">
        <v>112</v>
      </c>
      <c r="AG886" s="75" t="s">
        <v>126</v>
      </c>
      <c r="AH886" s="75"/>
      <c r="AI886" s="75"/>
      <c r="AJ886" s="75">
        <v>100</v>
      </c>
      <c r="AK886" s="75" t="s">
        <v>2253</v>
      </c>
      <c r="AL886" s="75"/>
      <c r="AM886">
        <v>0</v>
      </c>
    </row>
    <row r="887">
      <c r="A887" s="76" t="s">
        <v>2797</v>
      </c>
      <c r="B887" s="75" t="s">
        <v>31</v>
      </c>
      <c r="C887" s="75" t="s">
        <v>32</v>
      </c>
      <c r="D887" s="75" t="s">
        <v>105</v>
      </c>
      <c r="E887" s="75" t="s">
        <v>38</v>
      </c>
      <c r="F887" s="75" t="s">
        <v>2766</v>
      </c>
      <c r="G887" s="75" t="s">
        <v>2240</v>
      </c>
      <c r="H887" s="75" t="s">
        <v>36</v>
      </c>
      <c r="I887" s="75" t="s">
        <v>2369</v>
      </c>
      <c r="J887" s="75" t="s">
        <v>30</v>
      </c>
      <c r="K887" s="75" t="s">
        <v>2370</v>
      </c>
      <c r="L887" s="75" t="s">
        <v>30</v>
      </c>
      <c r="M887" s="77" t="s">
        <v>30</v>
      </c>
      <c r="N887" s="78"/>
      <c r="O887" s="75" t="s">
        <v>2064</v>
      </c>
      <c r="P887" s="77" t="s">
        <v>2371</v>
      </c>
      <c r="Q887" s="78" t="s">
        <v>2372</v>
      </c>
      <c r="R887" s="75"/>
      <c r="S887" s="79"/>
      <c r="T887" s="78"/>
      <c r="U887" s="75">
        <v>1</v>
      </c>
      <c r="V887" s="75" t="s">
        <v>111</v>
      </c>
      <c r="W887" s="75" t="s">
        <v>68</v>
      </c>
      <c r="X887" s="75">
        <v>0.056000000000000001</v>
      </c>
      <c r="Y887" s="75"/>
      <c r="Z887" s="75" t="s">
        <v>111</v>
      </c>
      <c r="AA887" s="75" t="s">
        <v>69</v>
      </c>
      <c r="AB887" s="75">
        <v>0.056000000000000001</v>
      </c>
      <c r="AC887" s="75"/>
      <c r="AD887" s="75">
        <v>0</v>
      </c>
      <c r="AE887" s="75"/>
      <c r="AF887" s="75" t="s">
        <v>112</v>
      </c>
      <c r="AG887" s="75" t="s">
        <v>126</v>
      </c>
      <c r="AH887" s="75"/>
      <c r="AI887" s="75"/>
      <c r="AJ887" s="75">
        <v>100</v>
      </c>
      <c r="AK887" s="75" t="s">
        <v>2373</v>
      </c>
      <c r="AL887" s="75"/>
      <c r="AM887">
        <v>0</v>
      </c>
    </row>
    <row r="888">
      <c r="A888" s="76" t="s">
        <v>2798</v>
      </c>
      <c r="B888" s="75" t="s">
        <v>31</v>
      </c>
      <c r="C888" s="75" t="s">
        <v>32</v>
      </c>
      <c r="D888" s="75" t="s">
        <v>105</v>
      </c>
      <c r="E888" s="75" t="s">
        <v>38</v>
      </c>
      <c r="F888" s="75" t="s">
        <v>2766</v>
      </c>
      <c r="G888" s="75" t="s">
        <v>2240</v>
      </c>
      <c r="H888" s="75" t="s">
        <v>36</v>
      </c>
      <c r="I888" s="75" t="s">
        <v>2375</v>
      </c>
      <c r="J888" s="75" t="s">
        <v>30</v>
      </c>
      <c r="K888" s="75" t="s">
        <v>2376</v>
      </c>
      <c r="L888" s="75" t="s">
        <v>30</v>
      </c>
      <c r="M888" s="77" t="s">
        <v>30</v>
      </c>
      <c r="N888" s="78"/>
      <c r="O888" s="75" t="s">
        <v>2064</v>
      </c>
      <c r="P888" s="77" t="s">
        <v>2377</v>
      </c>
      <c r="Q888" s="78" t="s">
        <v>2372</v>
      </c>
      <c r="R888" s="75"/>
      <c r="S888" s="79"/>
      <c r="T888" s="78"/>
      <c r="U888" s="75">
        <v>1</v>
      </c>
      <c r="V888" s="75" t="s">
        <v>111</v>
      </c>
      <c r="W888" s="75" t="s">
        <v>68</v>
      </c>
      <c r="X888" s="75">
        <v>0.033000000000000002</v>
      </c>
      <c r="Y888" s="75"/>
      <c r="Z888" s="75" t="s">
        <v>111</v>
      </c>
      <c r="AA888" s="75" t="s">
        <v>69</v>
      </c>
      <c r="AB888" s="75">
        <v>0.033000000000000002</v>
      </c>
      <c r="AC888" s="75"/>
      <c r="AD888" s="75">
        <v>0</v>
      </c>
      <c r="AE888" s="75"/>
      <c r="AF888" s="75" t="s">
        <v>112</v>
      </c>
      <c r="AG888" s="75" t="s">
        <v>126</v>
      </c>
      <c r="AH888" s="75"/>
      <c r="AI888" s="75"/>
      <c r="AJ888" s="75">
        <v>100</v>
      </c>
      <c r="AK888" s="75" t="s">
        <v>2378</v>
      </c>
      <c r="AL888" s="75"/>
      <c r="AM888">
        <v>0</v>
      </c>
    </row>
    <row r="889">
      <c r="A889" s="76" t="s">
        <v>2799</v>
      </c>
      <c r="B889" s="75" t="s">
        <v>31</v>
      </c>
      <c r="C889" s="75" t="s">
        <v>32</v>
      </c>
      <c r="D889" s="75" t="s">
        <v>105</v>
      </c>
      <c r="E889" s="75" t="s">
        <v>38</v>
      </c>
      <c r="F889" s="75" t="s">
        <v>2766</v>
      </c>
      <c r="G889" s="75" t="s">
        <v>2240</v>
      </c>
      <c r="H889" s="75" t="s">
        <v>36</v>
      </c>
      <c r="I889" s="75" t="s">
        <v>2380</v>
      </c>
      <c r="J889" s="75" t="s">
        <v>30</v>
      </c>
      <c r="K889" s="75" t="s">
        <v>2381</v>
      </c>
      <c r="L889" s="75" t="s">
        <v>30</v>
      </c>
      <c r="M889" s="77" t="s">
        <v>30</v>
      </c>
      <c r="N889" s="78"/>
      <c r="O889" s="75" t="s">
        <v>2064</v>
      </c>
      <c r="P889" s="77" t="s">
        <v>2382</v>
      </c>
      <c r="Q889" s="78" t="s">
        <v>2372</v>
      </c>
      <c r="R889" s="75"/>
      <c r="S889" s="79"/>
      <c r="T889" s="78"/>
      <c r="U889" s="75">
        <v>1</v>
      </c>
      <c r="V889" s="75" t="s">
        <v>111</v>
      </c>
      <c r="W889" s="75" t="s">
        <v>68</v>
      </c>
      <c r="X889" s="75">
        <v>8920.1290000000008</v>
      </c>
      <c r="Y889" s="75"/>
      <c r="Z889" s="75" t="s">
        <v>111</v>
      </c>
      <c r="AA889" s="75" t="s">
        <v>69</v>
      </c>
      <c r="AB889" s="75">
        <v>8923.2430000000004</v>
      </c>
      <c r="AC889" s="75"/>
      <c r="AD889" s="75">
        <v>3.113999999999578</v>
      </c>
      <c r="AE889" s="75"/>
      <c r="AF889" s="75" t="s">
        <v>112</v>
      </c>
      <c r="AG889" s="75" t="s">
        <v>126</v>
      </c>
      <c r="AH889" s="75"/>
      <c r="AI889" s="75"/>
      <c r="AJ889" s="75">
        <v>100</v>
      </c>
      <c r="AK889" s="75" t="s">
        <v>2383</v>
      </c>
      <c r="AL889" s="75"/>
      <c r="AM889">
        <v>0</v>
      </c>
    </row>
    <row r="890">
      <c r="A890" s="76" t="s">
        <v>2800</v>
      </c>
      <c r="B890" s="75" t="s">
        <v>31</v>
      </c>
      <c r="C890" s="75" t="s">
        <v>32</v>
      </c>
      <c r="D890" s="75" t="s">
        <v>105</v>
      </c>
      <c r="E890" s="75" t="s">
        <v>38</v>
      </c>
      <c r="F890" s="75" t="s">
        <v>2766</v>
      </c>
      <c r="G890" s="75" t="s">
        <v>2240</v>
      </c>
      <c r="H890" s="75" t="s">
        <v>36</v>
      </c>
      <c r="I890" s="75" t="s">
        <v>2385</v>
      </c>
      <c r="J890" s="75" t="s">
        <v>30</v>
      </c>
      <c r="K890" s="75" t="s">
        <v>2386</v>
      </c>
      <c r="L890" s="75" t="s">
        <v>30</v>
      </c>
      <c r="M890" s="77" t="s">
        <v>30</v>
      </c>
      <c r="N890" s="78"/>
      <c r="O890" s="75" t="s">
        <v>124</v>
      </c>
      <c r="P890" s="77" t="s">
        <v>2387</v>
      </c>
      <c r="Q890" s="78"/>
      <c r="R890" s="75"/>
      <c r="S890" s="79"/>
      <c r="T890" s="78"/>
      <c r="U890" s="75">
        <v>1</v>
      </c>
      <c r="V890" s="75" t="s">
        <v>111</v>
      </c>
      <c r="W890" s="75" t="s">
        <v>68</v>
      </c>
      <c r="X890" s="75">
        <v>10.587999999999999</v>
      </c>
      <c r="Y890" s="75">
        <v>0.91000000000000003</v>
      </c>
      <c r="Z890" s="75" t="s">
        <v>111</v>
      </c>
      <c r="AA890" s="75" t="s">
        <v>69</v>
      </c>
      <c r="AB890" s="75">
        <v>10.587999999999999</v>
      </c>
      <c r="AC890" s="75">
        <v>0.91000000000000003</v>
      </c>
      <c r="AD890" s="75">
        <v>0</v>
      </c>
      <c r="AE890" s="75">
        <v>0</v>
      </c>
      <c r="AF890" s="75" t="s">
        <v>112</v>
      </c>
      <c r="AG890" s="75" t="s">
        <v>126</v>
      </c>
      <c r="AH890" s="75"/>
      <c r="AI890" s="75"/>
      <c r="AJ890" s="75">
        <v>100</v>
      </c>
      <c r="AK890" s="75" t="s">
        <v>2253</v>
      </c>
      <c r="AL890" s="75"/>
      <c r="AM890">
        <v>0</v>
      </c>
    </row>
    <row r="891">
      <c r="A891" s="76" t="s">
        <v>2801</v>
      </c>
      <c r="B891" s="75" t="s">
        <v>31</v>
      </c>
      <c r="C891" s="75" t="s">
        <v>32</v>
      </c>
      <c r="D891" s="75" t="s">
        <v>105</v>
      </c>
      <c r="E891" s="75" t="s">
        <v>38</v>
      </c>
      <c r="F891" s="75" t="s">
        <v>2766</v>
      </c>
      <c r="G891" s="75" t="s">
        <v>2240</v>
      </c>
      <c r="H891" s="75" t="s">
        <v>36</v>
      </c>
      <c r="I891" s="75" t="s">
        <v>2389</v>
      </c>
      <c r="J891" s="75" t="s">
        <v>30</v>
      </c>
      <c r="K891" s="75" t="s">
        <v>2390</v>
      </c>
      <c r="L891" s="75" t="s">
        <v>30</v>
      </c>
      <c r="M891" s="77" t="s">
        <v>30</v>
      </c>
      <c r="N891" s="78"/>
      <c r="O891" s="75" t="s">
        <v>124</v>
      </c>
      <c r="P891" s="77" t="s">
        <v>2391</v>
      </c>
      <c r="Q891" s="78"/>
      <c r="R891" s="75"/>
      <c r="S891" s="79"/>
      <c r="T891" s="78"/>
      <c r="U891" s="75">
        <v>1</v>
      </c>
      <c r="V891" s="75" t="s">
        <v>111</v>
      </c>
      <c r="W891" s="75" t="s">
        <v>68</v>
      </c>
      <c r="X891" s="75">
        <v>12.766</v>
      </c>
      <c r="Y891" s="75">
        <v>1.268</v>
      </c>
      <c r="Z891" s="75" t="s">
        <v>111</v>
      </c>
      <c r="AA891" s="75" t="s">
        <v>69</v>
      </c>
      <c r="AB891" s="75">
        <v>12.766</v>
      </c>
      <c r="AC891" s="75">
        <v>1.268</v>
      </c>
      <c r="AD891" s="75">
        <v>0</v>
      </c>
      <c r="AE891" s="75">
        <v>0</v>
      </c>
      <c r="AF891" s="75" t="s">
        <v>112</v>
      </c>
      <c r="AG891" s="75" t="s">
        <v>126</v>
      </c>
      <c r="AH891" s="75"/>
      <c r="AI891" s="75"/>
      <c r="AJ891" s="75">
        <v>100</v>
      </c>
      <c r="AK891" s="75" t="s">
        <v>2253</v>
      </c>
      <c r="AL891" s="75"/>
      <c r="AM891">
        <v>0</v>
      </c>
    </row>
    <row r="892">
      <c r="A892" s="76" t="s">
        <v>2802</v>
      </c>
      <c r="B892" s="75" t="s">
        <v>31</v>
      </c>
      <c r="C892" s="75" t="s">
        <v>32</v>
      </c>
      <c r="D892" s="75" t="s">
        <v>105</v>
      </c>
      <c r="E892" s="75" t="s">
        <v>38</v>
      </c>
      <c r="F892" s="75" t="s">
        <v>2766</v>
      </c>
      <c r="G892" s="75" t="s">
        <v>2240</v>
      </c>
      <c r="H892" s="75" t="s">
        <v>36</v>
      </c>
      <c r="I892" s="75" t="s">
        <v>2393</v>
      </c>
      <c r="J892" s="75" t="s">
        <v>30</v>
      </c>
      <c r="K892" s="75" t="s">
        <v>2394</v>
      </c>
      <c r="L892" s="75" t="s">
        <v>30</v>
      </c>
      <c r="M892" s="77" t="s">
        <v>30</v>
      </c>
      <c r="N892" s="78"/>
      <c r="O892" s="75" t="s">
        <v>2064</v>
      </c>
      <c r="P892" s="77" t="s">
        <v>2395</v>
      </c>
      <c r="Q892" s="78" t="s">
        <v>2372</v>
      </c>
      <c r="R892" s="75"/>
      <c r="S892" s="79"/>
      <c r="T892" s="78"/>
      <c r="U892" s="75">
        <v>1</v>
      </c>
      <c r="V892" s="75" t="s">
        <v>111</v>
      </c>
      <c r="W892" s="75" t="s">
        <v>68</v>
      </c>
      <c r="X892" s="75">
        <v>0.039</v>
      </c>
      <c r="Y892" s="75"/>
      <c r="Z892" s="75" t="s">
        <v>111</v>
      </c>
      <c r="AA892" s="75" t="s">
        <v>69</v>
      </c>
      <c r="AB892" s="75">
        <v>0.039</v>
      </c>
      <c r="AC892" s="75"/>
      <c r="AD892" s="75">
        <v>0</v>
      </c>
      <c r="AE892" s="75"/>
      <c r="AF892" s="75" t="s">
        <v>112</v>
      </c>
      <c r="AG892" s="75" t="s">
        <v>126</v>
      </c>
      <c r="AH892" s="75"/>
      <c r="AI892" s="75"/>
      <c r="AJ892" s="75">
        <v>100</v>
      </c>
      <c r="AK892" s="75" t="s">
        <v>2396</v>
      </c>
      <c r="AL892" s="75"/>
      <c r="AM892">
        <v>0</v>
      </c>
    </row>
    <row r="893">
      <c r="A893" s="76" t="s">
        <v>2803</v>
      </c>
      <c r="B893" s="75" t="s">
        <v>31</v>
      </c>
      <c r="C893" s="75" t="s">
        <v>32</v>
      </c>
      <c r="D893" s="75" t="s">
        <v>105</v>
      </c>
      <c r="E893" s="75" t="s">
        <v>38</v>
      </c>
      <c r="F893" s="75" t="s">
        <v>2766</v>
      </c>
      <c r="G893" s="75" t="s">
        <v>2240</v>
      </c>
      <c r="H893" s="75" t="s">
        <v>36</v>
      </c>
      <c r="I893" s="75" t="s">
        <v>2398</v>
      </c>
      <c r="J893" s="75" t="s">
        <v>30</v>
      </c>
      <c r="K893" s="75" t="s">
        <v>2399</v>
      </c>
      <c r="L893" s="75" t="s">
        <v>30</v>
      </c>
      <c r="M893" s="77" t="s">
        <v>30</v>
      </c>
      <c r="N893" s="78"/>
      <c r="O893" s="75" t="s">
        <v>124</v>
      </c>
      <c r="P893" s="77" t="s">
        <v>2400</v>
      </c>
      <c r="Q893" s="78"/>
      <c r="R893" s="75"/>
      <c r="S893" s="79"/>
      <c r="T893" s="78"/>
      <c r="U893" s="75">
        <v>1</v>
      </c>
      <c r="V893" s="75" t="s">
        <v>111</v>
      </c>
      <c r="W893" s="75" t="s">
        <v>68</v>
      </c>
      <c r="X893" s="75">
        <v>5275.7879999999996</v>
      </c>
      <c r="Y893" s="75">
        <v>0.92200000000000004</v>
      </c>
      <c r="Z893" s="75" t="s">
        <v>111</v>
      </c>
      <c r="AA893" s="75" t="s">
        <v>69</v>
      </c>
      <c r="AB893" s="75">
        <v>5291.6080000000002</v>
      </c>
      <c r="AC893" s="75">
        <v>0.92200000000000004</v>
      </c>
      <c r="AD893" s="75">
        <v>15.820000000000618</v>
      </c>
      <c r="AE893" s="75">
        <v>0</v>
      </c>
      <c r="AF893" s="75" t="s">
        <v>112</v>
      </c>
      <c r="AG893" s="75" t="s">
        <v>126</v>
      </c>
      <c r="AH893" s="75"/>
      <c r="AI893" s="75"/>
      <c r="AJ893" s="75">
        <v>100</v>
      </c>
      <c r="AK893" s="75" t="s">
        <v>2253</v>
      </c>
      <c r="AL893" s="75"/>
      <c r="AM893">
        <v>0</v>
      </c>
    </row>
    <row r="894">
      <c r="A894" s="76" t="s">
        <v>2804</v>
      </c>
      <c r="B894" s="75" t="s">
        <v>31</v>
      </c>
      <c r="C894" s="75" t="s">
        <v>32</v>
      </c>
      <c r="D894" s="75" t="s">
        <v>105</v>
      </c>
      <c r="E894" s="75" t="s">
        <v>38</v>
      </c>
      <c r="F894" s="75" t="s">
        <v>2766</v>
      </c>
      <c r="G894" s="75" t="s">
        <v>2240</v>
      </c>
      <c r="H894" s="75" t="s">
        <v>36</v>
      </c>
      <c r="I894" s="75" t="s">
        <v>2402</v>
      </c>
      <c r="J894" s="75" t="s">
        <v>30</v>
      </c>
      <c r="K894" s="75" t="s">
        <v>2403</v>
      </c>
      <c r="L894" s="75" t="s">
        <v>30</v>
      </c>
      <c r="M894" s="77" t="s">
        <v>30</v>
      </c>
      <c r="N894" s="78"/>
      <c r="O894" s="75" t="s">
        <v>124</v>
      </c>
      <c r="P894" s="77" t="s">
        <v>2404</v>
      </c>
      <c r="Q894" s="78"/>
      <c r="R894" s="75"/>
      <c r="S894" s="79"/>
      <c r="T894" s="78"/>
      <c r="U894" s="75">
        <v>1</v>
      </c>
      <c r="V894" s="75" t="s">
        <v>111</v>
      </c>
      <c r="W894" s="75" t="s">
        <v>68</v>
      </c>
      <c r="X894" s="75">
        <v>6287.9799999999996</v>
      </c>
      <c r="Y894" s="75">
        <v>0.91000000000000003</v>
      </c>
      <c r="Z894" s="75" t="s">
        <v>111</v>
      </c>
      <c r="AA894" s="75" t="s">
        <v>69</v>
      </c>
      <c r="AB894" s="75">
        <v>6304.4260000000004</v>
      </c>
      <c r="AC894" s="75">
        <v>0.91000000000000003</v>
      </c>
      <c r="AD894" s="75">
        <v>16.446000000000822</v>
      </c>
      <c r="AE894" s="75">
        <v>0</v>
      </c>
      <c r="AF894" s="75" t="s">
        <v>112</v>
      </c>
      <c r="AG894" s="75" t="s">
        <v>126</v>
      </c>
      <c r="AH894" s="75"/>
      <c r="AI894" s="75"/>
      <c r="AJ894" s="75">
        <v>100</v>
      </c>
      <c r="AK894" s="75" t="s">
        <v>2253</v>
      </c>
      <c r="AL894" s="75"/>
      <c r="AM894">
        <v>0</v>
      </c>
    </row>
    <row r="895">
      <c r="A895" s="76" t="s">
        <v>2805</v>
      </c>
      <c r="B895" s="75" t="s">
        <v>31</v>
      </c>
      <c r="C895" s="75" t="s">
        <v>32</v>
      </c>
      <c r="D895" s="75" t="s">
        <v>105</v>
      </c>
      <c r="E895" s="75" t="s">
        <v>38</v>
      </c>
      <c r="F895" s="75" t="s">
        <v>2766</v>
      </c>
      <c r="G895" s="75" t="s">
        <v>2240</v>
      </c>
      <c r="H895" s="75" t="s">
        <v>36</v>
      </c>
      <c r="I895" s="75" t="s">
        <v>2406</v>
      </c>
      <c r="J895" s="75" t="s">
        <v>30</v>
      </c>
      <c r="K895" s="75" t="s">
        <v>2407</v>
      </c>
      <c r="L895" s="75" t="s">
        <v>30</v>
      </c>
      <c r="M895" s="77" t="s">
        <v>30</v>
      </c>
      <c r="N895" s="78"/>
      <c r="O895" s="75" t="s">
        <v>124</v>
      </c>
      <c r="P895" s="77" t="s">
        <v>2408</v>
      </c>
      <c r="Q895" s="78"/>
      <c r="R895" s="75"/>
      <c r="S895" s="79"/>
      <c r="T895" s="78"/>
      <c r="U895" s="75">
        <v>1</v>
      </c>
      <c r="V895" s="75" t="s">
        <v>111</v>
      </c>
      <c r="W895" s="75" t="s">
        <v>68</v>
      </c>
      <c r="X895" s="75">
        <v>7936.2960000000003</v>
      </c>
      <c r="Y895" s="75">
        <v>0.91400000000000003</v>
      </c>
      <c r="Z895" s="75" t="s">
        <v>111</v>
      </c>
      <c r="AA895" s="75" t="s">
        <v>69</v>
      </c>
      <c r="AB895" s="75">
        <v>7960.2280000000001</v>
      </c>
      <c r="AC895" s="75">
        <v>0.91400000000000003</v>
      </c>
      <c r="AD895" s="75">
        <v>23.931999999999789</v>
      </c>
      <c r="AE895" s="75">
        <v>0</v>
      </c>
      <c r="AF895" s="75" t="s">
        <v>112</v>
      </c>
      <c r="AG895" s="75" t="s">
        <v>126</v>
      </c>
      <c r="AH895" s="75"/>
      <c r="AI895" s="75"/>
      <c r="AJ895" s="75">
        <v>100</v>
      </c>
      <c r="AK895" s="75" t="s">
        <v>2253</v>
      </c>
      <c r="AL895" s="75"/>
      <c r="AM895">
        <v>0</v>
      </c>
    </row>
    <row r="896">
      <c r="A896" s="76" t="s">
        <v>2806</v>
      </c>
      <c r="B896" s="75" t="s">
        <v>31</v>
      </c>
      <c r="C896" s="75" t="s">
        <v>32</v>
      </c>
      <c r="D896" s="75" t="s">
        <v>105</v>
      </c>
      <c r="E896" s="75" t="s">
        <v>38</v>
      </c>
      <c r="F896" s="75" t="s">
        <v>2766</v>
      </c>
      <c r="G896" s="75" t="s">
        <v>2240</v>
      </c>
      <c r="H896" s="75" t="s">
        <v>36</v>
      </c>
      <c r="I896" s="75" t="s">
        <v>2410</v>
      </c>
      <c r="J896" s="75" t="s">
        <v>30</v>
      </c>
      <c r="K896" s="75" t="s">
        <v>2411</v>
      </c>
      <c r="L896" s="75" t="s">
        <v>30</v>
      </c>
      <c r="M896" s="77" t="s">
        <v>30</v>
      </c>
      <c r="N896" s="78"/>
      <c r="O896" s="75" t="s">
        <v>124</v>
      </c>
      <c r="P896" s="77" t="s">
        <v>2412</v>
      </c>
      <c r="Q896" s="78"/>
      <c r="R896" s="75"/>
      <c r="S896" s="79"/>
      <c r="T896" s="78"/>
      <c r="U896" s="75">
        <v>1</v>
      </c>
      <c r="V896" s="75" t="s">
        <v>111</v>
      </c>
      <c r="W896" s="75" t="s">
        <v>68</v>
      </c>
      <c r="X896" s="75">
        <v>6031.4499999999998</v>
      </c>
      <c r="Y896" s="75">
        <v>0.92400000000000004</v>
      </c>
      <c r="Z896" s="75" t="s">
        <v>111</v>
      </c>
      <c r="AA896" s="75" t="s">
        <v>69</v>
      </c>
      <c r="AB896" s="75">
        <v>6045.0060000000003</v>
      </c>
      <c r="AC896" s="75">
        <v>0.92400000000000004</v>
      </c>
      <c r="AD896" s="75">
        <v>13.556000000000495</v>
      </c>
      <c r="AE896" s="75">
        <v>0</v>
      </c>
      <c r="AF896" s="75" t="s">
        <v>112</v>
      </c>
      <c r="AG896" s="75" t="s">
        <v>126</v>
      </c>
      <c r="AH896" s="75"/>
      <c r="AI896" s="75"/>
      <c r="AJ896" s="75">
        <v>100</v>
      </c>
      <c r="AK896" s="75" t="s">
        <v>2253</v>
      </c>
      <c r="AL896" s="75"/>
      <c r="AM896">
        <v>0</v>
      </c>
    </row>
    <row r="897">
      <c r="A897" s="76" t="s">
        <v>2807</v>
      </c>
      <c r="B897" s="75" t="s">
        <v>31</v>
      </c>
      <c r="C897" s="75" t="s">
        <v>32</v>
      </c>
      <c r="D897" s="75" t="s">
        <v>105</v>
      </c>
      <c r="E897" s="75" t="s">
        <v>38</v>
      </c>
      <c r="F897" s="75" t="s">
        <v>2766</v>
      </c>
      <c r="G897" s="75" t="s">
        <v>2240</v>
      </c>
      <c r="H897" s="75" t="s">
        <v>36</v>
      </c>
      <c r="I897" s="75" t="s">
        <v>2414</v>
      </c>
      <c r="J897" s="75" t="s">
        <v>30</v>
      </c>
      <c r="K897" s="75" t="s">
        <v>2415</v>
      </c>
      <c r="L897" s="75" t="s">
        <v>30</v>
      </c>
      <c r="M897" s="77" t="s">
        <v>30</v>
      </c>
      <c r="N897" s="78"/>
      <c r="O897" s="75" t="s">
        <v>2064</v>
      </c>
      <c r="P897" s="77" t="s">
        <v>2416</v>
      </c>
      <c r="Q897" s="78" t="s">
        <v>2372</v>
      </c>
      <c r="R897" s="75"/>
      <c r="S897" s="79"/>
      <c r="T897" s="78"/>
      <c r="U897" s="75">
        <v>1</v>
      </c>
      <c r="V897" s="75" t="s">
        <v>111</v>
      </c>
      <c r="W897" s="75" t="s">
        <v>68</v>
      </c>
      <c r="X897" s="75">
        <v>0.037999999999999999</v>
      </c>
      <c r="Y897" s="75"/>
      <c r="Z897" s="75" t="s">
        <v>111</v>
      </c>
      <c r="AA897" s="75" t="s">
        <v>69</v>
      </c>
      <c r="AB897" s="75">
        <v>0.037999999999999999</v>
      </c>
      <c r="AC897" s="75"/>
      <c r="AD897" s="75">
        <v>0</v>
      </c>
      <c r="AE897" s="75"/>
      <c r="AF897" s="75" t="s">
        <v>112</v>
      </c>
      <c r="AG897" s="75" t="s">
        <v>126</v>
      </c>
      <c r="AH897" s="75"/>
      <c r="AI897" s="75"/>
      <c r="AJ897" s="75">
        <v>100</v>
      </c>
      <c r="AK897" s="75" t="s">
        <v>2417</v>
      </c>
      <c r="AL897" s="75"/>
      <c r="AM897">
        <v>0</v>
      </c>
    </row>
    <row r="898">
      <c r="A898" s="76" t="s">
        <v>2808</v>
      </c>
      <c r="B898" s="75" t="s">
        <v>31</v>
      </c>
      <c r="C898" s="75" t="s">
        <v>32</v>
      </c>
      <c r="D898" s="75" t="s">
        <v>105</v>
      </c>
      <c r="E898" s="75" t="s">
        <v>38</v>
      </c>
      <c r="F898" s="75" t="s">
        <v>2766</v>
      </c>
      <c r="G898" s="75" t="s">
        <v>2240</v>
      </c>
      <c r="H898" s="75" t="s">
        <v>36</v>
      </c>
      <c r="I898" s="75" t="s">
        <v>2419</v>
      </c>
      <c r="J898" s="75" t="s">
        <v>30</v>
      </c>
      <c r="K898" s="75" t="s">
        <v>2420</v>
      </c>
      <c r="L898" s="75" t="s">
        <v>30</v>
      </c>
      <c r="M898" s="77" t="s">
        <v>30</v>
      </c>
      <c r="N898" s="78"/>
      <c r="O898" s="75" t="s">
        <v>2064</v>
      </c>
      <c r="P898" s="77" t="s">
        <v>2421</v>
      </c>
      <c r="Q898" s="78" t="s">
        <v>2372</v>
      </c>
      <c r="R898" s="75"/>
      <c r="S898" s="79"/>
      <c r="T898" s="78"/>
      <c r="U898" s="75">
        <v>1</v>
      </c>
      <c r="V898" s="75" t="s">
        <v>111</v>
      </c>
      <c r="W898" s="75" t="s">
        <v>68</v>
      </c>
      <c r="X898" s="75">
        <v>0.085999999999999993</v>
      </c>
      <c r="Y898" s="75"/>
      <c r="Z898" s="75" t="s">
        <v>111</v>
      </c>
      <c r="AA898" s="75" t="s">
        <v>69</v>
      </c>
      <c r="AB898" s="75">
        <v>0.085999999999999993</v>
      </c>
      <c r="AC898" s="75"/>
      <c r="AD898" s="75">
        <v>0</v>
      </c>
      <c r="AE898" s="75"/>
      <c r="AF898" s="75" t="s">
        <v>112</v>
      </c>
      <c r="AG898" s="75" t="s">
        <v>126</v>
      </c>
      <c r="AH898" s="75"/>
      <c r="AI898" s="75"/>
      <c r="AJ898" s="75">
        <v>100</v>
      </c>
      <c r="AK898" s="75" t="s">
        <v>2422</v>
      </c>
      <c r="AL898" s="75"/>
      <c r="AM898">
        <v>0</v>
      </c>
    </row>
    <row r="899">
      <c r="A899" s="76" t="s">
        <v>2809</v>
      </c>
      <c r="B899" s="75" t="s">
        <v>31</v>
      </c>
      <c r="C899" s="75" t="s">
        <v>32</v>
      </c>
      <c r="D899" s="75" t="s">
        <v>105</v>
      </c>
      <c r="E899" s="75" t="s">
        <v>38</v>
      </c>
      <c r="F899" s="75" t="s">
        <v>2766</v>
      </c>
      <c r="G899" s="75" t="s">
        <v>2240</v>
      </c>
      <c r="H899" s="75" t="s">
        <v>36</v>
      </c>
      <c r="I899" s="75" t="s">
        <v>2424</v>
      </c>
      <c r="J899" s="75" t="s">
        <v>30</v>
      </c>
      <c r="K899" s="75" t="s">
        <v>2425</v>
      </c>
      <c r="L899" s="75" t="s">
        <v>30</v>
      </c>
      <c r="M899" s="77" t="s">
        <v>30</v>
      </c>
      <c r="N899" s="78"/>
      <c r="O899" s="75" t="s">
        <v>2064</v>
      </c>
      <c r="P899" s="77" t="s">
        <v>2426</v>
      </c>
      <c r="Q899" s="78" t="s">
        <v>2372</v>
      </c>
      <c r="R899" s="75"/>
      <c r="S899" s="79"/>
      <c r="T899" s="78"/>
      <c r="U899" s="75">
        <v>1</v>
      </c>
      <c r="V899" s="75" t="s">
        <v>111</v>
      </c>
      <c r="W899" s="75" t="s">
        <v>68</v>
      </c>
      <c r="X899" s="75">
        <v>0.039</v>
      </c>
      <c r="Y899" s="75"/>
      <c r="Z899" s="75" t="s">
        <v>111</v>
      </c>
      <c r="AA899" s="75" t="s">
        <v>69</v>
      </c>
      <c r="AB899" s="75">
        <v>0.039</v>
      </c>
      <c r="AC899" s="75"/>
      <c r="AD899" s="75">
        <v>0</v>
      </c>
      <c r="AE899" s="75"/>
      <c r="AF899" s="75" t="s">
        <v>112</v>
      </c>
      <c r="AG899" s="75" t="s">
        <v>126</v>
      </c>
      <c r="AH899" s="75"/>
      <c r="AI899" s="75"/>
      <c r="AJ899" s="75">
        <v>100</v>
      </c>
      <c r="AK899" s="75" t="s">
        <v>2427</v>
      </c>
      <c r="AL899" s="75"/>
      <c r="AM899">
        <v>0</v>
      </c>
    </row>
    <row r="900">
      <c r="A900" s="76" t="s">
        <v>2810</v>
      </c>
      <c r="B900" s="75" t="s">
        <v>31</v>
      </c>
      <c r="C900" s="75" t="s">
        <v>32</v>
      </c>
      <c r="D900" s="75" t="s">
        <v>105</v>
      </c>
      <c r="E900" s="75" t="s">
        <v>38</v>
      </c>
      <c r="F900" s="75" t="s">
        <v>2766</v>
      </c>
      <c r="G900" s="75" t="s">
        <v>2240</v>
      </c>
      <c r="H900" s="75" t="s">
        <v>36</v>
      </c>
      <c r="I900" s="75" t="s">
        <v>2429</v>
      </c>
      <c r="J900" s="75" t="s">
        <v>30</v>
      </c>
      <c r="K900" s="75" t="s">
        <v>2430</v>
      </c>
      <c r="L900" s="75" t="s">
        <v>30</v>
      </c>
      <c r="M900" s="77" t="s">
        <v>30</v>
      </c>
      <c r="N900" s="78"/>
      <c r="O900" s="75" t="s">
        <v>1593</v>
      </c>
      <c r="P900" s="77" t="s">
        <v>2431</v>
      </c>
      <c r="Q900" s="78"/>
      <c r="R900" s="75"/>
      <c r="S900" s="79"/>
      <c r="T900" s="78"/>
      <c r="U900" s="75">
        <v>1</v>
      </c>
      <c r="V900" s="75" t="s">
        <v>111</v>
      </c>
      <c r="W900" s="75" t="s">
        <v>68</v>
      </c>
      <c r="X900" s="75">
        <v>3731.2600000000002</v>
      </c>
      <c r="Y900" s="75">
        <v>0.68000000000000005</v>
      </c>
      <c r="Z900" s="75" t="s">
        <v>111</v>
      </c>
      <c r="AA900" s="75" t="s">
        <v>69</v>
      </c>
      <c r="AB900" s="75">
        <v>3737.8299999999999</v>
      </c>
      <c r="AC900" s="75">
        <v>0.68000000000000005</v>
      </c>
      <c r="AD900" s="75">
        <v>6.569999999999709</v>
      </c>
      <c r="AE900" s="75">
        <v>0</v>
      </c>
      <c r="AF900" s="75" t="s">
        <v>112</v>
      </c>
      <c r="AG900" s="75" t="s">
        <v>126</v>
      </c>
      <c r="AH900" s="75"/>
      <c r="AI900" s="75"/>
      <c r="AJ900" s="75">
        <v>100</v>
      </c>
      <c r="AK900" s="75" t="s">
        <v>2432</v>
      </c>
      <c r="AL900" s="75"/>
      <c r="AM900">
        <v>0</v>
      </c>
    </row>
    <row r="901">
      <c r="A901" s="76" t="s">
        <v>2811</v>
      </c>
      <c r="B901" s="75" t="s">
        <v>31</v>
      </c>
      <c r="C901" s="75" t="s">
        <v>32</v>
      </c>
      <c r="D901" s="75" t="s">
        <v>105</v>
      </c>
      <c r="E901" s="75" t="s">
        <v>38</v>
      </c>
      <c r="F901" s="75" t="s">
        <v>2766</v>
      </c>
      <c r="G901" s="75" t="s">
        <v>2240</v>
      </c>
      <c r="H901" s="75" t="s">
        <v>36</v>
      </c>
      <c r="I901" s="75" t="s">
        <v>2434</v>
      </c>
      <c r="J901" s="75" t="s">
        <v>30</v>
      </c>
      <c r="K901" s="75" t="s">
        <v>2435</v>
      </c>
      <c r="L901" s="75" t="s">
        <v>30</v>
      </c>
      <c r="M901" s="77" t="s">
        <v>30</v>
      </c>
      <c r="N901" s="78"/>
      <c r="O901" s="75" t="s">
        <v>2064</v>
      </c>
      <c r="P901" s="77" t="s">
        <v>2436</v>
      </c>
      <c r="Q901" s="78" t="s">
        <v>2372</v>
      </c>
      <c r="R901" s="75"/>
      <c r="S901" s="79"/>
      <c r="T901" s="78"/>
      <c r="U901" s="75">
        <v>1</v>
      </c>
      <c r="V901" s="75" t="s">
        <v>111</v>
      </c>
      <c r="W901" s="75" t="s">
        <v>68</v>
      </c>
      <c r="X901" s="75">
        <v>0.02</v>
      </c>
      <c r="Y901" s="75"/>
      <c r="Z901" s="75" t="s">
        <v>111</v>
      </c>
      <c r="AA901" s="75" t="s">
        <v>69</v>
      </c>
      <c r="AB901" s="75">
        <v>0.02</v>
      </c>
      <c r="AC901" s="75"/>
      <c r="AD901" s="75">
        <v>0</v>
      </c>
      <c r="AE901" s="75"/>
      <c r="AF901" s="75" t="s">
        <v>112</v>
      </c>
      <c r="AG901" s="75" t="s">
        <v>126</v>
      </c>
      <c r="AH901" s="75"/>
      <c r="AI901" s="75"/>
      <c r="AJ901" s="75">
        <v>100</v>
      </c>
      <c r="AK901" s="75" t="s">
        <v>2437</v>
      </c>
      <c r="AL901" s="75"/>
      <c r="AM901">
        <v>0</v>
      </c>
    </row>
    <row r="902">
      <c r="A902" s="76" t="s">
        <v>2812</v>
      </c>
      <c r="B902" s="75" t="s">
        <v>31</v>
      </c>
      <c r="C902" s="75" t="s">
        <v>32</v>
      </c>
      <c r="D902" s="75" t="s">
        <v>105</v>
      </c>
      <c r="E902" s="75" t="s">
        <v>38</v>
      </c>
      <c r="F902" s="75" t="s">
        <v>2766</v>
      </c>
      <c r="G902" s="75" t="s">
        <v>2240</v>
      </c>
      <c r="H902" s="75" t="s">
        <v>36</v>
      </c>
      <c r="I902" s="75" t="s">
        <v>2439</v>
      </c>
      <c r="J902" s="75" t="s">
        <v>30</v>
      </c>
      <c r="K902" s="75" t="s">
        <v>2440</v>
      </c>
      <c r="L902" s="75" t="s">
        <v>30</v>
      </c>
      <c r="M902" s="77" t="s">
        <v>30</v>
      </c>
      <c r="N902" s="78"/>
      <c r="O902" s="75" t="s">
        <v>124</v>
      </c>
      <c r="P902" s="77" t="s">
        <v>2441</v>
      </c>
      <c r="Q902" s="78"/>
      <c r="R902" s="75"/>
      <c r="S902" s="79"/>
      <c r="T902" s="78"/>
      <c r="U902" s="75">
        <v>1</v>
      </c>
      <c r="V902" s="80" t="s">
        <v>105</v>
      </c>
      <c r="W902" s="75"/>
      <c r="X902" s="75"/>
      <c r="Y902" s="75"/>
      <c r="Z902" s="80" t="s">
        <v>105</v>
      </c>
      <c r="AA902" s="75"/>
      <c r="AB902" s="75"/>
      <c r="AC902" s="75"/>
      <c r="AD902" s="75"/>
      <c r="AE902" s="75"/>
      <c r="AF902" s="75" t="s">
        <v>706</v>
      </c>
      <c r="AG902" s="75" t="s">
        <v>126</v>
      </c>
      <c r="AH902" s="75"/>
      <c r="AI902" s="75"/>
      <c r="AJ902" s="75">
        <v>0</v>
      </c>
      <c r="AK902" s="75" t="s">
        <v>2253</v>
      </c>
      <c r="AL902" s="75" t="s">
        <v>30</v>
      </c>
      <c r="AM902">
        <v>0</v>
      </c>
    </row>
    <row r="903">
      <c r="A903" s="76" t="s">
        <v>2813</v>
      </c>
      <c r="B903" s="75" t="s">
        <v>31</v>
      </c>
      <c r="C903" s="75" t="s">
        <v>32</v>
      </c>
      <c r="D903" s="75" t="s">
        <v>105</v>
      </c>
      <c r="E903" s="75" t="s">
        <v>38</v>
      </c>
      <c r="F903" s="75" t="s">
        <v>2766</v>
      </c>
      <c r="G903" s="75" t="s">
        <v>2240</v>
      </c>
      <c r="H903" s="75" t="s">
        <v>36</v>
      </c>
      <c r="I903" s="75" t="s">
        <v>2443</v>
      </c>
      <c r="J903" s="75" t="s">
        <v>30</v>
      </c>
      <c r="K903" s="75" t="s">
        <v>2444</v>
      </c>
      <c r="L903" s="75" t="s">
        <v>30</v>
      </c>
      <c r="M903" s="77" t="s">
        <v>30</v>
      </c>
      <c r="N903" s="78"/>
      <c r="O903" s="75" t="s">
        <v>124</v>
      </c>
      <c r="P903" s="77" t="s">
        <v>2445</v>
      </c>
      <c r="Q903" s="78" t="s">
        <v>30</v>
      </c>
      <c r="R903" s="75"/>
      <c r="S903" s="79"/>
      <c r="T903" s="78"/>
      <c r="U903" s="75">
        <v>1</v>
      </c>
      <c r="V903" s="75" t="s">
        <v>111</v>
      </c>
      <c r="W903" s="75" t="s">
        <v>68</v>
      </c>
      <c r="X903" s="75">
        <v>20445.036</v>
      </c>
      <c r="Y903" s="75">
        <v>0.91600000000000004</v>
      </c>
      <c r="Z903" s="75" t="s">
        <v>111</v>
      </c>
      <c r="AA903" s="75" t="s">
        <v>69</v>
      </c>
      <c r="AB903" s="75">
        <v>20460.867999999999</v>
      </c>
      <c r="AC903" s="75">
        <v>0.91600000000000004</v>
      </c>
      <c r="AD903" s="75">
        <v>15.831999999998516</v>
      </c>
      <c r="AE903" s="75">
        <v>0</v>
      </c>
      <c r="AF903" s="75" t="s">
        <v>112</v>
      </c>
      <c r="AG903" s="75" t="s">
        <v>126</v>
      </c>
      <c r="AH903" s="75"/>
      <c r="AI903" s="75"/>
      <c r="AJ903" s="75">
        <v>100</v>
      </c>
      <c r="AK903" s="75" t="s">
        <v>2253</v>
      </c>
      <c r="AL903" s="75"/>
      <c r="AM903">
        <v>0</v>
      </c>
    </row>
    <row r="904">
      <c r="A904" s="76" t="s">
        <v>2814</v>
      </c>
      <c r="B904" s="75" t="s">
        <v>31</v>
      </c>
      <c r="C904" s="75" t="s">
        <v>32</v>
      </c>
      <c r="D904" s="75" t="s">
        <v>105</v>
      </c>
      <c r="E904" s="75" t="s">
        <v>38</v>
      </c>
      <c r="F904" s="75" t="s">
        <v>2766</v>
      </c>
      <c r="G904" s="75" t="s">
        <v>2240</v>
      </c>
      <c r="H904" s="75" t="s">
        <v>36</v>
      </c>
      <c r="I904" s="75" t="s">
        <v>2447</v>
      </c>
      <c r="J904" s="75" t="s">
        <v>30</v>
      </c>
      <c r="K904" s="75" t="s">
        <v>2448</v>
      </c>
      <c r="L904" s="75" t="s">
        <v>30</v>
      </c>
      <c r="M904" s="77" t="s">
        <v>30</v>
      </c>
      <c r="N904" s="78"/>
      <c r="O904" s="75" t="s">
        <v>124</v>
      </c>
      <c r="P904" s="77" t="s">
        <v>2449</v>
      </c>
      <c r="Q904" s="78" t="s">
        <v>807</v>
      </c>
      <c r="R904" s="75"/>
      <c r="S904" s="79"/>
      <c r="T904" s="78"/>
      <c r="U904" s="75">
        <v>1</v>
      </c>
      <c r="V904" s="75" t="s">
        <v>111</v>
      </c>
      <c r="W904" s="75" t="s">
        <v>68</v>
      </c>
      <c r="X904" s="75">
        <v>3730.8919999999998</v>
      </c>
      <c r="Y904" s="75">
        <v>0.91200000000000003</v>
      </c>
      <c r="Z904" s="75" t="s">
        <v>111</v>
      </c>
      <c r="AA904" s="75" t="s">
        <v>69</v>
      </c>
      <c r="AB904" s="75">
        <v>3733.8299999999999</v>
      </c>
      <c r="AC904" s="75">
        <v>0.91200000000000003</v>
      </c>
      <c r="AD904" s="75">
        <v>2.9380000000001019</v>
      </c>
      <c r="AE904" s="75">
        <v>0</v>
      </c>
      <c r="AF904" s="75" t="s">
        <v>112</v>
      </c>
      <c r="AG904" s="75" t="s">
        <v>126</v>
      </c>
      <c r="AH904" s="75"/>
      <c r="AI904" s="75"/>
      <c r="AJ904" s="75">
        <v>100</v>
      </c>
      <c r="AK904" s="75" t="s">
        <v>2253</v>
      </c>
      <c r="AL904" s="75"/>
      <c r="AM904">
        <v>0</v>
      </c>
    </row>
    <row r="905">
      <c r="A905" s="76" t="s">
        <v>2815</v>
      </c>
      <c r="B905" s="75" t="s">
        <v>31</v>
      </c>
      <c r="C905" s="75" t="s">
        <v>32</v>
      </c>
      <c r="D905" s="75" t="s">
        <v>105</v>
      </c>
      <c r="E905" s="75" t="s">
        <v>38</v>
      </c>
      <c r="F905" s="75" t="s">
        <v>2766</v>
      </c>
      <c r="G905" s="75" t="s">
        <v>2240</v>
      </c>
      <c r="H905" s="75" t="s">
        <v>36</v>
      </c>
      <c r="I905" s="75" t="s">
        <v>2451</v>
      </c>
      <c r="J905" s="75" t="s">
        <v>30</v>
      </c>
      <c r="K905" s="75" t="s">
        <v>2452</v>
      </c>
      <c r="L905" s="75" t="s">
        <v>30</v>
      </c>
      <c r="M905" s="77" t="s">
        <v>30</v>
      </c>
      <c r="N905" s="78"/>
      <c r="O905" s="75" t="s">
        <v>124</v>
      </c>
      <c r="P905" s="77" t="s">
        <v>2453</v>
      </c>
      <c r="Q905" s="78" t="s">
        <v>514</v>
      </c>
      <c r="R905" s="75"/>
      <c r="S905" s="79"/>
      <c r="T905" s="78"/>
      <c r="U905" s="75">
        <v>1</v>
      </c>
      <c r="V905" s="75" t="s">
        <v>111</v>
      </c>
      <c r="W905" s="75" t="s">
        <v>68</v>
      </c>
      <c r="X905" s="75">
        <v>31362.531999999999</v>
      </c>
      <c r="Y905" s="75">
        <v>0.94199999999999995</v>
      </c>
      <c r="Z905" s="75" t="s">
        <v>111</v>
      </c>
      <c r="AA905" s="75" t="s">
        <v>69</v>
      </c>
      <c r="AB905" s="75">
        <v>31365.164000000001</v>
      </c>
      <c r="AC905" s="75">
        <v>0.94199999999999995</v>
      </c>
      <c r="AD905" s="75">
        <v>2.6320000000014261</v>
      </c>
      <c r="AE905" s="75">
        <v>0</v>
      </c>
      <c r="AF905" s="75" t="s">
        <v>112</v>
      </c>
      <c r="AG905" s="75" t="s">
        <v>126</v>
      </c>
      <c r="AH905" s="75"/>
      <c r="AI905" s="75"/>
      <c r="AJ905" s="75">
        <v>100</v>
      </c>
      <c r="AK905" s="75" t="s">
        <v>2253</v>
      </c>
      <c r="AL905" s="75"/>
      <c r="AM905">
        <v>0</v>
      </c>
    </row>
    <row r="906">
      <c r="A906" s="76" t="s">
        <v>2816</v>
      </c>
      <c r="B906" s="75" t="s">
        <v>31</v>
      </c>
      <c r="C906" s="75" t="s">
        <v>32</v>
      </c>
      <c r="D906" s="75" t="s">
        <v>105</v>
      </c>
      <c r="E906" s="75" t="s">
        <v>38</v>
      </c>
      <c r="F906" s="75" t="s">
        <v>2766</v>
      </c>
      <c r="G906" s="75" t="s">
        <v>2240</v>
      </c>
      <c r="H906" s="75" t="s">
        <v>36</v>
      </c>
      <c r="I906" s="75" t="s">
        <v>2455</v>
      </c>
      <c r="J906" s="75" t="s">
        <v>30</v>
      </c>
      <c r="K906" s="75" t="s">
        <v>2456</v>
      </c>
      <c r="L906" s="75" t="s">
        <v>30</v>
      </c>
      <c r="M906" s="77" t="s">
        <v>30</v>
      </c>
      <c r="N906" s="78"/>
      <c r="O906" s="75" t="s">
        <v>124</v>
      </c>
      <c r="P906" s="77" t="s">
        <v>2457</v>
      </c>
      <c r="Q906" s="78" t="s">
        <v>30</v>
      </c>
      <c r="R906" s="75"/>
      <c r="S906" s="79"/>
      <c r="T906" s="78"/>
      <c r="U906" s="75">
        <v>1</v>
      </c>
      <c r="V906" s="75" t="s">
        <v>111</v>
      </c>
      <c r="W906" s="75" t="s">
        <v>68</v>
      </c>
      <c r="X906" s="75">
        <v>9434.0380000000005</v>
      </c>
      <c r="Y906" s="75">
        <v>0.91600000000000004</v>
      </c>
      <c r="Z906" s="75" t="s">
        <v>111</v>
      </c>
      <c r="AA906" s="75" t="s">
        <v>69</v>
      </c>
      <c r="AB906" s="75">
        <v>9435.9220000000005</v>
      </c>
      <c r="AC906" s="75">
        <v>0.91600000000000004</v>
      </c>
      <c r="AD906" s="75">
        <v>1.8840000000000146</v>
      </c>
      <c r="AE906" s="75">
        <v>0</v>
      </c>
      <c r="AF906" s="75" t="s">
        <v>112</v>
      </c>
      <c r="AG906" s="75" t="s">
        <v>126</v>
      </c>
      <c r="AH906" s="75"/>
      <c r="AI906" s="75"/>
      <c r="AJ906" s="75">
        <v>100</v>
      </c>
      <c r="AK906" s="75" t="s">
        <v>2253</v>
      </c>
      <c r="AL906" s="75"/>
      <c r="AM906">
        <v>0</v>
      </c>
    </row>
    <row r="907">
      <c r="A907" s="76" t="s">
        <v>2817</v>
      </c>
      <c r="B907" s="75" t="s">
        <v>31</v>
      </c>
      <c r="C907" s="75" t="s">
        <v>32</v>
      </c>
      <c r="D907" s="75" t="s">
        <v>105</v>
      </c>
      <c r="E907" s="75" t="s">
        <v>38</v>
      </c>
      <c r="F907" s="75" t="s">
        <v>2766</v>
      </c>
      <c r="G907" s="75" t="s">
        <v>2240</v>
      </c>
      <c r="H907" s="75" t="s">
        <v>36</v>
      </c>
      <c r="I907" s="75" t="s">
        <v>2459</v>
      </c>
      <c r="J907" s="75" t="s">
        <v>30</v>
      </c>
      <c r="K907" s="75" t="s">
        <v>2460</v>
      </c>
      <c r="L907" s="75" t="s">
        <v>30</v>
      </c>
      <c r="M907" s="77" t="s">
        <v>30</v>
      </c>
      <c r="N907" s="78"/>
      <c r="O907" s="75" t="s">
        <v>2064</v>
      </c>
      <c r="P907" s="77" t="s">
        <v>2461</v>
      </c>
      <c r="Q907" s="78" t="s">
        <v>2372</v>
      </c>
      <c r="R907" s="75"/>
      <c r="S907" s="79"/>
      <c r="T907" s="78"/>
      <c r="U907" s="75">
        <v>1</v>
      </c>
      <c r="V907" s="75" t="s">
        <v>111</v>
      </c>
      <c r="W907" s="75" t="s">
        <v>68</v>
      </c>
      <c r="X907" s="75">
        <v>0.438</v>
      </c>
      <c r="Y907" s="75"/>
      <c r="Z907" s="75" t="s">
        <v>111</v>
      </c>
      <c r="AA907" s="75" t="s">
        <v>69</v>
      </c>
      <c r="AB907" s="75">
        <v>0.438</v>
      </c>
      <c r="AC907" s="75"/>
      <c r="AD907" s="75">
        <v>0</v>
      </c>
      <c r="AE907" s="75"/>
      <c r="AF907" s="75" t="s">
        <v>112</v>
      </c>
      <c r="AG907" s="75" t="s">
        <v>126</v>
      </c>
      <c r="AH907" s="75"/>
      <c r="AI907" s="75"/>
      <c r="AJ907" s="75">
        <v>100</v>
      </c>
      <c r="AK907" s="75" t="s">
        <v>2462</v>
      </c>
      <c r="AL907" s="75"/>
      <c r="AM907">
        <v>0</v>
      </c>
    </row>
    <row r="908">
      <c r="A908" s="76" t="s">
        <v>2818</v>
      </c>
      <c r="B908" s="75" t="s">
        <v>31</v>
      </c>
      <c r="C908" s="75" t="s">
        <v>32</v>
      </c>
      <c r="D908" s="75" t="s">
        <v>105</v>
      </c>
      <c r="E908" s="75" t="s">
        <v>38</v>
      </c>
      <c r="F908" s="75" t="s">
        <v>2766</v>
      </c>
      <c r="G908" s="75" t="s">
        <v>2240</v>
      </c>
      <c r="H908" s="75" t="s">
        <v>36</v>
      </c>
      <c r="I908" s="75" t="s">
        <v>2464</v>
      </c>
      <c r="J908" s="75" t="s">
        <v>30</v>
      </c>
      <c r="K908" s="75" t="s">
        <v>2465</v>
      </c>
      <c r="L908" s="75" t="s">
        <v>30</v>
      </c>
      <c r="M908" s="77" t="s">
        <v>30</v>
      </c>
      <c r="N908" s="78"/>
      <c r="O908" s="75" t="s">
        <v>2064</v>
      </c>
      <c r="P908" s="77" t="s">
        <v>2466</v>
      </c>
      <c r="Q908" s="78" t="s">
        <v>2372</v>
      </c>
      <c r="R908" s="75"/>
      <c r="S908" s="79"/>
      <c r="T908" s="78"/>
      <c r="U908" s="75">
        <v>1</v>
      </c>
      <c r="V908" s="75" t="s">
        <v>111</v>
      </c>
      <c r="W908" s="75" t="s">
        <v>68</v>
      </c>
      <c r="X908" s="75">
        <v>1.5649999999999999</v>
      </c>
      <c r="Y908" s="75"/>
      <c r="Z908" s="75" t="s">
        <v>111</v>
      </c>
      <c r="AA908" s="75" t="s">
        <v>69</v>
      </c>
      <c r="AB908" s="75">
        <v>1.5649999999999999</v>
      </c>
      <c r="AC908" s="75"/>
      <c r="AD908" s="75">
        <v>0</v>
      </c>
      <c r="AE908" s="75"/>
      <c r="AF908" s="75" t="s">
        <v>112</v>
      </c>
      <c r="AG908" s="75" t="s">
        <v>126</v>
      </c>
      <c r="AH908" s="75"/>
      <c r="AI908" s="75"/>
      <c r="AJ908" s="75">
        <v>100</v>
      </c>
      <c r="AK908" s="75" t="s">
        <v>2467</v>
      </c>
      <c r="AL908" s="75"/>
      <c r="AM908">
        <v>0</v>
      </c>
    </row>
    <row r="909">
      <c r="A909" s="76" t="s">
        <v>2819</v>
      </c>
      <c r="B909" s="75" t="s">
        <v>31</v>
      </c>
      <c r="C909" s="75" t="s">
        <v>32</v>
      </c>
      <c r="D909" s="75" t="s">
        <v>105</v>
      </c>
      <c r="E909" s="75" t="s">
        <v>38</v>
      </c>
      <c r="F909" s="75" t="s">
        <v>2766</v>
      </c>
      <c r="G909" s="75" t="s">
        <v>2240</v>
      </c>
      <c r="H909" s="75" t="s">
        <v>36</v>
      </c>
      <c r="I909" s="75" t="s">
        <v>2469</v>
      </c>
      <c r="J909" s="75" t="s">
        <v>30</v>
      </c>
      <c r="K909" s="75" t="s">
        <v>2470</v>
      </c>
      <c r="L909" s="75" t="s">
        <v>30</v>
      </c>
      <c r="M909" s="77" t="s">
        <v>30</v>
      </c>
      <c r="N909" s="78"/>
      <c r="O909" s="75" t="s">
        <v>124</v>
      </c>
      <c r="P909" s="77" t="s">
        <v>2471</v>
      </c>
      <c r="Q909" s="78"/>
      <c r="R909" s="75"/>
      <c r="S909" s="79"/>
      <c r="T909" s="78"/>
      <c r="U909" s="75">
        <v>1</v>
      </c>
      <c r="V909" s="75" t="s">
        <v>111</v>
      </c>
      <c r="W909" s="75" t="s">
        <v>68</v>
      </c>
      <c r="X909" s="75">
        <v>5658.3159999999998</v>
      </c>
      <c r="Y909" s="75">
        <v>1.262</v>
      </c>
      <c r="Z909" s="75" t="s">
        <v>111</v>
      </c>
      <c r="AA909" s="75" t="s">
        <v>69</v>
      </c>
      <c r="AB909" s="75">
        <v>5677.9200000000001</v>
      </c>
      <c r="AC909" s="75">
        <v>1.262</v>
      </c>
      <c r="AD909" s="75">
        <v>19.604000000000269</v>
      </c>
      <c r="AE909" s="75">
        <v>0</v>
      </c>
      <c r="AF909" s="75" t="s">
        <v>112</v>
      </c>
      <c r="AG909" s="75" t="s">
        <v>126</v>
      </c>
      <c r="AH909" s="75"/>
      <c r="AI909" s="75"/>
      <c r="AJ909" s="75">
        <v>100</v>
      </c>
      <c r="AK909" s="75" t="s">
        <v>2253</v>
      </c>
      <c r="AL909" s="75"/>
      <c r="AM909">
        <v>0</v>
      </c>
    </row>
    <row r="910">
      <c r="A910" s="76" t="s">
        <v>2820</v>
      </c>
      <c r="B910" s="75" t="s">
        <v>31</v>
      </c>
      <c r="C910" s="75" t="s">
        <v>32</v>
      </c>
      <c r="D910" s="75" t="s">
        <v>105</v>
      </c>
      <c r="E910" s="75" t="s">
        <v>38</v>
      </c>
      <c r="F910" s="75" t="s">
        <v>2766</v>
      </c>
      <c r="G910" s="75" t="s">
        <v>2240</v>
      </c>
      <c r="H910" s="75" t="s">
        <v>36</v>
      </c>
      <c r="I910" s="75" t="s">
        <v>2473</v>
      </c>
      <c r="J910" s="75" t="s">
        <v>30</v>
      </c>
      <c r="K910" s="75" t="s">
        <v>2474</v>
      </c>
      <c r="L910" s="75" t="s">
        <v>30</v>
      </c>
      <c r="M910" s="77" t="s">
        <v>30</v>
      </c>
      <c r="N910" s="78"/>
      <c r="O910" s="75" t="s">
        <v>124</v>
      </c>
      <c r="P910" s="77" t="s">
        <v>2475</v>
      </c>
      <c r="Q910" s="78"/>
      <c r="R910" s="75"/>
      <c r="S910" s="79"/>
      <c r="T910" s="78"/>
      <c r="U910" s="75">
        <v>1</v>
      </c>
      <c r="V910" s="75" t="s">
        <v>111</v>
      </c>
      <c r="W910" s="75" t="s">
        <v>68</v>
      </c>
      <c r="X910" s="75">
        <v>3714.4200000000001</v>
      </c>
      <c r="Y910" s="75">
        <v>0.92200000000000004</v>
      </c>
      <c r="Z910" s="75" t="s">
        <v>111</v>
      </c>
      <c r="AA910" s="75" t="s">
        <v>69</v>
      </c>
      <c r="AB910" s="75">
        <v>3727.3539999999998</v>
      </c>
      <c r="AC910" s="75">
        <v>0.92200000000000004</v>
      </c>
      <c r="AD910" s="75">
        <v>12.933999999999742</v>
      </c>
      <c r="AE910" s="75">
        <v>0</v>
      </c>
      <c r="AF910" s="75" t="s">
        <v>112</v>
      </c>
      <c r="AG910" s="75" t="s">
        <v>126</v>
      </c>
      <c r="AH910" s="75"/>
      <c r="AI910" s="75"/>
      <c r="AJ910" s="75">
        <v>100</v>
      </c>
      <c r="AK910" s="75" t="s">
        <v>2253</v>
      </c>
      <c r="AL910" s="75"/>
      <c r="AM910">
        <v>0</v>
      </c>
    </row>
    <row r="911">
      <c r="A911" s="76" t="s">
        <v>2821</v>
      </c>
      <c r="B911" s="75" t="s">
        <v>31</v>
      </c>
      <c r="C911" s="75" t="s">
        <v>32</v>
      </c>
      <c r="D911" s="75" t="s">
        <v>105</v>
      </c>
      <c r="E911" s="75" t="s">
        <v>38</v>
      </c>
      <c r="F911" s="75" t="s">
        <v>2766</v>
      </c>
      <c r="G911" s="75" t="s">
        <v>2240</v>
      </c>
      <c r="H911" s="75" t="s">
        <v>36</v>
      </c>
      <c r="I911" s="75" t="s">
        <v>2477</v>
      </c>
      <c r="J911" s="75" t="s">
        <v>30</v>
      </c>
      <c r="K911" s="75" t="s">
        <v>2478</v>
      </c>
      <c r="L911" s="75" t="s">
        <v>30</v>
      </c>
      <c r="M911" s="77" t="s">
        <v>30</v>
      </c>
      <c r="N911" s="78"/>
      <c r="O911" s="75" t="s">
        <v>124</v>
      </c>
      <c r="P911" s="77" t="s">
        <v>2479</v>
      </c>
      <c r="Q911" s="78"/>
      <c r="R911" s="75"/>
      <c r="S911" s="79"/>
      <c r="T911" s="78"/>
      <c r="U911" s="75">
        <v>1</v>
      </c>
      <c r="V911" s="75" t="s">
        <v>111</v>
      </c>
      <c r="W911" s="75" t="s">
        <v>68</v>
      </c>
      <c r="X911" s="75">
        <v>12.706</v>
      </c>
      <c r="Y911" s="75">
        <v>1.276</v>
      </c>
      <c r="Z911" s="75" t="s">
        <v>111</v>
      </c>
      <c r="AA911" s="75" t="s">
        <v>69</v>
      </c>
      <c r="AB911" s="75">
        <v>12.706</v>
      </c>
      <c r="AC911" s="75">
        <v>1.276</v>
      </c>
      <c r="AD911" s="75">
        <v>0</v>
      </c>
      <c r="AE911" s="75">
        <v>0</v>
      </c>
      <c r="AF911" s="75" t="s">
        <v>112</v>
      </c>
      <c r="AG911" s="75" t="s">
        <v>126</v>
      </c>
      <c r="AH911" s="75"/>
      <c r="AI911" s="75"/>
      <c r="AJ911" s="75">
        <v>100</v>
      </c>
      <c r="AK911" s="75" t="s">
        <v>2253</v>
      </c>
      <c r="AL911" s="75"/>
      <c r="AM911">
        <v>0</v>
      </c>
    </row>
    <row r="912">
      <c r="A912" s="76" t="s">
        <v>2822</v>
      </c>
      <c r="B912" s="75" t="s">
        <v>31</v>
      </c>
      <c r="C912" s="75" t="s">
        <v>32</v>
      </c>
      <c r="D912" s="75" t="s">
        <v>105</v>
      </c>
      <c r="E912" s="75" t="s">
        <v>38</v>
      </c>
      <c r="F912" s="75" t="s">
        <v>2766</v>
      </c>
      <c r="G912" s="75" t="s">
        <v>2240</v>
      </c>
      <c r="H912" s="75" t="s">
        <v>36</v>
      </c>
      <c r="I912" s="75" t="s">
        <v>2481</v>
      </c>
      <c r="J912" s="75" t="s">
        <v>30</v>
      </c>
      <c r="K912" s="75" t="s">
        <v>2482</v>
      </c>
      <c r="L912" s="75" t="s">
        <v>30</v>
      </c>
      <c r="M912" s="77" t="s">
        <v>30</v>
      </c>
      <c r="N912" s="78"/>
      <c r="O912" s="75" t="s">
        <v>124</v>
      </c>
      <c r="P912" s="77" t="s">
        <v>2483</v>
      </c>
      <c r="Q912" s="78"/>
      <c r="R912" s="75"/>
      <c r="S912" s="79"/>
      <c r="T912" s="78"/>
      <c r="U912" s="75">
        <v>1</v>
      </c>
      <c r="V912" s="75" t="s">
        <v>111</v>
      </c>
      <c r="W912" s="75" t="s">
        <v>68</v>
      </c>
      <c r="X912" s="75">
        <v>3293.3180000000002</v>
      </c>
      <c r="Y912" s="75">
        <v>0.92600000000000005</v>
      </c>
      <c r="Z912" s="75" t="s">
        <v>111</v>
      </c>
      <c r="AA912" s="75" t="s">
        <v>69</v>
      </c>
      <c r="AB912" s="75">
        <v>3293.3180000000002</v>
      </c>
      <c r="AC912" s="75">
        <v>0.92600000000000005</v>
      </c>
      <c r="AD912" s="75">
        <v>0</v>
      </c>
      <c r="AE912" s="75">
        <v>0</v>
      </c>
      <c r="AF912" s="75" t="s">
        <v>112</v>
      </c>
      <c r="AG912" s="75" t="s">
        <v>126</v>
      </c>
      <c r="AH912" s="75"/>
      <c r="AI912" s="75"/>
      <c r="AJ912" s="75">
        <v>100</v>
      </c>
      <c r="AK912" s="75" t="s">
        <v>2253</v>
      </c>
      <c r="AL912" s="75"/>
      <c r="AM912">
        <v>0</v>
      </c>
    </row>
    <row r="913">
      <c r="A913" s="76" t="s">
        <v>2823</v>
      </c>
      <c r="B913" s="75" t="s">
        <v>31</v>
      </c>
      <c r="C913" s="75" t="s">
        <v>32</v>
      </c>
      <c r="D913" s="75" t="s">
        <v>105</v>
      </c>
      <c r="E913" s="75" t="s">
        <v>38</v>
      </c>
      <c r="F913" s="75" t="s">
        <v>2766</v>
      </c>
      <c r="G913" s="75" t="s">
        <v>2240</v>
      </c>
      <c r="H913" s="75" t="s">
        <v>36</v>
      </c>
      <c r="I913" s="75" t="s">
        <v>2485</v>
      </c>
      <c r="J913" s="75" t="s">
        <v>30</v>
      </c>
      <c r="K913" s="75" t="s">
        <v>2486</v>
      </c>
      <c r="L913" s="75" t="s">
        <v>30</v>
      </c>
      <c r="M913" s="77" t="s">
        <v>30</v>
      </c>
      <c r="N913" s="78"/>
      <c r="O913" s="75" t="s">
        <v>124</v>
      </c>
      <c r="P913" s="77" t="s">
        <v>2487</v>
      </c>
      <c r="Q913" s="78"/>
      <c r="R913" s="75"/>
      <c r="S913" s="79"/>
      <c r="T913" s="78"/>
      <c r="U913" s="75">
        <v>1</v>
      </c>
      <c r="V913" s="75" t="s">
        <v>111</v>
      </c>
      <c r="W913" s="75" t="s">
        <v>68</v>
      </c>
      <c r="X913" s="75">
        <v>10.614000000000001</v>
      </c>
      <c r="Y913" s="75">
        <v>0.91400000000000003</v>
      </c>
      <c r="Z913" s="75" t="s">
        <v>111</v>
      </c>
      <c r="AA913" s="75" t="s">
        <v>69</v>
      </c>
      <c r="AB913" s="75">
        <v>10.614000000000001</v>
      </c>
      <c r="AC913" s="75">
        <v>0.91400000000000003</v>
      </c>
      <c r="AD913" s="75">
        <v>0</v>
      </c>
      <c r="AE913" s="75">
        <v>0</v>
      </c>
      <c r="AF913" s="75" t="s">
        <v>112</v>
      </c>
      <c r="AG913" s="75" t="s">
        <v>126</v>
      </c>
      <c r="AH913" s="75"/>
      <c r="AI913" s="75"/>
      <c r="AJ913" s="75">
        <v>100</v>
      </c>
      <c r="AK913" s="75" t="s">
        <v>2253</v>
      </c>
      <c r="AL913" s="75"/>
      <c r="AM913">
        <v>0</v>
      </c>
    </row>
    <row r="914">
      <c r="A914" s="76" t="s">
        <v>2824</v>
      </c>
      <c r="B914" s="75" t="s">
        <v>31</v>
      </c>
      <c r="C914" s="75" t="s">
        <v>32</v>
      </c>
      <c r="D914" s="75" t="s">
        <v>105</v>
      </c>
      <c r="E914" s="75" t="s">
        <v>38</v>
      </c>
      <c r="F914" s="75" t="s">
        <v>2766</v>
      </c>
      <c r="G914" s="75" t="s">
        <v>2240</v>
      </c>
      <c r="H914" s="75" t="s">
        <v>36</v>
      </c>
      <c r="I914" s="75" t="s">
        <v>2489</v>
      </c>
      <c r="J914" s="75" t="s">
        <v>30</v>
      </c>
      <c r="K914" s="75"/>
      <c r="L914" s="75" t="s">
        <v>30</v>
      </c>
      <c r="M914" s="77" t="s">
        <v>30</v>
      </c>
      <c r="N914" s="78"/>
      <c r="O914" s="75" t="s">
        <v>1593</v>
      </c>
      <c r="P914" s="77" t="s">
        <v>2490</v>
      </c>
      <c r="Q914" s="78"/>
      <c r="R914" s="75"/>
      <c r="S914" s="79"/>
      <c r="T914" s="78"/>
      <c r="U914" s="75">
        <v>1</v>
      </c>
      <c r="V914" s="75" t="s">
        <v>111</v>
      </c>
      <c r="W914" s="75" t="s">
        <v>68</v>
      </c>
      <c r="X914" s="75">
        <v>2.1600000000000001</v>
      </c>
      <c r="Y914" s="75">
        <v>0.81999999999999995</v>
      </c>
      <c r="Z914" s="75" t="s">
        <v>111</v>
      </c>
      <c r="AA914" s="75" t="s">
        <v>69</v>
      </c>
      <c r="AB914" s="75">
        <v>2.1600000000000001</v>
      </c>
      <c r="AC914" s="75">
        <v>0.81999999999999995</v>
      </c>
      <c r="AD914" s="75">
        <v>0</v>
      </c>
      <c r="AE914" s="75">
        <v>0</v>
      </c>
      <c r="AF914" s="75" t="s">
        <v>112</v>
      </c>
      <c r="AG914" s="75" t="s">
        <v>126</v>
      </c>
      <c r="AH914" s="75"/>
      <c r="AI914" s="75"/>
      <c r="AJ914" s="75">
        <v>100</v>
      </c>
      <c r="AK914" s="75" t="s">
        <v>2491</v>
      </c>
      <c r="AL914" s="75"/>
      <c r="AM914">
        <v>0</v>
      </c>
    </row>
    <row r="915">
      <c r="A915" s="76" t="s">
        <v>2825</v>
      </c>
      <c r="B915" s="75" t="s">
        <v>31</v>
      </c>
      <c r="C915" s="75" t="s">
        <v>32</v>
      </c>
      <c r="D915" s="75" t="s">
        <v>105</v>
      </c>
      <c r="E915" s="75" t="s">
        <v>38</v>
      </c>
      <c r="F915" s="75" t="s">
        <v>2766</v>
      </c>
      <c r="G915" s="75" t="s">
        <v>2240</v>
      </c>
      <c r="H915" s="75" t="s">
        <v>36</v>
      </c>
      <c r="I915" s="75" t="s">
        <v>2493</v>
      </c>
      <c r="J915" s="75" t="s">
        <v>30</v>
      </c>
      <c r="K915" s="75" t="s">
        <v>2494</v>
      </c>
      <c r="L915" s="75" t="s">
        <v>30</v>
      </c>
      <c r="M915" s="77" t="s">
        <v>30</v>
      </c>
      <c r="N915" s="78"/>
      <c r="O915" s="75" t="s">
        <v>2064</v>
      </c>
      <c r="P915" s="77" t="s">
        <v>2495</v>
      </c>
      <c r="Q915" s="78" t="s">
        <v>2496</v>
      </c>
      <c r="R915" s="75"/>
      <c r="S915" s="79"/>
      <c r="T915" s="78"/>
      <c r="U915" s="75">
        <v>1</v>
      </c>
      <c r="V915" s="75" t="s">
        <v>111</v>
      </c>
      <c r="W915" s="75" t="s">
        <v>68</v>
      </c>
      <c r="X915" s="75">
        <v>14114.68</v>
      </c>
      <c r="Y915" s="75"/>
      <c r="Z915" s="75" t="s">
        <v>111</v>
      </c>
      <c r="AA915" s="75" t="s">
        <v>69</v>
      </c>
      <c r="AB915" s="75">
        <v>14116.678</v>
      </c>
      <c r="AC915" s="75"/>
      <c r="AD915" s="75">
        <v>1.9979999999995925</v>
      </c>
      <c r="AE915" s="75"/>
      <c r="AF915" s="75" t="s">
        <v>112</v>
      </c>
      <c r="AG915" s="75" t="s">
        <v>126</v>
      </c>
      <c r="AH915" s="75"/>
      <c r="AI915" s="75"/>
      <c r="AJ915" s="75">
        <v>100</v>
      </c>
      <c r="AK915" s="75" t="s">
        <v>2497</v>
      </c>
      <c r="AL915" s="75"/>
      <c r="AM915">
        <v>0</v>
      </c>
    </row>
    <row r="916">
      <c r="A916" s="76" t="s">
        <v>2826</v>
      </c>
      <c r="B916" s="75" t="s">
        <v>31</v>
      </c>
      <c r="C916" s="75" t="s">
        <v>32</v>
      </c>
      <c r="D916" s="75" t="s">
        <v>105</v>
      </c>
      <c r="E916" s="75" t="s">
        <v>38</v>
      </c>
      <c r="F916" s="75" t="s">
        <v>2766</v>
      </c>
      <c r="G916" s="75" t="s">
        <v>2240</v>
      </c>
      <c r="H916" s="75" t="s">
        <v>36</v>
      </c>
      <c r="I916" s="75" t="s">
        <v>2499</v>
      </c>
      <c r="J916" s="75" t="s">
        <v>30</v>
      </c>
      <c r="K916" s="75" t="s">
        <v>2500</v>
      </c>
      <c r="L916" s="75" t="s">
        <v>30</v>
      </c>
      <c r="M916" s="77" t="s">
        <v>30</v>
      </c>
      <c r="N916" s="78"/>
      <c r="O916" s="75" t="s">
        <v>2064</v>
      </c>
      <c r="P916" s="77" t="s">
        <v>2501</v>
      </c>
      <c r="Q916" s="78" t="s">
        <v>2372</v>
      </c>
      <c r="R916" s="75"/>
      <c r="S916" s="79"/>
      <c r="T916" s="78"/>
      <c r="U916" s="75">
        <v>1</v>
      </c>
      <c r="V916" s="75" t="s">
        <v>111</v>
      </c>
      <c r="W916" s="75" t="s">
        <v>68</v>
      </c>
      <c r="X916" s="75">
        <v>0.027</v>
      </c>
      <c r="Y916" s="75"/>
      <c r="Z916" s="75" t="s">
        <v>111</v>
      </c>
      <c r="AA916" s="75" t="s">
        <v>69</v>
      </c>
      <c r="AB916" s="75">
        <v>0.027</v>
      </c>
      <c r="AC916" s="75"/>
      <c r="AD916" s="75">
        <v>0</v>
      </c>
      <c r="AE916" s="75"/>
      <c r="AF916" s="75" t="s">
        <v>112</v>
      </c>
      <c r="AG916" s="75" t="s">
        <v>126</v>
      </c>
      <c r="AH916" s="75"/>
      <c r="AI916" s="75"/>
      <c r="AJ916" s="75">
        <v>100</v>
      </c>
      <c r="AK916" s="75" t="s">
        <v>2502</v>
      </c>
      <c r="AL916" s="75"/>
      <c r="AM916">
        <v>0</v>
      </c>
    </row>
    <row r="917">
      <c r="A917" s="76" t="s">
        <v>2827</v>
      </c>
      <c r="B917" s="75" t="s">
        <v>31</v>
      </c>
      <c r="C917" s="75" t="s">
        <v>32</v>
      </c>
      <c r="D917" s="75" t="s">
        <v>105</v>
      </c>
      <c r="E917" s="75" t="s">
        <v>38</v>
      </c>
      <c r="F917" s="75" t="s">
        <v>2766</v>
      </c>
      <c r="G917" s="75" t="s">
        <v>2240</v>
      </c>
      <c r="H917" s="75" t="s">
        <v>36</v>
      </c>
      <c r="I917" s="75" t="s">
        <v>2504</v>
      </c>
      <c r="J917" s="75" t="s">
        <v>30</v>
      </c>
      <c r="K917" s="75" t="s">
        <v>2505</v>
      </c>
      <c r="L917" s="75" t="s">
        <v>30</v>
      </c>
      <c r="M917" s="77" t="s">
        <v>30</v>
      </c>
      <c r="N917" s="78"/>
      <c r="O917" s="75" t="s">
        <v>124</v>
      </c>
      <c r="P917" s="77" t="s">
        <v>2506</v>
      </c>
      <c r="Q917" s="78"/>
      <c r="R917" s="75"/>
      <c r="S917" s="79"/>
      <c r="T917" s="78"/>
      <c r="U917" s="75">
        <v>1</v>
      </c>
      <c r="V917" s="75" t="s">
        <v>111</v>
      </c>
      <c r="W917" s="75" t="s">
        <v>68</v>
      </c>
      <c r="X917" s="75">
        <v>3375.9560000000001</v>
      </c>
      <c r="Y917" s="75">
        <v>0.92000000000000004</v>
      </c>
      <c r="Z917" s="75" t="s">
        <v>111</v>
      </c>
      <c r="AA917" s="75" t="s">
        <v>69</v>
      </c>
      <c r="AB917" s="75">
        <v>3379.3879999999999</v>
      </c>
      <c r="AC917" s="75">
        <v>0.92000000000000004</v>
      </c>
      <c r="AD917" s="75">
        <v>3.431999999999789</v>
      </c>
      <c r="AE917" s="75">
        <v>0</v>
      </c>
      <c r="AF917" s="75" t="s">
        <v>112</v>
      </c>
      <c r="AG917" s="75" t="s">
        <v>126</v>
      </c>
      <c r="AH917" s="75"/>
      <c r="AI917" s="75"/>
      <c r="AJ917" s="75">
        <v>100</v>
      </c>
      <c r="AK917" s="75" t="s">
        <v>2253</v>
      </c>
      <c r="AL917" s="75"/>
      <c r="AM917">
        <v>0</v>
      </c>
    </row>
    <row r="918">
      <c r="A918" s="76" t="s">
        <v>2828</v>
      </c>
      <c r="B918" s="75" t="s">
        <v>31</v>
      </c>
      <c r="C918" s="75" t="s">
        <v>32</v>
      </c>
      <c r="D918" s="75" t="s">
        <v>105</v>
      </c>
      <c r="E918" s="75" t="s">
        <v>38</v>
      </c>
      <c r="F918" s="75" t="s">
        <v>2766</v>
      </c>
      <c r="G918" s="75" t="s">
        <v>2240</v>
      </c>
      <c r="H918" s="75" t="s">
        <v>36</v>
      </c>
      <c r="I918" s="75" t="s">
        <v>2508</v>
      </c>
      <c r="J918" s="75" t="s">
        <v>30</v>
      </c>
      <c r="K918" s="75" t="s">
        <v>2509</v>
      </c>
      <c r="L918" s="75" t="s">
        <v>30</v>
      </c>
      <c r="M918" s="77" t="s">
        <v>30</v>
      </c>
      <c r="N918" s="78"/>
      <c r="O918" s="75" t="s">
        <v>124</v>
      </c>
      <c r="P918" s="77" t="s">
        <v>2510</v>
      </c>
      <c r="Q918" s="78"/>
      <c r="R918" s="75"/>
      <c r="S918" s="79"/>
      <c r="T918" s="78"/>
      <c r="U918" s="75">
        <v>1</v>
      </c>
      <c r="V918" s="75" t="s">
        <v>111</v>
      </c>
      <c r="W918" s="75" t="s">
        <v>68</v>
      </c>
      <c r="X918" s="75">
        <v>13609.534</v>
      </c>
      <c r="Y918" s="75">
        <v>0.92400000000000004</v>
      </c>
      <c r="Z918" s="75" t="s">
        <v>111</v>
      </c>
      <c r="AA918" s="75" t="s">
        <v>69</v>
      </c>
      <c r="AB918" s="75">
        <v>13626.678</v>
      </c>
      <c r="AC918" s="75">
        <v>0.92400000000000004</v>
      </c>
      <c r="AD918" s="75">
        <v>17.144000000000233</v>
      </c>
      <c r="AE918" s="75">
        <v>0</v>
      </c>
      <c r="AF918" s="75" t="s">
        <v>112</v>
      </c>
      <c r="AG918" s="75" t="s">
        <v>126</v>
      </c>
      <c r="AH918" s="75"/>
      <c r="AI918" s="75"/>
      <c r="AJ918" s="75">
        <v>100</v>
      </c>
      <c r="AK918" s="75" t="s">
        <v>2253</v>
      </c>
      <c r="AL918" s="75"/>
      <c r="AM918">
        <v>0</v>
      </c>
    </row>
    <row r="919">
      <c r="A919" s="76" t="s">
        <v>2829</v>
      </c>
      <c r="B919" s="75" t="s">
        <v>31</v>
      </c>
      <c r="C919" s="75" t="s">
        <v>32</v>
      </c>
      <c r="D919" s="75" t="s">
        <v>105</v>
      </c>
      <c r="E919" s="75" t="s">
        <v>38</v>
      </c>
      <c r="F919" s="75" t="s">
        <v>2766</v>
      </c>
      <c r="G919" s="75" t="s">
        <v>2240</v>
      </c>
      <c r="H919" s="75" t="s">
        <v>36</v>
      </c>
      <c r="I919" s="75" t="s">
        <v>2512</v>
      </c>
      <c r="J919" s="75" t="s">
        <v>30</v>
      </c>
      <c r="K919" s="75" t="s">
        <v>2513</v>
      </c>
      <c r="L919" s="75" t="s">
        <v>30</v>
      </c>
      <c r="M919" s="77" t="s">
        <v>30</v>
      </c>
      <c r="N919" s="78"/>
      <c r="O919" s="75" t="s">
        <v>124</v>
      </c>
      <c r="P919" s="77" t="s">
        <v>2514</v>
      </c>
      <c r="Q919" s="78"/>
      <c r="R919" s="75"/>
      <c r="S919" s="79"/>
      <c r="T919" s="78"/>
      <c r="U919" s="75">
        <v>1</v>
      </c>
      <c r="V919" s="75" t="s">
        <v>111</v>
      </c>
      <c r="W919" s="75" t="s">
        <v>68</v>
      </c>
      <c r="X919" s="75">
        <v>7046.2139999999999</v>
      </c>
      <c r="Y919" s="75">
        <v>0.91400000000000003</v>
      </c>
      <c r="Z919" s="75" t="s">
        <v>111</v>
      </c>
      <c r="AA919" s="75" t="s">
        <v>69</v>
      </c>
      <c r="AB919" s="75">
        <v>7046.2139999999999</v>
      </c>
      <c r="AC919" s="75">
        <v>0.91400000000000003</v>
      </c>
      <c r="AD919" s="75">
        <v>0</v>
      </c>
      <c r="AE919" s="75">
        <v>0</v>
      </c>
      <c r="AF919" s="75" t="s">
        <v>112</v>
      </c>
      <c r="AG919" s="75" t="s">
        <v>126</v>
      </c>
      <c r="AH919" s="75"/>
      <c r="AI919" s="75"/>
      <c r="AJ919" s="75">
        <v>100</v>
      </c>
      <c r="AK919" s="75" t="s">
        <v>2253</v>
      </c>
      <c r="AL919" s="75"/>
      <c r="AM919">
        <v>0</v>
      </c>
    </row>
    <row r="920">
      <c r="A920" s="76" t="s">
        <v>2830</v>
      </c>
      <c r="B920" s="75" t="s">
        <v>31</v>
      </c>
      <c r="C920" s="75" t="s">
        <v>32</v>
      </c>
      <c r="D920" s="75" t="s">
        <v>105</v>
      </c>
      <c r="E920" s="75" t="s">
        <v>38</v>
      </c>
      <c r="F920" s="75" t="s">
        <v>2766</v>
      </c>
      <c r="G920" s="75" t="s">
        <v>2240</v>
      </c>
      <c r="H920" s="75" t="s">
        <v>36</v>
      </c>
      <c r="I920" s="75" t="s">
        <v>2516</v>
      </c>
      <c r="J920" s="75" t="s">
        <v>30</v>
      </c>
      <c r="K920" s="75" t="s">
        <v>2517</v>
      </c>
      <c r="L920" s="75" t="s">
        <v>30</v>
      </c>
      <c r="M920" s="77" t="s">
        <v>30</v>
      </c>
      <c r="N920" s="78"/>
      <c r="O920" s="75" t="s">
        <v>124</v>
      </c>
      <c r="P920" s="77" t="s">
        <v>2518</v>
      </c>
      <c r="Q920" s="78"/>
      <c r="R920" s="75"/>
      <c r="S920" s="79"/>
      <c r="T920" s="78"/>
      <c r="U920" s="75">
        <v>1</v>
      </c>
      <c r="V920" s="75" t="s">
        <v>111</v>
      </c>
      <c r="W920" s="75" t="s">
        <v>68</v>
      </c>
      <c r="X920" s="75">
        <v>6320.75</v>
      </c>
      <c r="Y920" s="75">
        <v>0.92200000000000004</v>
      </c>
      <c r="Z920" s="75" t="s">
        <v>111</v>
      </c>
      <c r="AA920" s="75" t="s">
        <v>69</v>
      </c>
      <c r="AB920" s="75">
        <v>6332.9080000000004</v>
      </c>
      <c r="AC920" s="75">
        <v>0.92200000000000004</v>
      </c>
      <c r="AD920" s="75">
        <v>12.158000000000357</v>
      </c>
      <c r="AE920" s="75">
        <v>0</v>
      </c>
      <c r="AF920" s="75" t="s">
        <v>112</v>
      </c>
      <c r="AG920" s="75" t="s">
        <v>126</v>
      </c>
      <c r="AH920" s="75"/>
      <c r="AI920" s="75"/>
      <c r="AJ920" s="75">
        <v>100</v>
      </c>
      <c r="AK920" s="75" t="s">
        <v>2253</v>
      </c>
      <c r="AL920" s="75"/>
      <c r="AM920">
        <v>0</v>
      </c>
    </row>
    <row r="921">
      <c r="A921" s="76" t="s">
        <v>2831</v>
      </c>
      <c r="B921" s="75" t="s">
        <v>31</v>
      </c>
      <c r="C921" s="75" t="s">
        <v>32</v>
      </c>
      <c r="D921" s="75" t="s">
        <v>105</v>
      </c>
      <c r="E921" s="75" t="s">
        <v>38</v>
      </c>
      <c r="F921" s="75" t="s">
        <v>2766</v>
      </c>
      <c r="G921" s="75" t="s">
        <v>2240</v>
      </c>
      <c r="H921" s="75" t="s">
        <v>36</v>
      </c>
      <c r="I921" s="75" t="s">
        <v>2520</v>
      </c>
      <c r="J921" s="75" t="s">
        <v>30</v>
      </c>
      <c r="K921" s="75" t="s">
        <v>2521</v>
      </c>
      <c r="L921" s="75" t="s">
        <v>30</v>
      </c>
      <c r="M921" s="77" t="s">
        <v>30</v>
      </c>
      <c r="N921" s="78"/>
      <c r="O921" s="75" t="s">
        <v>124</v>
      </c>
      <c r="P921" s="77" t="s">
        <v>2522</v>
      </c>
      <c r="Q921" s="78"/>
      <c r="R921" s="75"/>
      <c r="S921" s="79"/>
      <c r="T921" s="78"/>
      <c r="U921" s="75">
        <v>1</v>
      </c>
      <c r="V921" s="75" t="s">
        <v>111</v>
      </c>
      <c r="W921" s="75" t="s">
        <v>68</v>
      </c>
      <c r="X921" s="75">
        <v>7334.5559999999996</v>
      </c>
      <c r="Y921" s="75">
        <v>0.92200000000000004</v>
      </c>
      <c r="Z921" s="75" t="s">
        <v>111</v>
      </c>
      <c r="AA921" s="75" t="s">
        <v>69</v>
      </c>
      <c r="AB921" s="75">
        <v>7345.5299999999997</v>
      </c>
      <c r="AC921" s="75">
        <v>0.92200000000000004</v>
      </c>
      <c r="AD921" s="75">
        <v>10.97400000000016</v>
      </c>
      <c r="AE921" s="75">
        <v>0</v>
      </c>
      <c r="AF921" s="75" t="s">
        <v>112</v>
      </c>
      <c r="AG921" s="75" t="s">
        <v>126</v>
      </c>
      <c r="AH921" s="75"/>
      <c r="AI921" s="75"/>
      <c r="AJ921" s="75">
        <v>100</v>
      </c>
      <c r="AK921" s="75" t="s">
        <v>2253</v>
      </c>
      <c r="AL921" s="75"/>
      <c r="AM921">
        <v>0</v>
      </c>
    </row>
    <row r="922">
      <c r="A922" s="76" t="s">
        <v>2832</v>
      </c>
      <c r="B922" s="75" t="s">
        <v>31</v>
      </c>
      <c r="C922" s="75" t="s">
        <v>32</v>
      </c>
      <c r="D922" s="75" t="s">
        <v>105</v>
      </c>
      <c r="E922" s="75" t="s">
        <v>38</v>
      </c>
      <c r="F922" s="75" t="s">
        <v>2766</v>
      </c>
      <c r="G922" s="75" t="s">
        <v>2240</v>
      </c>
      <c r="H922" s="75" t="s">
        <v>36</v>
      </c>
      <c r="I922" s="75" t="s">
        <v>2524</v>
      </c>
      <c r="J922" s="75" t="s">
        <v>30</v>
      </c>
      <c r="K922" s="75" t="s">
        <v>2525</v>
      </c>
      <c r="L922" s="75" t="s">
        <v>30</v>
      </c>
      <c r="M922" s="77" t="s">
        <v>30</v>
      </c>
      <c r="N922" s="78"/>
      <c r="O922" s="75" t="s">
        <v>2064</v>
      </c>
      <c r="P922" s="77" t="s">
        <v>2526</v>
      </c>
      <c r="Q922" s="78" t="s">
        <v>2372</v>
      </c>
      <c r="R922" s="75"/>
      <c r="S922" s="79"/>
      <c r="T922" s="78"/>
      <c r="U922" s="75">
        <v>1</v>
      </c>
      <c r="V922" s="75" t="s">
        <v>111</v>
      </c>
      <c r="W922" s="75" t="s">
        <v>68</v>
      </c>
      <c r="X922" s="75">
        <v>0.036999999999999998</v>
      </c>
      <c r="Y922" s="75"/>
      <c r="Z922" s="75" t="s">
        <v>111</v>
      </c>
      <c r="AA922" s="75" t="s">
        <v>69</v>
      </c>
      <c r="AB922" s="75">
        <v>0.036999999999999998</v>
      </c>
      <c r="AC922" s="75"/>
      <c r="AD922" s="75">
        <v>0</v>
      </c>
      <c r="AE922" s="75"/>
      <c r="AF922" s="75" t="s">
        <v>112</v>
      </c>
      <c r="AG922" s="75" t="s">
        <v>126</v>
      </c>
      <c r="AH922" s="75"/>
      <c r="AI922" s="75"/>
      <c r="AJ922" s="75">
        <v>100</v>
      </c>
      <c r="AK922" s="75" t="s">
        <v>2527</v>
      </c>
      <c r="AL922" s="75"/>
      <c r="AM922">
        <v>0</v>
      </c>
    </row>
    <row r="923">
      <c r="A923" s="76" t="s">
        <v>2833</v>
      </c>
      <c r="B923" s="75" t="s">
        <v>31</v>
      </c>
      <c r="C923" s="75" t="s">
        <v>32</v>
      </c>
      <c r="D923" s="75" t="s">
        <v>105</v>
      </c>
      <c r="E923" s="75" t="s">
        <v>38</v>
      </c>
      <c r="F923" s="75" t="s">
        <v>2766</v>
      </c>
      <c r="G923" s="75" t="s">
        <v>2240</v>
      </c>
      <c r="H923" s="75" t="s">
        <v>36</v>
      </c>
      <c r="I923" s="75" t="s">
        <v>2529</v>
      </c>
      <c r="J923" s="75" t="s">
        <v>30</v>
      </c>
      <c r="K923" s="75" t="s">
        <v>2530</v>
      </c>
      <c r="L923" s="75" t="s">
        <v>30</v>
      </c>
      <c r="M923" s="77" t="s">
        <v>30</v>
      </c>
      <c r="N923" s="78"/>
      <c r="O923" s="75" t="s">
        <v>2064</v>
      </c>
      <c r="P923" s="77" t="s">
        <v>2531</v>
      </c>
      <c r="Q923" s="78" t="s">
        <v>2372</v>
      </c>
      <c r="R923" s="75"/>
      <c r="S923" s="79"/>
      <c r="T923" s="78"/>
      <c r="U923" s="75">
        <v>1</v>
      </c>
      <c r="V923" s="75" t="s">
        <v>111</v>
      </c>
      <c r="W923" s="75" t="s">
        <v>68</v>
      </c>
      <c r="X923" s="75">
        <v>0.029999999999999999</v>
      </c>
      <c r="Y923" s="75"/>
      <c r="Z923" s="75" t="s">
        <v>111</v>
      </c>
      <c r="AA923" s="75" t="s">
        <v>69</v>
      </c>
      <c r="AB923" s="75">
        <v>0.029999999999999999</v>
      </c>
      <c r="AC923" s="75"/>
      <c r="AD923" s="75">
        <v>0</v>
      </c>
      <c r="AE923" s="75"/>
      <c r="AF923" s="75" t="s">
        <v>112</v>
      </c>
      <c r="AG923" s="75" t="s">
        <v>126</v>
      </c>
      <c r="AH923" s="75"/>
      <c r="AI923" s="75"/>
      <c r="AJ923" s="75">
        <v>100</v>
      </c>
      <c r="AK923" s="75" t="s">
        <v>2532</v>
      </c>
      <c r="AL923" s="75"/>
      <c r="AM923">
        <v>0</v>
      </c>
    </row>
    <row r="924">
      <c r="A924" s="76" t="s">
        <v>2834</v>
      </c>
      <c r="B924" s="75" t="s">
        <v>31</v>
      </c>
      <c r="C924" s="75" t="s">
        <v>32</v>
      </c>
      <c r="D924" s="75" t="s">
        <v>105</v>
      </c>
      <c r="E924" s="75" t="s">
        <v>38</v>
      </c>
      <c r="F924" s="75" t="s">
        <v>2766</v>
      </c>
      <c r="G924" s="75" t="s">
        <v>2240</v>
      </c>
      <c r="H924" s="75" t="s">
        <v>36</v>
      </c>
      <c r="I924" s="75" t="s">
        <v>2534</v>
      </c>
      <c r="J924" s="75" t="s">
        <v>30</v>
      </c>
      <c r="K924" s="75" t="s">
        <v>2535</v>
      </c>
      <c r="L924" s="75" t="s">
        <v>30</v>
      </c>
      <c r="M924" s="77" t="s">
        <v>30</v>
      </c>
      <c r="N924" s="78"/>
      <c r="O924" s="75" t="s">
        <v>2064</v>
      </c>
      <c r="P924" s="77" t="s">
        <v>2536</v>
      </c>
      <c r="Q924" s="78" t="s">
        <v>2372</v>
      </c>
      <c r="R924" s="75"/>
      <c r="S924" s="79"/>
      <c r="T924" s="78"/>
      <c r="U924" s="75">
        <v>1</v>
      </c>
      <c r="V924" s="75" t="s">
        <v>111</v>
      </c>
      <c r="W924" s="75" t="s">
        <v>68</v>
      </c>
      <c r="X924" s="75">
        <v>0.047</v>
      </c>
      <c r="Y924" s="75"/>
      <c r="Z924" s="75" t="s">
        <v>111</v>
      </c>
      <c r="AA924" s="75" t="s">
        <v>69</v>
      </c>
      <c r="AB924" s="75">
        <v>0.047</v>
      </c>
      <c r="AC924" s="75"/>
      <c r="AD924" s="75">
        <v>0</v>
      </c>
      <c r="AE924" s="75"/>
      <c r="AF924" s="75" t="s">
        <v>112</v>
      </c>
      <c r="AG924" s="75" t="s">
        <v>126</v>
      </c>
      <c r="AH924" s="75"/>
      <c r="AI924" s="75"/>
      <c r="AJ924" s="75">
        <v>100</v>
      </c>
      <c r="AK924" s="75" t="s">
        <v>2537</v>
      </c>
      <c r="AL924" s="75"/>
      <c r="AM924">
        <v>0</v>
      </c>
    </row>
    <row r="925">
      <c r="A925" s="76" t="s">
        <v>2835</v>
      </c>
      <c r="B925" s="75" t="s">
        <v>31</v>
      </c>
      <c r="C925" s="75" t="s">
        <v>32</v>
      </c>
      <c r="D925" s="75" t="s">
        <v>105</v>
      </c>
      <c r="E925" s="75" t="s">
        <v>38</v>
      </c>
      <c r="F925" s="75" t="s">
        <v>2766</v>
      </c>
      <c r="G925" s="75" t="s">
        <v>2240</v>
      </c>
      <c r="H925" s="75" t="s">
        <v>36</v>
      </c>
      <c r="I925" s="75" t="s">
        <v>2539</v>
      </c>
      <c r="J925" s="75" t="s">
        <v>30</v>
      </c>
      <c r="K925" s="75" t="s">
        <v>2540</v>
      </c>
      <c r="L925" s="75" t="s">
        <v>30</v>
      </c>
      <c r="M925" s="77" t="s">
        <v>30</v>
      </c>
      <c r="N925" s="78"/>
      <c r="O925" s="75" t="s">
        <v>124</v>
      </c>
      <c r="P925" s="77" t="s">
        <v>2541</v>
      </c>
      <c r="Q925" s="78" t="s">
        <v>588</v>
      </c>
      <c r="R925" s="75"/>
      <c r="S925" s="79"/>
      <c r="T925" s="78"/>
      <c r="U925" s="75">
        <v>1</v>
      </c>
      <c r="V925" s="75" t="s">
        <v>111</v>
      </c>
      <c r="W925" s="75" t="s">
        <v>68</v>
      </c>
      <c r="X925" s="75">
        <v>39.033999999999999</v>
      </c>
      <c r="Y925" s="75">
        <v>0.91800000000000004</v>
      </c>
      <c r="Z925" s="75" t="s">
        <v>111</v>
      </c>
      <c r="AA925" s="75" t="s">
        <v>69</v>
      </c>
      <c r="AB925" s="75">
        <v>39.033999999999999</v>
      </c>
      <c r="AC925" s="75">
        <v>0.91800000000000004</v>
      </c>
      <c r="AD925" s="75">
        <v>0</v>
      </c>
      <c r="AE925" s="75">
        <v>0</v>
      </c>
      <c r="AF925" s="75" t="s">
        <v>112</v>
      </c>
      <c r="AG925" s="75" t="s">
        <v>126</v>
      </c>
      <c r="AH925" s="75"/>
      <c r="AI925" s="75"/>
      <c r="AJ925" s="75">
        <v>100</v>
      </c>
      <c r="AK925" s="75" t="s">
        <v>2253</v>
      </c>
      <c r="AL925" s="75"/>
      <c r="AM925">
        <v>0</v>
      </c>
    </row>
    <row r="926">
      <c r="A926" s="76" t="s">
        <v>2836</v>
      </c>
      <c r="B926" s="75" t="s">
        <v>31</v>
      </c>
      <c r="C926" s="75" t="s">
        <v>32</v>
      </c>
      <c r="D926" s="75" t="s">
        <v>105</v>
      </c>
      <c r="E926" s="75" t="s">
        <v>38</v>
      </c>
      <c r="F926" s="75" t="s">
        <v>2766</v>
      </c>
      <c r="G926" s="75" t="s">
        <v>2240</v>
      </c>
      <c r="H926" s="75" t="s">
        <v>36</v>
      </c>
      <c r="I926" s="75" t="s">
        <v>2543</v>
      </c>
      <c r="J926" s="75" t="s">
        <v>30</v>
      </c>
      <c r="K926" s="75" t="s">
        <v>2544</v>
      </c>
      <c r="L926" s="75" t="s">
        <v>30</v>
      </c>
      <c r="M926" s="77" t="s">
        <v>30</v>
      </c>
      <c r="N926" s="78"/>
      <c r="O926" s="75" t="s">
        <v>2064</v>
      </c>
      <c r="P926" s="77" t="s">
        <v>2545</v>
      </c>
      <c r="Q926" s="78" t="s">
        <v>2372</v>
      </c>
      <c r="R926" s="75"/>
      <c r="S926" s="79"/>
      <c r="T926" s="78"/>
      <c r="U926" s="75">
        <v>1</v>
      </c>
      <c r="V926" s="75" t="s">
        <v>111</v>
      </c>
      <c r="W926" s="75" t="s">
        <v>68</v>
      </c>
      <c r="X926" s="75">
        <v>6609.0010000000002</v>
      </c>
      <c r="Y926" s="75"/>
      <c r="Z926" s="75" t="s">
        <v>111</v>
      </c>
      <c r="AA926" s="75" t="s">
        <v>69</v>
      </c>
      <c r="AB926" s="75">
        <v>6620.058</v>
      </c>
      <c r="AC926" s="75"/>
      <c r="AD926" s="75">
        <v>11.056999999999789</v>
      </c>
      <c r="AE926" s="75"/>
      <c r="AF926" s="75" t="s">
        <v>112</v>
      </c>
      <c r="AG926" s="75" t="s">
        <v>126</v>
      </c>
      <c r="AH926" s="75"/>
      <c r="AI926" s="75"/>
      <c r="AJ926" s="75">
        <v>100</v>
      </c>
      <c r="AK926" s="75" t="s">
        <v>2546</v>
      </c>
      <c r="AL926" s="75"/>
      <c r="AM926">
        <v>0</v>
      </c>
    </row>
    <row r="927">
      <c r="A927" s="76" t="s">
        <v>2837</v>
      </c>
      <c r="B927" s="75" t="s">
        <v>31</v>
      </c>
      <c r="C927" s="75" t="s">
        <v>32</v>
      </c>
      <c r="D927" s="75" t="s">
        <v>105</v>
      </c>
      <c r="E927" s="75" t="s">
        <v>38</v>
      </c>
      <c r="F927" s="75" t="s">
        <v>2766</v>
      </c>
      <c r="G927" s="75" t="s">
        <v>2240</v>
      </c>
      <c r="H927" s="75" t="s">
        <v>36</v>
      </c>
      <c r="I927" s="75" t="s">
        <v>2548</v>
      </c>
      <c r="J927" s="75" t="s">
        <v>30</v>
      </c>
      <c r="K927" s="75" t="s">
        <v>2549</v>
      </c>
      <c r="L927" s="75" t="s">
        <v>30</v>
      </c>
      <c r="M927" s="77" t="s">
        <v>30</v>
      </c>
      <c r="N927" s="78"/>
      <c r="O927" s="75" t="s">
        <v>124</v>
      </c>
      <c r="P927" s="77" t="s">
        <v>2550</v>
      </c>
      <c r="Q927" s="78"/>
      <c r="R927" s="75"/>
      <c r="S927" s="79"/>
      <c r="T927" s="78"/>
      <c r="U927" s="75">
        <v>1</v>
      </c>
      <c r="V927" s="75" t="s">
        <v>111</v>
      </c>
      <c r="W927" s="75" t="s">
        <v>68</v>
      </c>
      <c r="X927" s="75">
        <v>12.762</v>
      </c>
      <c r="Y927" s="75">
        <v>0.91800000000000004</v>
      </c>
      <c r="Z927" s="75" t="s">
        <v>111</v>
      </c>
      <c r="AA927" s="75" t="s">
        <v>69</v>
      </c>
      <c r="AB927" s="75">
        <v>12.762</v>
      </c>
      <c r="AC927" s="75">
        <v>0.91800000000000004</v>
      </c>
      <c r="AD927" s="75">
        <v>0</v>
      </c>
      <c r="AE927" s="75">
        <v>0</v>
      </c>
      <c r="AF927" s="75" t="s">
        <v>112</v>
      </c>
      <c r="AG927" s="75" t="s">
        <v>126</v>
      </c>
      <c r="AH927" s="75"/>
      <c r="AI927" s="75"/>
      <c r="AJ927" s="75">
        <v>100</v>
      </c>
      <c r="AK927" s="75" t="s">
        <v>2253</v>
      </c>
      <c r="AL927" s="75"/>
      <c r="AM927">
        <v>0</v>
      </c>
    </row>
    <row r="928">
      <c r="A928" s="76" t="s">
        <v>2838</v>
      </c>
      <c r="B928" s="75" t="s">
        <v>31</v>
      </c>
      <c r="C928" s="75" t="s">
        <v>32</v>
      </c>
      <c r="D928" s="75" t="s">
        <v>105</v>
      </c>
      <c r="E928" s="75" t="s">
        <v>38</v>
      </c>
      <c r="F928" s="75" t="s">
        <v>2766</v>
      </c>
      <c r="G928" s="75" t="s">
        <v>2240</v>
      </c>
      <c r="H928" s="75" t="s">
        <v>36</v>
      </c>
      <c r="I928" s="75" t="s">
        <v>2552</v>
      </c>
      <c r="J928" s="75" t="s">
        <v>30</v>
      </c>
      <c r="K928" s="75" t="s">
        <v>2553</v>
      </c>
      <c r="L928" s="75" t="s">
        <v>30</v>
      </c>
      <c r="M928" s="77" t="s">
        <v>30</v>
      </c>
      <c r="N928" s="78"/>
      <c r="O928" s="75" t="s">
        <v>124</v>
      </c>
      <c r="P928" s="77" t="s">
        <v>2554</v>
      </c>
      <c r="Q928" s="78" t="s">
        <v>531</v>
      </c>
      <c r="R928" s="75"/>
      <c r="S928" s="79"/>
      <c r="T928" s="78"/>
      <c r="U928" s="75">
        <v>1</v>
      </c>
      <c r="V928" s="75" t="s">
        <v>111</v>
      </c>
      <c r="W928" s="75" t="s">
        <v>68</v>
      </c>
      <c r="X928" s="75">
        <v>10875.83</v>
      </c>
      <c r="Y928" s="75">
        <v>0.91400000000000003</v>
      </c>
      <c r="Z928" s="75" t="s">
        <v>111</v>
      </c>
      <c r="AA928" s="75" t="s">
        <v>69</v>
      </c>
      <c r="AB928" s="75">
        <v>10879.466</v>
      </c>
      <c r="AC928" s="75">
        <v>0.91400000000000003</v>
      </c>
      <c r="AD928" s="75">
        <v>3.636000000000422</v>
      </c>
      <c r="AE928" s="75">
        <v>0</v>
      </c>
      <c r="AF928" s="75" t="s">
        <v>112</v>
      </c>
      <c r="AG928" s="75" t="s">
        <v>126</v>
      </c>
      <c r="AH928" s="75"/>
      <c r="AI928" s="75"/>
      <c r="AJ928" s="75">
        <v>100</v>
      </c>
      <c r="AK928" s="75" t="s">
        <v>2253</v>
      </c>
      <c r="AL928" s="75"/>
      <c r="AM928">
        <v>0</v>
      </c>
    </row>
    <row r="929">
      <c r="A929" s="76" t="s">
        <v>2839</v>
      </c>
      <c r="B929" s="75" t="s">
        <v>31</v>
      </c>
      <c r="C929" s="75" t="s">
        <v>32</v>
      </c>
      <c r="D929" s="75" t="s">
        <v>105</v>
      </c>
      <c r="E929" s="75" t="s">
        <v>38</v>
      </c>
      <c r="F929" s="75" t="s">
        <v>2766</v>
      </c>
      <c r="G929" s="75" t="s">
        <v>2240</v>
      </c>
      <c r="H929" s="75" t="s">
        <v>36</v>
      </c>
      <c r="I929" s="75" t="s">
        <v>2556</v>
      </c>
      <c r="J929" s="75" t="s">
        <v>30</v>
      </c>
      <c r="K929" s="75" t="s">
        <v>2557</v>
      </c>
      <c r="L929" s="75" t="s">
        <v>30</v>
      </c>
      <c r="M929" s="77" t="s">
        <v>30</v>
      </c>
      <c r="N929" s="78"/>
      <c r="O929" s="75" t="s">
        <v>124</v>
      </c>
      <c r="P929" s="77" t="s">
        <v>2558</v>
      </c>
      <c r="Q929" s="78" t="s">
        <v>588</v>
      </c>
      <c r="R929" s="75"/>
      <c r="S929" s="79"/>
      <c r="T929" s="78"/>
      <c r="U929" s="75">
        <v>1</v>
      </c>
      <c r="V929" s="75" t="s">
        <v>111</v>
      </c>
      <c r="W929" s="75" t="s">
        <v>68</v>
      </c>
      <c r="X929" s="75">
        <v>929.20799999999997</v>
      </c>
      <c r="Y929" s="75">
        <v>1.288</v>
      </c>
      <c r="Z929" s="75" t="s">
        <v>111</v>
      </c>
      <c r="AA929" s="75" t="s">
        <v>69</v>
      </c>
      <c r="AB929" s="75">
        <v>929.20799999999997</v>
      </c>
      <c r="AC929" s="75">
        <v>1.288</v>
      </c>
      <c r="AD929" s="75">
        <v>0</v>
      </c>
      <c r="AE929" s="75">
        <v>0</v>
      </c>
      <c r="AF929" s="75" t="s">
        <v>112</v>
      </c>
      <c r="AG929" s="75" t="s">
        <v>126</v>
      </c>
      <c r="AH929" s="75"/>
      <c r="AI929" s="75"/>
      <c r="AJ929" s="75">
        <v>100</v>
      </c>
      <c r="AK929" s="75" t="s">
        <v>2253</v>
      </c>
      <c r="AL929" s="75"/>
      <c r="AM929">
        <v>0</v>
      </c>
    </row>
    <row r="930">
      <c r="A930" s="76" t="s">
        <v>2840</v>
      </c>
      <c r="B930" s="75" t="s">
        <v>31</v>
      </c>
      <c r="C930" s="75" t="s">
        <v>32</v>
      </c>
      <c r="D930" s="75" t="s">
        <v>105</v>
      </c>
      <c r="E930" s="75" t="s">
        <v>38</v>
      </c>
      <c r="F930" s="75" t="s">
        <v>2766</v>
      </c>
      <c r="G930" s="75" t="s">
        <v>2240</v>
      </c>
      <c r="H930" s="75" t="s">
        <v>36</v>
      </c>
      <c r="I930" s="75" t="s">
        <v>2560</v>
      </c>
      <c r="J930" s="75" t="s">
        <v>30</v>
      </c>
      <c r="K930" s="75" t="s">
        <v>2561</v>
      </c>
      <c r="L930" s="75" t="s">
        <v>30</v>
      </c>
      <c r="M930" s="77" t="s">
        <v>30</v>
      </c>
      <c r="N930" s="78"/>
      <c r="O930" s="75" t="s">
        <v>124</v>
      </c>
      <c r="P930" s="77" t="s">
        <v>2562</v>
      </c>
      <c r="Q930" s="78" t="s">
        <v>681</v>
      </c>
      <c r="R930" s="75"/>
      <c r="S930" s="79"/>
      <c r="T930" s="78"/>
      <c r="U930" s="75">
        <v>1</v>
      </c>
      <c r="V930" s="75" t="s">
        <v>111</v>
      </c>
      <c r="W930" s="75" t="s">
        <v>68</v>
      </c>
      <c r="X930" s="75">
        <v>17372.286</v>
      </c>
      <c r="Y930" s="75">
        <v>0.92200000000000004</v>
      </c>
      <c r="Z930" s="75" t="s">
        <v>111</v>
      </c>
      <c r="AA930" s="75" t="s">
        <v>69</v>
      </c>
      <c r="AB930" s="75">
        <v>17372.585999999999</v>
      </c>
      <c r="AC930" s="75">
        <v>0.92200000000000004</v>
      </c>
      <c r="AD930" s="75">
        <v>0.2999999999992724</v>
      </c>
      <c r="AE930" s="75">
        <v>0</v>
      </c>
      <c r="AF930" s="75" t="s">
        <v>112</v>
      </c>
      <c r="AG930" s="75" t="s">
        <v>126</v>
      </c>
      <c r="AH930" s="75"/>
      <c r="AI930" s="75"/>
      <c r="AJ930" s="75">
        <v>100</v>
      </c>
      <c r="AK930" s="75" t="s">
        <v>2253</v>
      </c>
      <c r="AL930" s="75"/>
      <c r="AM930">
        <v>0</v>
      </c>
    </row>
    <row r="931">
      <c r="A931" s="76" t="s">
        <v>2841</v>
      </c>
      <c r="B931" s="75" t="s">
        <v>31</v>
      </c>
      <c r="C931" s="75" t="s">
        <v>32</v>
      </c>
      <c r="D931" s="75" t="s">
        <v>105</v>
      </c>
      <c r="E931" s="75" t="s">
        <v>38</v>
      </c>
      <c r="F931" s="75" t="s">
        <v>2766</v>
      </c>
      <c r="G931" s="75" t="s">
        <v>2240</v>
      </c>
      <c r="H931" s="75" t="s">
        <v>36</v>
      </c>
      <c r="I931" s="75" t="s">
        <v>2564</v>
      </c>
      <c r="J931" s="75" t="s">
        <v>30</v>
      </c>
      <c r="K931" s="75" t="s">
        <v>2565</v>
      </c>
      <c r="L931" s="75" t="s">
        <v>30</v>
      </c>
      <c r="M931" s="77" t="s">
        <v>30</v>
      </c>
      <c r="N931" s="78"/>
      <c r="O931" s="75" t="s">
        <v>124</v>
      </c>
      <c r="P931" s="77" t="s">
        <v>2566</v>
      </c>
      <c r="Q931" s="78"/>
      <c r="R931" s="75"/>
      <c r="S931" s="79"/>
      <c r="T931" s="78"/>
      <c r="U931" s="75">
        <v>1</v>
      </c>
      <c r="V931" s="75" t="s">
        <v>111</v>
      </c>
      <c r="W931" s="75" t="s">
        <v>68</v>
      </c>
      <c r="X931" s="75">
        <v>559.39200000000005</v>
      </c>
      <c r="Y931" s="75">
        <v>0.91800000000000004</v>
      </c>
      <c r="Z931" s="75" t="s">
        <v>111</v>
      </c>
      <c r="AA931" s="75" t="s">
        <v>69</v>
      </c>
      <c r="AB931" s="75">
        <v>559.39200000000005</v>
      </c>
      <c r="AC931" s="75">
        <v>0.91800000000000004</v>
      </c>
      <c r="AD931" s="75">
        <v>0</v>
      </c>
      <c r="AE931" s="75">
        <v>0</v>
      </c>
      <c r="AF931" s="75" t="s">
        <v>112</v>
      </c>
      <c r="AG931" s="75" t="s">
        <v>126</v>
      </c>
      <c r="AH931" s="75"/>
      <c r="AI931" s="75"/>
      <c r="AJ931" s="75">
        <v>100</v>
      </c>
      <c r="AK931" s="75" t="s">
        <v>2253</v>
      </c>
      <c r="AL931" s="75"/>
      <c r="AM931">
        <v>0</v>
      </c>
    </row>
    <row r="932">
      <c r="A932" s="76" t="s">
        <v>2842</v>
      </c>
      <c r="B932" s="75" t="s">
        <v>31</v>
      </c>
      <c r="C932" s="75" t="s">
        <v>32</v>
      </c>
      <c r="D932" s="75" t="s">
        <v>105</v>
      </c>
      <c r="E932" s="75" t="s">
        <v>38</v>
      </c>
      <c r="F932" s="75" t="s">
        <v>2766</v>
      </c>
      <c r="G932" s="75" t="s">
        <v>2240</v>
      </c>
      <c r="H932" s="75" t="s">
        <v>36</v>
      </c>
      <c r="I932" s="75" t="s">
        <v>2568</v>
      </c>
      <c r="J932" s="75" t="s">
        <v>30</v>
      </c>
      <c r="K932" s="75" t="s">
        <v>2569</v>
      </c>
      <c r="L932" s="75" t="s">
        <v>30</v>
      </c>
      <c r="M932" s="77" t="s">
        <v>30</v>
      </c>
      <c r="N932" s="78"/>
      <c r="O932" s="75" t="s">
        <v>124</v>
      </c>
      <c r="P932" s="77" t="s">
        <v>2570</v>
      </c>
      <c r="Q932" s="78"/>
      <c r="R932" s="75"/>
      <c r="S932" s="79"/>
      <c r="T932" s="78"/>
      <c r="U932" s="75">
        <v>1</v>
      </c>
      <c r="V932" s="75" t="s">
        <v>111</v>
      </c>
      <c r="W932" s="75" t="s">
        <v>68</v>
      </c>
      <c r="X932" s="75">
        <v>12.74</v>
      </c>
      <c r="Y932" s="75">
        <v>1.274</v>
      </c>
      <c r="Z932" s="75" t="s">
        <v>111</v>
      </c>
      <c r="AA932" s="75" t="s">
        <v>69</v>
      </c>
      <c r="AB932" s="75">
        <v>12.74</v>
      </c>
      <c r="AC932" s="75">
        <v>1.274</v>
      </c>
      <c r="AD932" s="75">
        <v>0</v>
      </c>
      <c r="AE932" s="75">
        <v>0</v>
      </c>
      <c r="AF932" s="75" t="s">
        <v>112</v>
      </c>
      <c r="AG932" s="75" t="s">
        <v>126</v>
      </c>
      <c r="AH932" s="75"/>
      <c r="AI932" s="75"/>
      <c r="AJ932" s="75">
        <v>100</v>
      </c>
      <c r="AK932" s="75" t="s">
        <v>2253</v>
      </c>
      <c r="AL932" s="75"/>
      <c r="AM932">
        <v>0</v>
      </c>
    </row>
    <row r="933">
      <c r="A933" s="76" t="s">
        <v>2843</v>
      </c>
      <c r="B933" s="75" t="s">
        <v>31</v>
      </c>
      <c r="C933" s="75" t="s">
        <v>32</v>
      </c>
      <c r="D933" s="75" t="s">
        <v>105</v>
      </c>
      <c r="E933" s="75" t="s">
        <v>38</v>
      </c>
      <c r="F933" s="75" t="s">
        <v>2766</v>
      </c>
      <c r="G933" s="75" t="s">
        <v>2240</v>
      </c>
      <c r="H933" s="75" t="s">
        <v>36</v>
      </c>
      <c r="I933" s="75" t="s">
        <v>2573</v>
      </c>
      <c r="J933" s="75" t="s">
        <v>30</v>
      </c>
      <c r="K933" s="75" t="s">
        <v>2574</v>
      </c>
      <c r="L933" s="75" t="s">
        <v>30</v>
      </c>
      <c r="M933" s="77" t="s">
        <v>30</v>
      </c>
      <c r="N933" s="78"/>
      <c r="O933" s="75" t="s">
        <v>2064</v>
      </c>
      <c r="P933" s="77" t="s">
        <v>2575</v>
      </c>
      <c r="Q933" s="78" t="s">
        <v>2372</v>
      </c>
      <c r="R933" s="75"/>
      <c r="S933" s="79"/>
      <c r="T933" s="78"/>
      <c r="U933" s="75">
        <v>1</v>
      </c>
      <c r="V933" s="75" t="s">
        <v>111</v>
      </c>
      <c r="W933" s="75" t="s">
        <v>68</v>
      </c>
      <c r="X933" s="75">
        <v>0.38</v>
      </c>
      <c r="Y933" s="75"/>
      <c r="Z933" s="75" t="s">
        <v>111</v>
      </c>
      <c r="AA933" s="75" t="s">
        <v>69</v>
      </c>
      <c r="AB933" s="75">
        <v>0.38</v>
      </c>
      <c r="AC933" s="75"/>
      <c r="AD933" s="75">
        <v>0</v>
      </c>
      <c r="AE933" s="75"/>
      <c r="AF933" s="75" t="s">
        <v>112</v>
      </c>
      <c r="AG933" s="75" t="s">
        <v>126</v>
      </c>
      <c r="AH933" s="75"/>
      <c r="AI933" s="75"/>
      <c r="AJ933" s="75">
        <v>100</v>
      </c>
      <c r="AK933" s="75" t="s">
        <v>2576</v>
      </c>
      <c r="AL933" s="75"/>
      <c r="AM933">
        <v>0</v>
      </c>
    </row>
    <row r="934">
      <c r="A934" s="76" t="s">
        <v>2844</v>
      </c>
      <c r="B934" s="75" t="s">
        <v>31</v>
      </c>
      <c r="C934" s="75" t="s">
        <v>32</v>
      </c>
      <c r="D934" s="75" t="s">
        <v>105</v>
      </c>
      <c r="E934" s="75" t="s">
        <v>38</v>
      </c>
      <c r="F934" s="75" t="s">
        <v>2766</v>
      </c>
      <c r="G934" s="75" t="s">
        <v>2240</v>
      </c>
      <c r="H934" s="75" t="s">
        <v>36</v>
      </c>
      <c r="I934" s="75" t="s">
        <v>2578</v>
      </c>
      <c r="J934" s="75" t="s">
        <v>30</v>
      </c>
      <c r="K934" s="75" t="s">
        <v>2579</v>
      </c>
      <c r="L934" s="75" t="s">
        <v>30</v>
      </c>
      <c r="M934" s="77" t="s">
        <v>30</v>
      </c>
      <c r="N934" s="78"/>
      <c r="O934" s="75" t="s">
        <v>124</v>
      </c>
      <c r="P934" s="77" t="s">
        <v>2580</v>
      </c>
      <c r="Q934" s="78"/>
      <c r="R934" s="75"/>
      <c r="S934" s="79"/>
      <c r="T934" s="78"/>
      <c r="U934" s="75">
        <v>1</v>
      </c>
      <c r="V934" s="75" t="s">
        <v>111</v>
      </c>
      <c r="W934" s="75" t="s">
        <v>68</v>
      </c>
      <c r="X934" s="75">
        <v>35924.519999999997</v>
      </c>
      <c r="Y934" s="75">
        <v>0.91400000000000003</v>
      </c>
      <c r="Z934" s="75" t="s">
        <v>111</v>
      </c>
      <c r="AA934" s="75" t="s">
        <v>69</v>
      </c>
      <c r="AB934" s="75">
        <v>35957.728000000003</v>
      </c>
      <c r="AC934" s="75">
        <v>0.91400000000000003</v>
      </c>
      <c r="AD934" s="75">
        <v>33.208000000005995</v>
      </c>
      <c r="AE934" s="75">
        <v>0</v>
      </c>
      <c r="AF934" s="75" t="s">
        <v>112</v>
      </c>
      <c r="AG934" s="75" t="s">
        <v>126</v>
      </c>
      <c r="AH934" s="75"/>
      <c r="AI934" s="75"/>
      <c r="AJ934" s="75">
        <v>100</v>
      </c>
      <c r="AK934" s="75" t="s">
        <v>2253</v>
      </c>
      <c r="AL934" s="75"/>
      <c r="AM934">
        <v>0</v>
      </c>
    </row>
    <row r="935">
      <c r="A935" s="76" t="s">
        <v>2845</v>
      </c>
      <c r="B935" s="75" t="s">
        <v>31</v>
      </c>
      <c r="C935" s="75" t="s">
        <v>32</v>
      </c>
      <c r="D935" s="75" t="s">
        <v>105</v>
      </c>
      <c r="E935" s="75" t="s">
        <v>38</v>
      </c>
      <c r="F935" s="75" t="s">
        <v>2766</v>
      </c>
      <c r="G935" s="75" t="s">
        <v>2240</v>
      </c>
      <c r="H935" s="75" t="s">
        <v>36</v>
      </c>
      <c r="I935" s="75" t="s">
        <v>2582</v>
      </c>
      <c r="J935" s="75" t="s">
        <v>30</v>
      </c>
      <c r="K935" s="75" t="s">
        <v>2583</v>
      </c>
      <c r="L935" s="75" t="s">
        <v>30</v>
      </c>
      <c r="M935" s="77" t="s">
        <v>30</v>
      </c>
      <c r="N935" s="78"/>
      <c r="O935" s="75" t="s">
        <v>124</v>
      </c>
      <c r="P935" s="77" t="s">
        <v>2584</v>
      </c>
      <c r="Q935" s="78" t="s">
        <v>681</v>
      </c>
      <c r="R935" s="75"/>
      <c r="S935" s="79"/>
      <c r="T935" s="78"/>
      <c r="U935" s="75">
        <v>1</v>
      </c>
      <c r="V935" s="75" t="s">
        <v>111</v>
      </c>
      <c r="W935" s="75" t="s">
        <v>68</v>
      </c>
      <c r="X935" s="75">
        <v>22227.428</v>
      </c>
      <c r="Y935" s="75">
        <v>1.1499999999999999</v>
      </c>
      <c r="Z935" s="75" t="s">
        <v>111</v>
      </c>
      <c r="AA935" s="75" t="s">
        <v>69</v>
      </c>
      <c r="AB935" s="75">
        <v>22228.196</v>
      </c>
      <c r="AC935" s="75">
        <v>1.1499999999999999</v>
      </c>
      <c r="AD935" s="75">
        <v>0.7680000000000291</v>
      </c>
      <c r="AE935" s="75">
        <v>0</v>
      </c>
      <c r="AF935" s="75" t="s">
        <v>112</v>
      </c>
      <c r="AG935" s="75" t="s">
        <v>126</v>
      </c>
      <c r="AH935" s="75"/>
      <c r="AI935" s="75"/>
      <c r="AJ935" s="75">
        <v>100</v>
      </c>
      <c r="AK935" s="75" t="s">
        <v>2253</v>
      </c>
      <c r="AL935" s="75"/>
      <c r="AM935">
        <v>0</v>
      </c>
    </row>
    <row r="936">
      <c r="A936" s="76" t="s">
        <v>2846</v>
      </c>
      <c r="B936" s="75" t="s">
        <v>31</v>
      </c>
      <c r="C936" s="75" t="s">
        <v>32</v>
      </c>
      <c r="D936" s="75" t="s">
        <v>105</v>
      </c>
      <c r="E936" s="75" t="s">
        <v>38</v>
      </c>
      <c r="F936" s="75" t="s">
        <v>2766</v>
      </c>
      <c r="G936" s="75" t="s">
        <v>2240</v>
      </c>
      <c r="H936" s="75" t="s">
        <v>36</v>
      </c>
      <c r="I936" s="75" t="s">
        <v>2586</v>
      </c>
      <c r="J936" s="75" t="s">
        <v>30</v>
      </c>
      <c r="K936" s="75" t="s">
        <v>2587</v>
      </c>
      <c r="L936" s="75" t="s">
        <v>30</v>
      </c>
      <c r="M936" s="77" t="s">
        <v>30</v>
      </c>
      <c r="N936" s="78"/>
      <c r="O936" s="75" t="s">
        <v>124</v>
      </c>
      <c r="P936" s="77" t="s">
        <v>2588</v>
      </c>
      <c r="Q936" s="78" t="s">
        <v>514</v>
      </c>
      <c r="R936" s="75"/>
      <c r="S936" s="79"/>
      <c r="T936" s="78"/>
      <c r="U936" s="75">
        <v>1</v>
      </c>
      <c r="V936" s="75" t="s">
        <v>111</v>
      </c>
      <c r="W936" s="75" t="s">
        <v>68</v>
      </c>
      <c r="X936" s="75">
        <v>14.066000000000001</v>
      </c>
      <c r="Y936" s="75">
        <v>1.1519999999999999</v>
      </c>
      <c r="Z936" s="75" t="s">
        <v>111</v>
      </c>
      <c r="AA936" s="75" t="s">
        <v>69</v>
      </c>
      <c r="AB936" s="75">
        <v>14.066000000000001</v>
      </c>
      <c r="AC936" s="75">
        <v>1.1519999999999999</v>
      </c>
      <c r="AD936" s="75">
        <v>0</v>
      </c>
      <c r="AE936" s="75">
        <v>0</v>
      </c>
      <c r="AF936" s="75" t="s">
        <v>112</v>
      </c>
      <c r="AG936" s="75" t="s">
        <v>126</v>
      </c>
      <c r="AH936" s="75"/>
      <c r="AI936" s="75"/>
      <c r="AJ936" s="75">
        <v>100</v>
      </c>
      <c r="AK936" s="75" t="s">
        <v>2253</v>
      </c>
      <c r="AL936" s="75"/>
      <c r="AM936">
        <v>0</v>
      </c>
    </row>
    <row r="937">
      <c r="A937" s="76" t="s">
        <v>2847</v>
      </c>
      <c r="B937" s="75" t="s">
        <v>31</v>
      </c>
      <c r="C937" s="75" t="s">
        <v>32</v>
      </c>
      <c r="D937" s="75" t="s">
        <v>105</v>
      </c>
      <c r="E937" s="75" t="s">
        <v>38</v>
      </c>
      <c r="F937" s="75" t="s">
        <v>2766</v>
      </c>
      <c r="G937" s="75" t="s">
        <v>2240</v>
      </c>
      <c r="H937" s="75" t="s">
        <v>36</v>
      </c>
      <c r="I937" s="75" t="s">
        <v>2590</v>
      </c>
      <c r="J937" s="75" t="s">
        <v>30</v>
      </c>
      <c r="K937" s="75" t="s">
        <v>2591</v>
      </c>
      <c r="L937" s="75" t="s">
        <v>30</v>
      </c>
      <c r="M937" s="77" t="s">
        <v>30</v>
      </c>
      <c r="N937" s="78"/>
      <c r="O937" s="75" t="s">
        <v>124</v>
      </c>
      <c r="P937" s="77" t="s">
        <v>2592</v>
      </c>
      <c r="Q937" s="78" t="s">
        <v>514</v>
      </c>
      <c r="R937" s="75"/>
      <c r="S937" s="79"/>
      <c r="T937" s="78"/>
      <c r="U937" s="75">
        <v>1</v>
      </c>
      <c r="V937" s="75" t="s">
        <v>111</v>
      </c>
      <c r="W937" s="75" t="s">
        <v>68</v>
      </c>
      <c r="X937" s="75">
        <v>25055.684000000001</v>
      </c>
      <c r="Y937" s="75">
        <v>0.91200000000000003</v>
      </c>
      <c r="Z937" s="75" t="s">
        <v>111</v>
      </c>
      <c r="AA937" s="75" t="s">
        <v>69</v>
      </c>
      <c r="AB937" s="75">
        <v>25063.784</v>
      </c>
      <c r="AC937" s="75">
        <v>0.91200000000000003</v>
      </c>
      <c r="AD937" s="75">
        <v>8.0999999999985448</v>
      </c>
      <c r="AE937" s="75">
        <v>0</v>
      </c>
      <c r="AF937" s="75" t="s">
        <v>112</v>
      </c>
      <c r="AG937" s="75" t="s">
        <v>126</v>
      </c>
      <c r="AH937" s="75"/>
      <c r="AI937" s="75"/>
      <c r="AJ937" s="75">
        <v>100</v>
      </c>
      <c r="AK937" s="75" t="s">
        <v>2253</v>
      </c>
      <c r="AL937" s="75"/>
      <c r="AM937">
        <v>0</v>
      </c>
    </row>
    <row r="938">
      <c r="A938" s="76" t="s">
        <v>2848</v>
      </c>
      <c r="B938" s="75" t="s">
        <v>31</v>
      </c>
      <c r="C938" s="75" t="s">
        <v>32</v>
      </c>
      <c r="D938" s="75" t="s">
        <v>105</v>
      </c>
      <c r="E938" s="75" t="s">
        <v>38</v>
      </c>
      <c r="F938" s="75" t="s">
        <v>2766</v>
      </c>
      <c r="G938" s="75" t="s">
        <v>2240</v>
      </c>
      <c r="H938" s="75" t="s">
        <v>36</v>
      </c>
      <c r="I938" s="75" t="s">
        <v>2594</v>
      </c>
      <c r="J938" s="75" t="s">
        <v>30</v>
      </c>
      <c r="K938" s="75" t="s">
        <v>2595</v>
      </c>
      <c r="L938" s="75" t="s">
        <v>30</v>
      </c>
      <c r="M938" s="77" t="s">
        <v>30</v>
      </c>
      <c r="N938" s="78"/>
      <c r="O938" s="75" t="s">
        <v>124</v>
      </c>
      <c r="P938" s="77" t="s">
        <v>2596</v>
      </c>
      <c r="Q938" s="78" t="s">
        <v>514</v>
      </c>
      <c r="R938" s="75"/>
      <c r="S938" s="79"/>
      <c r="T938" s="78"/>
      <c r="U938" s="75">
        <v>1</v>
      </c>
      <c r="V938" s="75" t="s">
        <v>111</v>
      </c>
      <c r="W938" s="75" t="s">
        <v>68</v>
      </c>
      <c r="X938" s="75">
        <v>449.89999999999998</v>
      </c>
      <c r="Y938" s="75">
        <v>2.3039999999999998</v>
      </c>
      <c r="Z938" s="75" t="s">
        <v>111</v>
      </c>
      <c r="AA938" s="75" t="s">
        <v>69</v>
      </c>
      <c r="AB938" s="75">
        <v>450.27199999999999</v>
      </c>
      <c r="AC938" s="75">
        <v>2.3039999999999998</v>
      </c>
      <c r="AD938" s="75">
        <v>0.3720000000000141</v>
      </c>
      <c r="AE938" s="75">
        <v>0</v>
      </c>
      <c r="AF938" s="75" t="s">
        <v>112</v>
      </c>
      <c r="AG938" s="75" t="s">
        <v>126</v>
      </c>
      <c r="AH938" s="75"/>
      <c r="AI938" s="75"/>
      <c r="AJ938" s="75">
        <v>100</v>
      </c>
      <c r="AK938" s="75" t="s">
        <v>2253</v>
      </c>
      <c r="AL938" s="75"/>
      <c r="AM938">
        <v>0</v>
      </c>
    </row>
    <row r="939">
      <c r="A939" s="76" t="s">
        <v>2849</v>
      </c>
      <c r="B939" s="75" t="s">
        <v>31</v>
      </c>
      <c r="C939" s="75" t="s">
        <v>32</v>
      </c>
      <c r="D939" s="75" t="s">
        <v>105</v>
      </c>
      <c r="E939" s="75" t="s">
        <v>38</v>
      </c>
      <c r="F939" s="75" t="s">
        <v>2766</v>
      </c>
      <c r="G939" s="75" t="s">
        <v>2240</v>
      </c>
      <c r="H939" s="75" t="s">
        <v>36</v>
      </c>
      <c r="I939" s="75" t="s">
        <v>2598</v>
      </c>
      <c r="J939" s="75" t="s">
        <v>30</v>
      </c>
      <c r="K939" s="75" t="s">
        <v>2599</v>
      </c>
      <c r="L939" s="75" t="s">
        <v>30</v>
      </c>
      <c r="M939" s="77" t="s">
        <v>30</v>
      </c>
      <c r="N939" s="78"/>
      <c r="O939" s="75" t="s">
        <v>124</v>
      </c>
      <c r="P939" s="77" t="s">
        <v>2600</v>
      </c>
      <c r="Q939" s="78"/>
      <c r="R939" s="75"/>
      <c r="S939" s="79"/>
      <c r="T939" s="78"/>
      <c r="U939" s="75">
        <v>1</v>
      </c>
      <c r="V939" s="75" t="s">
        <v>111</v>
      </c>
      <c r="W939" s="75" t="s">
        <v>68</v>
      </c>
      <c r="X939" s="75">
        <v>6613.8519999999999</v>
      </c>
      <c r="Y939" s="75">
        <v>1.288</v>
      </c>
      <c r="Z939" s="75" t="s">
        <v>111</v>
      </c>
      <c r="AA939" s="75" t="s">
        <v>69</v>
      </c>
      <c r="AB939" s="75">
        <v>6634.1220000000003</v>
      </c>
      <c r="AC939" s="75">
        <v>1.288</v>
      </c>
      <c r="AD939" s="75">
        <v>20.270000000000437</v>
      </c>
      <c r="AE939" s="75">
        <v>0</v>
      </c>
      <c r="AF939" s="75" t="s">
        <v>112</v>
      </c>
      <c r="AG939" s="75" t="s">
        <v>126</v>
      </c>
      <c r="AH939" s="75"/>
      <c r="AI939" s="75"/>
      <c r="AJ939" s="75">
        <v>100</v>
      </c>
      <c r="AK939" s="75" t="s">
        <v>2253</v>
      </c>
      <c r="AL939" s="75"/>
      <c r="AM939">
        <v>0</v>
      </c>
    </row>
    <row r="940">
      <c r="A940" s="76" t="s">
        <v>2850</v>
      </c>
      <c r="B940" s="75" t="s">
        <v>31</v>
      </c>
      <c r="C940" s="75" t="s">
        <v>32</v>
      </c>
      <c r="D940" s="75" t="s">
        <v>105</v>
      </c>
      <c r="E940" s="75" t="s">
        <v>38</v>
      </c>
      <c r="F940" s="75" t="s">
        <v>2766</v>
      </c>
      <c r="G940" s="75" t="s">
        <v>2240</v>
      </c>
      <c r="H940" s="75" t="s">
        <v>36</v>
      </c>
      <c r="I940" s="75" t="s">
        <v>2602</v>
      </c>
      <c r="J940" s="75" t="s">
        <v>30</v>
      </c>
      <c r="K940" s="75" t="s">
        <v>2603</v>
      </c>
      <c r="L940" s="75" t="s">
        <v>30</v>
      </c>
      <c r="M940" s="77" t="s">
        <v>30</v>
      </c>
      <c r="N940" s="78"/>
      <c r="O940" s="75" t="s">
        <v>124</v>
      </c>
      <c r="P940" s="77" t="s">
        <v>2604</v>
      </c>
      <c r="Q940" s="78"/>
      <c r="R940" s="75"/>
      <c r="S940" s="79"/>
      <c r="T940" s="78"/>
      <c r="U940" s="75">
        <v>1</v>
      </c>
      <c r="V940" s="75" t="s">
        <v>111</v>
      </c>
      <c r="W940" s="75" t="s">
        <v>68</v>
      </c>
      <c r="X940" s="75">
        <v>12840.518</v>
      </c>
      <c r="Y940" s="75">
        <v>0.91200000000000003</v>
      </c>
      <c r="Z940" s="75" t="s">
        <v>111</v>
      </c>
      <c r="AA940" s="75" t="s">
        <v>69</v>
      </c>
      <c r="AB940" s="75">
        <v>12843.084000000001</v>
      </c>
      <c r="AC940" s="75">
        <v>0.91200000000000003</v>
      </c>
      <c r="AD940" s="75">
        <v>2.566000000000713</v>
      </c>
      <c r="AE940" s="75">
        <v>0</v>
      </c>
      <c r="AF940" s="75" t="s">
        <v>112</v>
      </c>
      <c r="AG940" s="75" t="s">
        <v>126</v>
      </c>
      <c r="AH940" s="75"/>
      <c r="AI940" s="75"/>
      <c r="AJ940" s="75">
        <v>100</v>
      </c>
      <c r="AK940" s="75" t="s">
        <v>2253</v>
      </c>
      <c r="AL940" s="75"/>
      <c r="AM940">
        <v>0</v>
      </c>
    </row>
    <row r="941">
      <c r="A941" s="76" t="s">
        <v>2851</v>
      </c>
      <c r="B941" s="75" t="s">
        <v>31</v>
      </c>
      <c r="C941" s="75" t="s">
        <v>32</v>
      </c>
      <c r="D941" s="75" t="s">
        <v>105</v>
      </c>
      <c r="E941" s="75" t="s">
        <v>38</v>
      </c>
      <c r="F941" s="75" t="s">
        <v>2766</v>
      </c>
      <c r="G941" s="75" t="s">
        <v>2240</v>
      </c>
      <c r="H941" s="75" t="s">
        <v>36</v>
      </c>
      <c r="I941" s="75" t="s">
        <v>2606</v>
      </c>
      <c r="J941" s="75" t="s">
        <v>30</v>
      </c>
      <c r="K941" s="75" t="s">
        <v>2607</v>
      </c>
      <c r="L941" s="75" t="s">
        <v>30</v>
      </c>
      <c r="M941" s="77" t="s">
        <v>30</v>
      </c>
      <c r="N941" s="78"/>
      <c r="O941" s="75" t="s">
        <v>124</v>
      </c>
      <c r="P941" s="77" t="s">
        <v>2608</v>
      </c>
      <c r="Q941" s="78" t="s">
        <v>514</v>
      </c>
      <c r="R941" s="75"/>
      <c r="S941" s="79"/>
      <c r="T941" s="78"/>
      <c r="U941" s="75">
        <v>1</v>
      </c>
      <c r="V941" s="75" t="s">
        <v>111</v>
      </c>
      <c r="W941" s="75" t="s">
        <v>68</v>
      </c>
      <c r="X941" s="75">
        <v>37023.031999999999</v>
      </c>
      <c r="Y941" s="75">
        <v>1.1479999999999999</v>
      </c>
      <c r="Z941" s="75" t="s">
        <v>111</v>
      </c>
      <c r="AA941" s="75" t="s">
        <v>69</v>
      </c>
      <c r="AB941" s="75">
        <v>37031.631999999998</v>
      </c>
      <c r="AC941" s="75">
        <v>1.1479999999999999</v>
      </c>
      <c r="AD941" s="75">
        <v>8.5999999999985448</v>
      </c>
      <c r="AE941" s="75">
        <v>0</v>
      </c>
      <c r="AF941" s="75" t="s">
        <v>112</v>
      </c>
      <c r="AG941" s="75" t="s">
        <v>126</v>
      </c>
      <c r="AH941" s="75"/>
      <c r="AI941" s="75"/>
      <c r="AJ941" s="75">
        <v>100</v>
      </c>
      <c r="AK941" s="75" t="s">
        <v>2253</v>
      </c>
      <c r="AL941" s="75"/>
      <c r="AM941">
        <v>0</v>
      </c>
    </row>
    <row r="942">
      <c r="A942" s="76" t="s">
        <v>2852</v>
      </c>
      <c r="B942" s="75" t="s">
        <v>31</v>
      </c>
      <c r="C942" s="75" t="s">
        <v>32</v>
      </c>
      <c r="D942" s="75" t="s">
        <v>105</v>
      </c>
      <c r="E942" s="75" t="s">
        <v>38</v>
      </c>
      <c r="F942" s="75" t="s">
        <v>2766</v>
      </c>
      <c r="G942" s="75" t="s">
        <v>2240</v>
      </c>
      <c r="H942" s="75" t="s">
        <v>36</v>
      </c>
      <c r="I942" s="75" t="s">
        <v>2610</v>
      </c>
      <c r="J942" s="75" t="s">
        <v>30</v>
      </c>
      <c r="K942" s="75" t="s">
        <v>2611</v>
      </c>
      <c r="L942" s="75" t="s">
        <v>30</v>
      </c>
      <c r="M942" s="77" t="s">
        <v>30</v>
      </c>
      <c r="N942" s="78"/>
      <c r="O942" s="75" t="s">
        <v>124</v>
      </c>
      <c r="P942" s="77" t="s">
        <v>2612</v>
      </c>
      <c r="Q942" s="78" t="s">
        <v>514</v>
      </c>
      <c r="R942" s="75"/>
      <c r="S942" s="79"/>
      <c r="T942" s="78"/>
      <c r="U942" s="75">
        <v>1</v>
      </c>
      <c r="V942" s="75" t="s">
        <v>111</v>
      </c>
      <c r="W942" s="75" t="s">
        <v>68</v>
      </c>
      <c r="X942" s="75">
        <v>10227.168</v>
      </c>
      <c r="Y942" s="75">
        <v>1.1899999999999999</v>
      </c>
      <c r="Z942" s="75" t="s">
        <v>111</v>
      </c>
      <c r="AA942" s="75" t="s">
        <v>69</v>
      </c>
      <c r="AB942" s="75">
        <v>10227.835999999999</v>
      </c>
      <c r="AC942" s="75">
        <v>1.1899999999999999</v>
      </c>
      <c r="AD942" s="75">
        <v>0.66799999999966531</v>
      </c>
      <c r="AE942" s="75">
        <v>0</v>
      </c>
      <c r="AF942" s="75" t="s">
        <v>112</v>
      </c>
      <c r="AG942" s="75" t="s">
        <v>126</v>
      </c>
      <c r="AH942" s="75"/>
      <c r="AI942" s="75"/>
      <c r="AJ942" s="75">
        <v>100</v>
      </c>
      <c r="AK942" s="75" t="s">
        <v>2253</v>
      </c>
      <c r="AL942" s="75"/>
      <c r="AM942">
        <v>0</v>
      </c>
    </row>
    <row r="943">
      <c r="A943" s="76" t="s">
        <v>2853</v>
      </c>
      <c r="B943" s="75" t="s">
        <v>31</v>
      </c>
      <c r="C943" s="75" t="s">
        <v>32</v>
      </c>
      <c r="D943" s="75" t="s">
        <v>105</v>
      </c>
      <c r="E943" s="75" t="s">
        <v>38</v>
      </c>
      <c r="F943" s="75" t="s">
        <v>2766</v>
      </c>
      <c r="G943" s="75" t="s">
        <v>2240</v>
      </c>
      <c r="H943" s="75" t="s">
        <v>36</v>
      </c>
      <c r="I943" s="75" t="s">
        <v>2614</v>
      </c>
      <c r="J943" s="75" t="s">
        <v>30</v>
      </c>
      <c r="K943" s="75" t="s">
        <v>2615</v>
      </c>
      <c r="L943" s="75" t="s">
        <v>30</v>
      </c>
      <c r="M943" s="77" t="s">
        <v>30</v>
      </c>
      <c r="N943" s="78"/>
      <c r="O943" s="75" t="s">
        <v>124</v>
      </c>
      <c r="P943" s="77" t="s">
        <v>2616</v>
      </c>
      <c r="Q943" s="78" t="s">
        <v>514</v>
      </c>
      <c r="R943" s="75"/>
      <c r="S943" s="79"/>
      <c r="T943" s="78"/>
      <c r="U943" s="75">
        <v>1</v>
      </c>
      <c r="V943" s="75" t="s">
        <v>111</v>
      </c>
      <c r="W943" s="75" t="s">
        <v>68</v>
      </c>
      <c r="X943" s="75">
        <v>411.13200000000001</v>
      </c>
      <c r="Y943" s="75">
        <v>0.91800000000000004</v>
      </c>
      <c r="Z943" s="75" t="s">
        <v>111</v>
      </c>
      <c r="AA943" s="75" t="s">
        <v>69</v>
      </c>
      <c r="AB943" s="75">
        <v>411.44400000000002</v>
      </c>
      <c r="AC943" s="75">
        <v>0.91800000000000004</v>
      </c>
      <c r="AD943" s="75">
        <v>0.31200000000001182</v>
      </c>
      <c r="AE943" s="75">
        <v>0</v>
      </c>
      <c r="AF943" s="75" t="s">
        <v>112</v>
      </c>
      <c r="AG943" s="75" t="s">
        <v>126</v>
      </c>
      <c r="AH943" s="75"/>
      <c r="AI943" s="75"/>
      <c r="AJ943" s="75">
        <v>100</v>
      </c>
      <c r="AK943" s="75" t="s">
        <v>2253</v>
      </c>
      <c r="AL943" s="75"/>
      <c r="AM943">
        <v>0</v>
      </c>
    </row>
    <row r="944">
      <c r="A944" s="76" t="s">
        <v>2854</v>
      </c>
      <c r="B944" s="75" t="s">
        <v>31</v>
      </c>
      <c r="C944" s="75" t="s">
        <v>32</v>
      </c>
      <c r="D944" s="75" t="s">
        <v>105</v>
      </c>
      <c r="E944" s="75" t="s">
        <v>38</v>
      </c>
      <c r="F944" s="75" t="s">
        <v>2766</v>
      </c>
      <c r="G944" s="75" t="s">
        <v>2240</v>
      </c>
      <c r="H944" s="75" t="s">
        <v>36</v>
      </c>
      <c r="I944" s="75" t="s">
        <v>2618</v>
      </c>
      <c r="J944" s="75" t="s">
        <v>30</v>
      </c>
      <c r="K944" s="75" t="s">
        <v>2619</v>
      </c>
      <c r="L944" s="75" t="s">
        <v>30</v>
      </c>
      <c r="M944" s="77" t="s">
        <v>30</v>
      </c>
      <c r="N944" s="78"/>
      <c r="O944" s="75" t="s">
        <v>124</v>
      </c>
      <c r="P944" s="77" t="s">
        <v>2620</v>
      </c>
      <c r="Q944" s="78" t="s">
        <v>30</v>
      </c>
      <c r="R944" s="75"/>
      <c r="S944" s="79"/>
      <c r="T944" s="78"/>
      <c r="U944" s="75">
        <v>1</v>
      </c>
      <c r="V944" s="75" t="s">
        <v>111</v>
      </c>
      <c r="W944" s="75" t="s">
        <v>68</v>
      </c>
      <c r="X944" s="75">
        <v>38731.207999999999</v>
      </c>
      <c r="Y944" s="75">
        <v>1.1499999999999999</v>
      </c>
      <c r="Z944" s="75" t="s">
        <v>111</v>
      </c>
      <c r="AA944" s="75" t="s">
        <v>69</v>
      </c>
      <c r="AB944" s="75">
        <v>38734.904000000002</v>
      </c>
      <c r="AC944" s="75">
        <v>1.1499999999999999</v>
      </c>
      <c r="AD944" s="75">
        <v>3.6960000000035507</v>
      </c>
      <c r="AE944" s="75">
        <v>0</v>
      </c>
      <c r="AF944" s="75" t="s">
        <v>112</v>
      </c>
      <c r="AG944" s="75" t="s">
        <v>126</v>
      </c>
      <c r="AH944" s="75"/>
      <c r="AI944" s="75"/>
      <c r="AJ944" s="75">
        <v>100</v>
      </c>
      <c r="AK944" s="75" t="s">
        <v>2253</v>
      </c>
      <c r="AL944" s="75"/>
      <c r="AM944">
        <v>0</v>
      </c>
    </row>
    <row r="945">
      <c r="A945" s="76" t="s">
        <v>2855</v>
      </c>
      <c r="B945" s="75" t="s">
        <v>31</v>
      </c>
      <c r="C945" s="75" t="s">
        <v>32</v>
      </c>
      <c r="D945" s="75" t="s">
        <v>105</v>
      </c>
      <c r="E945" s="75" t="s">
        <v>38</v>
      </c>
      <c r="F945" s="75" t="s">
        <v>2766</v>
      </c>
      <c r="G945" s="75" t="s">
        <v>2240</v>
      </c>
      <c r="H945" s="75" t="s">
        <v>36</v>
      </c>
      <c r="I945" s="75" t="s">
        <v>2622</v>
      </c>
      <c r="J945" s="75" t="s">
        <v>30</v>
      </c>
      <c r="K945" s="75" t="s">
        <v>2623</v>
      </c>
      <c r="L945" s="75" t="s">
        <v>30</v>
      </c>
      <c r="M945" s="77" t="s">
        <v>30</v>
      </c>
      <c r="N945" s="78"/>
      <c r="O945" s="75" t="s">
        <v>1593</v>
      </c>
      <c r="P945" s="77" t="s">
        <v>2624</v>
      </c>
      <c r="Q945" s="78"/>
      <c r="R945" s="75"/>
      <c r="S945" s="79"/>
      <c r="T945" s="78"/>
      <c r="U945" s="75">
        <v>1</v>
      </c>
      <c r="V945" s="75" t="s">
        <v>111</v>
      </c>
      <c r="W945" s="75" t="s">
        <v>68</v>
      </c>
      <c r="X945" s="75">
        <v>13938.940000000001</v>
      </c>
      <c r="Y945" s="75">
        <v>0.88</v>
      </c>
      <c r="Z945" s="75" t="s">
        <v>111</v>
      </c>
      <c r="AA945" s="75" t="s">
        <v>69</v>
      </c>
      <c r="AB945" s="75">
        <v>13958.26</v>
      </c>
      <c r="AC945" s="75">
        <v>0.88</v>
      </c>
      <c r="AD945" s="75">
        <v>19.319999999999709</v>
      </c>
      <c r="AE945" s="75">
        <v>0</v>
      </c>
      <c r="AF945" s="75" t="s">
        <v>112</v>
      </c>
      <c r="AG945" s="75" t="s">
        <v>126</v>
      </c>
      <c r="AH945" s="75"/>
      <c r="AI945" s="75"/>
      <c r="AJ945" s="75">
        <v>100</v>
      </c>
      <c r="AK945" s="75" t="s">
        <v>2625</v>
      </c>
      <c r="AL945" s="75"/>
      <c r="AM945">
        <v>0</v>
      </c>
    </row>
    <row r="946">
      <c r="A946" s="76" t="s">
        <v>2856</v>
      </c>
      <c r="B946" s="75" t="s">
        <v>31</v>
      </c>
      <c r="C946" s="75" t="s">
        <v>32</v>
      </c>
      <c r="D946" s="75" t="s">
        <v>105</v>
      </c>
      <c r="E946" s="75" t="s">
        <v>38</v>
      </c>
      <c r="F946" s="75" t="s">
        <v>2766</v>
      </c>
      <c r="G946" s="75" t="s">
        <v>2240</v>
      </c>
      <c r="H946" s="75" t="s">
        <v>36</v>
      </c>
      <c r="I946" s="75" t="s">
        <v>2627</v>
      </c>
      <c r="J946" s="75" t="s">
        <v>30</v>
      </c>
      <c r="K946" s="75" t="s">
        <v>2628</v>
      </c>
      <c r="L946" s="75" t="s">
        <v>30</v>
      </c>
      <c r="M946" s="77" t="s">
        <v>30</v>
      </c>
      <c r="N946" s="78"/>
      <c r="O946" s="75" t="s">
        <v>2064</v>
      </c>
      <c r="P946" s="77" t="s">
        <v>2629</v>
      </c>
      <c r="Q946" s="78" t="s">
        <v>2372</v>
      </c>
      <c r="R946" s="75"/>
      <c r="S946" s="79"/>
      <c r="T946" s="78"/>
      <c r="U946" s="75">
        <v>1</v>
      </c>
      <c r="V946" s="75" t="s">
        <v>111</v>
      </c>
      <c r="W946" s="75" t="s">
        <v>68</v>
      </c>
      <c r="X946" s="75">
        <v>0.35899999999999999</v>
      </c>
      <c r="Y946" s="75"/>
      <c r="Z946" s="75" t="s">
        <v>111</v>
      </c>
      <c r="AA946" s="75" t="s">
        <v>69</v>
      </c>
      <c r="AB946" s="75">
        <v>0.35899999999999999</v>
      </c>
      <c r="AC946" s="75"/>
      <c r="AD946" s="75">
        <v>0</v>
      </c>
      <c r="AE946" s="75"/>
      <c r="AF946" s="75" t="s">
        <v>112</v>
      </c>
      <c r="AG946" s="75" t="s">
        <v>126</v>
      </c>
      <c r="AH946" s="75"/>
      <c r="AI946" s="75"/>
      <c r="AJ946" s="75">
        <v>100</v>
      </c>
      <c r="AK946" s="75" t="s">
        <v>2630</v>
      </c>
      <c r="AL946" s="75"/>
      <c r="AM946">
        <v>0</v>
      </c>
    </row>
    <row r="947">
      <c r="A947" s="76" t="s">
        <v>2857</v>
      </c>
      <c r="B947" s="75" t="s">
        <v>31</v>
      </c>
      <c r="C947" s="75" t="s">
        <v>32</v>
      </c>
      <c r="D947" s="75" t="s">
        <v>105</v>
      </c>
      <c r="E947" s="75" t="s">
        <v>38</v>
      </c>
      <c r="F947" s="75" t="s">
        <v>2766</v>
      </c>
      <c r="G947" s="75" t="s">
        <v>2240</v>
      </c>
      <c r="H947" s="75" t="s">
        <v>36</v>
      </c>
      <c r="I947" s="75" t="s">
        <v>2632</v>
      </c>
      <c r="J947" s="75" t="s">
        <v>30</v>
      </c>
      <c r="K947" s="75" t="s">
        <v>2633</v>
      </c>
      <c r="L947" s="75" t="s">
        <v>30</v>
      </c>
      <c r="M947" s="77" t="s">
        <v>30</v>
      </c>
      <c r="N947" s="78"/>
      <c r="O947" s="75" t="s">
        <v>2064</v>
      </c>
      <c r="P947" s="77" t="s">
        <v>2634</v>
      </c>
      <c r="Q947" s="78" t="s">
        <v>2372</v>
      </c>
      <c r="R947" s="75"/>
      <c r="S947" s="79"/>
      <c r="T947" s="78"/>
      <c r="U947" s="75">
        <v>1</v>
      </c>
      <c r="V947" s="75" t="s">
        <v>111</v>
      </c>
      <c r="W947" s="75" t="s">
        <v>68</v>
      </c>
      <c r="X947" s="75">
        <v>0.027</v>
      </c>
      <c r="Y947" s="75"/>
      <c r="Z947" s="75" t="s">
        <v>111</v>
      </c>
      <c r="AA947" s="75" t="s">
        <v>69</v>
      </c>
      <c r="AB947" s="75">
        <v>0.027</v>
      </c>
      <c r="AC947" s="75"/>
      <c r="AD947" s="75">
        <v>0</v>
      </c>
      <c r="AE947" s="75"/>
      <c r="AF947" s="75" t="s">
        <v>112</v>
      </c>
      <c r="AG947" s="75" t="s">
        <v>126</v>
      </c>
      <c r="AH947" s="75"/>
      <c r="AI947" s="75"/>
      <c r="AJ947" s="75">
        <v>100</v>
      </c>
      <c r="AK947" s="75" t="s">
        <v>2635</v>
      </c>
      <c r="AL947" s="75"/>
      <c r="AM947">
        <v>0</v>
      </c>
    </row>
    <row r="948">
      <c r="A948" s="76" t="s">
        <v>2858</v>
      </c>
      <c r="B948" s="75" t="s">
        <v>31</v>
      </c>
      <c r="C948" s="75" t="s">
        <v>32</v>
      </c>
      <c r="D948" s="75" t="s">
        <v>105</v>
      </c>
      <c r="E948" s="75" t="s">
        <v>38</v>
      </c>
      <c r="F948" s="75" t="s">
        <v>2766</v>
      </c>
      <c r="G948" s="75" t="s">
        <v>2240</v>
      </c>
      <c r="H948" s="75" t="s">
        <v>36</v>
      </c>
      <c r="I948" s="75" t="s">
        <v>2637</v>
      </c>
      <c r="J948" s="75" t="s">
        <v>30</v>
      </c>
      <c r="K948" s="75" t="s">
        <v>2638</v>
      </c>
      <c r="L948" s="75" t="s">
        <v>30</v>
      </c>
      <c r="M948" s="77" t="s">
        <v>30</v>
      </c>
      <c r="N948" s="78"/>
      <c r="O948" s="75" t="s">
        <v>2064</v>
      </c>
      <c r="P948" s="77" t="s">
        <v>2639</v>
      </c>
      <c r="Q948" s="78" t="s">
        <v>2372</v>
      </c>
      <c r="R948" s="75"/>
      <c r="S948" s="79"/>
      <c r="T948" s="78"/>
      <c r="U948" s="75">
        <v>1</v>
      </c>
      <c r="V948" s="75" t="s">
        <v>111</v>
      </c>
      <c r="W948" s="75" t="s">
        <v>68</v>
      </c>
      <c r="X948" s="75">
        <v>5350.0969999999998</v>
      </c>
      <c r="Y948" s="75"/>
      <c r="Z948" s="75" t="s">
        <v>111</v>
      </c>
      <c r="AA948" s="75" t="s">
        <v>69</v>
      </c>
      <c r="AB948" s="75">
        <v>5351.8090000000002</v>
      </c>
      <c r="AC948" s="75"/>
      <c r="AD948" s="75">
        <v>1.7120000000004438</v>
      </c>
      <c r="AE948" s="75"/>
      <c r="AF948" s="75" t="s">
        <v>112</v>
      </c>
      <c r="AG948" s="75" t="s">
        <v>126</v>
      </c>
      <c r="AH948" s="75"/>
      <c r="AI948" s="75"/>
      <c r="AJ948" s="75">
        <v>100</v>
      </c>
      <c r="AK948" s="75" t="s">
        <v>2640</v>
      </c>
      <c r="AL948" s="75"/>
      <c r="AM948">
        <v>0</v>
      </c>
    </row>
    <row r="949">
      <c r="A949" s="76" t="s">
        <v>2859</v>
      </c>
      <c r="B949" s="75" t="s">
        <v>31</v>
      </c>
      <c r="C949" s="75" t="s">
        <v>32</v>
      </c>
      <c r="D949" s="75" t="s">
        <v>105</v>
      </c>
      <c r="E949" s="75" t="s">
        <v>38</v>
      </c>
      <c r="F949" s="75" t="s">
        <v>2766</v>
      </c>
      <c r="G949" s="75" t="s">
        <v>2240</v>
      </c>
      <c r="H949" s="75" t="s">
        <v>36</v>
      </c>
      <c r="I949" s="75" t="s">
        <v>2642</v>
      </c>
      <c r="J949" s="75" t="s">
        <v>30</v>
      </c>
      <c r="K949" s="75" t="s">
        <v>2643</v>
      </c>
      <c r="L949" s="75" t="s">
        <v>30</v>
      </c>
      <c r="M949" s="77" t="s">
        <v>30</v>
      </c>
      <c r="N949" s="78"/>
      <c r="O949" s="75" t="s">
        <v>2064</v>
      </c>
      <c r="P949" s="77" t="s">
        <v>2644</v>
      </c>
      <c r="Q949" s="78" t="s">
        <v>2372</v>
      </c>
      <c r="R949" s="75"/>
      <c r="S949" s="79"/>
      <c r="T949" s="78"/>
      <c r="U949" s="75">
        <v>1</v>
      </c>
      <c r="V949" s="75" t="s">
        <v>111</v>
      </c>
      <c r="W949" s="75" t="s">
        <v>68</v>
      </c>
      <c r="X949" s="75">
        <v>12408.809999999999</v>
      </c>
      <c r="Y949" s="75"/>
      <c r="Z949" s="75" t="s">
        <v>111</v>
      </c>
      <c r="AA949" s="75" t="s">
        <v>69</v>
      </c>
      <c r="AB949" s="75">
        <v>12432.092000000001</v>
      </c>
      <c r="AC949" s="75"/>
      <c r="AD949" s="75">
        <v>23.282000000001062</v>
      </c>
      <c r="AE949" s="75"/>
      <c r="AF949" s="75" t="s">
        <v>112</v>
      </c>
      <c r="AG949" s="75" t="s">
        <v>126</v>
      </c>
      <c r="AH949" s="75"/>
      <c r="AI949" s="75"/>
      <c r="AJ949" s="75">
        <v>100</v>
      </c>
      <c r="AK949" s="75" t="s">
        <v>2645</v>
      </c>
      <c r="AL949" s="75"/>
      <c r="AM949">
        <v>0</v>
      </c>
    </row>
    <row r="950">
      <c r="A950" s="76" t="s">
        <v>2860</v>
      </c>
      <c r="B950" s="75" t="s">
        <v>31</v>
      </c>
      <c r="C950" s="75" t="s">
        <v>32</v>
      </c>
      <c r="D950" s="75" t="s">
        <v>105</v>
      </c>
      <c r="E950" s="75" t="s">
        <v>38</v>
      </c>
      <c r="F950" s="75" t="s">
        <v>2766</v>
      </c>
      <c r="G950" s="75" t="s">
        <v>2240</v>
      </c>
      <c r="H950" s="75" t="s">
        <v>36</v>
      </c>
      <c r="I950" s="75" t="s">
        <v>2647</v>
      </c>
      <c r="J950" s="75" t="s">
        <v>30</v>
      </c>
      <c r="K950" s="75" t="s">
        <v>2648</v>
      </c>
      <c r="L950" s="75" t="s">
        <v>30</v>
      </c>
      <c r="M950" s="77" t="s">
        <v>30</v>
      </c>
      <c r="N950" s="78"/>
      <c r="O950" s="75" t="s">
        <v>2064</v>
      </c>
      <c r="P950" s="77" t="s">
        <v>2649</v>
      </c>
      <c r="Q950" s="78" t="s">
        <v>2372</v>
      </c>
      <c r="R950" s="75"/>
      <c r="S950" s="79"/>
      <c r="T950" s="78"/>
      <c r="U950" s="75">
        <v>1</v>
      </c>
      <c r="V950" s="75" t="s">
        <v>111</v>
      </c>
      <c r="W950" s="75" t="s">
        <v>68</v>
      </c>
      <c r="X950" s="75">
        <v>79.069000000000003</v>
      </c>
      <c r="Y950" s="75"/>
      <c r="Z950" s="75" t="s">
        <v>111</v>
      </c>
      <c r="AA950" s="75" t="s">
        <v>69</v>
      </c>
      <c r="AB950" s="75">
        <v>79.069000000000003</v>
      </c>
      <c r="AC950" s="75"/>
      <c r="AD950" s="75">
        <v>0</v>
      </c>
      <c r="AE950" s="75"/>
      <c r="AF950" s="75" t="s">
        <v>112</v>
      </c>
      <c r="AG950" s="75" t="s">
        <v>126</v>
      </c>
      <c r="AH950" s="75"/>
      <c r="AI950" s="75"/>
      <c r="AJ950" s="75">
        <v>100</v>
      </c>
      <c r="AK950" s="75" t="s">
        <v>2650</v>
      </c>
      <c r="AL950" s="75"/>
      <c r="AM950">
        <v>0</v>
      </c>
    </row>
    <row r="951">
      <c r="A951" s="76" t="s">
        <v>2861</v>
      </c>
      <c r="B951" s="75" t="s">
        <v>31</v>
      </c>
      <c r="C951" s="75" t="s">
        <v>32</v>
      </c>
      <c r="D951" s="75" t="s">
        <v>105</v>
      </c>
      <c r="E951" s="75" t="s">
        <v>38</v>
      </c>
      <c r="F951" s="75" t="s">
        <v>2766</v>
      </c>
      <c r="G951" s="75" t="s">
        <v>2240</v>
      </c>
      <c r="H951" s="75" t="s">
        <v>36</v>
      </c>
      <c r="I951" s="75" t="s">
        <v>2652</v>
      </c>
      <c r="J951" s="75" t="s">
        <v>30</v>
      </c>
      <c r="K951" s="75" t="s">
        <v>2653</v>
      </c>
      <c r="L951" s="75" t="s">
        <v>30</v>
      </c>
      <c r="M951" s="77" t="s">
        <v>30</v>
      </c>
      <c r="N951" s="78"/>
      <c r="O951" s="75" t="s">
        <v>2064</v>
      </c>
      <c r="P951" s="77" t="s">
        <v>2654</v>
      </c>
      <c r="Q951" s="78" t="s">
        <v>2372</v>
      </c>
      <c r="R951" s="75"/>
      <c r="S951" s="79"/>
      <c r="T951" s="78"/>
      <c r="U951" s="75">
        <v>1</v>
      </c>
      <c r="V951" s="75" t="s">
        <v>111</v>
      </c>
      <c r="W951" s="75" t="s">
        <v>68</v>
      </c>
      <c r="X951" s="75">
        <v>0.056000000000000001</v>
      </c>
      <c r="Y951" s="75"/>
      <c r="Z951" s="75" t="s">
        <v>111</v>
      </c>
      <c r="AA951" s="75" t="s">
        <v>69</v>
      </c>
      <c r="AB951" s="75">
        <v>0.056000000000000001</v>
      </c>
      <c r="AC951" s="75"/>
      <c r="AD951" s="75">
        <v>0</v>
      </c>
      <c r="AE951" s="75"/>
      <c r="AF951" s="75" t="s">
        <v>112</v>
      </c>
      <c r="AG951" s="75" t="s">
        <v>126</v>
      </c>
      <c r="AH951" s="75"/>
      <c r="AI951" s="75"/>
      <c r="AJ951" s="75">
        <v>100</v>
      </c>
      <c r="AK951" s="75" t="s">
        <v>2655</v>
      </c>
      <c r="AL951" s="75"/>
      <c r="AM951">
        <v>0</v>
      </c>
    </row>
    <row r="952">
      <c r="A952" s="76" t="s">
        <v>2862</v>
      </c>
      <c r="B952" s="75" t="s">
        <v>31</v>
      </c>
      <c r="C952" s="75" t="s">
        <v>32</v>
      </c>
      <c r="D952" s="75" t="s">
        <v>105</v>
      </c>
      <c r="E952" s="75" t="s">
        <v>38</v>
      </c>
      <c r="F952" s="75" t="s">
        <v>2766</v>
      </c>
      <c r="G952" s="75" t="s">
        <v>2240</v>
      </c>
      <c r="H952" s="75" t="s">
        <v>36</v>
      </c>
      <c r="I952" s="75" t="s">
        <v>2657</v>
      </c>
      <c r="J952" s="75" t="s">
        <v>30</v>
      </c>
      <c r="K952" s="75" t="s">
        <v>2658</v>
      </c>
      <c r="L952" s="75" t="s">
        <v>30</v>
      </c>
      <c r="M952" s="77" t="s">
        <v>30</v>
      </c>
      <c r="N952" s="78"/>
      <c r="O952" s="75" t="s">
        <v>2064</v>
      </c>
      <c r="P952" s="77" t="s">
        <v>2659</v>
      </c>
      <c r="Q952" s="78" t="s">
        <v>2372</v>
      </c>
      <c r="R952" s="75"/>
      <c r="S952" s="79"/>
      <c r="T952" s="78"/>
      <c r="U952" s="75">
        <v>1</v>
      </c>
      <c r="V952" s="75" t="s">
        <v>111</v>
      </c>
      <c r="W952" s="75" t="s">
        <v>68</v>
      </c>
      <c r="X952" s="75">
        <v>3455.5929999999998</v>
      </c>
      <c r="Y952" s="75"/>
      <c r="Z952" s="75" t="s">
        <v>111</v>
      </c>
      <c r="AA952" s="75" t="s">
        <v>69</v>
      </c>
      <c r="AB952" s="75">
        <v>3455.5929999999998</v>
      </c>
      <c r="AC952" s="75"/>
      <c r="AD952" s="75">
        <v>0</v>
      </c>
      <c r="AE952" s="75"/>
      <c r="AF952" s="75" t="s">
        <v>112</v>
      </c>
      <c r="AG952" s="75" t="s">
        <v>126</v>
      </c>
      <c r="AH952" s="75"/>
      <c r="AI952" s="75"/>
      <c r="AJ952" s="75">
        <v>100</v>
      </c>
      <c r="AK952" s="75" t="s">
        <v>2660</v>
      </c>
      <c r="AL952" s="75"/>
      <c r="AM952">
        <v>0</v>
      </c>
    </row>
    <row r="953">
      <c r="A953" s="76" t="s">
        <v>2863</v>
      </c>
      <c r="B953" s="75" t="s">
        <v>31</v>
      </c>
      <c r="C953" s="75" t="s">
        <v>32</v>
      </c>
      <c r="D953" s="75" t="s">
        <v>105</v>
      </c>
      <c r="E953" s="75" t="s">
        <v>38</v>
      </c>
      <c r="F953" s="75" t="s">
        <v>2766</v>
      </c>
      <c r="G953" s="75" t="s">
        <v>2240</v>
      </c>
      <c r="H953" s="75" t="s">
        <v>36</v>
      </c>
      <c r="I953" s="75" t="s">
        <v>2662</v>
      </c>
      <c r="J953" s="75" t="s">
        <v>30</v>
      </c>
      <c r="K953" s="75" t="s">
        <v>2663</v>
      </c>
      <c r="L953" s="75" t="s">
        <v>30</v>
      </c>
      <c r="M953" s="77" t="s">
        <v>30</v>
      </c>
      <c r="N953" s="78"/>
      <c r="O953" s="75" t="s">
        <v>124</v>
      </c>
      <c r="P953" s="77" t="s">
        <v>2664</v>
      </c>
      <c r="Q953" s="78" t="s">
        <v>514</v>
      </c>
      <c r="R953" s="75"/>
      <c r="S953" s="79"/>
      <c r="T953" s="78"/>
      <c r="U953" s="75">
        <v>1</v>
      </c>
      <c r="V953" s="75" t="s">
        <v>111</v>
      </c>
      <c r="W953" s="75" t="s">
        <v>68</v>
      </c>
      <c r="X953" s="75">
        <v>18518.952000000001</v>
      </c>
      <c r="Y953" s="75">
        <v>1.1839999999999999</v>
      </c>
      <c r="Z953" s="75" t="s">
        <v>111</v>
      </c>
      <c r="AA953" s="75" t="s">
        <v>69</v>
      </c>
      <c r="AB953" s="75">
        <v>18538.07</v>
      </c>
      <c r="AC953" s="75">
        <v>1.1839999999999999</v>
      </c>
      <c r="AD953" s="75">
        <v>19.117999999998574</v>
      </c>
      <c r="AE953" s="75">
        <v>0</v>
      </c>
      <c r="AF953" s="75" t="s">
        <v>112</v>
      </c>
      <c r="AG953" s="75" t="s">
        <v>126</v>
      </c>
      <c r="AH953" s="75"/>
      <c r="AI953" s="75"/>
      <c r="AJ953" s="75">
        <v>100</v>
      </c>
      <c r="AK953" s="75" t="s">
        <v>2253</v>
      </c>
      <c r="AL953" s="75"/>
      <c r="AM953">
        <v>0</v>
      </c>
    </row>
    <row r="954">
      <c r="A954" s="76" t="s">
        <v>2864</v>
      </c>
      <c r="B954" s="75" t="s">
        <v>31</v>
      </c>
      <c r="C954" s="75" t="s">
        <v>32</v>
      </c>
      <c r="D954" s="75" t="s">
        <v>105</v>
      </c>
      <c r="E954" s="75" t="s">
        <v>38</v>
      </c>
      <c r="F954" s="75" t="s">
        <v>2766</v>
      </c>
      <c r="G954" s="75" t="s">
        <v>2240</v>
      </c>
      <c r="H954" s="75" t="s">
        <v>36</v>
      </c>
      <c r="I954" s="75" t="s">
        <v>2666</v>
      </c>
      <c r="J954" s="75" t="s">
        <v>30</v>
      </c>
      <c r="K954" s="75" t="s">
        <v>2667</v>
      </c>
      <c r="L954" s="75" t="s">
        <v>30</v>
      </c>
      <c r="M954" s="77" t="s">
        <v>30</v>
      </c>
      <c r="N954" s="78"/>
      <c r="O954" s="75" t="s">
        <v>124</v>
      </c>
      <c r="P954" s="77" t="s">
        <v>2668</v>
      </c>
      <c r="Q954" s="78" t="s">
        <v>514</v>
      </c>
      <c r="R954" s="75"/>
      <c r="S954" s="79"/>
      <c r="T954" s="78"/>
      <c r="U954" s="75">
        <v>1</v>
      </c>
      <c r="V954" s="75" t="s">
        <v>111</v>
      </c>
      <c r="W954" s="75" t="s">
        <v>68</v>
      </c>
      <c r="X954" s="75">
        <v>43455.120000000003</v>
      </c>
      <c r="Y954" s="75">
        <v>1.1519999999999999</v>
      </c>
      <c r="Z954" s="75" t="s">
        <v>111</v>
      </c>
      <c r="AA954" s="75" t="s">
        <v>69</v>
      </c>
      <c r="AB954" s="75">
        <v>43462.103999999999</v>
      </c>
      <c r="AC954" s="75">
        <v>1.1519999999999999</v>
      </c>
      <c r="AD954" s="75">
        <v>6.9839999999967404</v>
      </c>
      <c r="AE954" s="75">
        <v>0</v>
      </c>
      <c r="AF954" s="75" t="s">
        <v>112</v>
      </c>
      <c r="AG954" s="75" t="s">
        <v>126</v>
      </c>
      <c r="AH954" s="75"/>
      <c r="AI954" s="75"/>
      <c r="AJ954" s="75">
        <v>100</v>
      </c>
      <c r="AK954" s="75" t="s">
        <v>2253</v>
      </c>
      <c r="AL954" s="75"/>
      <c r="AM954">
        <v>0</v>
      </c>
    </row>
    <row r="955">
      <c r="A955" s="76" t="s">
        <v>2865</v>
      </c>
      <c r="B955" s="75" t="s">
        <v>31</v>
      </c>
      <c r="C955" s="75" t="s">
        <v>32</v>
      </c>
      <c r="D955" s="75" t="s">
        <v>105</v>
      </c>
      <c r="E955" s="75" t="s">
        <v>38</v>
      </c>
      <c r="F955" s="75" t="s">
        <v>2766</v>
      </c>
      <c r="G955" s="75" t="s">
        <v>2240</v>
      </c>
      <c r="H955" s="75" t="s">
        <v>36</v>
      </c>
      <c r="I955" s="75" t="s">
        <v>2670</v>
      </c>
      <c r="J955" s="75" t="s">
        <v>30</v>
      </c>
      <c r="K955" s="75" t="s">
        <v>2671</v>
      </c>
      <c r="L955" s="75" t="s">
        <v>30</v>
      </c>
      <c r="M955" s="77" t="s">
        <v>30</v>
      </c>
      <c r="N955" s="78"/>
      <c r="O955" s="75" t="s">
        <v>124</v>
      </c>
      <c r="P955" s="77" t="s">
        <v>2672</v>
      </c>
      <c r="Q955" s="78" t="s">
        <v>514</v>
      </c>
      <c r="R955" s="75"/>
      <c r="S955" s="79"/>
      <c r="T955" s="78"/>
      <c r="U955" s="75">
        <v>1</v>
      </c>
      <c r="V955" s="75" t="s">
        <v>111</v>
      </c>
      <c r="W955" s="75" t="s">
        <v>68</v>
      </c>
      <c r="X955" s="75">
        <v>29949.596000000001</v>
      </c>
      <c r="Y955" s="75">
        <v>1.1439999999999999</v>
      </c>
      <c r="Z955" s="75" t="s">
        <v>111</v>
      </c>
      <c r="AA955" s="75" t="s">
        <v>69</v>
      </c>
      <c r="AB955" s="75">
        <v>29953.25</v>
      </c>
      <c r="AC955" s="75">
        <v>1.1439999999999999</v>
      </c>
      <c r="AD955" s="75">
        <v>3.6539999999986321</v>
      </c>
      <c r="AE955" s="75">
        <v>0</v>
      </c>
      <c r="AF955" s="75" t="s">
        <v>112</v>
      </c>
      <c r="AG955" s="75" t="s">
        <v>126</v>
      </c>
      <c r="AH955" s="75"/>
      <c r="AI955" s="75"/>
      <c r="AJ955" s="75">
        <v>100</v>
      </c>
      <c r="AK955" s="75" t="s">
        <v>2253</v>
      </c>
      <c r="AL955" s="75"/>
      <c r="AM955">
        <v>0</v>
      </c>
    </row>
    <row r="956">
      <c r="A956" s="76" t="s">
        <v>2866</v>
      </c>
      <c r="B956" s="75" t="s">
        <v>31</v>
      </c>
      <c r="C956" s="75" t="s">
        <v>32</v>
      </c>
      <c r="D956" s="75" t="s">
        <v>105</v>
      </c>
      <c r="E956" s="75" t="s">
        <v>38</v>
      </c>
      <c r="F956" s="75" t="s">
        <v>2766</v>
      </c>
      <c r="G956" s="75" t="s">
        <v>2240</v>
      </c>
      <c r="H956" s="75" t="s">
        <v>36</v>
      </c>
      <c r="I956" s="75" t="s">
        <v>2674</v>
      </c>
      <c r="J956" s="75" t="s">
        <v>30</v>
      </c>
      <c r="K956" s="75" t="s">
        <v>2675</v>
      </c>
      <c r="L956" s="75" t="s">
        <v>30</v>
      </c>
      <c r="M956" s="77" t="s">
        <v>30</v>
      </c>
      <c r="N956" s="78"/>
      <c r="O956" s="75" t="s">
        <v>124</v>
      </c>
      <c r="P956" s="77" t="s">
        <v>2676</v>
      </c>
      <c r="Q956" s="78" t="s">
        <v>807</v>
      </c>
      <c r="R956" s="75"/>
      <c r="S956" s="79"/>
      <c r="T956" s="78"/>
      <c r="U956" s="75">
        <v>1</v>
      </c>
      <c r="V956" s="75" t="s">
        <v>111</v>
      </c>
      <c r="W956" s="75" t="s">
        <v>68</v>
      </c>
      <c r="X956" s="75">
        <v>13.478</v>
      </c>
      <c r="Y956" s="75">
        <v>1.1539999999999999</v>
      </c>
      <c r="Z956" s="75" t="s">
        <v>111</v>
      </c>
      <c r="AA956" s="75" t="s">
        <v>69</v>
      </c>
      <c r="AB956" s="75">
        <v>13.478</v>
      </c>
      <c r="AC956" s="75">
        <v>1.1539999999999999</v>
      </c>
      <c r="AD956" s="75">
        <v>0</v>
      </c>
      <c r="AE956" s="75">
        <v>0</v>
      </c>
      <c r="AF956" s="75" t="s">
        <v>112</v>
      </c>
      <c r="AG956" s="75" t="s">
        <v>126</v>
      </c>
      <c r="AH956" s="75"/>
      <c r="AI956" s="75"/>
      <c r="AJ956" s="75">
        <v>100</v>
      </c>
      <c r="AK956" s="75" t="s">
        <v>2253</v>
      </c>
      <c r="AL956" s="75"/>
      <c r="AM956">
        <v>0</v>
      </c>
    </row>
    <row r="957">
      <c r="A957" s="76" t="s">
        <v>2867</v>
      </c>
      <c r="B957" s="75" t="s">
        <v>31</v>
      </c>
      <c r="C957" s="75" t="s">
        <v>32</v>
      </c>
      <c r="D957" s="75" t="s">
        <v>105</v>
      </c>
      <c r="E957" s="75" t="s">
        <v>38</v>
      </c>
      <c r="F957" s="75" t="s">
        <v>2766</v>
      </c>
      <c r="G957" s="75" t="s">
        <v>2240</v>
      </c>
      <c r="H957" s="75" t="s">
        <v>36</v>
      </c>
      <c r="I957" s="75" t="s">
        <v>2678</v>
      </c>
      <c r="J957" s="75" t="s">
        <v>30</v>
      </c>
      <c r="K957" s="75" t="s">
        <v>2679</v>
      </c>
      <c r="L957" s="75" t="s">
        <v>30</v>
      </c>
      <c r="M957" s="77" t="s">
        <v>30</v>
      </c>
      <c r="N957" s="78"/>
      <c r="O957" s="75" t="s">
        <v>124</v>
      </c>
      <c r="P957" s="77" t="s">
        <v>2680</v>
      </c>
      <c r="Q957" s="78" t="s">
        <v>514</v>
      </c>
      <c r="R957" s="75"/>
      <c r="S957" s="79"/>
      <c r="T957" s="78"/>
      <c r="U957" s="75">
        <v>1</v>
      </c>
      <c r="V957" s="75" t="s">
        <v>111</v>
      </c>
      <c r="W957" s="75" t="s">
        <v>68</v>
      </c>
      <c r="X957" s="75">
        <v>30803.824000000001</v>
      </c>
      <c r="Y957" s="75">
        <v>1.1579999999999999</v>
      </c>
      <c r="Z957" s="75" t="s">
        <v>111</v>
      </c>
      <c r="AA957" s="75" t="s">
        <v>69</v>
      </c>
      <c r="AB957" s="75">
        <v>30806.279999999999</v>
      </c>
      <c r="AC957" s="75">
        <v>1.1579999999999999</v>
      </c>
      <c r="AD957" s="75">
        <v>2.455999999998312</v>
      </c>
      <c r="AE957" s="75">
        <v>0</v>
      </c>
      <c r="AF957" s="75" t="s">
        <v>112</v>
      </c>
      <c r="AG957" s="75" t="s">
        <v>126</v>
      </c>
      <c r="AH957" s="75"/>
      <c r="AI957" s="75"/>
      <c r="AJ957" s="75">
        <v>100</v>
      </c>
      <c r="AK957" s="75" t="s">
        <v>2253</v>
      </c>
      <c r="AL957" s="75"/>
      <c r="AM957">
        <v>0</v>
      </c>
    </row>
    <row r="958">
      <c r="A958" s="76" t="s">
        <v>2868</v>
      </c>
      <c r="B958" s="75" t="s">
        <v>31</v>
      </c>
      <c r="C958" s="75" t="s">
        <v>32</v>
      </c>
      <c r="D958" s="75" t="s">
        <v>105</v>
      </c>
      <c r="E958" s="75" t="s">
        <v>38</v>
      </c>
      <c r="F958" s="75" t="s">
        <v>2766</v>
      </c>
      <c r="G958" s="75" t="s">
        <v>2240</v>
      </c>
      <c r="H958" s="75" t="s">
        <v>36</v>
      </c>
      <c r="I958" s="75" t="s">
        <v>2682</v>
      </c>
      <c r="J958" s="75" t="s">
        <v>30</v>
      </c>
      <c r="K958" s="75" t="s">
        <v>2683</v>
      </c>
      <c r="L958" s="75" t="s">
        <v>30</v>
      </c>
      <c r="M958" s="77" t="s">
        <v>30</v>
      </c>
      <c r="N958" s="78"/>
      <c r="O958" s="75" t="s">
        <v>124</v>
      </c>
      <c r="P958" s="77" t="s">
        <v>2684</v>
      </c>
      <c r="Q958" s="78" t="s">
        <v>514</v>
      </c>
      <c r="R958" s="75"/>
      <c r="S958" s="79"/>
      <c r="T958" s="78"/>
      <c r="U958" s="75">
        <v>1</v>
      </c>
      <c r="V958" s="75" t="s">
        <v>111</v>
      </c>
      <c r="W958" s="75" t="s">
        <v>68</v>
      </c>
      <c r="X958" s="75">
        <v>22464.32</v>
      </c>
      <c r="Y958" s="75">
        <v>1.268</v>
      </c>
      <c r="Z958" s="75" t="s">
        <v>111</v>
      </c>
      <c r="AA958" s="75" t="s">
        <v>69</v>
      </c>
      <c r="AB958" s="75">
        <v>22471.603999999999</v>
      </c>
      <c r="AC958" s="75">
        <v>1.268</v>
      </c>
      <c r="AD958" s="75">
        <v>7.2839999999996508</v>
      </c>
      <c r="AE958" s="75">
        <v>0</v>
      </c>
      <c r="AF958" s="75" t="s">
        <v>112</v>
      </c>
      <c r="AG958" s="75" t="s">
        <v>126</v>
      </c>
      <c r="AH958" s="75"/>
      <c r="AI958" s="75"/>
      <c r="AJ958" s="75">
        <v>100</v>
      </c>
      <c r="AK958" s="75" t="s">
        <v>2253</v>
      </c>
      <c r="AL958" s="75"/>
      <c r="AM958">
        <v>0</v>
      </c>
    </row>
    <row r="959">
      <c r="A959" s="76" t="s">
        <v>2869</v>
      </c>
      <c r="B959" s="75" t="s">
        <v>31</v>
      </c>
      <c r="C959" s="75" t="s">
        <v>32</v>
      </c>
      <c r="D959" s="75" t="s">
        <v>105</v>
      </c>
      <c r="E959" s="75" t="s">
        <v>38</v>
      </c>
      <c r="F959" s="75" t="s">
        <v>2766</v>
      </c>
      <c r="G959" s="75" t="s">
        <v>2240</v>
      </c>
      <c r="H959" s="75" t="s">
        <v>36</v>
      </c>
      <c r="I959" s="75" t="s">
        <v>2686</v>
      </c>
      <c r="J959" s="75" t="s">
        <v>30</v>
      </c>
      <c r="K959" s="75" t="s">
        <v>2687</v>
      </c>
      <c r="L959" s="75" t="s">
        <v>30</v>
      </c>
      <c r="M959" s="77" t="s">
        <v>30</v>
      </c>
      <c r="N959" s="78"/>
      <c r="O959" s="75" t="s">
        <v>124</v>
      </c>
      <c r="P959" s="77" t="s">
        <v>2688</v>
      </c>
      <c r="Q959" s="78" t="s">
        <v>30</v>
      </c>
      <c r="R959" s="75"/>
      <c r="S959" s="79"/>
      <c r="T959" s="78"/>
      <c r="U959" s="75">
        <v>1</v>
      </c>
      <c r="V959" s="75" t="s">
        <v>111</v>
      </c>
      <c r="W959" s="75" t="s">
        <v>68</v>
      </c>
      <c r="X959" s="75">
        <v>14145.216</v>
      </c>
      <c r="Y959" s="75"/>
      <c r="Z959" s="75" t="s">
        <v>111</v>
      </c>
      <c r="AA959" s="75" t="s">
        <v>69</v>
      </c>
      <c r="AB959" s="75">
        <v>14148.298000000001</v>
      </c>
      <c r="AC959" s="75"/>
      <c r="AD959" s="75">
        <v>3.0820000000003347</v>
      </c>
      <c r="AE959" s="75"/>
      <c r="AF959" s="75" t="s">
        <v>112</v>
      </c>
      <c r="AG959" s="75" t="s">
        <v>126</v>
      </c>
      <c r="AH959" s="75"/>
      <c r="AI959" s="75"/>
      <c r="AJ959" s="75">
        <v>100</v>
      </c>
      <c r="AK959" s="75" t="s">
        <v>2253</v>
      </c>
      <c r="AL959" s="75"/>
      <c r="AM959">
        <v>0</v>
      </c>
    </row>
    <row r="960">
      <c r="A960" s="76" t="s">
        <v>2870</v>
      </c>
      <c r="B960" s="75" t="s">
        <v>31</v>
      </c>
      <c r="C960" s="75" t="s">
        <v>32</v>
      </c>
      <c r="D960" s="75" t="s">
        <v>105</v>
      </c>
      <c r="E960" s="75" t="s">
        <v>38</v>
      </c>
      <c r="F960" s="75" t="s">
        <v>2766</v>
      </c>
      <c r="G960" s="75" t="s">
        <v>2240</v>
      </c>
      <c r="H960" s="75" t="s">
        <v>36</v>
      </c>
      <c r="I960" s="75" t="s">
        <v>2690</v>
      </c>
      <c r="J960" s="75" t="s">
        <v>30</v>
      </c>
      <c r="K960" s="75" t="s">
        <v>2691</v>
      </c>
      <c r="L960" s="75" t="s">
        <v>30</v>
      </c>
      <c r="M960" s="77" t="s">
        <v>30</v>
      </c>
      <c r="N960" s="78"/>
      <c r="O960" s="75" t="s">
        <v>124</v>
      </c>
      <c r="P960" s="77" t="s">
        <v>2692</v>
      </c>
      <c r="Q960" s="78" t="s">
        <v>514</v>
      </c>
      <c r="R960" s="75"/>
      <c r="S960" s="79"/>
      <c r="T960" s="78"/>
      <c r="U960" s="75">
        <v>1</v>
      </c>
      <c r="V960" s="75" t="s">
        <v>111</v>
      </c>
      <c r="W960" s="75" t="s">
        <v>68</v>
      </c>
      <c r="X960" s="75">
        <v>15931.691999999999</v>
      </c>
      <c r="Y960" s="75">
        <v>0.91000000000000003</v>
      </c>
      <c r="Z960" s="75" t="s">
        <v>111</v>
      </c>
      <c r="AA960" s="75" t="s">
        <v>69</v>
      </c>
      <c r="AB960" s="75">
        <v>15933.674000000001</v>
      </c>
      <c r="AC960" s="75">
        <v>0.91000000000000003</v>
      </c>
      <c r="AD960" s="75">
        <v>1.9820000000017899</v>
      </c>
      <c r="AE960" s="75">
        <v>0</v>
      </c>
      <c r="AF960" s="75" t="s">
        <v>112</v>
      </c>
      <c r="AG960" s="75" t="s">
        <v>126</v>
      </c>
      <c r="AH960" s="75"/>
      <c r="AI960" s="75"/>
      <c r="AJ960" s="75">
        <v>100</v>
      </c>
      <c r="AK960" s="75" t="s">
        <v>2253</v>
      </c>
      <c r="AL960" s="75"/>
      <c r="AM960">
        <v>0</v>
      </c>
    </row>
    <row r="961">
      <c r="A961" s="76" t="s">
        <v>2871</v>
      </c>
      <c r="B961" s="75" t="s">
        <v>31</v>
      </c>
      <c r="C961" s="75" t="s">
        <v>32</v>
      </c>
      <c r="D961" s="75" t="s">
        <v>105</v>
      </c>
      <c r="E961" s="75" t="s">
        <v>38</v>
      </c>
      <c r="F961" s="75" t="s">
        <v>2766</v>
      </c>
      <c r="G961" s="75" t="s">
        <v>2240</v>
      </c>
      <c r="H961" s="75" t="s">
        <v>36</v>
      </c>
      <c r="I961" s="75" t="s">
        <v>2694</v>
      </c>
      <c r="J961" s="75" t="s">
        <v>30</v>
      </c>
      <c r="K961" s="75" t="s">
        <v>2695</v>
      </c>
      <c r="L961" s="75" t="s">
        <v>30</v>
      </c>
      <c r="M961" s="77" t="s">
        <v>30</v>
      </c>
      <c r="N961" s="78"/>
      <c r="O961" s="75" t="s">
        <v>124</v>
      </c>
      <c r="P961" s="77" t="s">
        <v>2696</v>
      </c>
      <c r="Q961" s="78" t="s">
        <v>514</v>
      </c>
      <c r="R961" s="75"/>
      <c r="S961" s="79"/>
      <c r="T961" s="78"/>
      <c r="U961" s="75">
        <v>1</v>
      </c>
      <c r="V961" s="75" t="s">
        <v>111</v>
      </c>
      <c r="W961" s="75" t="s">
        <v>68</v>
      </c>
      <c r="X961" s="75">
        <v>23538.804</v>
      </c>
      <c r="Y961" s="75">
        <v>0.92000000000000004</v>
      </c>
      <c r="Z961" s="75" t="s">
        <v>111</v>
      </c>
      <c r="AA961" s="75" t="s">
        <v>69</v>
      </c>
      <c r="AB961" s="75">
        <v>23546.612000000001</v>
      </c>
      <c r="AC961" s="75">
        <v>0.92000000000000004</v>
      </c>
      <c r="AD961" s="75">
        <v>7.8080000000009022</v>
      </c>
      <c r="AE961" s="75">
        <v>0</v>
      </c>
      <c r="AF961" s="75" t="s">
        <v>112</v>
      </c>
      <c r="AG961" s="75" t="s">
        <v>126</v>
      </c>
      <c r="AH961" s="75"/>
      <c r="AI961" s="75"/>
      <c r="AJ961" s="75">
        <v>100</v>
      </c>
      <c r="AK961" s="75" t="s">
        <v>2253</v>
      </c>
      <c r="AL961" s="75"/>
      <c r="AM961">
        <v>0</v>
      </c>
    </row>
    <row r="962">
      <c r="A962" s="76" t="s">
        <v>2872</v>
      </c>
      <c r="B962" s="75" t="s">
        <v>31</v>
      </c>
      <c r="C962" s="75" t="s">
        <v>32</v>
      </c>
      <c r="D962" s="75" t="s">
        <v>105</v>
      </c>
      <c r="E962" s="75" t="s">
        <v>38</v>
      </c>
      <c r="F962" s="75" t="s">
        <v>2766</v>
      </c>
      <c r="G962" s="75" t="s">
        <v>2240</v>
      </c>
      <c r="H962" s="75" t="s">
        <v>36</v>
      </c>
      <c r="I962" s="75" t="s">
        <v>2698</v>
      </c>
      <c r="J962" s="75" t="s">
        <v>30</v>
      </c>
      <c r="K962" s="75" t="s">
        <v>2699</v>
      </c>
      <c r="L962" s="75" t="s">
        <v>30</v>
      </c>
      <c r="M962" s="77" t="s">
        <v>30</v>
      </c>
      <c r="N962" s="78"/>
      <c r="O962" s="75" t="s">
        <v>124</v>
      </c>
      <c r="P962" s="77" t="s">
        <v>2700</v>
      </c>
      <c r="Q962" s="78" t="s">
        <v>514</v>
      </c>
      <c r="R962" s="75"/>
      <c r="S962" s="79"/>
      <c r="T962" s="78"/>
      <c r="U962" s="75">
        <v>1</v>
      </c>
      <c r="V962" s="75" t="s">
        <v>111</v>
      </c>
      <c r="W962" s="75" t="s">
        <v>68</v>
      </c>
      <c r="X962" s="75">
        <v>33700.656000000003</v>
      </c>
      <c r="Y962" s="75">
        <v>0.92600000000000005</v>
      </c>
      <c r="Z962" s="75" t="s">
        <v>111</v>
      </c>
      <c r="AA962" s="75" t="s">
        <v>69</v>
      </c>
      <c r="AB962" s="75">
        <v>33723.084000000003</v>
      </c>
      <c r="AC962" s="75">
        <v>0.92600000000000005</v>
      </c>
      <c r="AD962" s="75">
        <v>22.427999999999884</v>
      </c>
      <c r="AE962" s="75">
        <v>0</v>
      </c>
      <c r="AF962" s="75" t="s">
        <v>112</v>
      </c>
      <c r="AG962" s="75" t="s">
        <v>126</v>
      </c>
      <c r="AH962" s="75"/>
      <c r="AI962" s="75"/>
      <c r="AJ962" s="75">
        <v>100</v>
      </c>
      <c r="AK962" s="75" t="s">
        <v>2253</v>
      </c>
      <c r="AL962" s="75"/>
      <c r="AM962">
        <v>0</v>
      </c>
    </row>
    <row r="963">
      <c r="A963" s="76" t="s">
        <v>2873</v>
      </c>
      <c r="B963" s="75" t="s">
        <v>31</v>
      </c>
      <c r="C963" s="75" t="s">
        <v>32</v>
      </c>
      <c r="D963" s="75" t="s">
        <v>105</v>
      </c>
      <c r="E963" s="75" t="s">
        <v>38</v>
      </c>
      <c r="F963" s="75" t="s">
        <v>2766</v>
      </c>
      <c r="G963" s="75" t="s">
        <v>2240</v>
      </c>
      <c r="H963" s="75" t="s">
        <v>36</v>
      </c>
      <c r="I963" s="75" t="s">
        <v>2702</v>
      </c>
      <c r="J963" s="75" t="s">
        <v>30</v>
      </c>
      <c r="K963" s="75" t="s">
        <v>2703</v>
      </c>
      <c r="L963" s="75" t="s">
        <v>30</v>
      </c>
      <c r="M963" s="77" t="s">
        <v>30</v>
      </c>
      <c r="N963" s="78"/>
      <c r="O963" s="75" t="s">
        <v>124</v>
      </c>
      <c r="P963" s="77" t="s">
        <v>2704</v>
      </c>
      <c r="Q963" s="78" t="s">
        <v>514</v>
      </c>
      <c r="R963" s="75"/>
      <c r="S963" s="79"/>
      <c r="T963" s="78"/>
      <c r="U963" s="75">
        <v>1</v>
      </c>
      <c r="V963" s="75" t="s">
        <v>111</v>
      </c>
      <c r="W963" s="75" t="s">
        <v>68</v>
      </c>
      <c r="X963" s="75">
        <v>7120.9799999999996</v>
      </c>
      <c r="Y963" s="75">
        <v>1.262</v>
      </c>
      <c r="Z963" s="75" t="s">
        <v>111</v>
      </c>
      <c r="AA963" s="75" t="s">
        <v>69</v>
      </c>
      <c r="AB963" s="75">
        <v>7121.4859999999999</v>
      </c>
      <c r="AC963" s="75">
        <v>1.262</v>
      </c>
      <c r="AD963" s="75">
        <v>0.50600000000031287</v>
      </c>
      <c r="AE963" s="75">
        <v>0</v>
      </c>
      <c r="AF963" s="75" t="s">
        <v>112</v>
      </c>
      <c r="AG963" s="75" t="s">
        <v>126</v>
      </c>
      <c r="AH963" s="75"/>
      <c r="AI963" s="75"/>
      <c r="AJ963" s="75">
        <v>100</v>
      </c>
      <c r="AK963" s="75" t="s">
        <v>2253</v>
      </c>
      <c r="AL963" s="75"/>
      <c r="AM963">
        <v>0</v>
      </c>
    </row>
    <row r="964">
      <c r="A964" s="76" t="s">
        <v>2874</v>
      </c>
      <c r="B964" s="75" t="s">
        <v>31</v>
      </c>
      <c r="C964" s="75" t="s">
        <v>32</v>
      </c>
      <c r="D964" s="75" t="s">
        <v>105</v>
      </c>
      <c r="E964" s="75" t="s">
        <v>38</v>
      </c>
      <c r="F964" s="75" t="s">
        <v>2766</v>
      </c>
      <c r="G964" s="75" t="s">
        <v>2240</v>
      </c>
      <c r="H964" s="75" t="s">
        <v>36</v>
      </c>
      <c r="I964" s="75" t="s">
        <v>2706</v>
      </c>
      <c r="J964" s="75" t="s">
        <v>30</v>
      </c>
      <c r="K964" s="75" t="s">
        <v>2707</v>
      </c>
      <c r="L964" s="75" t="s">
        <v>30</v>
      </c>
      <c r="M964" s="77" t="s">
        <v>30</v>
      </c>
      <c r="N964" s="78"/>
      <c r="O964" s="75" t="s">
        <v>124</v>
      </c>
      <c r="P964" s="77" t="s">
        <v>2708</v>
      </c>
      <c r="Q964" s="78"/>
      <c r="R964" s="75"/>
      <c r="S964" s="79"/>
      <c r="T964" s="78"/>
      <c r="U964" s="75">
        <v>1</v>
      </c>
      <c r="V964" s="75" t="s">
        <v>111</v>
      </c>
      <c r="W964" s="75" t="s">
        <v>68</v>
      </c>
      <c r="X964" s="75">
        <v>5760.6940000000004</v>
      </c>
      <c r="Y964" s="75">
        <v>0.91600000000000004</v>
      </c>
      <c r="Z964" s="75" t="s">
        <v>111</v>
      </c>
      <c r="AA964" s="75" t="s">
        <v>69</v>
      </c>
      <c r="AB964" s="75">
        <v>5770.076</v>
      </c>
      <c r="AC964" s="75">
        <v>0.91600000000000004</v>
      </c>
      <c r="AD964" s="75">
        <v>9.3819999999996071</v>
      </c>
      <c r="AE964" s="75">
        <v>0</v>
      </c>
      <c r="AF964" s="75" t="s">
        <v>112</v>
      </c>
      <c r="AG964" s="75" t="s">
        <v>126</v>
      </c>
      <c r="AH964" s="75"/>
      <c r="AI964" s="75"/>
      <c r="AJ964" s="75">
        <v>100</v>
      </c>
      <c r="AK964" s="75" t="s">
        <v>2253</v>
      </c>
      <c r="AL964" s="75"/>
      <c r="AM964">
        <v>0</v>
      </c>
    </row>
    <row r="965">
      <c r="A965" s="76" t="s">
        <v>2875</v>
      </c>
      <c r="B965" s="75" t="s">
        <v>31</v>
      </c>
      <c r="C965" s="75" t="s">
        <v>32</v>
      </c>
      <c r="D965" s="75" t="s">
        <v>105</v>
      </c>
      <c r="E965" s="75" t="s">
        <v>38</v>
      </c>
      <c r="F965" s="75" t="s">
        <v>2766</v>
      </c>
      <c r="G965" s="75" t="s">
        <v>2240</v>
      </c>
      <c r="H965" s="75" t="s">
        <v>36</v>
      </c>
      <c r="I965" s="75" t="s">
        <v>2710</v>
      </c>
      <c r="J965" s="75" t="s">
        <v>30</v>
      </c>
      <c r="K965" s="75" t="s">
        <v>2711</v>
      </c>
      <c r="L965" s="75" t="s">
        <v>30</v>
      </c>
      <c r="M965" s="77" t="s">
        <v>30</v>
      </c>
      <c r="N965" s="78"/>
      <c r="O965" s="75" t="s">
        <v>124</v>
      </c>
      <c r="P965" s="77" t="s">
        <v>2712</v>
      </c>
      <c r="Q965" s="78" t="s">
        <v>514</v>
      </c>
      <c r="R965" s="75"/>
      <c r="S965" s="79"/>
      <c r="T965" s="78"/>
      <c r="U965" s="75">
        <v>1</v>
      </c>
      <c r="V965" s="75" t="s">
        <v>111</v>
      </c>
      <c r="W965" s="75" t="s">
        <v>68</v>
      </c>
      <c r="X965" s="75">
        <v>30696.754000000001</v>
      </c>
      <c r="Y965" s="75">
        <v>1.1879999999999999</v>
      </c>
      <c r="Z965" s="75" t="s">
        <v>111</v>
      </c>
      <c r="AA965" s="75" t="s">
        <v>69</v>
      </c>
      <c r="AB965" s="75">
        <v>30722.709999999999</v>
      </c>
      <c r="AC965" s="75">
        <v>1.1879999999999999</v>
      </c>
      <c r="AD965" s="75">
        <v>25.955999999998312</v>
      </c>
      <c r="AE965" s="75">
        <v>0</v>
      </c>
      <c r="AF965" s="75" t="s">
        <v>112</v>
      </c>
      <c r="AG965" s="75" t="s">
        <v>126</v>
      </c>
      <c r="AH965" s="75"/>
      <c r="AI965" s="75"/>
      <c r="AJ965" s="75">
        <v>100</v>
      </c>
      <c r="AK965" s="75" t="s">
        <v>2253</v>
      </c>
      <c r="AL965" s="75"/>
      <c r="AM965">
        <v>0</v>
      </c>
    </row>
    <row r="966">
      <c r="A966" s="76" t="s">
        <v>2876</v>
      </c>
      <c r="B966" s="75" t="s">
        <v>31</v>
      </c>
      <c r="C966" s="75" t="s">
        <v>32</v>
      </c>
      <c r="D966" s="75" t="s">
        <v>105</v>
      </c>
      <c r="E966" s="75" t="s">
        <v>38</v>
      </c>
      <c r="F966" s="75" t="s">
        <v>2766</v>
      </c>
      <c r="G966" s="75" t="s">
        <v>2240</v>
      </c>
      <c r="H966" s="75" t="s">
        <v>36</v>
      </c>
      <c r="I966" s="75" t="s">
        <v>2714</v>
      </c>
      <c r="J966" s="75" t="s">
        <v>30</v>
      </c>
      <c r="K966" s="75" t="s">
        <v>2715</v>
      </c>
      <c r="L966" s="75" t="s">
        <v>30</v>
      </c>
      <c r="M966" s="77" t="s">
        <v>30</v>
      </c>
      <c r="N966" s="78"/>
      <c r="O966" s="75" t="s">
        <v>124</v>
      </c>
      <c r="P966" s="77" t="s">
        <v>2716</v>
      </c>
      <c r="Q966" s="78" t="s">
        <v>807</v>
      </c>
      <c r="R966" s="75"/>
      <c r="S966" s="79"/>
      <c r="T966" s="78"/>
      <c r="U966" s="75">
        <v>1</v>
      </c>
      <c r="V966" s="75" t="s">
        <v>111</v>
      </c>
      <c r="W966" s="75" t="s">
        <v>68</v>
      </c>
      <c r="X966" s="75">
        <v>21626.646000000001</v>
      </c>
      <c r="Y966" s="75">
        <v>0.91800000000000004</v>
      </c>
      <c r="Z966" s="75" t="s">
        <v>111</v>
      </c>
      <c r="AA966" s="75" t="s">
        <v>69</v>
      </c>
      <c r="AB966" s="75">
        <v>21649.277999999998</v>
      </c>
      <c r="AC966" s="75">
        <v>0.91800000000000004</v>
      </c>
      <c r="AD966" s="75">
        <v>22.631999999997788</v>
      </c>
      <c r="AE966" s="75">
        <v>0</v>
      </c>
      <c r="AF966" s="75" t="s">
        <v>112</v>
      </c>
      <c r="AG966" s="75" t="s">
        <v>126</v>
      </c>
      <c r="AH966" s="75"/>
      <c r="AI966" s="75"/>
      <c r="AJ966" s="75">
        <v>100</v>
      </c>
      <c r="AK966" s="75" t="s">
        <v>2253</v>
      </c>
      <c r="AL966" s="75"/>
      <c r="AM966">
        <v>0</v>
      </c>
    </row>
    <row r="967">
      <c r="A967" s="76" t="s">
        <v>2877</v>
      </c>
      <c r="B967" s="75" t="s">
        <v>31</v>
      </c>
      <c r="C967" s="75" t="s">
        <v>32</v>
      </c>
      <c r="D967" s="75" t="s">
        <v>105</v>
      </c>
      <c r="E967" s="75" t="s">
        <v>38</v>
      </c>
      <c r="F967" s="75" t="s">
        <v>2766</v>
      </c>
      <c r="G967" s="75" t="s">
        <v>2240</v>
      </c>
      <c r="H967" s="75" t="s">
        <v>36</v>
      </c>
      <c r="I967" s="75" t="s">
        <v>2718</v>
      </c>
      <c r="J967" s="75" t="s">
        <v>30</v>
      </c>
      <c r="K967" s="75" t="s">
        <v>2719</v>
      </c>
      <c r="L967" s="75" t="s">
        <v>30</v>
      </c>
      <c r="M967" s="77" t="s">
        <v>30</v>
      </c>
      <c r="N967" s="78"/>
      <c r="O967" s="75" t="s">
        <v>124</v>
      </c>
      <c r="P967" s="77" t="s">
        <v>2720</v>
      </c>
      <c r="Q967" s="78"/>
      <c r="R967" s="75"/>
      <c r="S967" s="79"/>
      <c r="T967" s="78"/>
      <c r="U967" s="75">
        <v>1</v>
      </c>
      <c r="V967" s="75" t="s">
        <v>111</v>
      </c>
      <c r="W967" s="75" t="s">
        <v>68</v>
      </c>
      <c r="X967" s="75">
        <v>12.757999999999999</v>
      </c>
      <c r="Y967" s="75">
        <v>0.91200000000000003</v>
      </c>
      <c r="Z967" s="75" t="s">
        <v>111</v>
      </c>
      <c r="AA967" s="75" t="s">
        <v>69</v>
      </c>
      <c r="AB967" s="75">
        <v>12.757999999999999</v>
      </c>
      <c r="AC967" s="75">
        <v>0.91200000000000003</v>
      </c>
      <c r="AD967" s="75">
        <v>0</v>
      </c>
      <c r="AE967" s="75">
        <v>0</v>
      </c>
      <c r="AF967" s="75" t="s">
        <v>112</v>
      </c>
      <c r="AG967" s="75" t="s">
        <v>126</v>
      </c>
      <c r="AH967" s="75"/>
      <c r="AI967" s="75"/>
      <c r="AJ967" s="75">
        <v>100</v>
      </c>
      <c r="AK967" s="75" t="s">
        <v>2253</v>
      </c>
      <c r="AL967" s="75"/>
      <c r="AM967">
        <v>0</v>
      </c>
    </row>
    <row r="968">
      <c r="A968" s="76" t="s">
        <v>2878</v>
      </c>
      <c r="B968" s="75" t="s">
        <v>31</v>
      </c>
      <c r="C968" s="75" t="s">
        <v>32</v>
      </c>
      <c r="D968" s="75" t="s">
        <v>105</v>
      </c>
      <c r="E968" s="75" t="s">
        <v>38</v>
      </c>
      <c r="F968" s="75" t="s">
        <v>2766</v>
      </c>
      <c r="G968" s="75" t="s">
        <v>2240</v>
      </c>
      <c r="H968" s="75" t="s">
        <v>36</v>
      </c>
      <c r="I968" s="75" t="s">
        <v>2722</v>
      </c>
      <c r="J968" s="75" t="s">
        <v>30</v>
      </c>
      <c r="K968" s="75" t="s">
        <v>2723</v>
      </c>
      <c r="L968" s="75" t="s">
        <v>30</v>
      </c>
      <c r="M968" s="77" t="s">
        <v>30</v>
      </c>
      <c r="N968" s="78"/>
      <c r="O968" s="75" t="s">
        <v>124</v>
      </c>
      <c r="P968" s="77" t="s">
        <v>2724</v>
      </c>
      <c r="Q968" s="78"/>
      <c r="R968" s="75"/>
      <c r="S968" s="79"/>
      <c r="T968" s="78"/>
      <c r="U968" s="75">
        <v>1</v>
      </c>
      <c r="V968" s="75" t="s">
        <v>111</v>
      </c>
      <c r="W968" s="75" t="s">
        <v>68</v>
      </c>
      <c r="X968" s="75">
        <v>11.092000000000001</v>
      </c>
      <c r="Y968" s="75">
        <v>0.91600000000000004</v>
      </c>
      <c r="Z968" s="75" t="s">
        <v>111</v>
      </c>
      <c r="AA968" s="75" t="s">
        <v>69</v>
      </c>
      <c r="AB968" s="75">
        <v>11.092000000000001</v>
      </c>
      <c r="AC968" s="75">
        <v>0.91600000000000004</v>
      </c>
      <c r="AD968" s="75">
        <v>0</v>
      </c>
      <c r="AE968" s="75">
        <v>0</v>
      </c>
      <c r="AF968" s="75" t="s">
        <v>112</v>
      </c>
      <c r="AG968" s="75" t="s">
        <v>126</v>
      </c>
      <c r="AH968" s="75"/>
      <c r="AI968" s="75"/>
      <c r="AJ968" s="75">
        <v>100</v>
      </c>
      <c r="AK968" s="75" t="s">
        <v>2253</v>
      </c>
      <c r="AL968" s="75"/>
      <c r="AM968">
        <v>0</v>
      </c>
    </row>
    <row r="969">
      <c r="A969" s="76" t="s">
        <v>2879</v>
      </c>
      <c r="B969" s="75" t="s">
        <v>31</v>
      </c>
      <c r="C969" s="75" t="s">
        <v>32</v>
      </c>
      <c r="D969" s="75" t="s">
        <v>105</v>
      </c>
      <c r="E969" s="75" t="s">
        <v>38</v>
      </c>
      <c r="F969" s="75" t="s">
        <v>2766</v>
      </c>
      <c r="G969" s="75" t="s">
        <v>2240</v>
      </c>
      <c r="H969" s="75" t="s">
        <v>36</v>
      </c>
      <c r="I969" s="75" t="s">
        <v>2726</v>
      </c>
      <c r="J969" s="75" t="s">
        <v>30</v>
      </c>
      <c r="K969" s="75" t="s">
        <v>2727</v>
      </c>
      <c r="L969" s="75" t="s">
        <v>30</v>
      </c>
      <c r="M969" s="77" t="s">
        <v>30</v>
      </c>
      <c r="N969" s="78"/>
      <c r="O969" s="75" t="s">
        <v>124</v>
      </c>
      <c r="P969" s="77" t="s">
        <v>2728</v>
      </c>
      <c r="Q969" s="78"/>
      <c r="R969" s="75"/>
      <c r="S969" s="79"/>
      <c r="T969" s="78"/>
      <c r="U969" s="75">
        <v>1</v>
      </c>
      <c r="V969" s="75" t="s">
        <v>111</v>
      </c>
      <c r="W969" s="75" t="s">
        <v>68</v>
      </c>
      <c r="X969" s="75">
        <v>7117.4059999999999</v>
      </c>
      <c r="Y969" s="75">
        <v>0.92400000000000004</v>
      </c>
      <c r="Z969" s="75" t="s">
        <v>111</v>
      </c>
      <c r="AA969" s="75" t="s">
        <v>69</v>
      </c>
      <c r="AB969" s="75">
        <v>7154.8360000000002</v>
      </c>
      <c r="AC969" s="75">
        <v>0.92400000000000004</v>
      </c>
      <c r="AD969" s="75">
        <v>37.430000000000291</v>
      </c>
      <c r="AE969" s="75">
        <v>0</v>
      </c>
      <c r="AF969" s="75" t="s">
        <v>112</v>
      </c>
      <c r="AG969" s="75" t="s">
        <v>126</v>
      </c>
      <c r="AH969" s="75"/>
      <c r="AI969" s="75"/>
      <c r="AJ969" s="75">
        <v>100</v>
      </c>
      <c r="AK969" s="75" t="s">
        <v>2253</v>
      </c>
      <c r="AL969" s="75"/>
      <c r="AM969">
        <v>0</v>
      </c>
    </row>
    <row r="970">
      <c r="A970" s="76" t="s">
        <v>2880</v>
      </c>
      <c r="B970" s="75" t="s">
        <v>31</v>
      </c>
      <c r="C970" s="75" t="s">
        <v>32</v>
      </c>
      <c r="D970" s="75" t="s">
        <v>105</v>
      </c>
      <c r="E970" s="75" t="s">
        <v>38</v>
      </c>
      <c r="F970" s="75" t="s">
        <v>2766</v>
      </c>
      <c r="G970" s="75" t="s">
        <v>2240</v>
      </c>
      <c r="H970" s="75" t="s">
        <v>36</v>
      </c>
      <c r="I970" s="75" t="s">
        <v>2730</v>
      </c>
      <c r="J970" s="75" t="s">
        <v>30</v>
      </c>
      <c r="K970" s="75" t="s">
        <v>2731</v>
      </c>
      <c r="L970" s="75" t="s">
        <v>30</v>
      </c>
      <c r="M970" s="77" t="s">
        <v>30</v>
      </c>
      <c r="N970" s="78"/>
      <c r="O970" s="75" t="s">
        <v>124</v>
      </c>
      <c r="P970" s="77" t="s">
        <v>2732</v>
      </c>
      <c r="Q970" s="78"/>
      <c r="R970" s="75"/>
      <c r="S970" s="79"/>
      <c r="T970" s="78"/>
      <c r="U970" s="75">
        <v>1</v>
      </c>
      <c r="V970" s="75" t="s">
        <v>111</v>
      </c>
      <c r="W970" s="75" t="s">
        <v>68</v>
      </c>
      <c r="X970" s="75">
        <v>11.156000000000001</v>
      </c>
      <c r="Y970" s="75">
        <v>0.92400000000000004</v>
      </c>
      <c r="Z970" s="75" t="s">
        <v>111</v>
      </c>
      <c r="AA970" s="75" t="s">
        <v>69</v>
      </c>
      <c r="AB970" s="75">
        <v>11.156000000000001</v>
      </c>
      <c r="AC970" s="75">
        <v>0.92400000000000004</v>
      </c>
      <c r="AD970" s="75">
        <v>0</v>
      </c>
      <c r="AE970" s="75">
        <v>0</v>
      </c>
      <c r="AF970" s="75" t="s">
        <v>112</v>
      </c>
      <c r="AG970" s="75" t="s">
        <v>126</v>
      </c>
      <c r="AH970" s="75"/>
      <c r="AI970" s="75"/>
      <c r="AJ970" s="75">
        <v>100</v>
      </c>
      <c r="AK970" s="75" t="s">
        <v>2253</v>
      </c>
      <c r="AL970" s="75"/>
      <c r="AM970">
        <v>0</v>
      </c>
    </row>
    <row r="971">
      <c r="A971" s="76" t="s">
        <v>2881</v>
      </c>
      <c r="B971" s="75" t="s">
        <v>31</v>
      </c>
      <c r="C971" s="75" t="s">
        <v>32</v>
      </c>
      <c r="D971" s="75" t="s">
        <v>105</v>
      </c>
      <c r="E971" s="75" t="s">
        <v>38</v>
      </c>
      <c r="F971" s="75" t="s">
        <v>2766</v>
      </c>
      <c r="G971" s="75" t="s">
        <v>2240</v>
      </c>
      <c r="H971" s="75" t="s">
        <v>36</v>
      </c>
      <c r="I971" s="75" t="s">
        <v>2734</v>
      </c>
      <c r="J971" s="75" t="s">
        <v>30</v>
      </c>
      <c r="K971" s="75" t="s">
        <v>2735</v>
      </c>
      <c r="L971" s="75" t="s">
        <v>30</v>
      </c>
      <c r="M971" s="77" t="s">
        <v>30</v>
      </c>
      <c r="N971" s="78"/>
      <c r="O971" s="75" t="s">
        <v>124</v>
      </c>
      <c r="P971" s="77" t="s">
        <v>2736</v>
      </c>
      <c r="Q971" s="78"/>
      <c r="R971" s="75"/>
      <c r="S971" s="79"/>
      <c r="T971" s="78"/>
      <c r="U971" s="75">
        <v>1</v>
      </c>
      <c r="V971" s="75" t="s">
        <v>111</v>
      </c>
      <c r="W971" s="75" t="s">
        <v>68</v>
      </c>
      <c r="X971" s="75">
        <v>11.032</v>
      </c>
      <c r="Y971" s="75">
        <v>0.92200000000000004</v>
      </c>
      <c r="Z971" s="75" t="s">
        <v>111</v>
      </c>
      <c r="AA971" s="75" t="s">
        <v>69</v>
      </c>
      <c r="AB971" s="75">
        <v>11.032</v>
      </c>
      <c r="AC971" s="75">
        <v>0.92200000000000004</v>
      </c>
      <c r="AD971" s="75">
        <v>0</v>
      </c>
      <c r="AE971" s="75">
        <v>0</v>
      </c>
      <c r="AF971" s="75" t="s">
        <v>112</v>
      </c>
      <c r="AG971" s="75" t="s">
        <v>126</v>
      </c>
      <c r="AH971" s="75"/>
      <c r="AI971" s="75"/>
      <c r="AJ971" s="75">
        <v>100</v>
      </c>
      <c r="AK971" s="75" t="s">
        <v>2253</v>
      </c>
      <c r="AL971" s="75"/>
      <c r="AM971">
        <v>0</v>
      </c>
    </row>
    <row r="972">
      <c r="A972" s="76" t="s">
        <v>2882</v>
      </c>
      <c r="B972" s="75" t="s">
        <v>31</v>
      </c>
      <c r="C972" s="75" t="s">
        <v>32</v>
      </c>
      <c r="D972" s="75" t="s">
        <v>105</v>
      </c>
      <c r="E972" s="75" t="s">
        <v>38</v>
      </c>
      <c r="F972" s="75" t="s">
        <v>2766</v>
      </c>
      <c r="G972" s="75" t="s">
        <v>2240</v>
      </c>
      <c r="H972" s="75" t="s">
        <v>36</v>
      </c>
      <c r="I972" s="75" t="s">
        <v>2738</v>
      </c>
      <c r="J972" s="75" t="s">
        <v>30</v>
      </c>
      <c r="K972" s="75" t="s">
        <v>2739</v>
      </c>
      <c r="L972" s="75" t="s">
        <v>30</v>
      </c>
      <c r="M972" s="77" t="s">
        <v>30</v>
      </c>
      <c r="N972" s="78"/>
      <c r="O972" s="75" t="s">
        <v>124</v>
      </c>
      <c r="P972" s="77" t="s">
        <v>2740</v>
      </c>
      <c r="Q972" s="78"/>
      <c r="R972" s="75"/>
      <c r="S972" s="79"/>
      <c r="T972" s="78"/>
      <c r="U972" s="75">
        <v>1</v>
      </c>
      <c r="V972" s="75" t="s">
        <v>111</v>
      </c>
      <c r="W972" s="75" t="s">
        <v>68</v>
      </c>
      <c r="X972" s="75">
        <v>11.146000000000001</v>
      </c>
      <c r="Y972" s="75">
        <v>0.92400000000000004</v>
      </c>
      <c r="Z972" s="75" t="s">
        <v>111</v>
      </c>
      <c r="AA972" s="75" t="s">
        <v>69</v>
      </c>
      <c r="AB972" s="75">
        <v>11.146000000000001</v>
      </c>
      <c r="AC972" s="75">
        <v>0.92400000000000004</v>
      </c>
      <c r="AD972" s="75">
        <v>0</v>
      </c>
      <c r="AE972" s="75">
        <v>0</v>
      </c>
      <c r="AF972" s="75" t="s">
        <v>112</v>
      </c>
      <c r="AG972" s="75" t="s">
        <v>126</v>
      </c>
      <c r="AH972" s="75"/>
      <c r="AI972" s="75"/>
      <c r="AJ972" s="75">
        <v>100</v>
      </c>
      <c r="AK972" s="75" t="s">
        <v>2253</v>
      </c>
      <c r="AL972" s="75"/>
      <c r="AM972">
        <v>0</v>
      </c>
    </row>
    <row r="973">
      <c r="A973" s="76" t="s">
        <v>2883</v>
      </c>
      <c r="B973" s="75" t="s">
        <v>31</v>
      </c>
      <c r="C973" s="75" t="s">
        <v>32</v>
      </c>
      <c r="D973" s="75" t="s">
        <v>105</v>
      </c>
      <c r="E973" s="75" t="s">
        <v>38</v>
      </c>
      <c r="F973" s="75" t="s">
        <v>2766</v>
      </c>
      <c r="G973" s="75" t="s">
        <v>2240</v>
      </c>
      <c r="H973" s="75" t="s">
        <v>36</v>
      </c>
      <c r="I973" s="75" t="s">
        <v>2742</v>
      </c>
      <c r="J973" s="75" t="s">
        <v>30</v>
      </c>
      <c r="K973" s="75" t="s">
        <v>2743</v>
      </c>
      <c r="L973" s="75" t="s">
        <v>30</v>
      </c>
      <c r="M973" s="77" t="s">
        <v>30</v>
      </c>
      <c r="N973" s="78"/>
      <c r="O973" s="75" t="s">
        <v>124</v>
      </c>
      <c r="P973" s="77" t="s">
        <v>2744</v>
      </c>
      <c r="Q973" s="78"/>
      <c r="R973" s="75"/>
      <c r="S973" s="79"/>
      <c r="T973" s="78"/>
      <c r="U973" s="75">
        <v>1</v>
      </c>
      <c r="V973" s="75" t="s">
        <v>111</v>
      </c>
      <c r="W973" s="75" t="s">
        <v>68</v>
      </c>
      <c r="X973" s="75">
        <v>11.082000000000001</v>
      </c>
      <c r="Y973" s="75">
        <v>0.92600000000000005</v>
      </c>
      <c r="Z973" s="75" t="s">
        <v>111</v>
      </c>
      <c r="AA973" s="75" t="s">
        <v>69</v>
      </c>
      <c r="AB973" s="75">
        <v>11.082000000000001</v>
      </c>
      <c r="AC973" s="75">
        <v>0.92600000000000005</v>
      </c>
      <c r="AD973" s="75">
        <v>0</v>
      </c>
      <c r="AE973" s="75">
        <v>0</v>
      </c>
      <c r="AF973" s="75" t="s">
        <v>112</v>
      </c>
      <c r="AG973" s="75" t="s">
        <v>126</v>
      </c>
      <c r="AH973" s="75"/>
      <c r="AI973" s="75"/>
      <c r="AJ973" s="75">
        <v>100</v>
      </c>
      <c r="AK973" s="75" t="s">
        <v>2253</v>
      </c>
      <c r="AL973" s="75"/>
      <c r="AM973">
        <v>0</v>
      </c>
    </row>
    <row r="974">
      <c r="A974" s="76" t="s">
        <v>2884</v>
      </c>
      <c r="B974" s="75" t="s">
        <v>31</v>
      </c>
      <c r="C974" s="75" t="s">
        <v>32</v>
      </c>
      <c r="D974" s="75" t="s">
        <v>105</v>
      </c>
      <c r="E974" s="75" t="s">
        <v>38</v>
      </c>
      <c r="F974" s="75" t="s">
        <v>2766</v>
      </c>
      <c r="G974" s="75" t="s">
        <v>2240</v>
      </c>
      <c r="H974" s="75" t="s">
        <v>36</v>
      </c>
      <c r="I974" s="75" t="s">
        <v>2746</v>
      </c>
      <c r="J974" s="75" t="s">
        <v>30</v>
      </c>
      <c r="K974" s="75" t="s">
        <v>2747</v>
      </c>
      <c r="L974" s="75" t="s">
        <v>30</v>
      </c>
      <c r="M974" s="77" t="s">
        <v>30</v>
      </c>
      <c r="N974" s="78"/>
      <c r="O974" s="75" t="s">
        <v>124</v>
      </c>
      <c r="P974" s="77" t="s">
        <v>2748</v>
      </c>
      <c r="Q974" s="78"/>
      <c r="R974" s="75"/>
      <c r="S974" s="79"/>
      <c r="T974" s="78"/>
      <c r="U974" s="75">
        <v>1</v>
      </c>
      <c r="V974" s="75" t="s">
        <v>111</v>
      </c>
      <c r="W974" s="75" t="s">
        <v>68</v>
      </c>
      <c r="X974" s="75">
        <v>12.746</v>
      </c>
      <c r="Y974" s="75">
        <v>0.90800000000000003</v>
      </c>
      <c r="Z974" s="75" t="s">
        <v>111</v>
      </c>
      <c r="AA974" s="75" t="s">
        <v>69</v>
      </c>
      <c r="AB974" s="75">
        <v>12.746</v>
      </c>
      <c r="AC974" s="75">
        <v>0.90800000000000003</v>
      </c>
      <c r="AD974" s="75">
        <v>0</v>
      </c>
      <c r="AE974" s="75">
        <v>0</v>
      </c>
      <c r="AF974" s="75" t="s">
        <v>112</v>
      </c>
      <c r="AG974" s="75" t="s">
        <v>126</v>
      </c>
      <c r="AH974" s="75"/>
      <c r="AI974" s="75"/>
      <c r="AJ974" s="75">
        <v>100</v>
      </c>
      <c r="AK974" s="75" t="s">
        <v>2253</v>
      </c>
      <c r="AL974" s="75"/>
      <c r="AM974">
        <v>0</v>
      </c>
    </row>
    <row r="975">
      <c r="A975" s="76" t="s">
        <v>2885</v>
      </c>
      <c r="B975" s="75" t="s">
        <v>31</v>
      </c>
      <c r="C975" s="75" t="s">
        <v>32</v>
      </c>
      <c r="D975" s="75" t="s">
        <v>105</v>
      </c>
      <c r="E975" s="75" t="s">
        <v>38</v>
      </c>
      <c r="F975" s="75" t="s">
        <v>2766</v>
      </c>
      <c r="G975" s="75" t="s">
        <v>2240</v>
      </c>
      <c r="H975" s="75" t="s">
        <v>36</v>
      </c>
      <c r="I975" s="75" t="s">
        <v>2750</v>
      </c>
      <c r="J975" s="75" t="s">
        <v>30</v>
      </c>
      <c r="K975" s="75" t="s">
        <v>2751</v>
      </c>
      <c r="L975" s="75" t="s">
        <v>30</v>
      </c>
      <c r="M975" s="77" t="s">
        <v>30</v>
      </c>
      <c r="N975" s="78"/>
      <c r="O975" s="75" t="s">
        <v>124</v>
      </c>
      <c r="P975" s="77" t="s">
        <v>2752</v>
      </c>
      <c r="Q975" s="78"/>
      <c r="R975" s="75"/>
      <c r="S975" s="79"/>
      <c r="T975" s="78"/>
      <c r="U975" s="75">
        <v>1</v>
      </c>
      <c r="V975" s="75" t="s">
        <v>111</v>
      </c>
      <c r="W975" s="75" t="s">
        <v>68</v>
      </c>
      <c r="X975" s="75">
        <v>10.676</v>
      </c>
      <c r="Y975" s="75">
        <v>0.92400000000000004</v>
      </c>
      <c r="Z975" s="75" t="s">
        <v>111</v>
      </c>
      <c r="AA975" s="75" t="s">
        <v>69</v>
      </c>
      <c r="AB975" s="75">
        <v>10.676</v>
      </c>
      <c r="AC975" s="75">
        <v>0.92400000000000004</v>
      </c>
      <c r="AD975" s="75">
        <v>0</v>
      </c>
      <c r="AE975" s="75">
        <v>0</v>
      </c>
      <c r="AF975" s="75" t="s">
        <v>112</v>
      </c>
      <c r="AG975" s="75" t="s">
        <v>126</v>
      </c>
      <c r="AH975" s="75"/>
      <c r="AI975" s="75"/>
      <c r="AJ975" s="75">
        <v>100</v>
      </c>
      <c r="AK975" s="75" t="s">
        <v>2253</v>
      </c>
      <c r="AL975" s="75"/>
      <c r="AM975">
        <v>0</v>
      </c>
    </row>
    <row r="976">
      <c r="A976" s="76" t="s">
        <v>2886</v>
      </c>
      <c r="B976" s="75" t="s">
        <v>31</v>
      </c>
      <c r="C976" s="75" t="s">
        <v>32</v>
      </c>
      <c r="D976" s="75" t="s">
        <v>105</v>
      </c>
      <c r="E976" s="75" t="s">
        <v>38</v>
      </c>
      <c r="F976" s="75" t="s">
        <v>2766</v>
      </c>
      <c r="G976" s="75" t="s">
        <v>2240</v>
      </c>
      <c r="H976" s="75" t="s">
        <v>36</v>
      </c>
      <c r="I976" s="75" t="s">
        <v>2754</v>
      </c>
      <c r="J976" s="75" t="s">
        <v>30</v>
      </c>
      <c r="K976" s="75" t="s">
        <v>2755</v>
      </c>
      <c r="L976" s="75" t="s">
        <v>30</v>
      </c>
      <c r="M976" s="77" t="s">
        <v>30</v>
      </c>
      <c r="N976" s="78"/>
      <c r="O976" s="75" t="s">
        <v>124</v>
      </c>
      <c r="P976" s="77" t="s">
        <v>2756</v>
      </c>
      <c r="Q976" s="78"/>
      <c r="R976" s="75"/>
      <c r="S976" s="79"/>
      <c r="T976" s="78"/>
      <c r="U976" s="75">
        <v>1</v>
      </c>
      <c r="V976" s="75" t="s">
        <v>111</v>
      </c>
      <c r="W976" s="75" t="s">
        <v>68</v>
      </c>
      <c r="X976" s="75">
        <v>3073.462</v>
      </c>
      <c r="Y976" s="75">
        <v>0.91400000000000003</v>
      </c>
      <c r="Z976" s="75" t="s">
        <v>111</v>
      </c>
      <c r="AA976" s="75" t="s">
        <v>69</v>
      </c>
      <c r="AB976" s="75">
        <v>3076.0279999999998</v>
      </c>
      <c r="AC976" s="75">
        <v>0.91400000000000003</v>
      </c>
      <c r="AD976" s="75">
        <v>2.5659999999998035</v>
      </c>
      <c r="AE976" s="75">
        <v>0</v>
      </c>
      <c r="AF976" s="75" t="s">
        <v>112</v>
      </c>
      <c r="AG976" s="75" t="s">
        <v>126</v>
      </c>
      <c r="AH976" s="75"/>
      <c r="AI976" s="75"/>
      <c r="AJ976" s="75">
        <v>100</v>
      </c>
      <c r="AK976" s="75" t="s">
        <v>2253</v>
      </c>
      <c r="AL976" s="75"/>
      <c r="AM976">
        <v>0</v>
      </c>
    </row>
    <row r="977">
      <c r="A977" s="76" t="s">
        <v>2887</v>
      </c>
      <c r="B977" s="75" t="s">
        <v>31</v>
      </c>
      <c r="C977" s="75" t="s">
        <v>32</v>
      </c>
      <c r="D977" s="75" t="s">
        <v>105</v>
      </c>
      <c r="E977" s="75" t="s">
        <v>38</v>
      </c>
      <c r="F977" s="75" t="s">
        <v>2766</v>
      </c>
      <c r="G977" s="75" t="s">
        <v>2240</v>
      </c>
      <c r="H977" s="75" t="s">
        <v>36</v>
      </c>
      <c r="I977" s="75" t="s">
        <v>2758</v>
      </c>
      <c r="J977" s="75" t="s">
        <v>30</v>
      </c>
      <c r="K977" s="75" t="s">
        <v>2759</v>
      </c>
      <c r="L977" s="75" t="s">
        <v>30</v>
      </c>
      <c r="M977" s="77" t="s">
        <v>30</v>
      </c>
      <c r="N977" s="78"/>
      <c r="O977" s="75" t="s">
        <v>124</v>
      </c>
      <c r="P977" s="77" t="s">
        <v>2760</v>
      </c>
      <c r="Q977" s="78"/>
      <c r="R977" s="75"/>
      <c r="S977" s="79"/>
      <c r="T977" s="78"/>
      <c r="U977" s="75">
        <v>1</v>
      </c>
      <c r="V977" s="75" t="s">
        <v>111</v>
      </c>
      <c r="W977" s="75" t="s">
        <v>68</v>
      </c>
      <c r="X977" s="75">
        <v>12.74</v>
      </c>
      <c r="Y977" s="75">
        <v>0.91800000000000004</v>
      </c>
      <c r="Z977" s="75" t="s">
        <v>111</v>
      </c>
      <c r="AA977" s="75" t="s">
        <v>69</v>
      </c>
      <c r="AB977" s="75">
        <v>12.74</v>
      </c>
      <c r="AC977" s="75">
        <v>0.91800000000000004</v>
      </c>
      <c r="AD977" s="75">
        <v>0</v>
      </c>
      <c r="AE977" s="75">
        <v>0</v>
      </c>
      <c r="AF977" s="75" t="s">
        <v>112</v>
      </c>
      <c r="AG977" s="75" t="s">
        <v>126</v>
      </c>
      <c r="AH977" s="75"/>
      <c r="AI977" s="75"/>
      <c r="AJ977" s="75">
        <v>100</v>
      </c>
      <c r="AK977" s="75" t="s">
        <v>2253</v>
      </c>
      <c r="AL977" s="75"/>
      <c r="AM977">
        <v>0</v>
      </c>
    </row>
    <row r="978">
      <c r="A978" s="76" t="s">
        <v>2888</v>
      </c>
      <c r="B978" s="75" t="s">
        <v>31</v>
      </c>
      <c r="C978" s="75" t="s">
        <v>32</v>
      </c>
      <c r="D978" s="75" t="s">
        <v>105</v>
      </c>
      <c r="E978" s="75" t="s">
        <v>38</v>
      </c>
      <c r="F978" s="75" t="s">
        <v>2766</v>
      </c>
      <c r="G978" s="75" t="s">
        <v>2240</v>
      </c>
      <c r="H978" s="75" t="s">
        <v>36</v>
      </c>
      <c r="I978" s="75" t="s">
        <v>2762</v>
      </c>
      <c r="J978" s="75" t="s">
        <v>30</v>
      </c>
      <c r="K978" s="75" t="s">
        <v>2763</v>
      </c>
      <c r="L978" s="75" t="s">
        <v>30</v>
      </c>
      <c r="M978" s="77" t="s">
        <v>30</v>
      </c>
      <c r="N978" s="78"/>
      <c r="O978" s="75" t="s">
        <v>124</v>
      </c>
      <c r="P978" s="77" t="s">
        <v>2764</v>
      </c>
      <c r="Q978" s="78"/>
      <c r="R978" s="75"/>
      <c r="S978" s="79"/>
      <c r="T978" s="78"/>
      <c r="U978" s="75">
        <v>1</v>
      </c>
      <c r="V978" s="75" t="s">
        <v>111</v>
      </c>
      <c r="W978" s="75" t="s">
        <v>68</v>
      </c>
      <c r="X978" s="75">
        <v>12</v>
      </c>
      <c r="Y978" s="75">
        <v>0.91200000000000003</v>
      </c>
      <c r="Z978" s="75" t="s">
        <v>111</v>
      </c>
      <c r="AA978" s="75" t="s">
        <v>69</v>
      </c>
      <c r="AB978" s="75">
        <v>12</v>
      </c>
      <c r="AC978" s="75">
        <v>0.91200000000000003</v>
      </c>
      <c r="AD978" s="75">
        <v>0</v>
      </c>
      <c r="AE978" s="75">
        <v>0</v>
      </c>
      <c r="AF978" s="75" t="s">
        <v>112</v>
      </c>
      <c r="AG978" s="75" t="s">
        <v>126</v>
      </c>
      <c r="AH978" s="75"/>
      <c r="AI978" s="75"/>
      <c r="AJ978" s="75">
        <v>100</v>
      </c>
      <c r="AK978" s="75" t="s">
        <v>2253</v>
      </c>
      <c r="AL978" s="75"/>
      <c r="AM978">
        <v>0</v>
      </c>
    </row>
  </sheetData>
  <autoFilter ref="A6:AL97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2889</v>
      </c>
    </row>
    <row r="2">
      <c r="A2" t="s">
        <v>2890</v>
      </c>
    </row>
    <row r="3">
      <c r="A3" t="s">
        <v>2891</v>
      </c>
    </row>
    <row r="4">
      <c r="A4" s="81" t="s">
        <v>2892</v>
      </c>
    </row>
    <row r="5">
      <c r="A5" s="81" t="s">
        <v>2893</v>
      </c>
    </row>
    <row r="6">
      <c r="A6" t="s">
        <v>2894</v>
      </c>
    </row>
    <row r="7">
      <c r="A7" t="s">
        <v>2895</v>
      </c>
    </row>
    <row r="8">
      <c r="A8" t="s">
        <v>2896</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45447.250002395835</v>
      </c>
      <c r="B1" t="s">
        <v>2897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