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-15" windowWidth="21120" windowHeight="12630"/>
  </bookViews>
  <sheets>
    <sheet name="C" sheetId="4" r:id="rId1"/>
    <sheet name="U" sheetId="3" r:id="rId2"/>
    <sheet name="W" sheetId="2" r:id="rId3"/>
  </sheets>
  <externalReferences>
    <externalReference r:id="rId4"/>
  </externalReferences>
  <definedNames>
    <definedName name="_xlnm._FilterDatabase" localSheetId="0" hidden="1">'C'!$A$1:$L$57</definedName>
    <definedName name="_xlnm._FilterDatabase" localSheetId="1" hidden="1">U!$A$1:$D$57</definedName>
    <definedName name="_xlnm._FilterDatabase" localSheetId="2" hidden="1">W!$A$1:$I$236</definedName>
  </definedNames>
  <calcPr calcId="144525"/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2" i="3"/>
</calcChain>
</file>

<file path=xl/sharedStrings.xml><?xml version="1.0" encoding="utf-8"?>
<sst xmlns="http://schemas.openxmlformats.org/spreadsheetml/2006/main" count="658" uniqueCount="565">
  <si>
    <t>China</t>
  </si>
  <si>
    <t>India</t>
  </si>
  <si>
    <t>United States</t>
  </si>
  <si>
    <t>Indonesia</t>
  </si>
  <si>
    <t>Pakistan</t>
  </si>
  <si>
    <t>Brazil</t>
  </si>
  <si>
    <t>Nigeria</t>
  </si>
  <si>
    <t>Bangladesh</t>
  </si>
  <si>
    <t>Russia</t>
  </si>
  <si>
    <t>Mexico</t>
  </si>
  <si>
    <t>Japan</t>
  </si>
  <si>
    <t>Ethiopia</t>
  </si>
  <si>
    <t>Philippines</t>
  </si>
  <si>
    <t>Egypt</t>
  </si>
  <si>
    <t>Vietnam</t>
  </si>
  <si>
    <t>DR Congo</t>
  </si>
  <si>
    <t>Turkey</t>
  </si>
  <si>
    <t>Iran</t>
  </si>
  <si>
    <t>Germany</t>
  </si>
  <si>
    <t>Thailand</t>
  </si>
  <si>
    <t>United Kingdom</t>
  </si>
  <si>
    <t>France</t>
  </si>
  <si>
    <t>Italy</t>
  </si>
  <si>
    <t>Tanzania</t>
  </si>
  <si>
    <t>South Africa</t>
  </si>
  <si>
    <t>Myanmar</t>
  </si>
  <si>
    <t>Kenya</t>
  </si>
  <si>
    <t>South Korea</t>
  </si>
  <si>
    <t>Colombia</t>
  </si>
  <si>
    <t>Spain</t>
  </si>
  <si>
    <t>Uganda</t>
  </si>
  <si>
    <t>Argentina</t>
  </si>
  <si>
    <t>Algeria</t>
  </si>
  <si>
    <t>Sudan</t>
  </si>
  <si>
    <t>Ukraine</t>
  </si>
  <si>
    <t>Iraq</t>
  </si>
  <si>
    <t>Afghanistan</t>
  </si>
  <si>
    <t>Poland</t>
  </si>
  <si>
    <t>Canada</t>
  </si>
  <si>
    <t>Morocco</t>
  </si>
  <si>
    <t>Saudi Arabia</t>
  </si>
  <si>
    <t>Uzbekistan</t>
  </si>
  <si>
    <t>Peru</t>
  </si>
  <si>
    <t>Angola</t>
  </si>
  <si>
    <t>Malaysia</t>
  </si>
  <si>
    <t>Mozambique</t>
  </si>
  <si>
    <t>Ghana</t>
  </si>
  <si>
    <t>Yemen</t>
  </si>
  <si>
    <t>Nepal</t>
  </si>
  <si>
    <t>Venezuela</t>
  </si>
  <si>
    <t>N.A.</t>
  </si>
  <si>
    <t>Madagascar</t>
  </si>
  <si>
    <t>Cameroon</t>
  </si>
  <si>
    <t>Côte d'Ivoire</t>
  </si>
  <si>
    <t>North Korea</t>
  </si>
  <si>
    <t>Australia</t>
  </si>
  <si>
    <t>Niger</t>
  </si>
  <si>
    <t>Taiwan</t>
  </si>
  <si>
    <t>Sri Lanka</t>
  </si>
  <si>
    <t>Burkina Faso</t>
  </si>
  <si>
    <t>Mali</t>
  </si>
  <si>
    <t>Romania</t>
  </si>
  <si>
    <t>Malawi</t>
  </si>
  <si>
    <t>Chile</t>
  </si>
  <si>
    <t>Kazakhstan</t>
  </si>
  <si>
    <t>Zambia</t>
  </si>
  <si>
    <t>Guatemala</t>
  </si>
  <si>
    <t>Ecuador</t>
  </si>
  <si>
    <t>Syria</t>
  </si>
  <si>
    <t>Netherlands</t>
  </si>
  <si>
    <t>Senegal</t>
  </si>
  <si>
    <t>Cambodia</t>
  </si>
  <si>
    <t>Chad</t>
  </si>
  <si>
    <t>Somalia</t>
  </si>
  <si>
    <t>Zimbabwe</t>
  </si>
  <si>
    <t>Guinea</t>
  </si>
  <si>
    <t>Rwanda</t>
  </si>
  <si>
    <t>Benin</t>
  </si>
  <si>
    <t>Burundi</t>
  </si>
  <si>
    <t>Tunisia</t>
  </si>
  <si>
    <t>Bolivia</t>
  </si>
  <si>
    <t>Belgium</t>
  </si>
  <si>
    <t>Haiti</t>
  </si>
  <si>
    <t>Cuba</t>
  </si>
  <si>
    <t>South Sudan</t>
  </si>
  <si>
    <t>Dominican Republic</t>
  </si>
  <si>
    <t>Czech Republic (Czechia)</t>
  </si>
  <si>
    <t>Greece</t>
  </si>
  <si>
    <t>Jordan</t>
  </si>
  <si>
    <t>Portugal</t>
  </si>
  <si>
    <t>Azerbaijan</t>
  </si>
  <si>
    <t>Sweden</t>
  </si>
  <si>
    <t>Honduras</t>
  </si>
  <si>
    <t>United Arab Emirates</t>
  </si>
  <si>
    <t>Hungary</t>
  </si>
  <si>
    <t>Tajikistan</t>
  </si>
  <si>
    <t>Belarus</t>
  </si>
  <si>
    <t>Austria</t>
  </si>
  <si>
    <t>Papua New Guinea</t>
  </si>
  <si>
    <t>Serbia</t>
  </si>
  <si>
    <t>Israel</t>
  </si>
  <si>
    <t>Switzerland</t>
  </si>
  <si>
    <t>Togo</t>
  </si>
  <si>
    <t>Sierra Leone</t>
  </si>
  <si>
    <t>Hong Kong</t>
  </si>
  <si>
    <t>Laos</t>
  </si>
  <si>
    <t>Paraguay</t>
  </si>
  <si>
    <t>Bulgaria</t>
  </si>
  <si>
    <t>Libya</t>
  </si>
  <si>
    <t>Lebanon</t>
  </si>
  <si>
    <t>Nicaragua</t>
  </si>
  <si>
    <t>Kyrgyzstan</t>
  </si>
  <si>
    <t>El Salvador</t>
  </si>
  <si>
    <t>Turkmenistan</t>
  </si>
  <si>
    <t>Singapore</t>
  </si>
  <si>
    <t>Denmark</t>
  </si>
  <si>
    <t>Finland</t>
  </si>
  <si>
    <t>Congo</t>
  </si>
  <si>
    <t>Slovakia</t>
  </si>
  <si>
    <t>Norway</t>
  </si>
  <si>
    <t>Oman</t>
  </si>
  <si>
    <t>State of Palestine</t>
  </si>
  <si>
    <t>Costa Rica</t>
  </si>
  <si>
    <t>Liberia</t>
  </si>
  <si>
    <t>Ireland</t>
  </si>
  <si>
    <t>Central African Republic</t>
  </si>
  <si>
    <t>New Zealand</t>
  </si>
  <si>
    <t>Mauritania</t>
  </si>
  <si>
    <t>Panama</t>
  </si>
  <si>
    <t>Kuwait</t>
  </si>
  <si>
    <t>Croatia</t>
  </si>
  <si>
    <t>Moldova</t>
  </si>
  <si>
    <t>Georgia</t>
  </si>
  <si>
    <t>Eritrea</t>
  </si>
  <si>
    <t>Uruguay</t>
  </si>
  <si>
    <t>Bosnia and Herzegovina</t>
  </si>
  <si>
    <t>Mongolia</t>
  </si>
  <si>
    <t>Armenia</t>
  </si>
  <si>
    <t>Jamaica</t>
  </si>
  <si>
    <t>Qatar</t>
  </si>
  <si>
    <t>Albania</t>
  </si>
  <si>
    <t>Puerto Rico</t>
  </si>
  <si>
    <t>Lithuania</t>
  </si>
  <si>
    <t>Namibia</t>
  </si>
  <si>
    <t>Gambia</t>
  </si>
  <si>
    <t>Botswana</t>
  </si>
  <si>
    <t>Gabon</t>
  </si>
  <si>
    <t>Lesotho</t>
  </si>
  <si>
    <t>North Macedonia</t>
  </si>
  <si>
    <t>Slovenia</t>
  </si>
  <si>
    <t>Guinea-Bissau</t>
  </si>
  <si>
    <t>Latvia</t>
  </si>
  <si>
    <t>Bahrain</t>
  </si>
  <si>
    <t>Equatorial Guinea</t>
  </si>
  <si>
    <t>Trinidad and Tobago</t>
  </si>
  <si>
    <t>Estonia</t>
  </si>
  <si>
    <t>Timor-Leste</t>
  </si>
  <si>
    <t>Mauritius</t>
  </si>
  <si>
    <t>Cyprus</t>
  </si>
  <si>
    <t>Eswatini</t>
  </si>
  <si>
    <t>Djibouti</t>
  </si>
  <si>
    <t>Fiji</t>
  </si>
  <si>
    <t>Réunion</t>
  </si>
  <si>
    <t>Comoros</t>
  </si>
  <si>
    <t>Guyana</t>
  </si>
  <si>
    <t>Bhutan</t>
  </si>
  <si>
    <t>Solomon Islands</t>
  </si>
  <si>
    <t>Macao</t>
  </si>
  <si>
    <t>Montenegro</t>
  </si>
  <si>
    <t>Luxembourg</t>
  </si>
  <si>
    <t>Western Sahara</t>
  </si>
  <si>
    <t>Suriname</t>
  </si>
  <si>
    <t>Cabo Verde</t>
  </si>
  <si>
    <t>Maldives</t>
  </si>
  <si>
    <t>Malta</t>
  </si>
  <si>
    <t>Brunei</t>
  </si>
  <si>
    <t>Guadeloupe</t>
  </si>
  <si>
    <t>Belize</t>
  </si>
  <si>
    <t>Bahamas</t>
  </si>
  <si>
    <t>Martinique</t>
  </si>
  <si>
    <t>Iceland</t>
  </si>
  <si>
    <t>Vanuatu</t>
  </si>
  <si>
    <t>French Guiana</t>
  </si>
  <si>
    <t>Barbados</t>
  </si>
  <si>
    <t>New Caledonia</t>
  </si>
  <si>
    <t>French Polynesia</t>
  </si>
  <si>
    <t>Mayotte</t>
  </si>
  <si>
    <t>Sao Tome &amp; Principe</t>
  </si>
  <si>
    <t>Samoa</t>
  </si>
  <si>
    <t>Saint Lucia</t>
  </si>
  <si>
    <t>Channel Islands</t>
  </si>
  <si>
    <t>Guam</t>
  </si>
  <si>
    <t>Curaçao</t>
  </si>
  <si>
    <t>Kiribati</t>
  </si>
  <si>
    <t>Micronesia</t>
  </si>
  <si>
    <t>Grenada</t>
  </si>
  <si>
    <t>St. Vincent &amp; Grenadines</t>
  </si>
  <si>
    <t>Aruba</t>
  </si>
  <si>
    <t>Tonga</t>
  </si>
  <si>
    <t>U.S. Virgin Islands</t>
  </si>
  <si>
    <t>Seychelles</t>
  </si>
  <si>
    <t>Antigua and Barbuda</t>
  </si>
  <si>
    <t>Isle of Man</t>
  </si>
  <si>
    <t>Andorra</t>
  </si>
  <si>
    <t>Dominica</t>
  </si>
  <si>
    <t>Cayman Islands</t>
  </si>
  <si>
    <t>Bermuda</t>
  </si>
  <si>
    <t>Marshall Islands</t>
  </si>
  <si>
    <t>Northern Mariana Islands</t>
  </si>
  <si>
    <t>Greenland</t>
  </si>
  <si>
    <t>American Samoa</t>
  </si>
  <si>
    <t>Saint Kitts &amp; Nevis</t>
  </si>
  <si>
    <t>Faeroe Islands</t>
  </si>
  <si>
    <t>Sint Maarten</t>
  </si>
  <si>
    <t>Monaco</t>
  </si>
  <si>
    <t>Turks and Caicos</t>
  </si>
  <si>
    <t>Saint Martin</t>
  </si>
  <si>
    <t>Liechtenstein</t>
  </si>
  <si>
    <t>San Marino</t>
  </si>
  <si>
    <t>Gibraltar</t>
  </si>
  <si>
    <t>British Virgin Islands</t>
  </si>
  <si>
    <t>Caribbean Netherlands</t>
  </si>
  <si>
    <t>Palau</t>
  </si>
  <si>
    <t>Cook Islands</t>
  </si>
  <si>
    <t>Anguilla</t>
  </si>
  <si>
    <t>Tuvalu</t>
  </si>
  <si>
    <t>Wallis &amp; Futuna</t>
  </si>
  <si>
    <t>Nauru</t>
  </si>
  <si>
    <t>Saint Barthelemy</t>
  </si>
  <si>
    <t>Saint Helena</t>
  </si>
  <si>
    <t>Saint Pierre &amp; Miquelon</t>
  </si>
  <si>
    <t>Montserrat</t>
  </si>
  <si>
    <t>Falkland Islands</t>
  </si>
  <si>
    <t>Niue</t>
  </si>
  <si>
    <t>Tokelau</t>
  </si>
  <si>
    <t>Holy See</t>
  </si>
  <si>
    <t>Population_2020</t>
  </si>
  <si>
    <t>Yearly_Change</t>
  </si>
  <si>
    <t>Net_Change</t>
  </si>
  <si>
    <t>Net_Migrants</t>
  </si>
  <si>
    <t>Fert_Rate</t>
  </si>
  <si>
    <t>Med_Age</t>
  </si>
  <si>
    <t>Country</t>
  </si>
  <si>
    <t>State</t>
  </si>
  <si>
    <t>Popluation_2019</t>
  </si>
  <si>
    <t>Population_2010</t>
  </si>
  <si>
    <t>Urban_Pop_Perc</t>
  </si>
  <si>
    <t>Mainland China</t>
  </si>
  <si>
    <t>Henan</t>
  </si>
  <si>
    <t>Hunan</t>
  </si>
  <si>
    <t>Anhui</t>
  </si>
  <si>
    <t>Zhejiang</t>
  </si>
  <si>
    <t>Yunnan</t>
  </si>
  <si>
    <t>Jiangxi</t>
  </si>
  <si>
    <t>Fujian</t>
  </si>
  <si>
    <t>Shanxi</t>
  </si>
  <si>
    <t>Guizhou</t>
  </si>
  <si>
    <t>Jilin</t>
  </si>
  <si>
    <t>Qinghai</t>
  </si>
  <si>
    <t>Population_2000</t>
  </si>
  <si>
    <t>Population_1990</t>
  </si>
  <si>
    <t>Population_1982</t>
  </si>
  <si>
    <t>Population_1964</t>
  </si>
  <si>
    <t>Population_1954</t>
  </si>
  <si>
    <t>Population_1947</t>
  </si>
  <si>
    <t>Population_1937</t>
  </si>
  <si>
    <t>Population_1928</t>
  </si>
  <si>
    <t>Population_1912</t>
  </si>
  <si>
    <t>Province</t>
  </si>
  <si>
    <t>Guangdong</t>
  </si>
  <si>
    <t>Shandong</t>
  </si>
  <si>
    <t>Sichuan</t>
  </si>
  <si>
    <t>Jiangsu</t>
  </si>
  <si>
    <t>Hebei</t>
  </si>
  <si>
    <t>Hubei</t>
  </si>
  <si>
    <t>Guangxi</t>
  </si>
  <si>
    <t>Liaoning</t>
  </si>
  <si>
    <t>Shaanxi</t>
  </si>
  <si>
    <t>Heilongjiang</t>
  </si>
  <si>
    <t>Chongqing</t>
  </si>
  <si>
    <t>Gansu</t>
  </si>
  <si>
    <t>Inner Mongolia</t>
  </si>
  <si>
    <t>Shanghai</t>
  </si>
  <si>
    <t>Xinjiang</t>
  </si>
  <si>
    <t>Beijing</t>
  </si>
  <si>
    <t>Tianjin</t>
  </si>
  <si>
    <t>Hainan</t>
  </si>
  <si>
    <t>Ningxia</t>
  </si>
  <si>
    <t>Tibet</t>
  </si>
  <si>
    <t>Rehe</t>
  </si>
  <si>
    <t>Xikang</t>
  </si>
  <si>
    <t>Qahar</t>
  </si>
  <si>
    <t>Suiyuan</t>
  </si>
  <si>
    <t>Nanjing</t>
  </si>
  <si>
    <t>Qingdao</t>
  </si>
  <si>
    <t>Xi'an</t>
  </si>
  <si>
    <t>Dongsheng</t>
  </si>
  <si>
    <t>Weihai</t>
  </si>
  <si>
    <t>Liaodong</t>
  </si>
  <si>
    <t>Liaobei</t>
  </si>
  <si>
    <t>Songjiang</t>
  </si>
  <si>
    <t>Hejiang</t>
  </si>
  <si>
    <t>Nenjiang</t>
  </si>
  <si>
    <t>Xing'an</t>
  </si>
  <si>
    <t>Guangzhou</t>
  </si>
  <si>
    <t>Wuhan</t>
  </si>
  <si>
    <t>Shenyang</t>
  </si>
  <si>
    <t>Dalian</t>
  </si>
  <si>
    <t>Harbin</t>
  </si>
  <si>
    <t>Code</t>
  </si>
  <si>
    <t>CHN</t>
  </si>
  <si>
    <t>IND</t>
  </si>
  <si>
    <t>IDN</t>
  </si>
  <si>
    <t>PAK</t>
  </si>
  <si>
    <t>BRA</t>
  </si>
  <si>
    <t>NGA</t>
  </si>
  <si>
    <t>BGD</t>
  </si>
  <si>
    <t>RUS</t>
  </si>
  <si>
    <t>MEX</t>
  </si>
  <si>
    <t>JPN</t>
  </si>
  <si>
    <t>ETH</t>
  </si>
  <si>
    <t>PHL</t>
  </si>
  <si>
    <t>EGY</t>
  </si>
  <si>
    <t>VNM</t>
  </si>
  <si>
    <t>TUR</t>
  </si>
  <si>
    <t>IRN</t>
  </si>
  <si>
    <t>DEU</t>
  </si>
  <si>
    <t>THA</t>
  </si>
  <si>
    <t>GBR</t>
  </si>
  <si>
    <t>FRA</t>
  </si>
  <si>
    <t>ITA</t>
  </si>
  <si>
    <t>ZAF</t>
  </si>
  <si>
    <t>MMR</t>
  </si>
  <si>
    <t>KEN</t>
  </si>
  <si>
    <t>KOR</t>
  </si>
  <si>
    <t>COL</t>
  </si>
  <si>
    <t>ESP</t>
  </si>
  <si>
    <t>UGA</t>
  </si>
  <si>
    <t>ARG</t>
  </si>
  <si>
    <t>DZA</t>
  </si>
  <si>
    <t>SDN</t>
  </si>
  <si>
    <t>UKR</t>
  </si>
  <si>
    <t>IRQ</t>
  </si>
  <si>
    <t>AFG</t>
  </si>
  <si>
    <t>POL</t>
  </si>
  <si>
    <t>CAN</t>
  </si>
  <si>
    <t>MAR</t>
  </si>
  <si>
    <t>SAU</t>
  </si>
  <si>
    <t>UZB</t>
  </si>
  <si>
    <t>PER</t>
  </si>
  <si>
    <t>AGO</t>
  </si>
  <si>
    <t>MYS</t>
  </si>
  <si>
    <t>MOZ</t>
  </si>
  <si>
    <t>GHA</t>
  </si>
  <si>
    <t>YEM</t>
  </si>
  <si>
    <t>NPL</t>
  </si>
  <si>
    <t>VEN</t>
  </si>
  <si>
    <t>MDG</t>
  </si>
  <si>
    <t>CMR</t>
  </si>
  <si>
    <t>PRK</t>
  </si>
  <si>
    <t>AUS</t>
  </si>
  <si>
    <t>NER</t>
  </si>
  <si>
    <t>TWN</t>
  </si>
  <si>
    <t>LKA</t>
  </si>
  <si>
    <t>BFA</t>
  </si>
  <si>
    <t>MLI</t>
  </si>
  <si>
    <t>ROU</t>
  </si>
  <si>
    <t>MWI</t>
  </si>
  <si>
    <t>CHL</t>
  </si>
  <si>
    <t>KAZ</t>
  </si>
  <si>
    <t>ZMB</t>
  </si>
  <si>
    <t>GTM</t>
  </si>
  <si>
    <t>ECU</t>
  </si>
  <si>
    <t>SYR</t>
  </si>
  <si>
    <t>NLD</t>
  </si>
  <si>
    <t>SEN</t>
  </si>
  <si>
    <t>KHM</t>
  </si>
  <si>
    <t>TCD</t>
  </si>
  <si>
    <t>SOM</t>
  </si>
  <si>
    <t>ZWE</t>
  </si>
  <si>
    <t>GIN</t>
  </si>
  <si>
    <t>RWA</t>
  </si>
  <si>
    <t>BEN</t>
  </si>
  <si>
    <t>BDI</t>
  </si>
  <si>
    <t>TUN</t>
  </si>
  <si>
    <t>BOL</t>
  </si>
  <si>
    <t>BEL</t>
  </si>
  <si>
    <t>HTI</t>
  </si>
  <si>
    <t>CUB</t>
  </si>
  <si>
    <t>SDS</t>
  </si>
  <si>
    <t>DOM</t>
  </si>
  <si>
    <t>GRC</t>
  </si>
  <si>
    <t>JOR</t>
  </si>
  <si>
    <t>PRT</t>
  </si>
  <si>
    <t>AZE</t>
  </si>
  <si>
    <t>SWE</t>
  </si>
  <si>
    <t>HND</t>
  </si>
  <si>
    <t>ARE</t>
  </si>
  <si>
    <t>HUN</t>
  </si>
  <si>
    <t>TJK</t>
  </si>
  <si>
    <t>BLR</t>
  </si>
  <si>
    <t>AUT</t>
  </si>
  <si>
    <t>PNG</t>
  </si>
  <si>
    <t>ISR</t>
  </si>
  <si>
    <t>CHE</t>
  </si>
  <si>
    <t>TGO</t>
  </si>
  <si>
    <t>SLE</t>
  </si>
  <si>
    <t>LAO</t>
  </si>
  <si>
    <t>PRY</t>
  </si>
  <si>
    <t>BGR</t>
  </si>
  <si>
    <t>LBY</t>
  </si>
  <si>
    <t>LBN</t>
  </si>
  <si>
    <t>NIC</t>
  </si>
  <si>
    <t>KGZ</t>
  </si>
  <si>
    <t>SLV</t>
  </si>
  <si>
    <t>TKM</t>
  </si>
  <si>
    <t>DNK</t>
  </si>
  <si>
    <t>FIN</t>
  </si>
  <si>
    <t>SVK</t>
  </si>
  <si>
    <t>NOR</t>
  </si>
  <si>
    <t>OMN</t>
  </si>
  <si>
    <t>CRI</t>
  </si>
  <si>
    <t>LBR</t>
  </si>
  <si>
    <t>IRL</t>
  </si>
  <si>
    <t>CAF</t>
  </si>
  <si>
    <t>NZL</t>
  </si>
  <si>
    <t>MRT</t>
  </si>
  <si>
    <t>PAN</t>
  </si>
  <si>
    <t>KWT</t>
  </si>
  <si>
    <t>HRV</t>
  </si>
  <si>
    <t>MDA</t>
  </si>
  <si>
    <t>GEO</t>
  </si>
  <si>
    <t>ERI</t>
  </si>
  <si>
    <t>URY</t>
  </si>
  <si>
    <t>BIH</t>
  </si>
  <si>
    <t>MNG</t>
  </si>
  <si>
    <t>ARM</t>
  </si>
  <si>
    <t>JAM</t>
  </si>
  <si>
    <t>QAT</t>
  </si>
  <si>
    <t>ALB</t>
  </si>
  <si>
    <t>PRI</t>
  </si>
  <si>
    <t>LTU</t>
  </si>
  <si>
    <t>NAM</t>
  </si>
  <si>
    <t>GMB</t>
  </si>
  <si>
    <t>BWA</t>
  </si>
  <si>
    <t>GAB</t>
  </si>
  <si>
    <t>LSO</t>
  </si>
  <si>
    <t>SVN</t>
  </si>
  <si>
    <t>GNB</t>
  </si>
  <si>
    <t>LVA</t>
  </si>
  <si>
    <t>GNQ</t>
  </si>
  <si>
    <t>TTO</t>
  </si>
  <si>
    <t>EST</t>
  </si>
  <si>
    <t>CYP</t>
  </si>
  <si>
    <t>SWZ</t>
  </si>
  <si>
    <t>DJI</t>
  </si>
  <si>
    <t>FJI</t>
  </si>
  <si>
    <t>GUY</t>
  </si>
  <si>
    <t>BTN</t>
  </si>
  <si>
    <t>SLB</t>
  </si>
  <si>
    <t>MNE</t>
  </si>
  <si>
    <t>LUX</t>
  </si>
  <si>
    <t>SAH</t>
  </si>
  <si>
    <t>SUR</t>
  </si>
  <si>
    <t>BRN</t>
  </si>
  <si>
    <t>BLZ</t>
  </si>
  <si>
    <t>ISL</t>
  </si>
  <si>
    <t>VUT</t>
  </si>
  <si>
    <t>NCL</t>
  </si>
  <si>
    <t>GRL</t>
  </si>
  <si>
    <t>FLK</t>
  </si>
  <si>
    <t>CN-GD</t>
  </si>
  <si>
    <t>CN-SD</t>
  </si>
  <si>
    <t>CN-HA</t>
  </si>
  <si>
    <t>CN-SC</t>
  </si>
  <si>
    <t>CN-JS</t>
  </si>
  <si>
    <t>CN-AH</t>
  </si>
  <si>
    <t>CN-HB</t>
  </si>
  <si>
    <t>CN-ZJ</t>
  </si>
  <si>
    <t>CN-YN</t>
  </si>
  <si>
    <t>CN-JX</t>
  </si>
  <si>
    <t>CN-FJ</t>
  </si>
  <si>
    <t>CN-HL</t>
  </si>
  <si>
    <t>CN-SX</t>
  </si>
  <si>
    <t>CN-GS</t>
  </si>
  <si>
    <t>CN-XJ</t>
  </si>
  <si>
    <t>CN-QH</t>
  </si>
  <si>
    <t>Macau</t>
  </si>
  <si>
    <t>Taiwan - ROC</t>
  </si>
  <si>
    <t>CN-HE</t>
  </si>
  <si>
    <t>CN-HN</t>
  </si>
  <si>
    <t>CN-HU</t>
  </si>
  <si>
    <t>CN-GX</t>
  </si>
  <si>
    <t>CN-LN</t>
  </si>
  <si>
    <t>CN-SA</t>
  </si>
  <si>
    <t>CN-GZ</t>
  </si>
  <si>
    <t>CN-CQ</t>
  </si>
  <si>
    <t>CN-JL</t>
  </si>
  <si>
    <t>CN-SH</t>
  </si>
  <si>
    <t>CN-BJ</t>
  </si>
  <si>
    <t>CN-TJ</t>
  </si>
  <si>
    <t>CN-NM</t>
  </si>
  <si>
    <t>CN-NX</t>
  </si>
  <si>
    <t>CN-HK</t>
  </si>
  <si>
    <t>California</t>
  </si>
  <si>
    <t>Texas</t>
  </si>
  <si>
    <t>Florida</t>
  </si>
  <si>
    <t>New York</t>
  </si>
  <si>
    <t>Pennsylvania</t>
  </si>
  <si>
    <t>Illinois</t>
  </si>
  <si>
    <t>Ohio</t>
  </si>
  <si>
    <t>North Carolina</t>
  </si>
  <si>
    <t>Michigan</t>
  </si>
  <si>
    <t>New Jersey</t>
  </si>
  <si>
    <t>Virginia</t>
  </si>
  <si>
    <t>Washington</t>
  </si>
  <si>
    <t>Arizona</t>
  </si>
  <si>
    <t>Massachusetts</t>
  </si>
  <si>
    <t>Tennessee</t>
  </si>
  <si>
    <t>Indiana</t>
  </si>
  <si>
    <t>Missouri</t>
  </si>
  <si>
    <t>Maryland</t>
  </si>
  <si>
    <t>Wisconsin</t>
  </si>
  <si>
    <t>Colorado</t>
  </si>
  <si>
    <t>Minnesota</t>
  </si>
  <si>
    <t>South Carolina</t>
  </si>
  <si>
    <t>Alabama</t>
  </si>
  <si>
    <t>Louisiana</t>
  </si>
  <si>
    <t>Kentucky</t>
  </si>
  <si>
    <t>Oregon</t>
  </si>
  <si>
    <t>Oklahoma</t>
  </si>
  <si>
    <t>Connecticut</t>
  </si>
  <si>
    <t>Utah</t>
  </si>
  <si>
    <t>Iowa</t>
  </si>
  <si>
    <t>Nevada</t>
  </si>
  <si>
    <t>Arkansas</t>
  </si>
  <si>
    <t>Mississippi</t>
  </si>
  <si>
    <t>Kansas</t>
  </si>
  <si>
    <t>New Mexico</t>
  </si>
  <si>
    <t>Nebraska</t>
  </si>
  <si>
    <t>West Virginia</t>
  </si>
  <si>
    <t>Idaho</t>
  </si>
  <si>
    <t>Hawaii</t>
  </si>
  <si>
    <t>New Hampshire</t>
  </si>
  <si>
    <t>Maine</t>
  </si>
  <si>
    <t>Montana</t>
  </si>
  <si>
    <t>Rhode Island</t>
  </si>
  <si>
    <t>Delaware</t>
  </si>
  <si>
    <t>South Dakota</t>
  </si>
  <si>
    <t>North Dakota</t>
  </si>
  <si>
    <t>Alaska</t>
  </si>
  <si>
    <t>District of Columbia</t>
  </si>
  <si>
    <t>Vermont</t>
  </si>
  <si>
    <t>Wyoming</t>
  </si>
  <si>
    <t>COD</t>
  </si>
  <si>
    <t>TZA</t>
  </si>
  <si>
    <t>CIV</t>
  </si>
  <si>
    <t>CZE</t>
  </si>
  <si>
    <t>SRB</t>
  </si>
  <si>
    <t>COG</t>
  </si>
  <si>
    <t>PSX</t>
  </si>
  <si>
    <t>MKD</t>
  </si>
  <si>
    <t>TLS</t>
  </si>
  <si>
    <t>BHS</t>
  </si>
  <si>
    <t>CA-PE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</si>
</sst>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des_All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_All"/>
    </sheetNames>
    <sheetDataSet>
      <sheetData sheetId="0">
        <row r="1">
          <cell r="A1" t="str">
            <v>code</v>
          </cell>
          <cell r="B1" t="str">
            <v>name</v>
          </cell>
        </row>
        <row r="2">
          <cell r="A2" t="str">
            <v>AFG</v>
          </cell>
          <cell r="B2" t="str">
            <v>Afghanistan</v>
          </cell>
        </row>
        <row r="3">
          <cell r="A3" t="str">
            <v>AGO</v>
          </cell>
          <cell r="B3" t="str">
            <v>Angola</v>
          </cell>
        </row>
        <row r="4">
          <cell r="A4" t="str">
            <v>ALB</v>
          </cell>
          <cell r="B4" t="str">
            <v>Albania</v>
          </cell>
        </row>
        <row r="5">
          <cell r="A5" t="str">
            <v>ARE</v>
          </cell>
          <cell r="B5" t="str">
            <v>United Arab Emirates</v>
          </cell>
        </row>
        <row r="6">
          <cell r="A6" t="str">
            <v>ARG</v>
          </cell>
          <cell r="B6" t="str">
            <v>Argentina</v>
          </cell>
        </row>
        <row r="7">
          <cell r="A7" t="str">
            <v>ARM</v>
          </cell>
          <cell r="B7" t="str">
            <v>Armenia</v>
          </cell>
        </row>
        <row r="8">
          <cell r="A8" t="str">
            <v>ATF</v>
          </cell>
          <cell r="B8" t="str">
            <v>French Southern and Antarctic Lands</v>
          </cell>
        </row>
        <row r="9">
          <cell r="A9" t="str">
            <v>AU-ACT</v>
          </cell>
          <cell r="B9" t="str">
            <v>Australian Capital Territory</v>
          </cell>
        </row>
        <row r="10">
          <cell r="A10" t="str">
            <v>AU-NSW</v>
          </cell>
          <cell r="B10" t="str">
            <v>New South Wales</v>
          </cell>
        </row>
        <row r="11">
          <cell r="A11" t="str">
            <v>AU-NT</v>
          </cell>
          <cell r="B11" t="str">
            <v>Northern Territory</v>
          </cell>
        </row>
        <row r="12">
          <cell r="A12" t="str">
            <v>AU-QLD</v>
          </cell>
          <cell r="B12" t="str">
            <v>Queensland</v>
          </cell>
        </row>
        <row r="13">
          <cell r="A13" t="str">
            <v>AUS</v>
          </cell>
          <cell r="B13" t="str">
            <v>Australia</v>
          </cell>
        </row>
        <row r="14">
          <cell r="A14" t="str">
            <v>AU-SA</v>
          </cell>
          <cell r="B14" t="str">
            <v>South Australia</v>
          </cell>
        </row>
        <row r="15">
          <cell r="A15" t="str">
            <v>AUT</v>
          </cell>
          <cell r="B15" t="str">
            <v>Austria</v>
          </cell>
        </row>
        <row r="16">
          <cell r="A16" t="str">
            <v>AU-TAS</v>
          </cell>
          <cell r="B16" t="str">
            <v>Tasmania</v>
          </cell>
        </row>
        <row r="17">
          <cell r="A17" t="str">
            <v>AU-VIC</v>
          </cell>
          <cell r="B17" t="str">
            <v>Victoria</v>
          </cell>
        </row>
        <row r="18">
          <cell r="A18" t="str">
            <v>AU-WA</v>
          </cell>
          <cell r="B18" t="str">
            <v>Western Australia</v>
          </cell>
        </row>
        <row r="19">
          <cell r="A19" t="str">
            <v>AU-X02~</v>
          </cell>
          <cell r="B19" t="str">
            <v>Jervis Bay Territory</v>
          </cell>
        </row>
        <row r="20">
          <cell r="A20" t="str">
            <v>AZE</v>
          </cell>
          <cell r="B20" t="str">
            <v>Azerbaijan</v>
          </cell>
        </row>
        <row r="21">
          <cell r="A21" t="str">
            <v>BDI</v>
          </cell>
          <cell r="B21" t="str">
            <v>Burundi</v>
          </cell>
        </row>
        <row r="22">
          <cell r="A22" t="str">
            <v>BEL</v>
          </cell>
          <cell r="B22" t="str">
            <v>Belgium</v>
          </cell>
        </row>
        <row r="23">
          <cell r="A23" t="str">
            <v>BEN</v>
          </cell>
          <cell r="B23" t="str">
            <v>Benin</v>
          </cell>
        </row>
        <row r="24">
          <cell r="A24" t="str">
            <v>BFA</v>
          </cell>
          <cell r="B24" t="str">
            <v>Burkina Faso</v>
          </cell>
        </row>
        <row r="25">
          <cell r="A25" t="str">
            <v>BGD</v>
          </cell>
          <cell r="B25" t="str">
            <v>Bangladesh</v>
          </cell>
        </row>
        <row r="26">
          <cell r="A26" t="str">
            <v>BGR</v>
          </cell>
          <cell r="B26" t="str">
            <v>Bulgaria</v>
          </cell>
        </row>
        <row r="27">
          <cell r="A27" t="str">
            <v>BHS</v>
          </cell>
          <cell r="B27" t="str">
            <v>The Bahamas</v>
          </cell>
        </row>
        <row r="28">
          <cell r="A28" t="str">
            <v>BIH</v>
          </cell>
          <cell r="B28" t="str">
            <v>Bosnia and Herzegovina</v>
          </cell>
        </row>
        <row r="29">
          <cell r="A29" t="str">
            <v>BLR</v>
          </cell>
          <cell r="B29" t="str">
            <v>Belarus</v>
          </cell>
        </row>
        <row r="30">
          <cell r="A30" t="str">
            <v>BLZ</v>
          </cell>
          <cell r="B30" t="str">
            <v>Belize</v>
          </cell>
        </row>
        <row r="31">
          <cell r="A31" t="str">
            <v>BOL</v>
          </cell>
          <cell r="B31" t="str">
            <v>Bolivia</v>
          </cell>
        </row>
        <row r="32">
          <cell r="A32" t="str">
            <v>BRA</v>
          </cell>
          <cell r="B32" t="str">
            <v>Brazil</v>
          </cell>
        </row>
        <row r="33">
          <cell r="A33" t="str">
            <v>BR-AC</v>
          </cell>
          <cell r="B33" t="str">
            <v>Acre</v>
          </cell>
        </row>
        <row r="34">
          <cell r="A34" t="str">
            <v>BR-AL</v>
          </cell>
          <cell r="B34" t="str">
            <v>Alagoas</v>
          </cell>
        </row>
        <row r="35">
          <cell r="A35" t="str">
            <v>BR-AM</v>
          </cell>
          <cell r="B35" t="str">
            <v>Amazonas</v>
          </cell>
        </row>
        <row r="36">
          <cell r="A36" t="str">
            <v>BR-AP</v>
          </cell>
          <cell r="B36" t="str">
            <v>AmapÃƒÂ¡</v>
          </cell>
        </row>
        <row r="37">
          <cell r="A37" t="str">
            <v>BR-BA</v>
          </cell>
          <cell r="B37" t="str">
            <v>Bahia</v>
          </cell>
        </row>
        <row r="38">
          <cell r="A38" t="str">
            <v>BR-CE</v>
          </cell>
          <cell r="B38" t="str">
            <v>CearÃƒÂ¡</v>
          </cell>
        </row>
        <row r="39">
          <cell r="A39" t="str">
            <v>BR-DF</v>
          </cell>
          <cell r="B39" t="str">
            <v>Distrito Federal</v>
          </cell>
        </row>
        <row r="40">
          <cell r="A40" t="str">
            <v>BR-ES</v>
          </cell>
          <cell r="B40" t="str">
            <v>EspÃƒÂ­rito Santo</v>
          </cell>
        </row>
        <row r="41">
          <cell r="A41" t="str">
            <v>BR-GO</v>
          </cell>
          <cell r="B41" t="str">
            <v>GoiÃƒÂ¡s</v>
          </cell>
        </row>
        <row r="42">
          <cell r="A42" t="str">
            <v>BR-MA</v>
          </cell>
          <cell r="B42" t="str">
            <v>MaranhÃƒÂ£o</v>
          </cell>
        </row>
        <row r="43">
          <cell r="A43" t="str">
            <v>BR-MG</v>
          </cell>
          <cell r="B43" t="str">
            <v>Minas Gerais</v>
          </cell>
        </row>
        <row r="44">
          <cell r="A44" t="str">
            <v>BR-MS</v>
          </cell>
          <cell r="B44" t="str">
            <v>Mato Grosso do Sul</v>
          </cell>
        </row>
        <row r="45">
          <cell r="A45" t="str">
            <v>BR-MT</v>
          </cell>
          <cell r="B45" t="str">
            <v>Mato Grosso</v>
          </cell>
        </row>
        <row r="46">
          <cell r="A46" t="str">
            <v>BRN</v>
          </cell>
          <cell r="B46" t="str">
            <v>Brunei</v>
          </cell>
        </row>
        <row r="47">
          <cell r="A47" t="str">
            <v>BR-PA</v>
          </cell>
          <cell r="B47" t="str">
            <v>ParÃƒÂ¡</v>
          </cell>
        </row>
        <row r="48">
          <cell r="A48" t="str">
            <v>BR-PB</v>
          </cell>
          <cell r="B48" t="str">
            <v>ParaÃƒÂ­ba</v>
          </cell>
        </row>
        <row r="49">
          <cell r="A49" t="str">
            <v>BR-PE</v>
          </cell>
          <cell r="B49" t="str">
            <v>Pernambuco</v>
          </cell>
        </row>
        <row r="50">
          <cell r="A50" t="str">
            <v>BR-PI</v>
          </cell>
          <cell r="B50" t="str">
            <v>PiauÃƒÂ­</v>
          </cell>
        </row>
        <row r="51">
          <cell r="A51" t="str">
            <v>BR-PR</v>
          </cell>
          <cell r="B51" t="str">
            <v>ParanÃƒÂ¡</v>
          </cell>
        </row>
        <row r="52">
          <cell r="A52" t="str">
            <v>BR-RJ</v>
          </cell>
          <cell r="B52" t="str">
            <v>Rio de Janeiro</v>
          </cell>
        </row>
        <row r="53">
          <cell r="A53" t="str">
            <v>BR-RN</v>
          </cell>
          <cell r="B53" t="str">
            <v>Rio Grande do Norte</v>
          </cell>
        </row>
        <row r="54">
          <cell r="A54" t="str">
            <v>BR-RO</v>
          </cell>
          <cell r="B54" t="str">
            <v>RondÃƒÂ´nia</v>
          </cell>
        </row>
        <row r="55">
          <cell r="A55" t="str">
            <v>BR-RR</v>
          </cell>
          <cell r="B55" t="str">
            <v>Roraima</v>
          </cell>
        </row>
        <row r="56">
          <cell r="A56" t="str">
            <v>BR-RS</v>
          </cell>
          <cell r="B56" t="str">
            <v>Rio Grande do Sul</v>
          </cell>
        </row>
        <row r="57">
          <cell r="A57" t="str">
            <v>BR-SC</v>
          </cell>
          <cell r="B57" t="str">
            <v>Santa Catarina</v>
          </cell>
        </row>
        <row r="58">
          <cell r="A58" t="str">
            <v>BR-SE</v>
          </cell>
          <cell r="B58" t="str">
            <v>Sergipe</v>
          </cell>
        </row>
        <row r="59">
          <cell r="A59" t="str">
            <v>BR-SP</v>
          </cell>
          <cell r="B59" t="str">
            <v>SÃƒÂ£o Paulo</v>
          </cell>
        </row>
        <row r="60">
          <cell r="A60" t="str">
            <v>BR-TO</v>
          </cell>
          <cell r="B60" t="str">
            <v>Tocantins</v>
          </cell>
        </row>
        <row r="61">
          <cell r="A61" t="str">
            <v>BTN</v>
          </cell>
          <cell r="B61" t="str">
            <v>Bhutan</v>
          </cell>
        </row>
        <row r="62">
          <cell r="A62" t="str">
            <v>BWA</v>
          </cell>
          <cell r="B62" t="str">
            <v>Botswana</v>
          </cell>
        </row>
        <row r="63">
          <cell r="A63" t="str">
            <v>CA-AB</v>
          </cell>
          <cell r="B63" t="str">
            <v>Alberta</v>
          </cell>
        </row>
        <row r="64">
          <cell r="A64" t="str">
            <v>CA-BC</v>
          </cell>
          <cell r="B64" t="str">
            <v>British Columbia</v>
          </cell>
        </row>
        <row r="65">
          <cell r="A65" t="str">
            <v>CAF</v>
          </cell>
          <cell r="B65" t="str">
            <v>Central African Republic</v>
          </cell>
        </row>
        <row r="66">
          <cell r="A66" t="str">
            <v>CA-MB</v>
          </cell>
          <cell r="B66" t="str">
            <v>Manitoba</v>
          </cell>
        </row>
        <row r="67">
          <cell r="A67" t="str">
            <v>CAN</v>
          </cell>
          <cell r="B67" t="str">
            <v>Canada</v>
          </cell>
        </row>
        <row r="68">
          <cell r="A68" t="str">
            <v>CA-NB</v>
          </cell>
          <cell r="B68" t="str">
            <v>New Brunswick</v>
          </cell>
        </row>
        <row r="69">
          <cell r="A69" t="str">
            <v>CA-NL</v>
          </cell>
          <cell r="B69" t="str">
            <v>Newfoundland and Labrador</v>
          </cell>
        </row>
        <row r="70">
          <cell r="A70" t="str">
            <v>CA-NS</v>
          </cell>
          <cell r="B70" t="str">
            <v>Nova Scotia</v>
          </cell>
        </row>
        <row r="71">
          <cell r="A71" t="str">
            <v>CA-NT</v>
          </cell>
          <cell r="B71" t="str">
            <v>Northwest Territories</v>
          </cell>
        </row>
        <row r="72">
          <cell r="A72" t="str">
            <v>CA-NU</v>
          </cell>
          <cell r="B72" t="str">
            <v>Nunavut</v>
          </cell>
        </row>
        <row r="73">
          <cell r="A73" t="str">
            <v>CA-ON</v>
          </cell>
          <cell r="B73" t="str">
            <v>Ontario</v>
          </cell>
        </row>
        <row r="74">
          <cell r="A74" t="str">
            <v>CA-PE</v>
          </cell>
          <cell r="B74" t="str">
            <v>Prince Edward Island</v>
          </cell>
        </row>
        <row r="75">
          <cell r="A75" t="str">
            <v>CA-QC</v>
          </cell>
          <cell r="B75" t="str">
            <v>QuÃƒÂ©bec</v>
          </cell>
        </row>
        <row r="76">
          <cell r="A76" t="str">
            <v>CA-SK</v>
          </cell>
          <cell r="B76" t="str">
            <v>Saskatchewan</v>
          </cell>
        </row>
        <row r="77">
          <cell r="A77" t="str">
            <v>CA-YT</v>
          </cell>
          <cell r="B77" t="str">
            <v>Yukon</v>
          </cell>
        </row>
        <row r="78">
          <cell r="A78" t="str">
            <v>CHE</v>
          </cell>
          <cell r="B78" t="str">
            <v>Switzerland</v>
          </cell>
        </row>
        <row r="79">
          <cell r="A79" t="str">
            <v>CHL</v>
          </cell>
          <cell r="B79" t="str">
            <v>Chile</v>
          </cell>
        </row>
        <row r="80">
          <cell r="A80" t="str">
            <v>CHN</v>
          </cell>
          <cell r="B80" t="str">
            <v>China</v>
          </cell>
        </row>
        <row r="81">
          <cell r="A81" t="str">
            <v>CIV</v>
          </cell>
          <cell r="B81" t="str">
            <v>Ivory Coast</v>
          </cell>
        </row>
        <row r="82">
          <cell r="A82" t="str">
            <v>CMR</v>
          </cell>
          <cell r="B82" t="str">
            <v>Cameroon</v>
          </cell>
        </row>
        <row r="83">
          <cell r="A83" t="str">
            <v>CN-AH</v>
          </cell>
          <cell r="B83" t="str">
            <v>Anhui</v>
          </cell>
        </row>
        <row r="84">
          <cell r="A84" t="str">
            <v>CN-BJ</v>
          </cell>
          <cell r="B84" t="str">
            <v>Beijing</v>
          </cell>
        </row>
        <row r="85">
          <cell r="A85" t="str">
            <v>CN-CQ</v>
          </cell>
          <cell r="B85" t="str">
            <v>Chongqing</v>
          </cell>
        </row>
        <row r="86">
          <cell r="A86" t="str">
            <v>CN-FJ</v>
          </cell>
          <cell r="B86" t="str">
            <v>Fujian</v>
          </cell>
        </row>
        <row r="87">
          <cell r="A87" t="str">
            <v>CN-GD</v>
          </cell>
          <cell r="B87" t="str">
            <v>Guangdong</v>
          </cell>
        </row>
        <row r="88">
          <cell r="A88" t="str">
            <v>CN-GS</v>
          </cell>
          <cell r="B88" t="str">
            <v>Gansu</v>
          </cell>
        </row>
        <row r="89">
          <cell r="A89" t="str">
            <v>CN-GX</v>
          </cell>
          <cell r="B89" t="str">
            <v>Guangxi</v>
          </cell>
        </row>
        <row r="90">
          <cell r="A90" t="str">
            <v>CN-GZ</v>
          </cell>
          <cell r="B90" t="str">
            <v>Guizhou</v>
          </cell>
        </row>
        <row r="91">
          <cell r="A91" t="str">
            <v>CN-HA</v>
          </cell>
          <cell r="B91" t="str">
            <v>Hainan</v>
          </cell>
        </row>
        <row r="92">
          <cell r="A92" t="str">
            <v>CN-HB</v>
          </cell>
          <cell r="B92" t="str">
            <v>Hebei</v>
          </cell>
        </row>
        <row r="93">
          <cell r="A93" t="str">
            <v>CN-HE</v>
          </cell>
          <cell r="B93" t="str">
            <v>Henan</v>
          </cell>
        </row>
        <row r="94">
          <cell r="A94" t="str">
            <v>CN-HL</v>
          </cell>
          <cell r="B94" t="str">
            <v>Heilongjiang</v>
          </cell>
        </row>
        <row r="95">
          <cell r="A95" t="str">
            <v>CN-HN</v>
          </cell>
          <cell r="B95" t="str">
            <v>Hunan</v>
          </cell>
        </row>
        <row r="96">
          <cell r="A96" t="str">
            <v>CN-HU</v>
          </cell>
          <cell r="B96" t="str">
            <v>Hubei</v>
          </cell>
        </row>
        <row r="97">
          <cell r="A97" t="str">
            <v>CN-JL</v>
          </cell>
          <cell r="B97" t="str">
            <v>Jilin</v>
          </cell>
        </row>
        <row r="98">
          <cell r="A98" t="str">
            <v>CN-JS</v>
          </cell>
          <cell r="B98" t="str">
            <v>Jiangsu</v>
          </cell>
        </row>
        <row r="99">
          <cell r="A99" t="str">
            <v>CN-JX</v>
          </cell>
          <cell r="B99" t="str">
            <v>Jiangxi</v>
          </cell>
        </row>
        <row r="100">
          <cell r="A100" t="str">
            <v>CN-LN</v>
          </cell>
          <cell r="B100" t="str">
            <v>Liaoning</v>
          </cell>
        </row>
        <row r="101">
          <cell r="A101" t="str">
            <v>CN-NM</v>
          </cell>
          <cell r="B101" t="str">
            <v>Nei Mongol</v>
          </cell>
        </row>
        <row r="102">
          <cell r="A102" t="str">
            <v>CN-NX</v>
          </cell>
          <cell r="B102" t="str">
            <v>Ningxia Hui</v>
          </cell>
        </row>
        <row r="103">
          <cell r="A103" t="str">
            <v>CN-QH</v>
          </cell>
          <cell r="B103" t="str">
            <v>Qinghai</v>
          </cell>
        </row>
        <row r="104">
          <cell r="A104" t="str">
            <v>CN-SA</v>
          </cell>
          <cell r="B104" t="str">
            <v>Shaanxi</v>
          </cell>
        </row>
        <row r="105">
          <cell r="A105" t="str">
            <v>CN-SC</v>
          </cell>
          <cell r="B105" t="str">
            <v>Sichuan</v>
          </cell>
        </row>
        <row r="106">
          <cell r="A106" t="str">
            <v>CN-SD</v>
          </cell>
          <cell r="B106" t="str">
            <v>Shandong</v>
          </cell>
        </row>
        <row r="107">
          <cell r="A107" t="str">
            <v>CN-SH</v>
          </cell>
          <cell r="B107" t="str">
            <v>Shanghai</v>
          </cell>
        </row>
        <row r="108">
          <cell r="A108" t="str">
            <v>CN-SX</v>
          </cell>
          <cell r="B108" t="str">
            <v>Shanxi</v>
          </cell>
        </row>
        <row r="109">
          <cell r="A109" t="str">
            <v>CN-TJ</v>
          </cell>
          <cell r="B109" t="str">
            <v>Tianjin</v>
          </cell>
        </row>
        <row r="110">
          <cell r="A110" t="str">
            <v>CN-XJ</v>
          </cell>
          <cell r="B110" t="str">
            <v>Xinjiang Uygur</v>
          </cell>
        </row>
        <row r="111">
          <cell r="A111" t="str">
            <v>CN-XZ</v>
          </cell>
          <cell r="B111" t="str">
            <v>Xizang</v>
          </cell>
        </row>
        <row r="112">
          <cell r="A112" t="str">
            <v>CN-YN</v>
          </cell>
          <cell r="B112" t="str">
            <v>Yunnan</v>
          </cell>
        </row>
        <row r="113">
          <cell r="A113" t="str">
            <v>CN-ZJ</v>
          </cell>
          <cell r="B113" t="str">
            <v>Zhejiang</v>
          </cell>
        </row>
        <row r="114">
          <cell r="A114" t="str">
            <v>CN-ZJ</v>
          </cell>
          <cell r="B114" t="str">
            <v>Zhejiang</v>
          </cell>
        </row>
        <row r="115">
          <cell r="A115" t="str">
            <v>CN-ZJ</v>
          </cell>
          <cell r="B115" t="str">
            <v>Zhejiang</v>
          </cell>
        </row>
        <row r="116">
          <cell r="A116" t="str">
            <v>COD</v>
          </cell>
          <cell r="B116" t="str">
            <v>Democratic Republic of the Congo</v>
          </cell>
        </row>
        <row r="117">
          <cell r="A117" t="str">
            <v>COG</v>
          </cell>
          <cell r="B117" t="str">
            <v>Republic of the Congo</v>
          </cell>
        </row>
        <row r="118">
          <cell r="A118" t="str">
            <v>COL</v>
          </cell>
          <cell r="B118" t="str">
            <v>Colombia</v>
          </cell>
        </row>
        <row r="119">
          <cell r="A119" t="str">
            <v>CRI</v>
          </cell>
          <cell r="B119" t="str">
            <v>Costa Rica</v>
          </cell>
        </row>
        <row r="120">
          <cell r="A120" t="str">
            <v>CUB</v>
          </cell>
          <cell r="B120" t="str">
            <v>Cuba</v>
          </cell>
        </row>
        <row r="121">
          <cell r="A121" t="str">
            <v>CYN</v>
          </cell>
          <cell r="B121" t="str">
            <v>Northern Cyprus</v>
          </cell>
        </row>
        <row r="122">
          <cell r="A122" t="str">
            <v>CYP</v>
          </cell>
          <cell r="B122" t="str">
            <v>Cyprus</v>
          </cell>
        </row>
        <row r="123">
          <cell r="A123" t="str">
            <v>CZE</v>
          </cell>
          <cell r="B123" t="str">
            <v>Czechia</v>
          </cell>
        </row>
        <row r="124">
          <cell r="A124" t="str">
            <v>DEU</v>
          </cell>
          <cell r="B124" t="str">
            <v>Germany</v>
          </cell>
        </row>
        <row r="125">
          <cell r="A125" t="str">
            <v>DJI</v>
          </cell>
          <cell r="B125" t="str">
            <v>Djibouti</v>
          </cell>
        </row>
        <row r="126">
          <cell r="A126" t="str">
            <v>DNK</v>
          </cell>
          <cell r="B126" t="str">
            <v>Denmark</v>
          </cell>
        </row>
        <row r="127">
          <cell r="A127" t="str">
            <v>DOM</v>
          </cell>
          <cell r="B127" t="str">
            <v>Dominican Republic</v>
          </cell>
        </row>
        <row r="128">
          <cell r="A128" t="str">
            <v>DZA</v>
          </cell>
          <cell r="B128" t="str">
            <v>Algeria</v>
          </cell>
        </row>
        <row r="129">
          <cell r="A129" t="str">
            <v>ECU</v>
          </cell>
          <cell r="B129" t="str">
            <v>Ecuador</v>
          </cell>
        </row>
        <row r="130">
          <cell r="A130" t="str">
            <v>EGY</v>
          </cell>
          <cell r="B130" t="str">
            <v>Egypt</v>
          </cell>
        </row>
        <row r="131">
          <cell r="A131" t="str">
            <v>ERI</v>
          </cell>
          <cell r="B131" t="str">
            <v>Eritrea</v>
          </cell>
        </row>
        <row r="132">
          <cell r="A132" t="str">
            <v>ESP</v>
          </cell>
          <cell r="B132" t="str">
            <v>Spain</v>
          </cell>
        </row>
        <row r="133">
          <cell r="A133" t="str">
            <v>EST</v>
          </cell>
          <cell r="B133" t="str">
            <v>Estonia</v>
          </cell>
        </row>
        <row r="134">
          <cell r="A134" t="str">
            <v>ETH</v>
          </cell>
          <cell r="B134" t="str">
            <v>Ethiopia</v>
          </cell>
        </row>
        <row r="135">
          <cell r="A135" t="str">
            <v>FIN</v>
          </cell>
          <cell r="B135" t="str">
            <v>Finland</v>
          </cell>
        </row>
        <row r="136">
          <cell r="A136" t="str">
            <v>FJI</v>
          </cell>
          <cell r="B136" t="str">
            <v>Fiji</v>
          </cell>
        </row>
        <row r="137">
          <cell r="A137" t="str">
            <v>FLK</v>
          </cell>
          <cell r="B137" t="str">
            <v>Falkland Islands</v>
          </cell>
        </row>
        <row r="138">
          <cell r="A138" t="str">
            <v>FRA</v>
          </cell>
          <cell r="B138" t="str">
            <v>France</v>
          </cell>
        </row>
        <row r="139">
          <cell r="A139" t="str">
            <v>GAB</v>
          </cell>
          <cell r="B139" t="str">
            <v>Gabon</v>
          </cell>
        </row>
        <row r="140">
          <cell r="A140" t="str">
            <v>GBR</v>
          </cell>
          <cell r="B140" t="str">
            <v>United Kingdom</v>
          </cell>
        </row>
        <row r="141">
          <cell r="A141" t="str">
            <v>GEO</v>
          </cell>
          <cell r="B141" t="str">
            <v>Georgia</v>
          </cell>
        </row>
        <row r="142">
          <cell r="A142" t="str">
            <v>GHA</v>
          </cell>
          <cell r="B142" t="str">
            <v>Ghana</v>
          </cell>
        </row>
        <row r="143">
          <cell r="A143" t="str">
            <v>GIN</v>
          </cell>
          <cell r="B143" t="str">
            <v>Guinea</v>
          </cell>
        </row>
        <row r="144">
          <cell r="A144" t="str">
            <v>GMB</v>
          </cell>
          <cell r="B144" t="str">
            <v>Gambia</v>
          </cell>
        </row>
        <row r="145">
          <cell r="A145" t="str">
            <v>GNB</v>
          </cell>
          <cell r="B145" t="str">
            <v>Guinea-Bissau</v>
          </cell>
        </row>
        <row r="146">
          <cell r="A146" t="str">
            <v>GNQ</v>
          </cell>
          <cell r="B146" t="str">
            <v>Equatorial Guinea</v>
          </cell>
        </row>
        <row r="147">
          <cell r="A147" t="str">
            <v>GRC</v>
          </cell>
          <cell r="B147" t="str">
            <v>Greece</v>
          </cell>
        </row>
        <row r="148">
          <cell r="A148" t="str">
            <v>GRL</v>
          </cell>
          <cell r="B148" t="str">
            <v>Greenland</v>
          </cell>
        </row>
        <row r="149">
          <cell r="A149" t="str">
            <v>GTM</v>
          </cell>
          <cell r="B149" t="str">
            <v>Guatemala</v>
          </cell>
        </row>
        <row r="150">
          <cell r="A150" t="str">
            <v>GUY</v>
          </cell>
          <cell r="B150" t="str">
            <v>Guyana</v>
          </cell>
        </row>
        <row r="151">
          <cell r="A151" t="str">
            <v>HND</v>
          </cell>
          <cell r="B151" t="str">
            <v>Honduras</v>
          </cell>
        </row>
        <row r="152">
          <cell r="A152" t="str">
            <v>HRV</v>
          </cell>
          <cell r="B152" t="str">
            <v>Croatia</v>
          </cell>
        </row>
        <row r="153">
          <cell r="A153" t="str">
            <v>HTI</v>
          </cell>
          <cell r="B153" t="str">
            <v>Haiti</v>
          </cell>
        </row>
        <row r="154">
          <cell r="A154" t="str">
            <v>HUN</v>
          </cell>
          <cell r="B154" t="str">
            <v>Hungary</v>
          </cell>
        </row>
        <row r="155">
          <cell r="A155" t="str">
            <v>IDN</v>
          </cell>
          <cell r="B155" t="str">
            <v>Indonesia</v>
          </cell>
        </row>
        <row r="156">
          <cell r="A156" t="str">
            <v>IND</v>
          </cell>
          <cell r="B156" t="str">
            <v>India</v>
          </cell>
        </row>
        <row r="157">
          <cell r="A157" t="str">
            <v>IRL</v>
          </cell>
          <cell r="B157" t="str">
            <v>Ireland</v>
          </cell>
        </row>
        <row r="158">
          <cell r="A158" t="str">
            <v>IRN</v>
          </cell>
          <cell r="B158" t="str">
            <v>Iran</v>
          </cell>
        </row>
        <row r="159">
          <cell r="A159" t="str">
            <v>IRQ</v>
          </cell>
          <cell r="B159" t="str">
            <v>Iraq</v>
          </cell>
        </row>
        <row r="160">
          <cell r="A160" t="str">
            <v>ISL</v>
          </cell>
          <cell r="B160" t="str">
            <v>Iceland</v>
          </cell>
        </row>
        <row r="161">
          <cell r="A161" t="str">
            <v>ISR</v>
          </cell>
          <cell r="B161" t="str">
            <v>Israel</v>
          </cell>
        </row>
        <row r="162">
          <cell r="A162" t="str">
            <v>ITA</v>
          </cell>
          <cell r="B162" t="str">
            <v>Italy</v>
          </cell>
        </row>
        <row r="163">
          <cell r="A163" t="str">
            <v>JAM</v>
          </cell>
          <cell r="B163" t="str">
            <v>Jamaica</v>
          </cell>
        </row>
        <row r="164">
          <cell r="A164" t="str">
            <v>JOR</v>
          </cell>
          <cell r="B164" t="str">
            <v>Jordan</v>
          </cell>
        </row>
        <row r="165">
          <cell r="A165" t="str">
            <v>JPN</v>
          </cell>
          <cell r="B165" t="str">
            <v>Japan</v>
          </cell>
        </row>
        <row r="166">
          <cell r="A166" t="str">
            <v>KAZ</v>
          </cell>
          <cell r="B166" t="str">
            <v>Kazakhstan</v>
          </cell>
        </row>
        <row r="167">
          <cell r="A167" t="str">
            <v>KEN</v>
          </cell>
          <cell r="B167" t="str">
            <v>Kenya</v>
          </cell>
        </row>
        <row r="168">
          <cell r="A168" t="str">
            <v>KGZ</v>
          </cell>
          <cell r="B168" t="str">
            <v>Kyrgyzstan</v>
          </cell>
        </row>
        <row r="169">
          <cell r="A169" t="str">
            <v>KHM</v>
          </cell>
          <cell r="B169" t="str">
            <v>Cambodia</v>
          </cell>
        </row>
        <row r="170">
          <cell r="A170" t="str">
            <v>KOR</v>
          </cell>
          <cell r="B170" t="str">
            <v>South Korea</v>
          </cell>
        </row>
        <row r="171">
          <cell r="A171" t="str">
            <v>KOS</v>
          </cell>
          <cell r="B171" t="str">
            <v>Kosovo</v>
          </cell>
        </row>
        <row r="172">
          <cell r="A172" t="str">
            <v>KWT</v>
          </cell>
          <cell r="B172" t="str">
            <v>Kuwait</v>
          </cell>
        </row>
        <row r="173">
          <cell r="A173" t="str">
            <v>LAO</v>
          </cell>
          <cell r="B173" t="str">
            <v>Laos</v>
          </cell>
        </row>
        <row r="174">
          <cell r="A174" t="str">
            <v>LBN</v>
          </cell>
          <cell r="B174" t="str">
            <v>Lebanon</v>
          </cell>
        </row>
        <row r="175">
          <cell r="A175" t="str">
            <v>LBR</v>
          </cell>
          <cell r="B175" t="str">
            <v>Liberia</v>
          </cell>
        </row>
        <row r="176">
          <cell r="A176" t="str">
            <v>LBY</v>
          </cell>
          <cell r="B176" t="str">
            <v>Libya</v>
          </cell>
        </row>
        <row r="177">
          <cell r="A177" t="str">
            <v>LKA</v>
          </cell>
          <cell r="B177" t="str">
            <v>Sri Lanka</v>
          </cell>
        </row>
        <row r="178">
          <cell r="A178" t="str">
            <v>LSO</v>
          </cell>
          <cell r="B178" t="str">
            <v>Lesotho</v>
          </cell>
        </row>
        <row r="179">
          <cell r="A179" t="str">
            <v>LTU</v>
          </cell>
          <cell r="B179" t="str">
            <v>Lithuania</v>
          </cell>
        </row>
        <row r="180">
          <cell r="A180" t="str">
            <v>LUX</v>
          </cell>
          <cell r="B180" t="str">
            <v>Luxembourg</v>
          </cell>
        </row>
        <row r="181">
          <cell r="A181" t="str">
            <v>LVA</v>
          </cell>
          <cell r="B181" t="str">
            <v>Latvia</v>
          </cell>
        </row>
        <row r="182">
          <cell r="A182" t="str">
            <v>MAR</v>
          </cell>
          <cell r="B182" t="str">
            <v>Morocco</v>
          </cell>
        </row>
        <row r="183">
          <cell r="A183" t="str">
            <v>MDA</v>
          </cell>
          <cell r="B183" t="str">
            <v>Moldova</v>
          </cell>
        </row>
        <row r="184">
          <cell r="A184" t="str">
            <v>MDG</v>
          </cell>
          <cell r="B184" t="str">
            <v>Madagascar</v>
          </cell>
        </row>
        <row r="185">
          <cell r="A185" t="str">
            <v>MEX</v>
          </cell>
          <cell r="B185" t="str">
            <v>Mexico</v>
          </cell>
        </row>
        <row r="186">
          <cell r="A186" t="str">
            <v>MKD</v>
          </cell>
          <cell r="B186" t="str">
            <v>Macedonia</v>
          </cell>
        </row>
        <row r="187">
          <cell r="A187" t="str">
            <v>MLI</v>
          </cell>
          <cell r="B187" t="str">
            <v>Mali</v>
          </cell>
        </row>
        <row r="188">
          <cell r="A188" t="str">
            <v>MMR</v>
          </cell>
          <cell r="B188" t="str">
            <v>Myanmar</v>
          </cell>
        </row>
        <row r="189">
          <cell r="A189" t="str">
            <v>MNE</v>
          </cell>
          <cell r="B189" t="str">
            <v>Montenegro</v>
          </cell>
        </row>
        <row r="190">
          <cell r="A190" t="str">
            <v>MNG</v>
          </cell>
          <cell r="B190" t="str">
            <v>Mongolia</v>
          </cell>
        </row>
        <row r="191">
          <cell r="A191" t="str">
            <v>MOZ</v>
          </cell>
          <cell r="B191" t="str">
            <v>Mozambique</v>
          </cell>
        </row>
        <row r="192">
          <cell r="A192" t="str">
            <v>MRT</v>
          </cell>
          <cell r="B192" t="str">
            <v>Mauritania</v>
          </cell>
        </row>
        <row r="193">
          <cell r="A193" t="str">
            <v>MWI</v>
          </cell>
          <cell r="B193" t="str">
            <v>Malawi</v>
          </cell>
        </row>
        <row r="194">
          <cell r="A194" t="str">
            <v>MYS</v>
          </cell>
          <cell r="B194" t="str">
            <v>Malaysia</v>
          </cell>
        </row>
        <row r="195">
          <cell r="A195" t="str">
            <v>NAM</v>
          </cell>
          <cell r="B195" t="str">
            <v>Namibia</v>
          </cell>
        </row>
        <row r="196">
          <cell r="A196" t="str">
            <v>NCL</v>
          </cell>
          <cell r="B196" t="str">
            <v>New Caledonia</v>
          </cell>
        </row>
        <row r="197">
          <cell r="A197" t="str">
            <v>NER</v>
          </cell>
          <cell r="B197" t="str">
            <v>Niger</v>
          </cell>
        </row>
        <row r="198">
          <cell r="A198" t="str">
            <v>NGA</v>
          </cell>
          <cell r="B198" t="str">
            <v>Nigeria</v>
          </cell>
        </row>
        <row r="199">
          <cell r="A199" t="str">
            <v>NIC</v>
          </cell>
          <cell r="B199" t="str">
            <v>Nicaragua</v>
          </cell>
        </row>
        <row r="200">
          <cell r="A200" t="str">
            <v>NLD</v>
          </cell>
          <cell r="B200" t="str">
            <v>Netherlands</v>
          </cell>
        </row>
        <row r="201">
          <cell r="A201" t="str">
            <v>NOR</v>
          </cell>
          <cell r="B201" t="str">
            <v>Norway</v>
          </cell>
        </row>
        <row r="202">
          <cell r="A202" t="str">
            <v>NPL</v>
          </cell>
          <cell r="B202" t="str">
            <v>Nepal</v>
          </cell>
        </row>
        <row r="203">
          <cell r="A203" t="str">
            <v>NZL</v>
          </cell>
          <cell r="B203" t="str">
            <v>New Zealand</v>
          </cell>
        </row>
        <row r="204">
          <cell r="A204" t="str">
            <v>OMN</v>
          </cell>
          <cell r="B204" t="str">
            <v>Oman</v>
          </cell>
        </row>
        <row r="205">
          <cell r="A205" t="str">
            <v>PAK</v>
          </cell>
          <cell r="B205" t="str">
            <v>Pakistan</v>
          </cell>
        </row>
        <row r="206">
          <cell r="A206" t="str">
            <v>PAN</v>
          </cell>
          <cell r="B206" t="str">
            <v>Panama</v>
          </cell>
        </row>
        <row r="207">
          <cell r="A207" t="str">
            <v>PER</v>
          </cell>
          <cell r="B207" t="str">
            <v>Peru</v>
          </cell>
        </row>
        <row r="208">
          <cell r="A208" t="str">
            <v>PHL</v>
          </cell>
          <cell r="B208" t="str">
            <v>Philippines</v>
          </cell>
        </row>
        <row r="209">
          <cell r="A209" t="str">
            <v>PNG</v>
          </cell>
          <cell r="B209" t="str">
            <v>Papua New Guinea</v>
          </cell>
        </row>
        <row r="210">
          <cell r="A210" t="str">
            <v>POL</v>
          </cell>
          <cell r="B210" t="str">
            <v>Poland</v>
          </cell>
        </row>
        <row r="211">
          <cell r="A211" t="str">
            <v>PRI</v>
          </cell>
          <cell r="B211" t="str">
            <v>Puerto Rico</v>
          </cell>
        </row>
        <row r="212">
          <cell r="A212" t="str">
            <v>PRK</v>
          </cell>
          <cell r="B212" t="str">
            <v>North Korea</v>
          </cell>
        </row>
        <row r="213">
          <cell r="A213" t="str">
            <v>PRT</v>
          </cell>
          <cell r="B213" t="str">
            <v>Portugal</v>
          </cell>
        </row>
        <row r="214">
          <cell r="A214" t="str">
            <v>PRY</v>
          </cell>
          <cell r="B214" t="str">
            <v>Paraguay</v>
          </cell>
        </row>
        <row r="215">
          <cell r="A215" t="str">
            <v>PSX</v>
          </cell>
          <cell r="B215" t="str">
            <v>Palestine</v>
          </cell>
        </row>
        <row r="216">
          <cell r="A216" t="str">
            <v>QAT</v>
          </cell>
          <cell r="B216" t="str">
            <v>Qatar</v>
          </cell>
        </row>
        <row r="217">
          <cell r="A217" t="str">
            <v>ROU</v>
          </cell>
          <cell r="B217" t="str">
            <v>Romania</v>
          </cell>
        </row>
        <row r="218">
          <cell r="A218" t="str">
            <v>RUS</v>
          </cell>
          <cell r="B218" t="str">
            <v>Russia</v>
          </cell>
        </row>
        <row r="219">
          <cell r="A219" t="str">
            <v>RWA</v>
          </cell>
          <cell r="B219" t="str">
            <v>Rwanda</v>
          </cell>
        </row>
        <row r="220">
          <cell r="A220" t="str">
            <v>SAH</v>
          </cell>
          <cell r="B220" t="str">
            <v>Western Sahara</v>
          </cell>
        </row>
        <row r="221">
          <cell r="A221" t="str">
            <v>SAU</v>
          </cell>
          <cell r="B221" t="str">
            <v>Saudi Arabia</v>
          </cell>
        </row>
        <row r="222">
          <cell r="A222" t="str">
            <v>SDN</v>
          </cell>
          <cell r="B222" t="str">
            <v>Sudan</v>
          </cell>
        </row>
        <row r="223">
          <cell r="A223" t="str">
            <v>SDS</v>
          </cell>
          <cell r="B223" t="str">
            <v>South Sudan</v>
          </cell>
        </row>
        <row r="224">
          <cell r="A224" t="str">
            <v>SEN</v>
          </cell>
          <cell r="B224" t="str">
            <v>Senegal</v>
          </cell>
        </row>
        <row r="225">
          <cell r="A225" t="str">
            <v>SLB</v>
          </cell>
          <cell r="B225" t="str">
            <v>Solomon Islands</v>
          </cell>
        </row>
        <row r="226">
          <cell r="A226" t="str">
            <v>SLE</v>
          </cell>
          <cell r="B226" t="str">
            <v>Sierra Leone</v>
          </cell>
        </row>
        <row r="227">
          <cell r="A227" t="str">
            <v>SLV</v>
          </cell>
          <cell r="B227" t="str">
            <v>El Salvador</v>
          </cell>
        </row>
        <row r="228">
          <cell r="A228" t="str">
            <v>SOL</v>
          </cell>
          <cell r="B228" t="str">
            <v>Somaliland</v>
          </cell>
        </row>
        <row r="229">
          <cell r="A229" t="str">
            <v>SOM</v>
          </cell>
          <cell r="B229" t="str">
            <v>Somalia</v>
          </cell>
        </row>
        <row r="230">
          <cell r="A230" t="str">
            <v>SRB</v>
          </cell>
          <cell r="B230" t="str">
            <v>Republic of Serbia</v>
          </cell>
        </row>
        <row r="231">
          <cell r="A231" t="str">
            <v>SUR</v>
          </cell>
          <cell r="B231" t="str">
            <v>Suriname</v>
          </cell>
        </row>
        <row r="232">
          <cell r="A232" t="str">
            <v>SVK</v>
          </cell>
          <cell r="B232" t="str">
            <v>Slovakia</v>
          </cell>
        </row>
        <row r="233">
          <cell r="A233" t="str">
            <v>SVN</v>
          </cell>
          <cell r="B233" t="str">
            <v>Slovenia</v>
          </cell>
        </row>
        <row r="234">
          <cell r="A234" t="str">
            <v>SWE</v>
          </cell>
          <cell r="B234" t="str">
            <v>Sweden</v>
          </cell>
        </row>
        <row r="235">
          <cell r="A235" t="str">
            <v>SWZ</v>
          </cell>
          <cell r="B235" t="str">
            <v>eSwatini</v>
          </cell>
        </row>
        <row r="236">
          <cell r="A236" t="str">
            <v>SYR</v>
          </cell>
          <cell r="B236" t="str">
            <v>Syria</v>
          </cell>
        </row>
        <row r="237">
          <cell r="A237" t="str">
            <v>TCD</v>
          </cell>
          <cell r="B237" t="str">
            <v>Chad</v>
          </cell>
        </row>
        <row r="238">
          <cell r="A238" t="str">
            <v>TGO</v>
          </cell>
          <cell r="B238" t="str">
            <v>Togo</v>
          </cell>
        </row>
        <row r="239">
          <cell r="A239" t="str">
            <v>THA</v>
          </cell>
          <cell r="B239" t="str">
            <v>Thailand</v>
          </cell>
        </row>
        <row r="240">
          <cell r="A240" t="str">
            <v>TJK</v>
          </cell>
          <cell r="B240" t="str">
            <v>Tajikistan</v>
          </cell>
        </row>
        <row r="241">
          <cell r="A241" t="str">
            <v>TKM</v>
          </cell>
          <cell r="B241" t="str">
            <v>Turkmenistan</v>
          </cell>
        </row>
        <row r="242">
          <cell r="A242" t="str">
            <v>TLS</v>
          </cell>
          <cell r="B242" t="str">
            <v>East Timor</v>
          </cell>
        </row>
        <row r="243">
          <cell r="A243" t="str">
            <v>TTO</v>
          </cell>
          <cell r="B243" t="str">
            <v>Trinidad and Tobago</v>
          </cell>
        </row>
        <row r="244">
          <cell r="A244" t="str">
            <v>TUN</v>
          </cell>
          <cell r="B244" t="str">
            <v>Tunisia</v>
          </cell>
        </row>
        <row r="245">
          <cell r="A245" t="str">
            <v>TUR</v>
          </cell>
          <cell r="B245" t="str">
            <v>Turkey</v>
          </cell>
        </row>
        <row r="246">
          <cell r="A246" t="str">
            <v>TWN</v>
          </cell>
          <cell r="B246" t="str">
            <v>Taiwan</v>
          </cell>
        </row>
        <row r="247">
          <cell r="A247" t="str">
            <v>TZA</v>
          </cell>
          <cell r="B247" t="str">
            <v>United Republic of Tanzania</v>
          </cell>
        </row>
        <row r="248">
          <cell r="A248" t="str">
            <v>UGA</v>
          </cell>
          <cell r="B248" t="str">
            <v>Uganda</v>
          </cell>
        </row>
        <row r="249">
          <cell r="A249" t="str">
            <v>UKR</v>
          </cell>
          <cell r="B249" t="str">
            <v>Ukraine</v>
          </cell>
        </row>
        <row r="250">
          <cell r="A250" t="str">
            <v>URY</v>
          </cell>
          <cell r="B250" t="str">
            <v>Uruguay</v>
          </cell>
        </row>
        <row r="251">
          <cell r="A251" t="str">
            <v>USA</v>
          </cell>
          <cell r="B251" t="str">
            <v>United States of America</v>
          </cell>
        </row>
        <row r="252">
          <cell r="A252" t="str">
            <v>US-AK</v>
          </cell>
          <cell r="B252" t="str">
            <v>Alaska</v>
          </cell>
        </row>
        <row r="253">
          <cell r="A253" t="str">
            <v>US-AL</v>
          </cell>
          <cell r="B253" t="str">
            <v>Alabama</v>
          </cell>
        </row>
        <row r="254">
          <cell r="A254" t="str">
            <v>US-AR</v>
          </cell>
          <cell r="B254" t="str">
            <v>Arkansas</v>
          </cell>
        </row>
        <row r="255">
          <cell r="A255" t="str">
            <v>US-AZ</v>
          </cell>
          <cell r="B255" t="str">
            <v>Arizona</v>
          </cell>
        </row>
        <row r="256">
          <cell r="A256" t="str">
            <v>US-CA</v>
          </cell>
          <cell r="B256" t="str">
            <v>California</v>
          </cell>
        </row>
        <row r="257">
          <cell r="A257" t="str">
            <v>US-CO</v>
          </cell>
          <cell r="B257" t="str">
            <v>Colorado</v>
          </cell>
        </row>
        <row r="258">
          <cell r="A258" t="str">
            <v>US-CT</v>
          </cell>
          <cell r="B258" t="str">
            <v>Connecticut</v>
          </cell>
        </row>
        <row r="259">
          <cell r="A259" t="str">
            <v>US-DC</v>
          </cell>
          <cell r="B259" t="str">
            <v>District of Columbia</v>
          </cell>
        </row>
        <row r="260">
          <cell r="A260" t="str">
            <v>US-DE</v>
          </cell>
          <cell r="B260" t="str">
            <v>Delaware</v>
          </cell>
        </row>
        <row r="261">
          <cell r="A261" t="str">
            <v>US-FL</v>
          </cell>
          <cell r="B261" t="str">
            <v>Florida</v>
          </cell>
        </row>
        <row r="262">
          <cell r="A262" t="str">
            <v>US-GA</v>
          </cell>
          <cell r="B262" t="str">
            <v>Georgia</v>
          </cell>
        </row>
        <row r="263">
          <cell r="A263" t="str">
            <v>US-HI</v>
          </cell>
          <cell r="B263" t="str">
            <v>Hawaii</v>
          </cell>
        </row>
        <row r="264">
          <cell r="A264" t="str">
            <v>US-IA</v>
          </cell>
          <cell r="B264" t="str">
            <v>Iowa</v>
          </cell>
        </row>
        <row r="265">
          <cell r="A265" t="str">
            <v>US-ID</v>
          </cell>
          <cell r="B265" t="str">
            <v>Idaho</v>
          </cell>
        </row>
        <row r="266">
          <cell r="A266" t="str">
            <v>US-IL</v>
          </cell>
          <cell r="B266" t="str">
            <v>Illinois</v>
          </cell>
        </row>
        <row r="267">
          <cell r="A267" t="str">
            <v>US-IN</v>
          </cell>
          <cell r="B267" t="str">
            <v>Indiana</v>
          </cell>
        </row>
        <row r="268">
          <cell r="A268" t="str">
            <v>US-KS</v>
          </cell>
          <cell r="B268" t="str">
            <v>Kansas</v>
          </cell>
        </row>
        <row r="269">
          <cell r="A269" t="str">
            <v>US-KY</v>
          </cell>
          <cell r="B269" t="str">
            <v>Kentucky</v>
          </cell>
        </row>
        <row r="270">
          <cell r="A270" t="str">
            <v>US-LA</v>
          </cell>
          <cell r="B270" t="str">
            <v>Louisiana</v>
          </cell>
        </row>
        <row r="271">
          <cell r="A271" t="str">
            <v>US-MA</v>
          </cell>
          <cell r="B271" t="str">
            <v>Massachusetts</v>
          </cell>
        </row>
        <row r="272">
          <cell r="A272" t="str">
            <v>US-MD</v>
          </cell>
          <cell r="B272" t="str">
            <v>Maryland</v>
          </cell>
        </row>
        <row r="273">
          <cell r="A273" t="str">
            <v>US-ME</v>
          </cell>
          <cell r="B273" t="str">
            <v>Maine</v>
          </cell>
        </row>
        <row r="274">
          <cell r="A274" t="str">
            <v>US-MI</v>
          </cell>
          <cell r="B274" t="str">
            <v>Michigan</v>
          </cell>
        </row>
        <row r="275">
          <cell r="A275" t="str">
            <v>US-MN</v>
          </cell>
          <cell r="B275" t="str">
            <v>Minnesota</v>
          </cell>
        </row>
        <row r="276">
          <cell r="A276" t="str">
            <v>US-MO</v>
          </cell>
          <cell r="B276" t="str">
            <v>Missouri</v>
          </cell>
        </row>
        <row r="277">
          <cell r="A277" t="str">
            <v>US-MS</v>
          </cell>
          <cell r="B277" t="str">
            <v>Mississippi</v>
          </cell>
        </row>
        <row r="278">
          <cell r="A278" t="str">
            <v>US-MT</v>
          </cell>
          <cell r="B278" t="str">
            <v>Montana</v>
          </cell>
        </row>
        <row r="279">
          <cell r="A279" t="str">
            <v>US-NC</v>
          </cell>
          <cell r="B279" t="str">
            <v>North Carolina</v>
          </cell>
        </row>
        <row r="280">
          <cell r="A280" t="str">
            <v>US-ND</v>
          </cell>
          <cell r="B280" t="str">
            <v>North Dakota</v>
          </cell>
        </row>
        <row r="281">
          <cell r="A281" t="str">
            <v>US-NE</v>
          </cell>
          <cell r="B281" t="str">
            <v>Nebraska</v>
          </cell>
        </row>
        <row r="282">
          <cell r="A282" t="str">
            <v>US-NH</v>
          </cell>
          <cell r="B282" t="str">
            <v>New Hampshire</v>
          </cell>
        </row>
        <row r="283">
          <cell r="A283" t="str">
            <v>US-NJ</v>
          </cell>
          <cell r="B283" t="str">
            <v>New Jersey</v>
          </cell>
        </row>
        <row r="284">
          <cell r="A284" t="str">
            <v>US-NM</v>
          </cell>
          <cell r="B284" t="str">
            <v>New Mexico</v>
          </cell>
        </row>
        <row r="285">
          <cell r="A285" t="str">
            <v>US-NV</v>
          </cell>
          <cell r="B285" t="str">
            <v>Nevada</v>
          </cell>
        </row>
        <row r="286">
          <cell r="A286" t="str">
            <v>US-NY</v>
          </cell>
          <cell r="B286" t="str">
            <v>New York</v>
          </cell>
        </row>
        <row r="287">
          <cell r="A287" t="str">
            <v>US-OH</v>
          </cell>
          <cell r="B287" t="str">
            <v>Ohio</v>
          </cell>
        </row>
        <row r="288">
          <cell r="A288" t="str">
            <v>US-OK</v>
          </cell>
          <cell r="B288" t="str">
            <v>Oklahoma</v>
          </cell>
        </row>
        <row r="289">
          <cell r="A289" t="str">
            <v>US-OR</v>
          </cell>
          <cell r="B289" t="str">
            <v>Oregon</v>
          </cell>
        </row>
        <row r="290">
          <cell r="A290" t="str">
            <v>US-PA</v>
          </cell>
          <cell r="B290" t="str">
            <v>Pennsylvania</v>
          </cell>
        </row>
        <row r="291">
          <cell r="A291" t="str">
            <v>US-RI</v>
          </cell>
          <cell r="B291" t="str">
            <v>Rhode Island</v>
          </cell>
        </row>
        <row r="292">
          <cell r="A292" t="str">
            <v>US-SC</v>
          </cell>
          <cell r="B292" t="str">
            <v>South Carolina</v>
          </cell>
        </row>
        <row r="293">
          <cell r="A293" t="str">
            <v>US-SD</v>
          </cell>
          <cell r="B293" t="str">
            <v>South Dakota</v>
          </cell>
        </row>
        <row r="294">
          <cell r="A294" t="str">
            <v>US-TN</v>
          </cell>
          <cell r="B294" t="str">
            <v>Tennessee</v>
          </cell>
        </row>
        <row r="295">
          <cell r="A295" t="str">
            <v>US-TX</v>
          </cell>
          <cell r="B295" t="str">
            <v>Texas</v>
          </cell>
        </row>
        <row r="296">
          <cell r="A296" t="str">
            <v>US-UT</v>
          </cell>
          <cell r="B296" t="str">
            <v>Utah</v>
          </cell>
        </row>
        <row r="297">
          <cell r="A297" t="str">
            <v>US-VA</v>
          </cell>
          <cell r="B297" t="str">
            <v>Virginia</v>
          </cell>
        </row>
        <row r="298">
          <cell r="A298" t="str">
            <v>US-VT</v>
          </cell>
          <cell r="B298" t="str">
            <v>Vermont</v>
          </cell>
        </row>
        <row r="299">
          <cell r="A299" t="str">
            <v>US-WA</v>
          </cell>
          <cell r="B299" t="str">
            <v>Washington</v>
          </cell>
        </row>
        <row r="300">
          <cell r="A300" t="str">
            <v>US-WI</v>
          </cell>
          <cell r="B300" t="str">
            <v>Wisconsin</v>
          </cell>
        </row>
        <row r="301">
          <cell r="A301" t="str">
            <v>US-WV</v>
          </cell>
          <cell r="B301" t="str">
            <v>West Virginia</v>
          </cell>
        </row>
        <row r="302">
          <cell r="A302" t="str">
            <v>US-WY</v>
          </cell>
          <cell r="B302" t="str">
            <v>Wyoming</v>
          </cell>
        </row>
        <row r="303">
          <cell r="A303" t="str">
            <v>UZB</v>
          </cell>
          <cell r="B303" t="str">
            <v>Uzbekistan</v>
          </cell>
        </row>
        <row r="304">
          <cell r="A304" t="str">
            <v>VEN</v>
          </cell>
          <cell r="B304" t="str">
            <v>Venezuela</v>
          </cell>
        </row>
        <row r="305">
          <cell r="A305" t="str">
            <v>VNM</v>
          </cell>
          <cell r="B305" t="str">
            <v>Vietnam</v>
          </cell>
        </row>
        <row r="306">
          <cell r="A306" t="str">
            <v>VUT</v>
          </cell>
          <cell r="B306" t="str">
            <v>Vanuatu</v>
          </cell>
        </row>
        <row r="307">
          <cell r="A307" t="str">
            <v>YEM</v>
          </cell>
          <cell r="B307" t="str">
            <v>Yemen</v>
          </cell>
        </row>
        <row r="308">
          <cell r="A308" t="str">
            <v>ZAF</v>
          </cell>
          <cell r="B308" t="str">
            <v>South Africa</v>
          </cell>
        </row>
        <row r="309">
          <cell r="A309" t="str">
            <v>ZMB</v>
          </cell>
          <cell r="B309" t="str">
            <v>Zambia</v>
          </cell>
        </row>
        <row r="310">
          <cell r="A310" t="str">
            <v>ZWE</v>
          </cell>
          <cell r="B310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abSelected="1" workbookViewId="0"/>
  </sheetViews>
  <sheetFormatPr defaultRowHeight="15" x14ac:dyDescent="0.25"/>
  <cols>
    <col min="1" max="1" width="7.42578125" bestFit="1" customWidth="1"/>
    <col min="2" max="2" width="14.85546875" bestFit="1" customWidth="1"/>
    <col min="3" max="12" width="15.85546875" style="1" bestFit="1" customWidth="1"/>
  </cols>
  <sheetData>
    <row r="1" spans="1:12" x14ac:dyDescent="0.25">
      <c r="A1" t="s">
        <v>309</v>
      </c>
      <c r="B1" t="s">
        <v>268</v>
      </c>
      <c r="C1" s="1" t="s">
        <v>245</v>
      </c>
      <c r="D1" s="1" t="s">
        <v>259</v>
      </c>
      <c r="E1" s="1" t="s">
        <v>260</v>
      </c>
      <c r="F1" s="1" t="s">
        <v>261</v>
      </c>
      <c r="G1" s="1" t="s">
        <v>262</v>
      </c>
      <c r="H1" s="1" t="s">
        <v>263</v>
      </c>
      <c r="I1" s="1" t="s">
        <v>264</v>
      </c>
      <c r="J1" s="1" t="s">
        <v>265</v>
      </c>
      <c r="K1" s="1" t="s">
        <v>266</v>
      </c>
      <c r="L1" s="1" t="s">
        <v>267</v>
      </c>
    </row>
    <row r="2" spans="1:12" x14ac:dyDescent="0.25">
      <c r="B2" t="s">
        <v>247</v>
      </c>
      <c r="C2" s="1">
        <v>1339724852</v>
      </c>
      <c r="D2" s="1">
        <v>1265830000</v>
      </c>
      <c r="E2" s="1">
        <v>1160017381</v>
      </c>
      <c r="F2" s="1">
        <v>1031882511</v>
      </c>
      <c r="G2" s="1">
        <v>723070269</v>
      </c>
      <c r="H2" s="1">
        <v>601938035</v>
      </c>
      <c r="I2" s="1">
        <v>457111000</v>
      </c>
      <c r="J2" s="1">
        <v>479085000</v>
      </c>
      <c r="K2" s="1">
        <v>474786000</v>
      </c>
      <c r="L2" s="1">
        <v>411643000</v>
      </c>
    </row>
    <row r="3" spans="1:12" x14ac:dyDescent="0.25">
      <c r="A3" t="s">
        <v>471</v>
      </c>
      <c r="B3" t="s">
        <v>269</v>
      </c>
      <c r="C3" s="1">
        <v>104303132</v>
      </c>
      <c r="D3" s="1">
        <v>85225007</v>
      </c>
      <c r="E3" s="1">
        <v>62829236</v>
      </c>
      <c r="F3" s="1">
        <v>59299220</v>
      </c>
      <c r="G3" s="1">
        <v>42800849</v>
      </c>
      <c r="H3" s="1">
        <v>34770059</v>
      </c>
      <c r="I3" s="1">
        <v>27210000</v>
      </c>
      <c r="J3" s="1">
        <v>32453000</v>
      </c>
      <c r="K3" s="1">
        <v>32428000</v>
      </c>
      <c r="L3" s="1">
        <v>28011000</v>
      </c>
    </row>
    <row r="4" spans="1:12" x14ac:dyDescent="0.25">
      <c r="A4" t="s">
        <v>472</v>
      </c>
      <c r="B4" t="s">
        <v>270</v>
      </c>
      <c r="C4" s="1">
        <v>100063065</v>
      </c>
      <c r="D4" s="1">
        <v>89971789</v>
      </c>
      <c r="E4" s="1">
        <v>84392827</v>
      </c>
      <c r="F4" s="1">
        <v>74419054</v>
      </c>
      <c r="G4" s="1">
        <v>55519038</v>
      </c>
      <c r="H4" s="1">
        <v>48876548</v>
      </c>
      <c r="I4" s="1">
        <v>38865000</v>
      </c>
      <c r="J4" s="1">
        <v>38100000</v>
      </c>
      <c r="K4" s="1">
        <v>28672000</v>
      </c>
      <c r="L4" s="1">
        <v>30989000</v>
      </c>
    </row>
    <row r="5" spans="1:12" x14ac:dyDescent="0.25">
      <c r="A5" t="s">
        <v>489</v>
      </c>
      <c r="B5" t="s">
        <v>248</v>
      </c>
      <c r="C5" s="1">
        <v>94023567</v>
      </c>
      <c r="D5" s="1">
        <v>91236854</v>
      </c>
      <c r="E5" s="1">
        <v>85509535</v>
      </c>
      <c r="F5" s="1">
        <v>74422739</v>
      </c>
      <c r="G5" s="1">
        <v>50325511</v>
      </c>
      <c r="H5" s="1">
        <v>44214594</v>
      </c>
      <c r="I5" s="1">
        <v>29654000</v>
      </c>
      <c r="J5" s="1">
        <v>34290000</v>
      </c>
      <c r="K5" s="1">
        <v>30566000</v>
      </c>
      <c r="L5" s="1">
        <v>28518000</v>
      </c>
    </row>
    <row r="6" spans="1:12" x14ac:dyDescent="0.25">
      <c r="A6" t="s">
        <v>474</v>
      </c>
      <c r="B6" t="s">
        <v>271</v>
      </c>
      <c r="C6" s="1">
        <v>80418200</v>
      </c>
      <c r="D6" s="1">
        <v>82348296</v>
      </c>
      <c r="E6" s="1">
        <v>107218173</v>
      </c>
      <c r="F6" s="1">
        <v>99713310</v>
      </c>
      <c r="G6" s="1">
        <v>67956490</v>
      </c>
      <c r="H6" s="1">
        <v>62303999</v>
      </c>
      <c r="I6" s="1">
        <v>47437000</v>
      </c>
      <c r="J6" s="1">
        <v>52706000</v>
      </c>
      <c r="K6" s="1">
        <v>47992000</v>
      </c>
      <c r="L6" s="1">
        <v>48130000</v>
      </c>
    </row>
    <row r="7" spans="1:12" x14ac:dyDescent="0.25">
      <c r="A7" t="s">
        <v>475</v>
      </c>
      <c r="B7" t="s">
        <v>272</v>
      </c>
      <c r="C7" s="1">
        <v>78659903</v>
      </c>
      <c r="D7" s="1">
        <v>73043577</v>
      </c>
      <c r="E7" s="1">
        <v>67056519</v>
      </c>
      <c r="F7" s="1">
        <v>60521114</v>
      </c>
      <c r="G7" s="1">
        <v>44504608</v>
      </c>
      <c r="H7" s="1">
        <v>41252192</v>
      </c>
      <c r="I7" s="1">
        <v>36080000</v>
      </c>
      <c r="J7" s="1">
        <v>36469000</v>
      </c>
      <c r="K7" s="1">
        <v>34126000</v>
      </c>
      <c r="L7" s="1">
        <v>32283000</v>
      </c>
    </row>
    <row r="8" spans="1:12" x14ac:dyDescent="0.25">
      <c r="A8" t="s">
        <v>477</v>
      </c>
      <c r="B8" t="s">
        <v>273</v>
      </c>
      <c r="C8" s="1">
        <v>71854202</v>
      </c>
      <c r="D8" s="1">
        <v>66684419</v>
      </c>
      <c r="E8" s="1">
        <v>61082439</v>
      </c>
      <c r="F8" s="1">
        <v>53005876</v>
      </c>
      <c r="G8" s="1">
        <v>45687781</v>
      </c>
      <c r="H8" s="1">
        <v>35984644</v>
      </c>
      <c r="I8" s="1">
        <v>28719000</v>
      </c>
      <c r="J8" s="1">
        <v>28644000</v>
      </c>
      <c r="K8" s="1">
        <v>31232000</v>
      </c>
      <c r="L8" s="1">
        <v>26658000</v>
      </c>
    </row>
    <row r="9" spans="1:12" x14ac:dyDescent="0.25">
      <c r="A9" t="s">
        <v>490</v>
      </c>
      <c r="B9" t="s">
        <v>249</v>
      </c>
      <c r="C9" s="1">
        <v>65683722</v>
      </c>
      <c r="D9" s="1">
        <v>63274173</v>
      </c>
      <c r="E9" s="1">
        <v>60659754</v>
      </c>
      <c r="F9" s="1">
        <v>54008851</v>
      </c>
      <c r="G9" s="1">
        <v>37182286</v>
      </c>
      <c r="H9" s="1">
        <v>33226954</v>
      </c>
      <c r="I9" s="1">
        <v>25558000</v>
      </c>
      <c r="J9" s="1">
        <v>28294000</v>
      </c>
      <c r="K9" s="1">
        <v>31501000</v>
      </c>
      <c r="L9" s="1">
        <v>27617000</v>
      </c>
    </row>
    <row r="10" spans="1:12" x14ac:dyDescent="0.25">
      <c r="A10" t="s">
        <v>476</v>
      </c>
      <c r="B10" t="s">
        <v>250</v>
      </c>
      <c r="C10" s="1">
        <v>59500510</v>
      </c>
      <c r="D10" s="1">
        <v>58999948</v>
      </c>
      <c r="E10" s="1">
        <v>56180813</v>
      </c>
      <c r="F10" s="1">
        <v>49665724</v>
      </c>
      <c r="G10" s="1">
        <v>31241657</v>
      </c>
      <c r="H10" s="1">
        <v>30343637</v>
      </c>
      <c r="I10" s="1">
        <v>22462000</v>
      </c>
      <c r="J10" s="1">
        <v>23354000</v>
      </c>
      <c r="K10" s="1">
        <v>21715000</v>
      </c>
      <c r="L10" s="1">
        <v>16229000</v>
      </c>
    </row>
    <row r="11" spans="1:12" x14ac:dyDescent="0.25">
      <c r="A11" t="s">
        <v>491</v>
      </c>
      <c r="B11" t="s">
        <v>274</v>
      </c>
      <c r="C11" s="1">
        <v>57237740</v>
      </c>
      <c r="D11" s="1">
        <v>59508870</v>
      </c>
      <c r="E11" s="1">
        <v>53969210</v>
      </c>
      <c r="F11" s="1">
        <v>47804150</v>
      </c>
      <c r="G11" s="1">
        <v>33709344</v>
      </c>
      <c r="H11" s="1">
        <v>27789693</v>
      </c>
      <c r="I11" s="1">
        <v>20976000</v>
      </c>
      <c r="J11" s="1">
        <v>25516000</v>
      </c>
      <c r="K11" s="1">
        <v>26699000</v>
      </c>
      <c r="L11" s="1">
        <v>29590000</v>
      </c>
    </row>
    <row r="12" spans="1:12" x14ac:dyDescent="0.25">
      <c r="A12" t="s">
        <v>478</v>
      </c>
      <c r="B12" t="s">
        <v>251</v>
      </c>
      <c r="C12" s="1">
        <v>54426891</v>
      </c>
      <c r="D12" s="1">
        <v>45930651</v>
      </c>
      <c r="E12" s="1">
        <v>41445930</v>
      </c>
      <c r="F12" s="1">
        <v>38884603</v>
      </c>
      <c r="G12" s="1">
        <v>28318573</v>
      </c>
      <c r="H12" s="1">
        <v>22865747</v>
      </c>
      <c r="I12" s="1">
        <v>19959000</v>
      </c>
      <c r="J12" s="1">
        <v>21231000</v>
      </c>
      <c r="K12" s="1">
        <v>20643000</v>
      </c>
      <c r="L12" s="1">
        <v>21440000</v>
      </c>
    </row>
    <row r="13" spans="1:12" x14ac:dyDescent="0.25">
      <c r="A13" t="s">
        <v>492</v>
      </c>
      <c r="B13" t="s">
        <v>275</v>
      </c>
      <c r="C13" s="1">
        <v>46026629</v>
      </c>
      <c r="D13" s="1">
        <v>43854538</v>
      </c>
      <c r="E13" s="1">
        <v>42245765</v>
      </c>
      <c r="F13" s="1">
        <v>36420960</v>
      </c>
      <c r="G13" s="1">
        <v>20845017</v>
      </c>
      <c r="H13" s="1">
        <v>19560822</v>
      </c>
      <c r="I13" s="1">
        <v>14636000</v>
      </c>
      <c r="J13" s="1">
        <v>13385000</v>
      </c>
      <c r="K13" s="1">
        <v>13648000</v>
      </c>
      <c r="L13" s="1">
        <v>7879000</v>
      </c>
    </row>
    <row r="14" spans="1:12" x14ac:dyDescent="0.25">
      <c r="A14" t="s">
        <v>479</v>
      </c>
      <c r="B14" t="s">
        <v>252</v>
      </c>
      <c r="C14" s="1">
        <v>45966239</v>
      </c>
      <c r="D14" s="1">
        <v>42360089</v>
      </c>
      <c r="E14" s="1">
        <v>36972610</v>
      </c>
      <c r="F14" s="1">
        <v>32553817</v>
      </c>
      <c r="G14" s="1">
        <v>20509525</v>
      </c>
      <c r="H14" s="1">
        <v>17472737</v>
      </c>
      <c r="I14" s="1">
        <v>9066000</v>
      </c>
      <c r="J14" s="1">
        <v>12042000</v>
      </c>
      <c r="K14" s="1">
        <v>13821000</v>
      </c>
      <c r="L14" s="1">
        <v>9468000</v>
      </c>
    </row>
    <row r="15" spans="1:12" x14ac:dyDescent="0.25">
      <c r="A15" t="s">
        <v>480</v>
      </c>
      <c r="B15" t="s">
        <v>253</v>
      </c>
      <c r="C15" s="1">
        <v>44567475</v>
      </c>
      <c r="D15" s="1">
        <v>40397598</v>
      </c>
      <c r="E15" s="1">
        <v>37710281</v>
      </c>
      <c r="F15" s="1">
        <v>33184827</v>
      </c>
      <c r="G15" s="1">
        <v>21068019</v>
      </c>
      <c r="H15" s="1">
        <v>16772865</v>
      </c>
      <c r="I15" s="1">
        <v>12507000</v>
      </c>
      <c r="J15" s="1">
        <v>15805000</v>
      </c>
      <c r="K15" s="1">
        <v>20323000</v>
      </c>
      <c r="L15" s="1">
        <v>23988000</v>
      </c>
    </row>
    <row r="16" spans="1:12" x14ac:dyDescent="0.25">
      <c r="A16" t="s">
        <v>493</v>
      </c>
      <c r="B16" t="s">
        <v>276</v>
      </c>
      <c r="C16" s="1">
        <v>43746323</v>
      </c>
      <c r="D16" s="1">
        <v>41824412</v>
      </c>
      <c r="E16" s="1">
        <v>39459697</v>
      </c>
      <c r="F16" s="1">
        <v>35721693</v>
      </c>
      <c r="G16" s="1">
        <v>26946200</v>
      </c>
      <c r="H16" s="1">
        <v>18545147</v>
      </c>
      <c r="I16" s="1">
        <v>10007000</v>
      </c>
      <c r="J16" s="1">
        <v>15254000</v>
      </c>
      <c r="K16" s="1">
        <v>15233000</v>
      </c>
      <c r="L16" s="1">
        <v>12133000</v>
      </c>
    </row>
    <row r="17" spans="1:12" x14ac:dyDescent="0.25">
      <c r="A17" t="s">
        <v>482</v>
      </c>
      <c r="B17" t="s">
        <v>278</v>
      </c>
      <c r="C17" s="1">
        <v>38312224</v>
      </c>
      <c r="D17" s="1">
        <v>36237576</v>
      </c>
      <c r="E17" s="1">
        <v>35214873</v>
      </c>
      <c r="F17" s="1">
        <v>32665546</v>
      </c>
      <c r="G17" s="1">
        <v>20118271</v>
      </c>
      <c r="H17" s="1">
        <v>11897309</v>
      </c>
      <c r="I17" s="1">
        <v>2844000</v>
      </c>
      <c r="J17" s="1">
        <v>3751000</v>
      </c>
      <c r="K17" s="1">
        <v>3725000</v>
      </c>
      <c r="L17" s="1">
        <v>2029000</v>
      </c>
    </row>
    <row r="18" spans="1:12" x14ac:dyDescent="0.25">
      <c r="A18" t="s">
        <v>494</v>
      </c>
      <c r="B18" t="s">
        <v>277</v>
      </c>
      <c r="C18" s="1">
        <v>37327378</v>
      </c>
      <c r="D18" s="1">
        <v>35365072</v>
      </c>
      <c r="E18" s="1">
        <v>32882403</v>
      </c>
      <c r="F18" s="1">
        <v>28904423</v>
      </c>
      <c r="G18" s="1">
        <v>20766915</v>
      </c>
      <c r="H18" s="1">
        <v>15881281</v>
      </c>
      <c r="I18" s="1">
        <v>10011000</v>
      </c>
      <c r="J18" s="1">
        <v>9780000</v>
      </c>
      <c r="K18" s="1">
        <v>11802000</v>
      </c>
      <c r="L18" s="1">
        <v>9364000</v>
      </c>
    </row>
    <row r="19" spans="1:12" x14ac:dyDescent="0.25">
      <c r="A19" t="s">
        <v>483</v>
      </c>
      <c r="B19" t="s">
        <v>255</v>
      </c>
      <c r="C19" s="1">
        <v>37022111</v>
      </c>
      <c r="D19" s="1">
        <v>32471242</v>
      </c>
      <c r="E19" s="1">
        <v>28759014</v>
      </c>
      <c r="F19" s="1">
        <v>25291389</v>
      </c>
      <c r="G19" s="1">
        <v>18015067</v>
      </c>
      <c r="H19" s="1">
        <v>14314485</v>
      </c>
      <c r="I19" s="1">
        <v>15247000</v>
      </c>
      <c r="J19" s="1">
        <v>11601000</v>
      </c>
      <c r="K19" s="1">
        <v>12228000</v>
      </c>
      <c r="L19" s="1">
        <v>10082000</v>
      </c>
    </row>
    <row r="20" spans="1:12" x14ac:dyDescent="0.25">
      <c r="A20" t="s">
        <v>481</v>
      </c>
      <c r="B20" t="s">
        <v>254</v>
      </c>
      <c r="C20" s="1">
        <v>36894216</v>
      </c>
      <c r="D20" s="1">
        <v>34097947</v>
      </c>
      <c r="E20" s="1">
        <v>30097274</v>
      </c>
      <c r="F20" s="1">
        <v>25931106</v>
      </c>
      <c r="G20" s="1">
        <v>16757223</v>
      </c>
      <c r="H20" s="1">
        <v>13142721</v>
      </c>
      <c r="I20" s="1">
        <v>11143000</v>
      </c>
      <c r="J20" s="1">
        <v>11756000</v>
      </c>
      <c r="K20" s="1">
        <v>10071000</v>
      </c>
      <c r="L20" s="1">
        <v>15849000</v>
      </c>
    </row>
    <row r="21" spans="1:12" x14ac:dyDescent="0.25">
      <c r="A21" t="s">
        <v>495</v>
      </c>
      <c r="B21" t="s">
        <v>256</v>
      </c>
      <c r="C21" s="1">
        <v>35806468</v>
      </c>
      <c r="D21" s="1">
        <v>35247695</v>
      </c>
      <c r="E21" s="1">
        <v>32391066</v>
      </c>
      <c r="F21" s="1">
        <v>28552997</v>
      </c>
      <c r="G21" s="1">
        <v>17140521</v>
      </c>
      <c r="H21" s="1">
        <v>15037310</v>
      </c>
      <c r="I21" s="1">
        <v>10174000</v>
      </c>
      <c r="J21" s="1">
        <v>9919000</v>
      </c>
      <c r="K21" s="1">
        <v>14746000</v>
      </c>
      <c r="L21" s="1">
        <v>9665000</v>
      </c>
    </row>
    <row r="22" spans="1:12" x14ac:dyDescent="0.25">
      <c r="A22" t="s">
        <v>496</v>
      </c>
      <c r="B22" t="s">
        <v>279</v>
      </c>
      <c r="C22" s="1">
        <v>28846170</v>
      </c>
      <c r="D22" s="1">
        <v>30512763</v>
      </c>
      <c r="I22" s="1">
        <v>986000</v>
      </c>
    </row>
    <row r="23" spans="1:12" x14ac:dyDescent="0.25">
      <c r="A23" t="s">
        <v>497</v>
      </c>
      <c r="B23" t="s">
        <v>257</v>
      </c>
      <c r="C23" s="1">
        <v>27462297</v>
      </c>
      <c r="D23" s="1">
        <v>26802191</v>
      </c>
      <c r="E23" s="1">
        <v>24658721</v>
      </c>
      <c r="F23" s="1">
        <v>22560053</v>
      </c>
      <c r="G23" s="1">
        <v>15668663</v>
      </c>
      <c r="H23" s="1">
        <v>11290073</v>
      </c>
      <c r="I23" s="1">
        <v>6465000</v>
      </c>
      <c r="J23" s="1">
        <v>7354000</v>
      </c>
      <c r="K23" s="1">
        <v>7635000</v>
      </c>
      <c r="L23" s="1">
        <v>5580000</v>
      </c>
    </row>
    <row r="24" spans="1:12" x14ac:dyDescent="0.25">
      <c r="A24" t="s">
        <v>484</v>
      </c>
      <c r="B24" t="s">
        <v>280</v>
      </c>
      <c r="C24" s="1">
        <v>25575254</v>
      </c>
      <c r="D24" s="1">
        <v>25124282</v>
      </c>
      <c r="E24" s="1">
        <v>22371141</v>
      </c>
      <c r="F24" s="1">
        <v>19569261</v>
      </c>
      <c r="G24" s="1">
        <v>12630569</v>
      </c>
      <c r="H24" s="1">
        <v>12928102</v>
      </c>
      <c r="I24" s="1">
        <v>7091000</v>
      </c>
      <c r="J24" s="1">
        <v>6716000</v>
      </c>
      <c r="K24" s="1">
        <v>6281000</v>
      </c>
      <c r="L24" s="1">
        <v>4990000</v>
      </c>
    </row>
    <row r="25" spans="1:12" x14ac:dyDescent="0.25">
      <c r="A25" t="s">
        <v>501</v>
      </c>
      <c r="B25" t="s">
        <v>281</v>
      </c>
      <c r="C25" s="1">
        <v>24706321</v>
      </c>
      <c r="D25" s="1">
        <v>23323347</v>
      </c>
      <c r="E25" s="1">
        <v>21456798</v>
      </c>
      <c r="F25" s="1">
        <v>19274279</v>
      </c>
      <c r="G25" s="1">
        <v>12348638</v>
      </c>
      <c r="H25" s="1">
        <v>6100104</v>
      </c>
    </row>
    <row r="26" spans="1:12" x14ac:dyDescent="0.25">
      <c r="A26" t="s">
        <v>362</v>
      </c>
      <c r="B26" t="s">
        <v>488</v>
      </c>
      <c r="C26" s="1">
        <v>23162123</v>
      </c>
      <c r="D26" s="1">
        <v>22276672</v>
      </c>
      <c r="E26" s="1">
        <v>20401305</v>
      </c>
      <c r="F26" s="1">
        <v>18515754</v>
      </c>
      <c r="G26" s="1">
        <v>13348096</v>
      </c>
      <c r="H26" s="1">
        <v>9311312</v>
      </c>
      <c r="I26" s="1">
        <v>5872084</v>
      </c>
      <c r="J26" s="1">
        <v>4592537</v>
      </c>
      <c r="K26" s="1">
        <v>3955308</v>
      </c>
      <c r="L26" s="1">
        <v>3039751</v>
      </c>
    </row>
    <row r="27" spans="1:12" x14ac:dyDescent="0.25">
      <c r="A27" t="s">
        <v>498</v>
      </c>
      <c r="B27" t="s">
        <v>282</v>
      </c>
      <c r="C27" s="1">
        <v>23019148</v>
      </c>
      <c r="D27" s="1">
        <v>16407734</v>
      </c>
      <c r="E27" s="1">
        <v>13341896</v>
      </c>
      <c r="F27" s="1">
        <v>11859748</v>
      </c>
      <c r="G27" s="1">
        <v>10816458</v>
      </c>
      <c r="H27" s="1">
        <v>6204417</v>
      </c>
      <c r="I27" s="1">
        <v>4630000</v>
      </c>
      <c r="J27" s="1">
        <v>3727000</v>
      </c>
    </row>
    <row r="28" spans="1:12" x14ac:dyDescent="0.25">
      <c r="A28" t="s">
        <v>485</v>
      </c>
      <c r="B28" t="s">
        <v>283</v>
      </c>
      <c r="C28" s="1">
        <v>21813334</v>
      </c>
      <c r="D28" s="1">
        <v>18459511</v>
      </c>
      <c r="E28" s="1">
        <v>15155778</v>
      </c>
      <c r="F28" s="1">
        <v>13081681</v>
      </c>
      <c r="G28" s="1">
        <v>7270067</v>
      </c>
      <c r="H28" s="1">
        <v>4873608</v>
      </c>
      <c r="I28" s="1">
        <v>4047000</v>
      </c>
      <c r="J28" s="1">
        <v>4360000</v>
      </c>
      <c r="K28" s="1">
        <v>2552000</v>
      </c>
      <c r="L28" s="1">
        <v>2098000</v>
      </c>
    </row>
    <row r="29" spans="1:12" x14ac:dyDescent="0.25">
      <c r="A29" t="s">
        <v>499</v>
      </c>
      <c r="B29" t="s">
        <v>284</v>
      </c>
      <c r="C29" s="1">
        <v>19612368</v>
      </c>
      <c r="D29" s="1">
        <v>13569194</v>
      </c>
      <c r="E29" s="1">
        <v>10819407</v>
      </c>
      <c r="F29" s="1">
        <v>9230687</v>
      </c>
      <c r="G29" s="1">
        <v>7568495</v>
      </c>
      <c r="H29" s="1">
        <v>2768149</v>
      </c>
      <c r="I29" s="1">
        <v>1722000</v>
      </c>
      <c r="J29" s="1">
        <v>1551000</v>
      </c>
    </row>
    <row r="30" spans="1:12" x14ac:dyDescent="0.25">
      <c r="A30" t="s">
        <v>500</v>
      </c>
      <c r="B30" t="s">
        <v>285</v>
      </c>
      <c r="C30" s="1">
        <v>12938224</v>
      </c>
      <c r="D30" s="1">
        <v>9848731</v>
      </c>
      <c r="E30" s="1">
        <v>8785402</v>
      </c>
      <c r="F30" s="1">
        <v>7764141</v>
      </c>
      <c r="H30" s="1">
        <v>2693831</v>
      </c>
      <c r="I30" s="1">
        <v>1773000</v>
      </c>
      <c r="J30" s="1">
        <v>1218000</v>
      </c>
    </row>
    <row r="31" spans="1:12" x14ac:dyDescent="0.25">
      <c r="A31" t="s">
        <v>473</v>
      </c>
      <c r="B31" t="s">
        <v>286</v>
      </c>
      <c r="C31" s="1">
        <v>9261518</v>
      </c>
      <c r="D31" s="1">
        <v>7559035</v>
      </c>
      <c r="E31" s="1">
        <v>6557482</v>
      </c>
    </row>
    <row r="32" spans="1:12" x14ac:dyDescent="0.25">
      <c r="A32" t="s">
        <v>503</v>
      </c>
      <c r="B32" t="s">
        <v>104</v>
      </c>
      <c r="C32" s="1">
        <v>7061200</v>
      </c>
      <c r="D32" s="1">
        <v>6708389</v>
      </c>
      <c r="E32" s="1">
        <v>5752000</v>
      </c>
      <c r="F32" s="1">
        <v>5183400</v>
      </c>
      <c r="G32" s="1">
        <v>3128648</v>
      </c>
      <c r="H32" s="1">
        <v>2070000</v>
      </c>
      <c r="I32" s="1">
        <v>600000</v>
      </c>
      <c r="J32" s="1">
        <v>1640000</v>
      </c>
      <c r="K32" s="1">
        <v>840473</v>
      </c>
      <c r="L32" s="1">
        <v>456739</v>
      </c>
    </row>
    <row r="33" spans="1:12" x14ac:dyDescent="0.25">
      <c r="A33" t="s">
        <v>502</v>
      </c>
      <c r="B33" t="s">
        <v>287</v>
      </c>
      <c r="C33" s="1">
        <v>6176900</v>
      </c>
      <c r="D33" s="1">
        <v>5486393</v>
      </c>
      <c r="E33" s="1">
        <v>4655451</v>
      </c>
      <c r="F33" s="1">
        <v>3895578</v>
      </c>
      <c r="I33" s="1">
        <v>759000</v>
      </c>
      <c r="J33" s="1">
        <v>978000</v>
      </c>
      <c r="K33" s="1">
        <v>1450000</v>
      </c>
      <c r="L33" s="1">
        <v>303000</v>
      </c>
    </row>
    <row r="34" spans="1:12" x14ac:dyDescent="0.25">
      <c r="A34" t="s">
        <v>486</v>
      </c>
      <c r="B34" t="s">
        <v>258</v>
      </c>
      <c r="C34" s="1">
        <v>5626722</v>
      </c>
      <c r="D34" s="1">
        <v>4822963</v>
      </c>
      <c r="E34" s="1">
        <v>4456946</v>
      </c>
      <c r="F34" s="1">
        <v>3895706</v>
      </c>
      <c r="G34" s="1">
        <v>2145604</v>
      </c>
      <c r="H34" s="1">
        <v>1676534</v>
      </c>
      <c r="I34" s="1">
        <v>1308000</v>
      </c>
      <c r="J34" s="1">
        <v>1196000</v>
      </c>
      <c r="K34" s="1">
        <v>619000</v>
      </c>
      <c r="L34" s="1">
        <v>368000</v>
      </c>
    </row>
    <row r="35" spans="1:12" x14ac:dyDescent="0.25">
      <c r="B35" t="s">
        <v>288</v>
      </c>
      <c r="C35" s="1">
        <v>3002166</v>
      </c>
      <c r="D35" s="1">
        <v>2616329</v>
      </c>
      <c r="E35" s="1">
        <v>2196010</v>
      </c>
      <c r="F35" s="1">
        <v>1892393</v>
      </c>
      <c r="G35" s="1">
        <v>1251225</v>
      </c>
      <c r="H35" s="1">
        <v>1273969</v>
      </c>
      <c r="I35" s="1">
        <v>1000000</v>
      </c>
      <c r="J35" s="1">
        <v>372000</v>
      </c>
      <c r="K35" s="1">
        <v>372000</v>
      </c>
      <c r="L35" s="1">
        <v>1160000</v>
      </c>
    </row>
    <row r="36" spans="1:12" x14ac:dyDescent="0.25">
      <c r="B36" t="s">
        <v>136</v>
      </c>
      <c r="C36" s="1">
        <v>2760968</v>
      </c>
      <c r="D36" s="1">
        <v>2432397</v>
      </c>
      <c r="E36" s="1">
        <v>2043954</v>
      </c>
      <c r="F36" s="1">
        <v>1595000</v>
      </c>
      <c r="G36" s="1">
        <v>1017100</v>
      </c>
      <c r="H36" s="1">
        <v>845481</v>
      </c>
      <c r="I36" s="1">
        <v>759100</v>
      </c>
      <c r="J36" s="1">
        <v>738200</v>
      </c>
      <c r="K36" s="1">
        <v>616000</v>
      </c>
      <c r="L36" s="1">
        <v>340000</v>
      </c>
    </row>
    <row r="37" spans="1:12" x14ac:dyDescent="0.25">
      <c r="B37" t="s">
        <v>487</v>
      </c>
      <c r="C37" s="1">
        <v>552503</v>
      </c>
      <c r="D37" s="1">
        <v>435235</v>
      </c>
      <c r="E37" s="1">
        <v>355693</v>
      </c>
      <c r="F37" s="1">
        <v>261806</v>
      </c>
      <c r="G37" s="1">
        <v>248636</v>
      </c>
      <c r="H37" s="1">
        <v>169299</v>
      </c>
      <c r="I37" s="1">
        <v>187772</v>
      </c>
      <c r="J37" s="1">
        <v>245194</v>
      </c>
      <c r="K37" s="1">
        <v>83984</v>
      </c>
      <c r="L37" s="1">
        <v>74866</v>
      </c>
    </row>
    <row r="38" spans="1:12" x14ac:dyDescent="0.25">
      <c r="B38" t="s">
        <v>289</v>
      </c>
      <c r="H38" s="1">
        <v>5160822</v>
      </c>
      <c r="I38" s="1">
        <v>6197000</v>
      </c>
      <c r="J38" s="1">
        <v>2185000</v>
      </c>
      <c r="K38" s="1">
        <v>6593000</v>
      </c>
      <c r="L38" s="1">
        <v>4630000</v>
      </c>
    </row>
    <row r="39" spans="1:12" x14ac:dyDescent="0.25">
      <c r="B39" t="s">
        <v>290</v>
      </c>
      <c r="H39" s="1">
        <v>3381064</v>
      </c>
      <c r="I39" s="1">
        <v>1697000</v>
      </c>
      <c r="J39" s="1">
        <v>968000</v>
      </c>
      <c r="K39" s="1">
        <v>890000</v>
      </c>
    </row>
    <row r="40" spans="1:12" x14ac:dyDescent="0.25">
      <c r="B40" t="s">
        <v>291</v>
      </c>
      <c r="I40" s="1">
        <v>2186000</v>
      </c>
      <c r="J40" s="1">
        <v>2036000</v>
      </c>
      <c r="K40" s="1">
        <v>1997000</v>
      </c>
      <c r="L40" s="1">
        <v>1622000</v>
      </c>
    </row>
    <row r="41" spans="1:12" x14ac:dyDescent="0.25">
      <c r="B41" t="s">
        <v>292</v>
      </c>
      <c r="I41" s="1">
        <v>2233000</v>
      </c>
      <c r="J41" s="1">
        <v>2084000</v>
      </c>
      <c r="K41" s="1">
        <v>2124000</v>
      </c>
      <c r="L41" s="1">
        <v>630000</v>
      </c>
    </row>
    <row r="42" spans="1:12" x14ac:dyDescent="0.25">
      <c r="B42" t="s">
        <v>293</v>
      </c>
      <c r="I42" s="1">
        <v>1114000</v>
      </c>
      <c r="J42" s="1">
        <v>1019000</v>
      </c>
    </row>
    <row r="43" spans="1:12" x14ac:dyDescent="0.25">
      <c r="B43" t="s">
        <v>294</v>
      </c>
      <c r="I43" s="1">
        <v>851000</v>
      </c>
      <c r="J43" s="1">
        <v>515000</v>
      </c>
    </row>
    <row r="44" spans="1:12" x14ac:dyDescent="0.25">
      <c r="B44" t="s">
        <v>295</v>
      </c>
      <c r="I44" s="1">
        <v>628000</v>
      </c>
      <c r="J44" s="1">
        <v>206000</v>
      </c>
    </row>
    <row r="45" spans="1:12" x14ac:dyDescent="0.25">
      <c r="B45" t="s">
        <v>296</v>
      </c>
      <c r="J45" s="1">
        <v>680000</v>
      </c>
    </row>
    <row r="46" spans="1:12" x14ac:dyDescent="0.25">
      <c r="B46" t="s">
        <v>297</v>
      </c>
      <c r="J46" s="1">
        <v>222000</v>
      </c>
    </row>
    <row r="47" spans="1:12" x14ac:dyDescent="0.25">
      <c r="B47" t="s">
        <v>298</v>
      </c>
      <c r="I47" s="1">
        <v>2992000</v>
      </c>
    </row>
    <row r="48" spans="1:12" x14ac:dyDescent="0.25">
      <c r="B48" t="s">
        <v>299</v>
      </c>
      <c r="I48" s="1">
        <v>4629000</v>
      </c>
    </row>
    <row r="49" spans="2:9" x14ac:dyDescent="0.25">
      <c r="B49" t="s">
        <v>300</v>
      </c>
      <c r="I49" s="1">
        <v>2571000</v>
      </c>
    </row>
    <row r="50" spans="2:9" x14ac:dyDescent="0.25">
      <c r="B50" t="s">
        <v>301</v>
      </c>
      <c r="I50" s="1">
        <v>1841000</v>
      </c>
    </row>
    <row r="51" spans="2:9" x14ac:dyDescent="0.25">
      <c r="B51" t="s">
        <v>302</v>
      </c>
      <c r="I51" s="1">
        <v>3333000</v>
      </c>
    </row>
    <row r="52" spans="2:9" x14ac:dyDescent="0.25">
      <c r="B52" t="s">
        <v>303</v>
      </c>
      <c r="I52" s="1">
        <v>328000</v>
      </c>
    </row>
    <row r="53" spans="2:9" x14ac:dyDescent="0.25">
      <c r="B53" t="s">
        <v>304</v>
      </c>
      <c r="I53" s="1">
        <v>1128000</v>
      </c>
    </row>
    <row r="54" spans="2:9" x14ac:dyDescent="0.25">
      <c r="B54" t="s">
        <v>305</v>
      </c>
      <c r="I54" s="1">
        <v>722000</v>
      </c>
    </row>
    <row r="55" spans="2:9" x14ac:dyDescent="0.25">
      <c r="B55" t="s">
        <v>306</v>
      </c>
      <c r="I55" s="1">
        <v>1021000</v>
      </c>
    </row>
    <row r="56" spans="2:9" x14ac:dyDescent="0.25">
      <c r="B56" t="s">
        <v>307</v>
      </c>
      <c r="I56" s="1">
        <v>544000</v>
      </c>
    </row>
    <row r="57" spans="2:9" x14ac:dyDescent="0.25">
      <c r="B57" t="s">
        <v>308</v>
      </c>
      <c r="I57" s="1">
        <v>760000</v>
      </c>
    </row>
  </sheetData>
  <sortState ref="A2:L57">
    <sortCondition descending="1" ref="C2:C5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workbookViewId="0"/>
  </sheetViews>
  <sheetFormatPr defaultRowHeight="15" x14ac:dyDescent="0.25"/>
  <cols>
    <col min="2" max="2" width="24.140625" bestFit="1" customWidth="1"/>
    <col min="3" max="4" width="15.85546875" style="1" bestFit="1" customWidth="1"/>
  </cols>
  <sheetData>
    <row r="1" spans="1:4" x14ac:dyDescent="0.25">
      <c r="A1" t="s">
        <v>309</v>
      </c>
      <c r="B1" t="s">
        <v>243</v>
      </c>
      <c r="C1" s="1" t="s">
        <v>244</v>
      </c>
      <c r="D1" s="1" t="s">
        <v>245</v>
      </c>
    </row>
    <row r="2" spans="1:4" x14ac:dyDescent="0.25">
      <c r="A2" t="str">
        <f>INDEX([1]Codes_All!$A:$A,MATCH(B2,[1]Codes_All!$B:$B,0))</f>
        <v>US-CA</v>
      </c>
      <c r="B2" t="s">
        <v>504</v>
      </c>
      <c r="C2" s="1">
        <v>39512223</v>
      </c>
      <c r="D2" s="1">
        <v>37254523</v>
      </c>
    </row>
    <row r="3" spans="1:4" x14ac:dyDescent="0.25">
      <c r="A3" t="str">
        <f>INDEX([1]Codes_All!$A:$A,MATCH(B3,[1]Codes_All!$B:$B,0))</f>
        <v>US-TX</v>
      </c>
      <c r="B3" t="s">
        <v>505</v>
      </c>
      <c r="C3" s="1">
        <v>28995881</v>
      </c>
      <c r="D3" s="1">
        <v>25145561</v>
      </c>
    </row>
    <row r="4" spans="1:4" x14ac:dyDescent="0.25">
      <c r="A4" t="str">
        <f>INDEX([1]Codes_All!$A:$A,MATCH(B4,[1]Codes_All!$B:$B,0))</f>
        <v>US-FL</v>
      </c>
      <c r="B4" t="s">
        <v>506</v>
      </c>
      <c r="C4" s="1">
        <v>21477737</v>
      </c>
      <c r="D4" s="1">
        <v>18801310</v>
      </c>
    </row>
    <row r="5" spans="1:4" x14ac:dyDescent="0.25">
      <c r="A5" t="str">
        <f>INDEX([1]Codes_All!$A:$A,MATCH(B5,[1]Codes_All!$B:$B,0))</f>
        <v>US-NY</v>
      </c>
      <c r="B5" t="s">
        <v>507</v>
      </c>
      <c r="C5" s="1">
        <v>19453561</v>
      </c>
      <c r="D5" s="1">
        <v>19378102</v>
      </c>
    </row>
    <row r="6" spans="1:4" x14ac:dyDescent="0.25">
      <c r="A6" t="str">
        <f>INDEX([1]Codes_All!$A:$A,MATCH(B6,[1]Codes_All!$B:$B,0))</f>
        <v>US-PA</v>
      </c>
      <c r="B6" t="s">
        <v>508</v>
      </c>
      <c r="C6" s="1">
        <v>12801989</v>
      </c>
      <c r="D6" s="1">
        <v>12702379</v>
      </c>
    </row>
    <row r="7" spans="1:4" x14ac:dyDescent="0.25">
      <c r="A7" t="str">
        <f>INDEX([1]Codes_All!$A:$A,MATCH(B7,[1]Codes_All!$B:$B,0))</f>
        <v>US-IL</v>
      </c>
      <c r="B7" t="s">
        <v>509</v>
      </c>
      <c r="C7" s="1">
        <v>12671821</v>
      </c>
      <c r="D7" s="1">
        <v>12830632</v>
      </c>
    </row>
    <row r="8" spans="1:4" x14ac:dyDescent="0.25">
      <c r="A8" t="str">
        <f>INDEX([1]Codes_All!$A:$A,MATCH(B8,[1]Codes_All!$B:$B,0))</f>
        <v>US-OH</v>
      </c>
      <c r="B8" t="s">
        <v>510</v>
      </c>
      <c r="C8" s="1">
        <v>11689100</v>
      </c>
      <c r="D8" s="1">
        <v>11536504</v>
      </c>
    </row>
    <row r="9" spans="1:4" x14ac:dyDescent="0.25">
      <c r="A9" t="str">
        <f>INDEX([1]Codes_All!$A:$A,MATCH(B9,[1]Codes_All!$B:$B,0))</f>
        <v>GEO</v>
      </c>
      <c r="B9" t="s">
        <v>132</v>
      </c>
      <c r="C9" s="1">
        <v>10617423</v>
      </c>
      <c r="D9" s="1">
        <v>9687653</v>
      </c>
    </row>
    <row r="10" spans="1:4" x14ac:dyDescent="0.25">
      <c r="A10" t="str">
        <f>INDEX([1]Codes_All!$A:$A,MATCH(B10,[1]Codes_All!$B:$B,0))</f>
        <v>US-NC</v>
      </c>
      <c r="B10" t="s">
        <v>511</v>
      </c>
      <c r="C10" s="1">
        <v>10488084</v>
      </c>
      <c r="D10" s="1">
        <v>9535483</v>
      </c>
    </row>
    <row r="11" spans="1:4" x14ac:dyDescent="0.25">
      <c r="A11" t="str">
        <f>INDEX([1]Codes_All!$A:$A,MATCH(B11,[1]Codes_All!$B:$B,0))</f>
        <v>US-MI</v>
      </c>
      <c r="B11" t="s">
        <v>512</v>
      </c>
      <c r="C11" s="1">
        <v>9986857</v>
      </c>
      <c r="D11" s="1">
        <v>9883640</v>
      </c>
    </row>
    <row r="12" spans="1:4" x14ac:dyDescent="0.25">
      <c r="A12" t="str">
        <f>INDEX([1]Codes_All!$A:$A,MATCH(B12,[1]Codes_All!$B:$B,0))</f>
        <v>US-NJ</v>
      </c>
      <c r="B12" t="s">
        <v>513</v>
      </c>
      <c r="C12" s="1">
        <v>8882190</v>
      </c>
      <c r="D12" s="1">
        <v>8791894</v>
      </c>
    </row>
    <row r="13" spans="1:4" x14ac:dyDescent="0.25">
      <c r="A13" t="str">
        <f>INDEX([1]Codes_All!$A:$A,MATCH(B13,[1]Codes_All!$B:$B,0))</f>
        <v>US-VA</v>
      </c>
      <c r="B13" t="s">
        <v>514</v>
      </c>
      <c r="C13" s="1">
        <v>8535519</v>
      </c>
      <c r="D13" s="1">
        <v>8001024</v>
      </c>
    </row>
    <row r="14" spans="1:4" x14ac:dyDescent="0.25">
      <c r="A14" t="str">
        <f>INDEX([1]Codes_All!$A:$A,MATCH(B14,[1]Codes_All!$B:$B,0))</f>
        <v>US-WA</v>
      </c>
      <c r="B14" t="s">
        <v>515</v>
      </c>
      <c r="C14" s="1">
        <v>7614893</v>
      </c>
      <c r="D14" s="1">
        <v>6724540</v>
      </c>
    </row>
    <row r="15" spans="1:4" x14ac:dyDescent="0.25">
      <c r="A15" t="str">
        <f>INDEX([1]Codes_All!$A:$A,MATCH(B15,[1]Codes_All!$B:$B,0))</f>
        <v>US-AZ</v>
      </c>
      <c r="B15" t="s">
        <v>516</v>
      </c>
      <c r="C15" s="1">
        <v>7278717</v>
      </c>
      <c r="D15" s="1">
        <v>6392017</v>
      </c>
    </row>
    <row r="16" spans="1:4" x14ac:dyDescent="0.25">
      <c r="A16" t="str">
        <f>INDEX([1]Codes_All!$A:$A,MATCH(B16,[1]Codes_All!$B:$B,0))</f>
        <v>US-MA</v>
      </c>
      <c r="B16" t="s">
        <v>517</v>
      </c>
      <c r="C16" s="1">
        <v>6949503</v>
      </c>
      <c r="D16" s="1">
        <v>6547629</v>
      </c>
    </row>
    <row r="17" spans="1:4" x14ac:dyDescent="0.25">
      <c r="A17" t="str">
        <f>INDEX([1]Codes_All!$A:$A,MATCH(B17,[1]Codes_All!$B:$B,0))</f>
        <v>US-TN</v>
      </c>
      <c r="B17" t="s">
        <v>518</v>
      </c>
      <c r="C17" s="1">
        <v>6833174</v>
      </c>
      <c r="D17" s="1">
        <v>6346105</v>
      </c>
    </row>
    <row r="18" spans="1:4" x14ac:dyDescent="0.25">
      <c r="A18" t="str">
        <f>INDEX([1]Codes_All!$A:$A,MATCH(B18,[1]Codes_All!$B:$B,0))</f>
        <v>US-IN</v>
      </c>
      <c r="B18" t="s">
        <v>519</v>
      </c>
      <c r="C18" s="1">
        <v>6732219</v>
      </c>
      <c r="D18" s="1">
        <v>6483802</v>
      </c>
    </row>
    <row r="19" spans="1:4" x14ac:dyDescent="0.25">
      <c r="A19" t="str">
        <f>INDEX([1]Codes_All!$A:$A,MATCH(B19,[1]Codes_All!$B:$B,0))</f>
        <v>US-MO</v>
      </c>
      <c r="B19" t="s">
        <v>520</v>
      </c>
      <c r="C19" s="1">
        <v>6137428</v>
      </c>
      <c r="D19" s="1">
        <v>5988927</v>
      </c>
    </row>
    <row r="20" spans="1:4" x14ac:dyDescent="0.25">
      <c r="A20" t="str">
        <f>INDEX([1]Codes_All!$A:$A,MATCH(B20,[1]Codes_All!$B:$B,0))</f>
        <v>US-MD</v>
      </c>
      <c r="B20" t="s">
        <v>521</v>
      </c>
      <c r="C20" s="1">
        <v>6045680</v>
      </c>
      <c r="D20" s="1">
        <v>5773552</v>
      </c>
    </row>
    <row r="21" spans="1:4" x14ac:dyDescent="0.25">
      <c r="A21" t="str">
        <f>INDEX([1]Codes_All!$A:$A,MATCH(B21,[1]Codes_All!$B:$B,0))</f>
        <v>US-WI</v>
      </c>
      <c r="B21" t="s">
        <v>522</v>
      </c>
      <c r="C21" s="1">
        <v>5822434</v>
      </c>
      <c r="D21" s="1">
        <v>5686986</v>
      </c>
    </row>
    <row r="22" spans="1:4" x14ac:dyDescent="0.25">
      <c r="A22" t="str">
        <f>INDEX([1]Codes_All!$A:$A,MATCH(B22,[1]Codes_All!$B:$B,0))</f>
        <v>US-CO</v>
      </c>
      <c r="B22" t="s">
        <v>523</v>
      </c>
      <c r="C22" s="1">
        <v>5758736</v>
      </c>
      <c r="D22" s="1">
        <v>5029196</v>
      </c>
    </row>
    <row r="23" spans="1:4" x14ac:dyDescent="0.25">
      <c r="A23" t="str">
        <f>INDEX([1]Codes_All!$A:$A,MATCH(B23,[1]Codes_All!$B:$B,0))</f>
        <v>US-MN</v>
      </c>
      <c r="B23" t="s">
        <v>524</v>
      </c>
      <c r="C23" s="1">
        <v>5639632</v>
      </c>
      <c r="D23" s="1">
        <v>5303925</v>
      </c>
    </row>
    <row r="24" spans="1:4" x14ac:dyDescent="0.25">
      <c r="A24" t="str">
        <f>INDEX([1]Codes_All!$A:$A,MATCH(B24,[1]Codes_All!$B:$B,0))</f>
        <v>US-SC</v>
      </c>
      <c r="B24" t="s">
        <v>525</v>
      </c>
      <c r="C24" s="1">
        <v>5148714</v>
      </c>
      <c r="D24" s="1">
        <v>4625364</v>
      </c>
    </row>
    <row r="25" spans="1:4" x14ac:dyDescent="0.25">
      <c r="A25" t="str">
        <f>INDEX([1]Codes_All!$A:$A,MATCH(B25,[1]Codes_All!$B:$B,0))</f>
        <v>US-AL</v>
      </c>
      <c r="B25" t="s">
        <v>526</v>
      </c>
      <c r="C25" s="1">
        <v>4903185</v>
      </c>
      <c r="D25" s="1">
        <v>4779736</v>
      </c>
    </row>
    <row r="26" spans="1:4" x14ac:dyDescent="0.25">
      <c r="A26" t="str">
        <f>INDEX([1]Codes_All!$A:$A,MATCH(B26,[1]Codes_All!$B:$B,0))</f>
        <v>US-LA</v>
      </c>
      <c r="B26" t="s">
        <v>527</v>
      </c>
      <c r="C26" s="1">
        <v>4648794</v>
      </c>
      <c r="D26" s="1">
        <v>4533372</v>
      </c>
    </row>
    <row r="27" spans="1:4" x14ac:dyDescent="0.25">
      <c r="A27" t="str">
        <f>INDEX([1]Codes_All!$A:$A,MATCH(B27,[1]Codes_All!$B:$B,0))</f>
        <v>US-KY</v>
      </c>
      <c r="B27" t="s">
        <v>528</v>
      </c>
      <c r="C27" s="1">
        <v>4467673</v>
      </c>
      <c r="D27" s="1">
        <v>4339367</v>
      </c>
    </row>
    <row r="28" spans="1:4" x14ac:dyDescent="0.25">
      <c r="A28" t="str">
        <f>INDEX([1]Codes_All!$A:$A,MATCH(B28,[1]Codes_All!$B:$B,0))</f>
        <v>US-OR</v>
      </c>
      <c r="B28" t="s">
        <v>529</v>
      </c>
      <c r="C28" s="1">
        <v>4217737</v>
      </c>
      <c r="D28" s="1">
        <v>3831074</v>
      </c>
    </row>
    <row r="29" spans="1:4" x14ac:dyDescent="0.25">
      <c r="A29" t="str">
        <f>INDEX([1]Codes_All!$A:$A,MATCH(B29,[1]Codes_All!$B:$B,0))</f>
        <v>US-OK</v>
      </c>
      <c r="B29" t="s">
        <v>530</v>
      </c>
      <c r="C29" s="1">
        <v>3956971</v>
      </c>
      <c r="D29" s="1">
        <v>3751351</v>
      </c>
    </row>
    <row r="30" spans="1:4" x14ac:dyDescent="0.25">
      <c r="A30" t="str">
        <f>INDEX([1]Codes_All!$A:$A,MATCH(B30,[1]Codes_All!$B:$B,0))</f>
        <v>US-CT</v>
      </c>
      <c r="B30" t="s">
        <v>531</v>
      </c>
      <c r="C30" s="1">
        <v>3565287</v>
      </c>
      <c r="D30" s="1">
        <v>3574097</v>
      </c>
    </row>
    <row r="31" spans="1:4" x14ac:dyDescent="0.25">
      <c r="A31" t="str">
        <f>INDEX([1]Codes_All!$A:$A,MATCH(B31,[1]Codes_All!$B:$B,0))</f>
        <v>US-UT</v>
      </c>
      <c r="B31" t="s">
        <v>532</v>
      </c>
      <c r="C31" s="1">
        <v>3205958</v>
      </c>
      <c r="D31" s="1">
        <v>2763885</v>
      </c>
    </row>
    <row r="32" spans="1:4" x14ac:dyDescent="0.25">
      <c r="A32" t="str">
        <f>INDEX([1]Codes_All!$A:$A,MATCH(B32,[1]Codes_All!$B:$B,0))</f>
        <v>PRI</v>
      </c>
      <c r="B32" t="s">
        <v>141</v>
      </c>
      <c r="C32" s="1">
        <v>3193694</v>
      </c>
      <c r="D32" s="1">
        <v>3725789</v>
      </c>
    </row>
    <row r="33" spans="1:4" x14ac:dyDescent="0.25">
      <c r="A33" t="str">
        <f>INDEX([1]Codes_All!$A:$A,MATCH(B33,[1]Codes_All!$B:$B,0))</f>
        <v>US-IA</v>
      </c>
      <c r="B33" t="s">
        <v>533</v>
      </c>
      <c r="C33" s="1">
        <v>3155070</v>
      </c>
      <c r="D33" s="1">
        <v>3046355</v>
      </c>
    </row>
    <row r="34" spans="1:4" x14ac:dyDescent="0.25">
      <c r="A34" t="str">
        <f>INDEX([1]Codes_All!$A:$A,MATCH(B34,[1]Codes_All!$B:$B,0))</f>
        <v>US-NV</v>
      </c>
      <c r="B34" t="s">
        <v>534</v>
      </c>
      <c r="C34" s="1">
        <v>3080156</v>
      </c>
      <c r="D34" s="1">
        <v>2700551</v>
      </c>
    </row>
    <row r="35" spans="1:4" x14ac:dyDescent="0.25">
      <c r="A35" t="str">
        <f>INDEX([1]Codes_All!$A:$A,MATCH(B35,[1]Codes_All!$B:$B,0))</f>
        <v>US-AR</v>
      </c>
      <c r="B35" t="s">
        <v>535</v>
      </c>
      <c r="C35" s="1">
        <v>3017825</v>
      </c>
      <c r="D35" s="1">
        <v>2915918</v>
      </c>
    </row>
    <row r="36" spans="1:4" x14ac:dyDescent="0.25">
      <c r="A36" t="str">
        <f>INDEX([1]Codes_All!$A:$A,MATCH(B36,[1]Codes_All!$B:$B,0))</f>
        <v>US-MS</v>
      </c>
      <c r="B36" t="s">
        <v>536</v>
      </c>
      <c r="C36" s="1">
        <v>2976149</v>
      </c>
      <c r="D36" s="1">
        <v>2967297</v>
      </c>
    </row>
    <row r="37" spans="1:4" x14ac:dyDescent="0.25">
      <c r="A37" t="str">
        <f>INDEX([1]Codes_All!$A:$A,MATCH(B37,[1]Codes_All!$B:$B,0))</f>
        <v>US-KS</v>
      </c>
      <c r="B37" t="s">
        <v>537</v>
      </c>
      <c r="C37" s="1">
        <v>2913314</v>
      </c>
      <c r="D37" s="1">
        <v>2853118</v>
      </c>
    </row>
    <row r="38" spans="1:4" x14ac:dyDescent="0.25">
      <c r="A38" t="str">
        <f>INDEX([1]Codes_All!$A:$A,MATCH(B38,[1]Codes_All!$B:$B,0))</f>
        <v>US-NM</v>
      </c>
      <c r="B38" t="s">
        <v>538</v>
      </c>
      <c r="C38" s="1">
        <v>2096829</v>
      </c>
      <c r="D38" s="1">
        <v>2059179</v>
      </c>
    </row>
    <row r="39" spans="1:4" x14ac:dyDescent="0.25">
      <c r="A39" t="str">
        <f>INDEX([1]Codes_All!$A:$A,MATCH(B39,[1]Codes_All!$B:$B,0))</f>
        <v>US-NE</v>
      </c>
      <c r="B39" t="s">
        <v>539</v>
      </c>
      <c r="C39" s="1">
        <v>1934408</v>
      </c>
      <c r="D39" s="1">
        <v>1826341</v>
      </c>
    </row>
    <row r="40" spans="1:4" x14ac:dyDescent="0.25">
      <c r="A40" t="str">
        <f>INDEX([1]Codes_All!$A:$A,MATCH(B40,[1]Codes_All!$B:$B,0))</f>
        <v>US-WV</v>
      </c>
      <c r="B40" t="s">
        <v>540</v>
      </c>
      <c r="C40" s="1">
        <v>1792147</v>
      </c>
      <c r="D40" s="1">
        <v>1852994</v>
      </c>
    </row>
    <row r="41" spans="1:4" x14ac:dyDescent="0.25">
      <c r="A41" t="str">
        <f>INDEX([1]Codes_All!$A:$A,MATCH(B41,[1]Codes_All!$B:$B,0))</f>
        <v>US-ID</v>
      </c>
      <c r="B41" t="s">
        <v>541</v>
      </c>
      <c r="C41" s="1">
        <v>1787065</v>
      </c>
      <c r="D41" s="1">
        <v>1567582</v>
      </c>
    </row>
    <row r="42" spans="1:4" x14ac:dyDescent="0.25">
      <c r="A42" t="str">
        <f>INDEX([1]Codes_All!$A:$A,MATCH(B42,[1]Codes_All!$B:$B,0))</f>
        <v>US-HI</v>
      </c>
      <c r="B42" t="s">
        <v>542</v>
      </c>
      <c r="C42" s="1">
        <v>1415872</v>
      </c>
      <c r="D42" s="1">
        <v>1360301</v>
      </c>
    </row>
    <row r="43" spans="1:4" x14ac:dyDescent="0.25">
      <c r="A43" t="str">
        <f>INDEX([1]Codes_All!$A:$A,MATCH(B43,[1]Codes_All!$B:$B,0))</f>
        <v>US-NH</v>
      </c>
      <c r="B43" t="s">
        <v>543</v>
      </c>
      <c r="C43" s="1">
        <v>1359711</v>
      </c>
      <c r="D43" s="1">
        <v>1316470</v>
      </c>
    </row>
    <row r="44" spans="1:4" x14ac:dyDescent="0.25">
      <c r="A44" t="str">
        <f>INDEX([1]Codes_All!$A:$A,MATCH(B44,[1]Codes_All!$B:$B,0))</f>
        <v>US-ME</v>
      </c>
      <c r="B44" t="s">
        <v>544</v>
      </c>
      <c r="C44" s="1">
        <v>1344212</v>
      </c>
      <c r="D44" s="1">
        <v>1328361</v>
      </c>
    </row>
    <row r="45" spans="1:4" x14ac:dyDescent="0.25">
      <c r="A45" t="str">
        <f>INDEX([1]Codes_All!$A:$A,MATCH(B45,[1]Codes_All!$B:$B,0))</f>
        <v>US-MT</v>
      </c>
      <c r="B45" t="s">
        <v>545</v>
      </c>
      <c r="C45" s="1">
        <v>1068778</v>
      </c>
      <c r="D45" s="1">
        <v>989415</v>
      </c>
    </row>
    <row r="46" spans="1:4" x14ac:dyDescent="0.25">
      <c r="A46" t="str">
        <f>INDEX([1]Codes_All!$A:$A,MATCH(B46,[1]Codes_All!$B:$B,0))</f>
        <v>US-RI</v>
      </c>
      <c r="B46" t="s">
        <v>546</v>
      </c>
      <c r="C46" s="1">
        <v>1059361</v>
      </c>
      <c r="D46" s="1">
        <v>1052567</v>
      </c>
    </row>
    <row r="47" spans="1:4" x14ac:dyDescent="0.25">
      <c r="A47" t="str">
        <f>INDEX([1]Codes_All!$A:$A,MATCH(B47,[1]Codes_All!$B:$B,0))</f>
        <v>US-DE</v>
      </c>
      <c r="B47" t="s">
        <v>547</v>
      </c>
      <c r="C47" s="1">
        <v>973764</v>
      </c>
      <c r="D47" s="1">
        <v>897934</v>
      </c>
    </row>
    <row r="48" spans="1:4" x14ac:dyDescent="0.25">
      <c r="A48" t="str">
        <f>INDEX([1]Codes_All!$A:$A,MATCH(B48,[1]Codes_All!$B:$B,0))</f>
        <v>US-SD</v>
      </c>
      <c r="B48" t="s">
        <v>548</v>
      </c>
      <c r="C48" s="1">
        <v>884659</v>
      </c>
      <c r="D48" s="1">
        <v>814180</v>
      </c>
    </row>
    <row r="49" spans="1:4" x14ac:dyDescent="0.25">
      <c r="A49" t="str">
        <f>INDEX([1]Codes_All!$A:$A,MATCH(B49,[1]Codes_All!$B:$B,0))</f>
        <v>US-ND</v>
      </c>
      <c r="B49" t="s">
        <v>549</v>
      </c>
      <c r="C49" s="1">
        <v>762062</v>
      </c>
      <c r="D49" s="1">
        <v>672591</v>
      </c>
    </row>
    <row r="50" spans="1:4" x14ac:dyDescent="0.25">
      <c r="A50" t="str">
        <f>INDEX([1]Codes_All!$A:$A,MATCH(B50,[1]Codes_All!$B:$B,0))</f>
        <v>US-AK</v>
      </c>
      <c r="B50" t="s">
        <v>550</v>
      </c>
      <c r="C50" s="1">
        <v>731545</v>
      </c>
      <c r="D50" s="1">
        <v>710231</v>
      </c>
    </row>
    <row r="51" spans="1:4" x14ac:dyDescent="0.25">
      <c r="A51" t="str">
        <f>INDEX([1]Codes_All!$A:$A,MATCH(B51,[1]Codes_All!$B:$B,0))</f>
        <v>US-DC</v>
      </c>
      <c r="B51" t="s">
        <v>551</v>
      </c>
      <c r="C51" s="1">
        <v>705749</v>
      </c>
      <c r="D51" s="1">
        <v>601723</v>
      </c>
    </row>
    <row r="52" spans="1:4" x14ac:dyDescent="0.25">
      <c r="A52" t="str">
        <f>INDEX([1]Codes_All!$A:$A,MATCH(B52,[1]Codes_All!$B:$B,0))</f>
        <v>US-VT</v>
      </c>
      <c r="B52" t="s">
        <v>552</v>
      </c>
      <c r="C52" s="1">
        <v>623989</v>
      </c>
      <c r="D52" s="1">
        <v>625741</v>
      </c>
    </row>
    <row r="53" spans="1:4" x14ac:dyDescent="0.25">
      <c r="A53" t="str">
        <f>INDEX([1]Codes_All!$A:$A,MATCH(B53,[1]Codes_All!$B:$B,0))</f>
        <v>US-WY</v>
      </c>
      <c r="B53" t="s">
        <v>553</v>
      </c>
      <c r="C53" s="1">
        <v>578759</v>
      </c>
      <c r="D53" s="1">
        <v>563626</v>
      </c>
    </row>
    <row r="54" spans="1:4" x14ac:dyDescent="0.25">
      <c r="B54" t="s">
        <v>191</v>
      </c>
      <c r="C54" s="1">
        <v>165718</v>
      </c>
      <c r="D54" s="1">
        <v>159358</v>
      </c>
    </row>
    <row r="55" spans="1:4" x14ac:dyDescent="0.25">
      <c r="B55" t="s">
        <v>199</v>
      </c>
      <c r="C55" s="1">
        <v>104914</v>
      </c>
      <c r="D55" s="1">
        <v>106405</v>
      </c>
    </row>
    <row r="56" spans="1:4" x14ac:dyDescent="0.25">
      <c r="B56" t="s">
        <v>210</v>
      </c>
      <c r="C56" s="1">
        <v>55641</v>
      </c>
      <c r="D56" s="1">
        <v>55519</v>
      </c>
    </row>
    <row r="57" spans="1:4" x14ac:dyDescent="0.25">
      <c r="B57" t="s">
        <v>208</v>
      </c>
      <c r="C57" s="1">
        <v>55194</v>
      </c>
      <c r="D57" s="1">
        <v>53883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6"/>
  <sheetViews>
    <sheetView workbookViewId="0"/>
  </sheetViews>
  <sheetFormatPr defaultRowHeight="15" x14ac:dyDescent="0.25"/>
  <cols>
    <col min="1" max="1" width="6.28515625" bestFit="1" customWidth="1"/>
    <col min="2" max="2" width="23.7109375" bestFit="1" customWidth="1"/>
    <col min="3" max="3" width="15.85546875" bestFit="1" customWidth="1"/>
    <col min="4" max="4" width="11.85546875" bestFit="1" customWidth="1"/>
    <col min="5" max="5" width="13.140625" bestFit="1" customWidth="1"/>
    <col min="6" max="6" width="14.140625" bestFit="1" customWidth="1"/>
    <col min="7" max="7" width="9.5703125" bestFit="1" customWidth="1"/>
    <col min="8" max="8" width="9.42578125" bestFit="1" customWidth="1"/>
    <col min="9" max="9" width="15.7109375" bestFit="1" customWidth="1"/>
  </cols>
  <sheetData>
    <row r="1" spans="1:9" x14ac:dyDescent="0.25">
      <c r="A1" t="s">
        <v>309</v>
      </c>
      <c r="B1" t="s">
        <v>242</v>
      </c>
      <c r="C1" t="s">
        <v>236</v>
      </c>
      <c r="D1" t="s">
        <v>238</v>
      </c>
      <c r="E1" t="s">
        <v>239</v>
      </c>
      <c r="F1" t="s">
        <v>237</v>
      </c>
      <c r="G1" t="s">
        <v>240</v>
      </c>
      <c r="H1" t="s">
        <v>241</v>
      </c>
      <c r="I1" t="s">
        <v>246</v>
      </c>
    </row>
    <row r="2" spans="1:9" x14ac:dyDescent="0.25">
      <c r="A2" t="s">
        <v>310</v>
      </c>
      <c r="B2" t="s">
        <v>0</v>
      </c>
      <c r="C2">
        <v>1439323776</v>
      </c>
      <c r="D2">
        <v>5540090</v>
      </c>
      <c r="E2">
        <v>-348399</v>
      </c>
      <c r="F2">
        <v>3.8999999999999998E-3</v>
      </c>
      <c r="G2">
        <v>1.7</v>
      </c>
      <c r="H2">
        <v>38</v>
      </c>
      <c r="I2">
        <v>0.61</v>
      </c>
    </row>
    <row r="3" spans="1:9" x14ac:dyDescent="0.25">
      <c r="A3" t="s">
        <v>311</v>
      </c>
      <c r="B3" t="s">
        <v>1</v>
      </c>
      <c r="C3">
        <v>1380004385</v>
      </c>
      <c r="D3">
        <v>13586631</v>
      </c>
      <c r="E3">
        <v>-532687</v>
      </c>
      <c r="F3">
        <v>9.9000000000000008E-3</v>
      </c>
      <c r="G3">
        <v>2.2000000000000002</v>
      </c>
      <c r="H3">
        <v>28</v>
      </c>
      <c r="I3">
        <v>0.35</v>
      </c>
    </row>
    <row r="4" spans="1:9" x14ac:dyDescent="0.25">
      <c r="B4" t="s">
        <v>2</v>
      </c>
      <c r="C4">
        <v>331002651</v>
      </c>
      <c r="D4">
        <v>1937734</v>
      </c>
      <c r="E4">
        <v>954806</v>
      </c>
      <c r="F4">
        <v>5.8999999999999999E-3</v>
      </c>
      <c r="G4">
        <v>1.8</v>
      </c>
      <c r="H4">
        <v>38</v>
      </c>
      <c r="I4">
        <v>0.83</v>
      </c>
    </row>
    <row r="5" spans="1:9" x14ac:dyDescent="0.25">
      <c r="A5" t="s">
        <v>312</v>
      </c>
      <c r="B5" t="s">
        <v>3</v>
      </c>
      <c r="C5">
        <v>273523615</v>
      </c>
      <c r="D5">
        <v>2898047</v>
      </c>
      <c r="E5">
        <v>-98955</v>
      </c>
      <c r="F5">
        <v>1.0699999999999999E-2</v>
      </c>
      <c r="G5">
        <v>2.2999999999999998</v>
      </c>
      <c r="H5">
        <v>30</v>
      </c>
      <c r="I5">
        <v>0.56000000000000005</v>
      </c>
    </row>
    <row r="6" spans="1:9" x14ac:dyDescent="0.25">
      <c r="A6" t="s">
        <v>313</v>
      </c>
      <c r="B6" t="s">
        <v>4</v>
      </c>
      <c r="C6">
        <v>220892340</v>
      </c>
      <c r="D6">
        <v>4327022</v>
      </c>
      <c r="E6">
        <v>-233379</v>
      </c>
      <c r="F6">
        <v>0.02</v>
      </c>
      <c r="G6">
        <v>3.6</v>
      </c>
      <c r="H6">
        <v>23</v>
      </c>
      <c r="I6">
        <v>0.35</v>
      </c>
    </row>
    <row r="7" spans="1:9" x14ac:dyDescent="0.25">
      <c r="A7" t="s">
        <v>314</v>
      </c>
      <c r="B7" t="s">
        <v>5</v>
      </c>
      <c r="C7">
        <v>212559417</v>
      </c>
      <c r="D7">
        <v>1509890</v>
      </c>
      <c r="E7">
        <v>21200</v>
      </c>
      <c r="F7">
        <v>7.1999999999999998E-3</v>
      </c>
      <c r="G7">
        <v>1.7</v>
      </c>
      <c r="H7">
        <v>33</v>
      </c>
      <c r="I7">
        <v>0.88</v>
      </c>
    </row>
    <row r="8" spans="1:9" x14ac:dyDescent="0.25">
      <c r="A8" t="s">
        <v>315</v>
      </c>
      <c r="B8" t="s">
        <v>6</v>
      </c>
      <c r="C8">
        <v>206139589</v>
      </c>
      <c r="D8">
        <v>5175990</v>
      </c>
      <c r="E8">
        <v>-60000</v>
      </c>
      <c r="F8">
        <v>2.58E-2</v>
      </c>
      <c r="G8">
        <v>5.4</v>
      </c>
      <c r="H8">
        <v>18</v>
      </c>
      <c r="I8">
        <v>0.52</v>
      </c>
    </row>
    <row r="9" spans="1:9" x14ac:dyDescent="0.25">
      <c r="A9" t="s">
        <v>316</v>
      </c>
      <c r="B9" t="s">
        <v>7</v>
      </c>
      <c r="C9">
        <v>164689383</v>
      </c>
      <c r="D9">
        <v>1643222</v>
      </c>
      <c r="E9">
        <v>-369501</v>
      </c>
      <c r="F9">
        <v>1.01E-2</v>
      </c>
      <c r="G9">
        <v>2.1</v>
      </c>
      <c r="H9">
        <v>28</v>
      </c>
      <c r="I9">
        <v>0.39</v>
      </c>
    </row>
    <row r="10" spans="1:9" x14ac:dyDescent="0.25">
      <c r="A10" t="s">
        <v>317</v>
      </c>
      <c r="B10" t="s">
        <v>8</v>
      </c>
      <c r="C10">
        <v>145934462</v>
      </c>
      <c r="D10">
        <v>62206</v>
      </c>
      <c r="E10">
        <v>182456</v>
      </c>
      <c r="F10">
        <v>4.0000000000000002E-4</v>
      </c>
      <c r="G10">
        <v>1.8</v>
      </c>
      <c r="H10">
        <v>40</v>
      </c>
      <c r="I10">
        <v>0.74</v>
      </c>
    </row>
    <row r="11" spans="1:9" x14ac:dyDescent="0.25">
      <c r="A11" t="s">
        <v>318</v>
      </c>
      <c r="B11" t="s">
        <v>9</v>
      </c>
      <c r="C11">
        <v>128932753</v>
      </c>
      <c r="D11">
        <v>1357224</v>
      </c>
      <c r="E11">
        <v>-60000</v>
      </c>
      <c r="F11">
        <v>1.06E-2</v>
      </c>
      <c r="G11">
        <v>2.1</v>
      </c>
      <c r="H11">
        <v>29</v>
      </c>
      <c r="I11">
        <v>0.84</v>
      </c>
    </row>
    <row r="12" spans="1:9" x14ac:dyDescent="0.25">
      <c r="A12" t="s">
        <v>319</v>
      </c>
      <c r="B12" t="s">
        <v>10</v>
      </c>
      <c r="C12">
        <v>126476461</v>
      </c>
      <c r="D12">
        <v>-383840</v>
      </c>
      <c r="E12">
        <v>71560</v>
      </c>
      <c r="F12">
        <v>-3.0000000000000001E-3</v>
      </c>
      <c r="G12">
        <v>1.4</v>
      </c>
      <c r="H12">
        <v>48</v>
      </c>
      <c r="I12">
        <v>0.92</v>
      </c>
    </row>
    <row r="13" spans="1:9" x14ac:dyDescent="0.25">
      <c r="A13" t="s">
        <v>320</v>
      </c>
      <c r="B13" t="s">
        <v>11</v>
      </c>
      <c r="C13">
        <v>114963588</v>
      </c>
      <c r="D13">
        <v>2884858</v>
      </c>
      <c r="E13">
        <v>30000</v>
      </c>
      <c r="F13">
        <v>2.5700000000000001E-2</v>
      </c>
      <c r="G13">
        <v>4.3</v>
      </c>
      <c r="H13">
        <v>19</v>
      </c>
      <c r="I13">
        <v>0.21</v>
      </c>
    </row>
    <row r="14" spans="1:9" x14ac:dyDescent="0.25">
      <c r="A14" t="s">
        <v>321</v>
      </c>
      <c r="B14" t="s">
        <v>12</v>
      </c>
      <c r="C14">
        <v>109581078</v>
      </c>
      <c r="D14">
        <v>1464463</v>
      </c>
      <c r="E14">
        <v>-67152</v>
      </c>
      <c r="F14">
        <v>1.35E-2</v>
      </c>
      <c r="G14">
        <v>2.6</v>
      </c>
      <c r="H14">
        <v>26</v>
      </c>
      <c r="I14">
        <v>0.47</v>
      </c>
    </row>
    <row r="15" spans="1:9" x14ac:dyDescent="0.25">
      <c r="A15" t="s">
        <v>322</v>
      </c>
      <c r="B15" t="s">
        <v>13</v>
      </c>
      <c r="C15">
        <v>102334404</v>
      </c>
      <c r="D15">
        <v>1946331</v>
      </c>
      <c r="E15">
        <v>-38033</v>
      </c>
      <c r="F15">
        <v>1.9400000000000001E-2</v>
      </c>
      <c r="G15">
        <v>3.3</v>
      </c>
      <c r="H15">
        <v>25</v>
      </c>
      <c r="I15">
        <v>0.43</v>
      </c>
    </row>
    <row r="16" spans="1:9" x14ac:dyDescent="0.25">
      <c r="A16" t="s">
        <v>323</v>
      </c>
      <c r="B16" t="s">
        <v>14</v>
      </c>
      <c r="C16">
        <v>97338579</v>
      </c>
      <c r="D16">
        <v>876473</v>
      </c>
      <c r="E16">
        <v>-80000</v>
      </c>
      <c r="F16">
        <v>9.1000000000000004E-3</v>
      </c>
      <c r="G16">
        <v>2.1</v>
      </c>
      <c r="H16">
        <v>32</v>
      </c>
      <c r="I16">
        <v>0.38</v>
      </c>
    </row>
    <row r="17" spans="1:9" x14ac:dyDescent="0.25">
      <c r="A17" t="s">
        <v>554</v>
      </c>
      <c r="B17" t="s">
        <v>15</v>
      </c>
      <c r="C17">
        <v>89561403</v>
      </c>
      <c r="D17">
        <v>2770836</v>
      </c>
      <c r="E17">
        <v>23861</v>
      </c>
      <c r="F17">
        <v>3.1899999999999998E-2</v>
      </c>
      <c r="G17">
        <v>6</v>
      </c>
      <c r="H17">
        <v>17</v>
      </c>
      <c r="I17">
        <v>0.46</v>
      </c>
    </row>
    <row r="18" spans="1:9" x14ac:dyDescent="0.25">
      <c r="A18" t="s">
        <v>324</v>
      </c>
      <c r="B18" t="s">
        <v>16</v>
      </c>
      <c r="C18">
        <v>84339067</v>
      </c>
      <c r="D18">
        <v>909452</v>
      </c>
      <c r="E18">
        <v>283922</v>
      </c>
      <c r="F18">
        <v>1.09E-2</v>
      </c>
      <c r="G18">
        <v>2.1</v>
      </c>
      <c r="H18">
        <v>32</v>
      </c>
      <c r="I18">
        <v>0.76</v>
      </c>
    </row>
    <row r="19" spans="1:9" x14ac:dyDescent="0.25">
      <c r="A19" t="s">
        <v>325</v>
      </c>
      <c r="B19" t="s">
        <v>17</v>
      </c>
      <c r="C19">
        <v>83992949</v>
      </c>
      <c r="D19">
        <v>1079043</v>
      </c>
      <c r="E19">
        <v>-55000</v>
      </c>
      <c r="F19">
        <v>1.2999999999999999E-2</v>
      </c>
      <c r="G19">
        <v>2.2000000000000002</v>
      </c>
      <c r="H19">
        <v>32</v>
      </c>
      <c r="I19">
        <v>0.76</v>
      </c>
    </row>
    <row r="20" spans="1:9" x14ac:dyDescent="0.25">
      <c r="A20" t="s">
        <v>326</v>
      </c>
      <c r="B20" t="s">
        <v>18</v>
      </c>
      <c r="C20">
        <v>83783942</v>
      </c>
      <c r="D20">
        <v>266897</v>
      </c>
      <c r="E20">
        <v>543822</v>
      </c>
      <c r="F20">
        <v>3.2000000000000002E-3</v>
      </c>
      <c r="G20">
        <v>1.6</v>
      </c>
      <c r="H20">
        <v>46</v>
      </c>
      <c r="I20">
        <v>0.76</v>
      </c>
    </row>
    <row r="21" spans="1:9" x14ac:dyDescent="0.25">
      <c r="A21" t="s">
        <v>327</v>
      </c>
      <c r="B21" t="s">
        <v>19</v>
      </c>
      <c r="C21">
        <v>69799978</v>
      </c>
      <c r="D21">
        <v>174396</v>
      </c>
      <c r="E21">
        <v>19444</v>
      </c>
      <c r="F21">
        <v>2.5000000000000001E-3</v>
      </c>
      <c r="G21">
        <v>1.5</v>
      </c>
      <c r="H21">
        <v>40</v>
      </c>
      <c r="I21">
        <v>0.51</v>
      </c>
    </row>
    <row r="22" spans="1:9" x14ac:dyDescent="0.25">
      <c r="A22" t="s">
        <v>328</v>
      </c>
      <c r="B22" t="s">
        <v>20</v>
      </c>
      <c r="C22">
        <v>67886011</v>
      </c>
      <c r="D22">
        <v>355839</v>
      </c>
      <c r="E22">
        <v>260650</v>
      </c>
      <c r="F22">
        <v>5.3E-3</v>
      </c>
      <c r="G22">
        <v>1.8</v>
      </c>
      <c r="H22">
        <v>40</v>
      </c>
      <c r="I22">
        <v>0.83</v>
      </c>
    </row>
    <row r="23" spans="1:9" x14ac:dyDescent="0.25">
      <c r="A23" t="s">
        <v>329</v>
      </c>
      <c r="B23" t="s">
        <v>21</v>
      </c>
      <c r="C23">
        <v>65273511</v>
      </c>
      <c r="D23">
        <v>143783</v>
      </c>
      <c r="E23">
        <v>36527</v>
      </c>
      <c r="F23">
        <v>2.2000000000000001E-3</v>
      </c>
      <c r="G23">
        <v>1.9</v>
      </c>
      <c r="H23">
        <v>42</v>
      </c>
      <c r="I23">
        <v>0.82</v>
      </c>
    </row>
    <row r="24" spans="1:9" x14ac:dyDescent="0.25">
      <c r="A24" t="s">
        <v>330</v>
      </c>
      <c r="B24" t="s">
        <v>22</v>
      </c>
      <c r="C24">
        <v>60461826</v>
      </c>
      <c r="D24">
        <v>-88249</v>
      </c>
      <c r="E24">
        <v>148943</v>
      </c>
      <c r="F24">
        <v>-1.5E-3</v>
      </c>
      <c r="G24">
        <v>1.3</v>
      </c>
      <c r="H24">
        <v>47</v>
      </c>
      <c r="I24">
        <v>0.69</v>
      </c>
    </row>
    <row r="25" spans="1:9" x14ac:dyDescent="0.25">
      <c r="A25" t="s">
        <v>555</v>
      </c>
      <c r="B25" t="s">
        <v>23</v>
      </c>
      <c r="C25">
        <v>59734218</v>
      </c>
      <c r="D25">
        <v>1728755</v>
      </c>
      <c r="E25">
        <v>-40076</v>
      </c>
      <c r="F25">
        <v>2.98E-2</v>
      </c>
      <c r="G25">
        <v>4.9000000000000004</v>
      </c>
      <c r="H25">
        <v>18</v>
      </c>
      <c r="I25">
        <v>0.37</v>
      </c>
    </row>
    <row r="26" spans="1:9" x14ac:dyDescent="0.25">
      <c r="A26" t="s">
        <v>331</v>
      </c>
      <c r="B26" t="s">
        <v>24</v>
      </c>
      <c r="C26">
        <v>59308690</v>
      </c>
      <c r="D26">
        <v>750420</v>
      </c>
      <c r="E26">
        <v>145405</v>
      </c>
      <c r="F26">
        <v>1.2800000000000001E-2</v>
      </c>
      <c r="G26">
        <v>2.4</v>
      </c>
      <c r="H26">
        <v>28</v>
      </c>
      <c r="I26">
        <v>0.67</v>
      </c>
    </row>
    <row r="27" spans="1:9" x14ac:dyDescent="0.25">
      <c r="A27" t="s">
        <v>332</v>
      </c>
      <c r="B27" t="s">
        <v>25</v>
      </c>
      <c r="C27">
        <v>54409800</v>
      </c>
      <c r="D27">
        <v>364380</v>
      </c>
      <c r="E27">
        <v>-163313</v>
      </c>
      <c r="F27">
        <v>6.7000000000000002E-3</v>
      </c>
      <c r="G27">
        <v>2.2000000000000002</v>
      </c>
      <c r="H27">
        <v>29</v>
      </c>
      <c r="I27">
        <v>0.31</v>
      </c>
    </row>
    <row r="28" spans="1:9" x14ac:dyDescent="0.25">
      <c r="A28" t="s">
        <v>333</v>
      </c>
      <c r="B28" t="s">
        <v>26</v>
      </c>
      <c r="C28">
        <v>53771296</v>
      </c>
      <c r="D28">
        <v>1197323</v>
      </c>
      <c r="E28">
        <v>-10000</v>
      </c>
      <c r="F28">
        <v>2.2800000000000001E-2</v>
      </c>
      <c r="G28">
        <v>3.5</v>
      </c>
      <c r="H28">
        <v>20</v>
      </c>
      <c r="I28">
        <v>0.28000000000000003</v>
      </c>
    </row>
    <row r="29" spans="1:9" x14ac:dyDescent="0.25">
      <c r="A29" t="s">
        <v>334</v>
      </c>
      <c r="B29" t="s">
        <v>27</v>
      </c>
      <c r="C29">
        <v>51269185</v>
      </c>
      <c r="D29">
        <v>43877</v>
      </c>
      <c r="E29">
        <v>11731</v>
      </c>
      <c r="F29">
        <v>8.9999999999999998E-4</v>
      </c>
      <c r="G29">
        <v>1.1000000000000001</v>
      </c>
      <c r="H29">
        <v>44</v>
      </c>
      <c r="I29">
        <v>0.82</v>
      </c>
    </row>
    <row r="30" spans="1:9" x14ac:dyDescent="0.25">
      <c r="A30" t="s">
        <v>335</v>
      </c>
      <c r="B30" t="s">
        <v>28</v>
      </c>
      <c r="C30">
        <v>50882891</v>
      </c>
      <c r="D30">
        <v>543448</v>
      </c>
      <c r="E30">
        <v>204796</v>
      </c>
      <c r="F30">
        <v>1.0800000000000001E-2</v>
      </c>
      <c r="G30">
        <v>1.8</v>
      </c>
      <c r="H30">
        <v>31</v>
      </c>
      <c r="I30">
        <v>0.8</v>
      </c>
    </row>
    <row r="31" spans="1:9" x14ac:dyDescent="0.25">
      <c r="A31" t="s">
        <v>336</v>
      </c>
      <c r="B31" t="s">
        <v>29</v>
      </c>
      <c r="C31">
        <v>46754778</v>
      </c>
      <c r="D31">
        <v>18002</v>
      </c>
      <c r="E31">
        <v>40000</v>
      </c>
      <c r="F31">
        <v>4.0000000000000002E-4</v>
      </c>
      <c r="G31">
        <v>1.3</v>
      </c>
      <c r="H31">
        <v>45</v>
      </c>
      <c r="I31">
        <v>0.8</v>
      </c>
    </row>
    <row r="32" spans="1:9" x14ac:dyDescent="0.25">
      <c r="A32" t="s">
        <v>337</v>
      </c>
      <c r="B32" t="s">
        <v>30</v>
      </c>
      <c r="C32">
        <v>45741007</v>
      </c>
      <c r="D32">
        <v>1471413</v>
      </c>
      <c r="E32">
        <v>168694</v>
      </c>
      <c r="F32">
        <v>3.32E-2</v>
      </c>
      <c r="G32">
        <v>5</v>
      </c>
      <c r="H32">
        <v>17</v>
      </c>
      <c r="I32">
        <v>0.26</v>
      </c>
    </row>
    <row r="33" spans="1:9" x14ac:dyDescent="0.25">
      <c r="A33" t="s">
        <v>338</v>
      </c>
      <c r="B33" t="s">
        <v>31</v>
      </c>
      <c r="C33">
        <v>45195774</v>
      </c>
      <c r="D33">
        <v>415097</v>
      </c>
      <c r="E33">
        <v>4800</v>
      </c>
      <c r="F33">
        <v>9.2999999999999992E-3</v>
      </c>
      <c r="G33">
        <v>2.2999999999999998</v>
      </c>
      <c r="H33">
        <v>32</v>
      </c>
      <c r="I33">
        <v>0.93</v>
      </c>
    </row>
    <row r="34" spans="1:9" x14ac:dyDescent="0.25">
      <c r="A34" t="s">
        <v>339</v>
      </c>
      <c r="B34" t="s">
        <v>32</v>
      </c>
      <c r="C34">
        <v>43851044</v>
      </c>
      <c r="D34">
        <v>797990</v>
      </c>
      <c r="E34">
        <v>-10000</v>
      </c>
      <c r="F34">
        <v>1.8499999999999999E-2</v>
      </c>
      <c r="G34">
        <v>3.1</v>
      </c>
      <c r="H34">
        <v>29</v>
      </c>
      <c r="I34">
        <v>0.73</v>
      </c>
    </row>
    <row r="35" spans="1:9" x14ac:dyDescent="0.25">
      <c r="A35" t="s">
        <v>340</v>
      </c>
      <c r="B35" t="s">
        <v>33</v>
      </c>
      <c r="C35">
        <v>43849260</v>
      </c>
      <c r="D35">
        <v>1036022</v>
      </c>
      <c r="E35">
        <v>-50000</v>
      </c>
      <c r="F35">
        <v>2.4199999999999999E-2</v>
      </c>
      <c r="G35">
        <v>4.4000000000000004</v>
      </c>
      <c r="H35">
        <v>20</v>
      </c>
      <c r="I35">
        <v>0.35</v>
      </c>
    </row>
    <row r="36" spans="1:9" x14ac:dyDescent="0.25">
      <c r="A36" t="s">
        <v>341</v>
      </c>
      <c r="B36" t="s">
        <v>34</v>
      </c>
      <c r="C36">
        <v>43733762</v>
      </c>
      <c r="D36">
        <v>-259876</v>
      </c>
      <c r="E36">
        <v>10000</v>
      </c>
      <c r="F36">
        <v>-5.8999999999999999E-3</v>
      </c>
      <c r="G36">
        <v>1.4</v>
      </c>
      <c r="H36">
        <v>41</v>
      </c>
      <c r="I36">
        <v>0.69</v>
      </c>
    </row>
    <row r="37" spans="1:9" x14ac:dyDescent="0.25">
      <c r="A37" t="s">
        <v>342</v>
      </c>
      <c r="B37" t="s">
        <v>35</v>
      </c>
      <c r="C37">
        <v>40222493</v>
      </c>
      <c r="D37">
        <v>912710</v>
      </c>
      <c r="E37">
        <v>7834</v>
      </c>
      <c r="F37">
        <v>2.3199999999999998E-2</v>
      </c>
      <c r="G37">
        <v>3.7</v>
      </c>
      <c r="H37">
        <v>21</v>
      </c>
      <c r="I37">
        <v>0.73</v>
      </c>
    </row>
    <row r="38" spans="1:9" x14ac:dyDescent="0.25">
      <c r="A38" t="s">
        <v>343</v>
      </c>
      <c r="B38" t="s">
        <v>36</v>
      </c>
      <c r="C38">
        <v>38928346</v>
      </c>
      <c r="D38">
        <v>886592</v>
      </c>
      <c r="E38">
        <v>-62920</v>
      </c>
      <c r="F38">
        <v>2.3300000000000001E-2</v>
      </c>
      <c r="G38">
        <v>4.5999999999999996</v>
      </c>
      <c r="H38">
        <v>18</v>
      </c>
      <c r="I38">
        <v>0.25</v>
      </c>
    </row>
    <row r="39" spans="1:9" x14ac:dyDescent="0.25">
      <c r="A39" t="s">
        <v>344</v>
      </c>
      <c r="B39" t="s">
        <v>37</v>
      </c>
      <c r="C39">
        <v>37846611</v>
      </c>
      <c r="D39">
        <v>-41157</v>
      </c>
      <c r="E39">
        <v>-29395</v>
      </c>
      <c r="F39">
        <v>-1.1000000000000001E-3</v>
      </c>
      <c r="G39">
        <v>1.4</v>
      </c>
      <c r="H39">
        <v>42</v>
      </c>
      <c r="I39">
        <v>0.6</v>
      </c>
    </row>
    <row r="40" spans="1:9" x14ac:dyDescent="0.25">
      <c r="A40" t="s">
        <v>345</v>
      </c>
      <c r="B40" t="s">
        <v>38</v>
      </c>
      <c r="C40">
        <v>37742154</v>
      </c>
      <c r="D40">
        <v>331107</v>
      </c>
      <c r="E40">
        <v>242032</v>
      </c>
      <c r="F40">
        <v>8.8999999999999999E-3</v>
      </c>
      <c r="G40">
        <v>1.5</v>
      </c>
      <c r="H40">
        <v>41</v>
      </c>
      <c r="I40">
        <v>0.81</v>
      </c>
    </row>
    <row r="41" spans="1:9" x14ac:dyDescent="0.25">
      <c r="A41" t="s">
        <v>346</v>
      </c>
      <c r="B41" t="s">
        <v>39</v>
      </c>
      <c r="C41">
        <v>36910560</v>
      </c>
      <c r="D41">
        <v>438791</v>
      </c>
      <c r="E41">
        <v>-51419</v>
      </c>
      <c r="F41">
        <v>1.2E-2</v>
      </c>
      <c r="G41">
        <v>2.4</v>
      </c>
      <c r="H41">
        <v>30</v>
      </c>
      <c r="I41">
        <v>0.64</v>
      </c>
    </row>
    <row r="42" spans="1:9" x14ac:dyDescent="0.25">
      <c r="A42" t="s">
        <v>347</v>
      </c>
      <c r="B42" t="s">
        <v>40</v>
      </c>
      <c r="C42">
        <v>34813871</v>
      </c>
      <c r="D42">
        <v>545343</v>
      </c>
      <c r="E42">
        <v>134979</v>
      </c>
      <c r="F42">
        <v>1.5900000000000001E-2</v>
      </c>
      <c r="G42">
        <v>2.2999999999999998</v>
      </c>
      <c r="H42">
        <v>32</v>
      </c>
      <c r="I42">
        <v>0.84</v>
      </c>
    </row>
    <row r="43" spans="1:9" x14ac:dyDescent="0.25">
      <c r="A43" t="s">
        <v>348</v>
      </c>
      <c r="B43" t="s">
        <v>41</v>
      </c>
      <c r="C43">
        <v>33469203</v>
      </c>
      <c r="D43">
        <v>487487</v>
      </c>
      <c r="E43">
        <v>-8863</v>
      </c>
      <c r="F43">
        <v>1.4800000000000001E-2</v>
      </c>
      <c r="G43">
        <v>2.4</v>
      </c>
      <c r="H43">
        <v>28</v>
      </c>
      <c r="I43">
        <v>0.5</v>
      </c>
    </row>
    <row r="44" spans="1:9" x14ac:dyDescent="0.25">
      <c r="A44" t="s">
        <v>349</v>
      </c>
      <c r="B44" t="s">
        <v>42</v>
      </c>
      <c r="C44">
        <v>32971854</v>
      </c>
      <c r="D44">
        <v>461401</v>
      </c>
      <c r="E44">
        <v>99069</v>
      </c>
      <c r="F44">
        <v>1.4200000000000001E-2</v>
      </c>
      <c r="G44">
        <v>2.2999999999999998</v>
      </c>
      <c r="H44">
        <v>31</v>
      </c>
      <c r="I44">
        <v>0.79</v>
      </c>
    </row>
    <row r="45" spans="1:9" x14ac:dyDescent="0.25">
      <c r="A45" t="s">
        <v>350</v>
      </c>
      <c r="B45" t="s">
        <v>43</v>
      </c>
      <c r="C45">
        <v>32866272</v>
      </c>
      <c r="D45">
        <v>1040977</v>
      </c>
      <c r="E45">
        <v>6413</v>
      </c>
      <c r="F45">
        <v>3.27E-2</v>
      </c>
      <c r="G45">
        <v>5.6</v>
      </c>
      <c r="H45">
        <v>17</v>
      </c>
      <c r="I45">
        <v>0.67</v>
      </c>
    </row>
    <row r="46" spans="1:9" x14ac:dyDescent="0.25">
      <c r="A46" t="s">
        <v>351</v>
      </c>
      <c r="B46" t="s">
        <v>44</v>
      </c>
      <c r="C46">
        <v>32365999</v>
      </c>
      <c r="D46">
        <v>416222</v>
      </c>
      <c r="E46">
        <v>50000</v>
      </c>
      <c r="F46">
        <v>1.2999999999999999E-2</v>
      </c>
      <c r="G46">
        <v>2</v>
      </c>
      <c r="H46">
        <v>30</v>
      </c>
      <c r="I46">
        <v>0.78</v>
      </c>
    </row>
    <row r="47" spans="1:9" x14ac:dyDescent="0.25">
      <c r="A47" t="s">
        <v>352</v>
      </c>
      <c r="B47" t="s">
        <v>45</v>
      </c>
      <c r="C47">
        <v>31255435</v>
      </c>
      <c r="D47">
        <v>889399</v>
      </c>
      <c r="E47">
        <v>-5000</v>
      </c>
      <c r="F47">
        <v>2.93E-2</v>
      </c>
      <c r="G47">
        <v>4.9000000000000004</v>
      </c>
      <c r="H47">
        <v>18</v>
      </c>
      <c r="I47">
        <v>0.38</v>
      </c>
    </row>
    <row r="48" spans="1:9" x14ac:dyDescent="0.25">
      <c r="A48" t="s">
        <v>353</v>
      </c>
      <c r="B48" t="s">
        <v>46</v>
      </c>
      <c r="C48">
        <v>31072940</v>
      </c>
      <c r="D48">
        <v>655084</v>
      </c>
      <c r="E48">
        <v>-10000</v>
      </c>
      <c r="F48">
        <v>2.1499999999999998E-2</v>
      </c>
      <c r="G48">
        <v>3.9</v>
      </c>
      <c r="H48">
        <v>22</v>
      </c>
      <c r="I48">
        <v>0.56999999999999995</v>
      </c>
    </row>
    <row r="49" spans="1:9" x14ac:dyDescent="0.25">
      <c r="A49" t="s">
        <v>354</v>
      </c>
      <c r="B49" t="s">
        <v>47</v>
      </c>
      <c r="C49">
        <v>29825964</v>
      </c>
      <c r="D49">
        <v>664042</v>
      </c>
      <c r="E49">
        <v>-30000</v>
      </c>
      <c r="F49">
        <v>2.2800000000000001E-2</v>
      </c>
      <c r="G49">
        <v>3.8</v>
      </c>
      <c r="H49">
        <v>20</v>
      </c>
      <c r="I49">
        <v>0.38</v>
      </c>
    </row>
    <row r="50" spans="1:9" x14ac:dyDescent="0.25">
      <c r="A50" t="s">
        <v>355</v>
      </c>
      <c r="B50" t="s">
        <v>48</v>
      </c>
      <c r="C50">
        <v>29136808</v>
      </c>
      <c r="D50">
        <v>528098</v>
      </c>
      <c r="E50">
        <v>41710</v>
      </c>
      <c r="F50">
        <v>1.8499999999999999E-2</v>
      </c>
      <c r="G50">
        <v>1.9</v>
      </c>
      <c r="H50">
        <v>25</v>
      </c>
      <c r="I50">
        <v>0.21</v>
      </c>
    </row>
    <row r="51" spans="1:9" x14ac:dyDescent="0.25">
      <c r="A51" t="s">
        <v>356</v>
      </c>
      <c r="B51" t="s">
        <v>49</v>
      </c>
      <c r="C51">
        <v>28435940</v>
      </c>
      <c r="D51">
        <v>-79889</v>
      </c>
      <c r="E51">
        <v>-653249</v>
      </c>
      <c r="F51">
        <v>-2.8E-3</v>
      </c>
      <c r="G51">
        <v>2.2999999999999998</v>
      </c>
      <c r="H51">
        <v>30</v>
      </c>
      <c r="I51" t="s">
        <v>50</v>
      </c>
    </row>
    <row r="52" spans="1:9" x14ac:dyDescent="0.25">
      <c r="A52" t="s">
        <v>357</v>
      </c>
      <c r="B52" t="s">
        <v>51</v>
      </c>
      <c r="C52">
        <v>27691018</v>
      </c>
      <c r="D52">
        <v>721711</v>
      </c>
      <c r="E52">
        <v>-1500</v>
      </c>
      <c r="F52">
        <v>2.6800000000000001E-2</v>
      </c>
      <c r="G52">
        <v>4.0999999999999996</v>
      </c>
      <c r="H52">
        <v>20</v>
      </c>
      <c r="I52">
        <v>0.39</v>
      </c>
    </row>
    <row r="53" spans="1:9" x14ac:dyDescent="0.25">
      <c r="A53" t="s">
        <v>358</v>
      </c>
      <c r="B53" t="s">
        <v>52</v>
      </c>
      <c r="C53">
        <v>26545863</v>
      </c>
      <c r="D53">
        <v>669483</v>
      </c>
      <c r="E53">
        <v>-4800</v>
      </c>
      <c r="F53">
        <v>2.5899999999999999E-2</v>
      </c>
      <c r="G53">
        <v>4.5999999999999996</v>
      </c>
      <c r="H53">
        <v>19</v>
      </c>
      <c r="I53">
        <v>0.56000000000000005</v>
      </c>
    </row>
    <row r="54" spans="1:9" x14ac:dyDescent="0.25">
      <c r="A54" t="s">
        <v>556</v>
      </c>
      <c r="B54" t="s">
        <v>53</v>
      </c>
      <c r="C54">
        <v>26378274</v>
      </c>
      <c r="D54">
        <v>661730</v>
      </c>
      <c r="E54">
        <v>-8000</v>
      </c>
      <c r="F54">
        <v>2.5700000000000001E-2</v>
      </c>
      <c r="G54">
        <v>4.7</v>
      </c>
      <c r="H54">
        <v>19</v>
      </c>
      <c r="I54">
        <v>0.51</v>
      </c>
    </row>
    <row r="55" spans="1:9" x14ac:dyDescent="0.25">
      <c r="A55" t="s">
        <v>359</v>
      </c>
      <c r="B55" t="s">
        <v>54</v>
      </c>
      <c r="C55">
        <v>25778816</v>
      </c>
      <c r="D55">
        <v>112655</v>
      </c>
      <c r="E55">
        <v>-5403</v>
      </c>
      <c r="F55">
        <v>4.4000000000000003E-3</v>
      </c>
      <c r="G55">
        <v>1.9</v>
      </c>
      <c r="H55">
        <v>35</v>
      </c>
      <c r="I55">
        <v>0.63</v>
      </c>
    </row>
    <row r="56" spans="1:9" x14ac:dyDescent="0.25">
      <c r="A56" t="s">
        <v>360</v>
      </c>
      <c r="B56" t="s">
        <v>55</v>
      </c>
      <c r="C56">
        <v>25499884</v>
      </c>
      <c r="D56">
        <v>296686</v>
      </c>
      <c r="E56">
        <v>158246</v>
      </c>
      <c r="F56">
        <v>1.18E-2</v>
      </c>
      <c r="G56">
        <v>1.8</v>
      </c>
      <c r="H56">
        <v>38</v>
      </c>
      <c r="I56">
        <v>0.86</v>
      </c>
    </row>
    <row r="57" spans="1:9" x14ac:dyDescent="0.25">
      <c r="A57" t="s">
        <v>361</v>
      </c>
      <c r="B57" t="s">
        <v>56</v>
      </c>
      <c r="C57">
        <v>24206644</v>
      </c>
      <c r="D57">
        <v>895929</v>
      </c>
      <c r="E57">
        <v>4000</v>
      </c>
      <c r="F57">
        <v>3.8399999999999997E-2</v>
      </c>
      <c r="G57">
        <v>7</v>
      </c>
      <c r="H57">
        <v>15</v>
      </c>
      <c r="I57">
        <v>0.17</v>
      </c>
    </row>
    <row r="58" spans="1:9" x14ac:dyDescent="0.25">
      <c r="A58" t="s">
        <v>362</v>
      </c>
      <c r="B58" t="s">
        <v>57</v>
      </c>
      <c r="C58">
        <v>23816775</v>
      </c>
      <c r="D58">
        <v>42899</v>
      </c>
      <c r="E58">
        <v>30001</v>
      </c>
      <c r="F58">
        <v>1.8E-3</v>
      </c>
      <c r="G58">
        <v>1.2</v>
      </c>
      <c r="H58">
        <v>42</v>
      </c>
      <c r="I58">
        <v>0.79</v>
      </c>
    </row>
    <row r="59" spans="1:9" x14ac:dyDescent="0.25">
      <c r="A59" t="s">
        <v>363</v>
      </c>
      <c r="B59" t="s">
        <v>58</v>
      </c>
      <c r="C59">
        <v>21413249</v>
      </c>
      <c r="D59">
        <v>89516</v>
      </c>
      <c r="E59">
        <v>-97986</v>
      </c>
      <c r="F59">
        <v>4.1999999999999997E-3</v>
      </c>
      <c r="G59">
        <v>2.2000000000000002</v>
      </c>
      <c r="H59">
        <v>34</v>
      </c>
      <c r="I59">
        <v>0.18</v>
      </c>
    </row>
    <row r="60" spans="1:9" x14ac:dyDescent="0.25">
      <c r="A60" t="s">
        <v>364</v>
      </c>
      <c r="B60" t="s">
        <v>59</v>
      </c>
      <c r="C60">
        <v>20903273</v>
      </c>
      <c r="D60">
        <v>581895</v>
      </c>
      <c r="E60">
        <v>-25000</v>
      </c>
      <c r="F60">
        <v>2.86E-2</v>
      </c>
      <c r="G60">
        <v>5.2</v>
      </c>
      <c r="H60">
        <v>18</v>
      </c>
      <c r="I60">
        <v>0.31</v>
      </c>
    </row>
    <row r="61" spans="1:9" x14ac:dyDescent="0.25">
      <c r="A61" t="s">
        <v>365</v>
      </c>
      <c r="B61" t="s">
        <v>60</v>
      </c>
      <c r="C61">
        <v>20250833</v>
      </c>
      <c r="D61">
        <v>592802</v>
      </c>
      <c r="E61">
        <v>-40000</v>
      </c>
      <c r="F61">
        <v>3.0200000000000001E-2</v>
      </c>
      <c r="G61">
        <v>5.9</v>
      </c>
      <c r="H61">
        <v>16</v>
      </c>
      <c r="I61">
        <v>0.44</v>
      </c>
    </row>
    <row r="62" spans="1:9" x14ac:dyDescent="0.25">
      <c r="A62" t="s">
        <v>366</v>
      </c>
      <c r="B62" t="s">
        <v>61</v>
      </c>
      <c r="C62">
        <v>19237691</v>
      </c>
      <c r="D62">
        <v>-126866</v>
      </c>
      <c r="E62">
        <v>-73999</v>
      </c>
      <c r="F62">
        <v>-6.6E-3</v>
      </c>
      <c r="G62">
        <v>1.6</v>
      </c>
      <c r="H62">
        <v>43</v>
      </c>
      <c r="I62">
        <v>0.55000000000000004</v>
      </c>
    </row>
    <row r="63" spans="1:9" x14ac:dyDescent="0.25">
      <c r="A63" t="s">
        <v>367</v>
      </c>
      <c r="B63" t="s">
        <v>62</v>
      </c>
      <c r="C63">
        <v>19129952</v>
      </c>
      <c r="D63">
        <v>501205</v>
      </c>
      <c r="E63">
        <v>-16053</v>
      </c>
      <c r="F63">
        <v>2.69E-2</v>
      </c>
      <c r="G63">
        <v>4.3</v>
      </c>
      <c r="H63">
        <v>18</v>
      </c>
      <c r="I63">
        <v>0.18</v>
      </c>
    </row>
    <row r="64" spans="1:9" x14ac:dyDescent="0.25">
      <c r="A64" t="s">
        <v>368</v>
      </c>
      <c r="B64" t="s">
        <v>63</v>
      </c>
      <c r="C64">
        <v>19116201</v>
      </c>
      <c r="D64">
        <v>164163</v>
      </c>
      <c r="E64">
        <v>111708</v>
      </c>
      <c r="F64">
        <v>8.6999999999999994E-3</v>
      </c>
      <c r="G64">
        <v>1.7</v>
      </c>
      <c r="H64">
        <v>35</v>
      </c>
      <c r="I64">
        <v>0.85</v>
      </c>
    </row>
    <row r="65" spans="1:9" x14ac:dyDescent="0.25">
      <c r="A65" t="s">
        <v>369</v>
      </c>
      <c r="B65" t="s">
        <v>64</v>
      </c>
      <c r="C65">
        <v>18776707</v>
      </c>
      <c r="D65">
        <v>225280</v>
      </c>
      <c r="E65">
        <v>-18000</v>
      </c>
      <c r="F65">
        <v>1.21E-2</v>
      </c>
      <c r="G65">
        <v>2.8</v>
      </c>
      <c r="H65">
        <v>31</v>
      </c>
      <c r="I65">
        <v>0.57999999999999996</v>
      </c>
    </row>
    <row r="66" spans="1:9" x14ac:dyDescent="0.25">
      <c r="A66" t="s">
        <v>370</v>
      </c>
      <c r="B66" t="s">
        <v>65</v>
      </c>
      <c r="C66">
        <v>18383955</v>
      </c>
      <c r="D66">
        <v>522925</v>
      </c>
      <c r="E66">
        <v>-8000</v>
      </c>
      <c r="F66">
        <v>2.93E-2</v>
      </c>
      <c r="G66">
        <v>4.7</v>
      </c>
      <c r="H66">
        <v>18</v>
      </c>
      <c r="I66">
        <v>0.45</v>
      </c>
    </row>
    <row r="67" spans="1:9" x14ac:dyDescent="0.25">
      <c r="A67" t="s">
        <v>371</v>
      </c>
      <c r="B67" t="s">
        <v>66</v>
      </c>
      <c r="C67">
        <v>17915568</v>
      </c>
      <c r="D67">
        <v>334096</v>
      </c>
      <c r="E67">
        <v>-9215</v>
      </c>
      <c r="F67">
        <v>1.9E-2</v>
      </c>
      <c r="G67">
        <v>2.9</v>
      </c>
      <c r="H67">
        <v>23</v>
      </c>
      <c r="I67">
        <v>0.52</v>
      </c>
    </row>
    <row r="68" spans="1:9" x14ac:dyDescent="0.25">
      <c r="A68" t="s">
        <v>372</v>
      </c>
      <c r="B68" t="s">
        <v>67</v>
      </c>
      <c r="C68">
        <v>17643054</v>
      </c>
      <c r="D68">
        <v>269392</v>
      </c>
      <c r="E68">
        <v>36400</v>
      </c>
      <c r="F68">
        <v>1.55E-2</v>
      </c>
      <c r="G68">
        <v>2.4</v>
      </c>
      <c r="H68">
        <v>28</v>
      </c>
      <c r="I68">
        <v>0.63</v>
      </c>
    </row>
    <row r="69" spans="1:9" x14ac:dyDescent="0.25">
      <c r="A69" t="s">
        <v>373</v>
      </c>
      <c r="B69" t="s">
        <v>68</v>
      </c>
      <c r="C69">
        <v>17500658</v>
      </c>
      <c r="D69">
        <v>430523</v>
      </c>
      <c r="E69">
        <v>-427391</v>
      </c>
      <c r="F69">
        <v>2.52E-2</v>
      </c>
      <c r="G69">
        <v>2.8</v>
      </c>
      <c r="H69">
        <v>26</v>
      </c>
      <c r="I69">
        <v>0.6</v>
      </c>
    </row>
    <row r="70" spans="1:9" x14ac:dyDescent="0.25">
      <c r="A70" t="s">
        <v>374</v>
      </c>
      <c r="B70" t="s">
        <v>69</v>
      </c>
      <c r="C70">
        <v>17134872</v>
      </c>
      <c r="D70">
        <v>37742</v>
      </c>
      <c r="E70">
        <v>16000</v>
      </c>
      <c r="F70">
        <v>2.2000000000000001E-3</v>
      </c>
      <c r="G70">
        <v>1.7</v>
      </c>
      <c r="H70">
        <v>43</v>
      </c>
      <c r="I70">
        <v>0.92</v>
      </c>
    </row>
    <row r="71" spans="1:9" x14ac:dyDescent="0.25">
      <c r="A71" t="s">
        <v>375</v>
      </c>
      <c r="B71" t="s">
        <v>70</v>
      </c>
      <c r="C71">
        <v>16743927</v>
      </c>
      <c r="D71">
        <v>447563</v>
      </c>
      <c r="E71">
        <v>-20000</v>
      </c>
      <c r="F71">
        <v>2.75E-2</v>
      </c>
      <c r="G71">
        <v>4.7</v>
      </c>
      <c r="H71">
        <v>19</v>
      </c>
      <c r="I71">
        <v>0.49</v>
      </c>
    </row>
    <row r="72" spans="1:9" x14ac:dyDescent="0.25">
      <c r="A72" t="s">
        <v>376</v>
      </c>
      <c r="B72" t="s">
        <v>71</v>
      </c>
      <c r="C72">
        <v>16718965</v>
      </c>
      <c r="D72">
        <v>232423</v>
      </c>
      <c r="E72">
        <v>-30000</v>
      </c>
      <c r="F72">
        <v>1.41E-2</v>
      </c>
      <c r="G72">
        <v>2.5</v>
      </c>
      <c r="H72">
        <v>26</v>
      </c>
      <c r="I72">
        <v>0.24</v>
      </c>
    </row>
    <row r="73" spans="1:9" x14ac:dyDescent="0.25">
      <c r="A73" t="s">
        <v>377</v>
      </c>
      <c r="B73" t="s">
        <v>72</v>
      </c>
      <c r="C73">
        <v>16425864</v>
      </c>
      <c r="D73">
        <v>478988</v>
      </c>
      <c r="E73">
        <v>2000</v>
      </c>
      <c r="F73">
        <v>0.03</v>
      </c>
      <c r="G73">
        <v>5.8</v>
      </c>
      <c r="H73">
        <v>17</v>
      </c>
      <c r="I73">
        <v>0.23</v>
      </c>
    </row>
    <row r="74" spans="1:9" x14ac:dyDescent="0.25">
      <c r="A74" t="s">
        <v>378</v>
      </c>
      <c r="B74" t="s">
        <v>73</v>
      </c>
      <c r="C74">
        <v>15893222</v>
      </c>
      <c r="D74">
        <v>450317</v>
      </c>
      <c r="E74">
        <v>-40000</v>
      </c>
      <c r="F74">
        <v>2.92E-2</v>
      </c>
      <c r="G74">
        <v>6.1</v>
      </c>
      <c r="H74">
        <v>17</v>
      </c>
      <c r="I74">
        <v>0.47</v>
      </c>
    </row>
    <row r="75" spans="1:9" x14ac:dyDescent="0.25">
      <c r="A75" t="s">
        <v>379</v>
      </c>
      <c r="B75" t="s">
        <v>74</v>
      </c>
      <c r="C75">
        <v>14862924</v>
      </c>
      <c r="D75">
        <v>217456</v>
      </c>
      <c r="E75">
        <v>-116858</v>
      </c>
      <c r="F75">
        <v>1.4800000000000001E-2</v>
      </c>
      <c r="G75">
        <v>3.6</v>
      </c>
      <c r="H75">
        <v>19</v>
      </c>
      <c r="I75">
        <v>0.38</v>
      </c>
    </row>
    <row r="76" spans="1:9" x14ac:dyDescent="0.25">
      <c r="A76" t="s">
        <v>380</v>
      </c>
      <c r="B76" t="s">
        <v>75</v>
      </c>
      <c r="C76">
        <v>13132795</v>
      </c>
      <c r="D76">
        <v>361549</v>
      </c>
      <c r="E76">
        <v>-4000</v>
      </c>
      <c r="F76">
        <v>2.8299999999999999E-2</v>
      </c>
      <c r="G76">
        <v>4.7</v>
      </c>
      <c r="H76">
        <v>18</v>
      </c>
      <c r="I76">
        <v>0.39</v>
      </c>
    </row>
    <row r="77" spans="1:9" x14ac:dyDescent="0.25">
      <c r="A77" t="s">
        <v>381</v>
      </c>
      <c r="B77" t="s">
        <v>76</v>
      </c>
      <c r="C77">
        <v>12952218</v>
      </c>
      <c r="D77">
        <v>325268</v>
      </c>
      <c r="E77">
        <v>-9000</v>
      </c>
      <c r="F77">
        <v>2.58E-2</v>
      </c>
      <c r="G77">
        <v>4.0999999999999996</v>
      </c>
      <c r="H77">
        <v>20</v>
      </c>
      <c r="I77">
        <v>0.18</v>
      </c>
    </row>
    <row r="78" spans="1:9" x14ac:dyDescent="0.25">
      <c r="A78" t="s">
        <v>382</v>
      </c>
      <c r="B78" t="s">
        <v>77</v>
      </c>
      <c r="C78">
        <v>12123200</v>
      </c>
      <c r="D78">
        <v>322049</v>
      </c>
      <c r="E78">
        <v>-2000</v>
      </c>
      <c r="F78">
        <v>2.7300000000000001E-2</v>
      </c>
      <c r="G78">
        <v>4.9000000000000004</v>
      </c>
      <c r="H78">
        <v>19</v>
      </c>
      <c r="I78">
        <v>0.48</v>
      </c>
    </row>
    <row r="79" spans="1:9" x14ac:dyDescent="0.25">
      <c r="A79" t="s">
        <v>383</v>
      </c>
      <c r="B79" t="s">
        <v>78</v>
      </c>
      <c r="C79">
        <v>11890784</v>
      </c>
      <c r="D79">
        <v>360204</v>
      </c>
      <c r="E79">
        <v>2001</v>
      </c>
      <c r="F79">
        <v>3.1199999999999999E-2</v>
      </c>
      <c r="G79">
        <v>5.5</v>
      </c>
      <c r="H79">
        <v>17</v>
      </c>
      <c r="I79">
        <v>0.14000000000000001</v>
      </c>
    </row>
    <row r="80" spans="1:9" x14ac:dyDescent="0.25">
      <c r="A80" t="s">
        <v>384</v>
      </c>
      <c r="B80" t="s">
        <v>79</v>
      </c>
      <c r="C80">
        <v>11818619</v>
      </c>
      <c r="D80">
        <v>123900</v>
      </c>
      <c r="E80">
        <v>-4000</v>
      </c>
      <c r="F80">
        <v>1.06E-2</v>
      </c>
      <c r="G80">
        <v>2.2000000000000002</v>
      </c>
      <c r="H80">
        <v>33</v>
      </c>
      <c r="I80">
        <v>0.7</v>
      </c>
    </row>
    <row r="81" spans="1:9" x14ac:dyDescent="0.25">
      <c r="A81" t="s">
        <v>385</v>
      </c>
      <c r="B81" t="s">
        <v>80</v>
      </c>
      <c r="C81">
        <v>11673021</v>
      </c>
      <c r="D81">
        <v>159921</v>
      </c>
      <c r="E81">
        <v>-9504</v>
      </c>
      <c r="F81">
        <v>1.3899999999999999E-2</v>
      </c>
      <c r="G81">
        <v>2.8</v>
      </c>
      <c r="H81">
        <v>26</v>
      </c>
      <c r="I81">
        <v>0.69</v>
      </c>
    </row>
    <row r="82" spans="1:9" x14ac:dyDescent="0.25">
      <c r="A82" t="s">
        <v>386</v>
      </c>
      <c r="B82" t="s">
        <v>81</v>
      </c>
      <c r="C82">
        <v>11589623</v>
      </c>
      <c r="D82">
        <v>50295</v>
      </c>
      <c r="E82">
        <v>48000</v>
      </c>
      <c r="F82">
        <v>4.4000000000000003E-3</v>
      </c>
      <c r="G82">
        <v>1.7</v>
      </c>
      <c r="H82">
        <v>42</v>
      </c>
      <c r="I82">
        <v>0.98</v>
      </c>
    </row>
    <row r="83" spans="1:9" x14ac:dyDescent="0.25">
      <c r="A83" t="s">
        <v>387</v>
      </c>
      <c r="B83" t="s">
        <v>82</v>
      </c>
      <c r="C83">
        <v>11402528</v>
      </c>
      <c r="D83">
        <v>139451</v>
      </c>
      <c r="E83">
        <v>-35000</v>
      </c>
      <c r="F83">
        <v>1.24E-2</v>
      </c>
      <c r="G83">
        <v>3</v>
      </c>
      <c r="H83">
        <v>24</v>
      </c>
      <c r="I83">
        <v>0.56999999999999995</v>
      </c>
    </row>
    <row r="84" spans="1:9" x14ac:dyDescent="0.25">
      <c r="A84" t="s">
        <v>388</v>
      </c>
      <c r="B84" t="s">
        <v>83</v>
      </c>
      <c r="C84">
        <v>11326616</v>
      </c>
      <c r="D84">
        <v>-6867</v>
      </c>
      <c r="E84">
        <v>-14400</v>
      </c>
      <c r="F84">
        <v>-5.9999999999999995E-4</v>
      </c>
      <c r="G84">
        <v>1.6</v>
      </c>
      <c r="H84">
        <v>42</v>
      </c>
      <c r="I84">
        <v>0.78</v>
      </c>
    </row>
    <row r="85" spans="1:9" x14ac:dyDescent="0.25">
      <c r="A85" t="s">
        <v>389</v>
      </c>
      <c r="B85" t="s">
        <v>84</v>
      </c>
      <c r="C85">
        <v>11193725</v>
      </c>
      <c r="D85">
        <v>131612</v>
      </c>
      <c r="E85">
        <v>-174200</v>
      </c>
      <c r="F85">
        <v>1.1900000000000001E-2</v>
      </c>
      <c r="G85">
        <v>4.7</v>
      </c>
      <c r="H85">
        <v>19</v>
      </c>
      <c r="I85">
        <v>0.25</v>
      </c>
    </row>
    <row r="86" spans="1:9" x14ac:dyDescent="0.25">
      <c r="A86" t="s">
        <v>390</v>
      </c>
      <c r="B86" t="s">
        <v>85</v>
      </c>
      <c r="C86">
        <v>10847910</v>
      </c>
      <c r="D86">
        <v>108952</v>
      </c>
      <c r="E86">
        <v>-30000</v>
      </c>
      <c r="F86">
        <v>1.01E-2</v>
      </c>
      <c r="G86">
        <v>2.4</v>
      </c>
      <c r="H86">
        <v>28</v>
      </c>
      <c r="I86">
        <v>0.85</v>
      </c>
    </row>
    <row r="87" spans="1:9" x14ac:dyDescent="0.25">
      <c r="A87" t="s">
        <v>557</v>
      </c>
      <c r="B87" t="s">
        <v>86</v>
      </c>
      <c r="C87">
        <v>10708981</v>
      </c>
      <c r="D87">
        <v>19772</v>
      </c>
      <c r="E87">
        <v>22011</v>
      </c>
      <c r="F87">
        <v>1.8E-3</v>
      </c>
      <c r="G87">
        <v>1.6</v>
      </c>
      <c r="H87">
        <v>43</v>
      </c>
      <c r="I87">
        <v>0.74</v>
      </c>
    </row>
    <row r="88" spans="1:9" x14ac:dyDescent="0.25">
      <c r="A88" t="s">
        <v>391</v>
      </c>
      <c r="B88" t="s">
        <v>87</v>
      </c>
      <c r="C88">
        <v>10423054</v>
      </c>
      <c r="D88">
        <v>-50401</v>
      </c>
      <c r="E88">
        <v>-16000</v>
      </c>
      <c r="F88">
        <v>-4.7999999999999996E-3</v>
      </c>
      <c r="G88">
        <v>1.3</v>
      </c>
      <c r="H88">
        <v>46</v>
      </c>
      <c r="I88">
        <v>0.85</v>
      </c>
    </row>
    <row r="89" spans="1:9" x14ac:dyDescent="0.25">
      <c r="A89" t="s">
        <v>392</v>
      </c>
      <c r="B89" t="s">
        <v>88</v>
      </c>
      <c r="C89">
        <v>10203134</v>
      </c>
      <c r="D89">
        <v>101440</v>
      </c>
      <c r="E89">
        <v>10220</v>
      </c>
      <c r="F89">
        <v>0.01</v>
      </c>
      <c r="G89">
        <v>2.8</v>
      </c>
      <c r="H89">
        <v>24</v>
      </c>
      <c r="I89">
        <v>0.91</v>
      </c>
    </row>
    <row r="90" spans="1:9" x14ac:dyDescent="0.25">
      <c r="A90" t="s">
        <v>393</v>
      </c>
      <c r="B90" t="s">
        <v>89</v>
      </c>
      <c r="C90">
        <v>10196709</v>
      </c>
      <c r="D90">
        <v>-29478</v>
      </c>
      <c r="E90">
        <v>-6000</v>
      </c>
      <c r="F90">
        <v>-2.8999999999999998E-3</v>
      </c>
      <c r="G90">
        <v>1.3</v>
      </c>
      <c r="H90">
        <v>46</v>
      </c>
      <c r="I90">
        <v>0.66</v>
      </c>
    </row>
    <row r="91" spans="1:9" x14ac:dyDescent="0.25">
      <c r="A91" t="s">
        <v>394</v>
      </c>
      <c r="B91" t="s">
        <v>90</v>
      </c>
      <c r="C91">
        <v>10139177</v>
      </c>
      <c r="D91">
        <v>91459</v>
      </c>
      <c r="E91">
        <v>1200</v>
      </c>
      <c r="F91">
        <v>9.1000000000000004E-3</v>
      </c>
      <c r="G91">
        <v>2.1</v>
      </c>
      <c r="H91">
        <v>32</v>
      </c>
      <c r="I91">
        <v>0.56000000000000005</v>
      </c>
    </row>
    <row r="92" spans="1:9" x14ac:dyDescent="0.25">
      <c r="A92" t="s">
        <v>395</v>
      </c>
      <c r="B92" t="s">
        <v>91</v>
      </c>
      <c r="C92">
        <v>10099265</v>
      </c>
      <c r="D92">
        <v>62886</v>
      </c>
      <c r="E92">
        <v>40000</v>
      </c>
      <c r="F92">
        <v>6.3E-3</v>
      </c>
      <c r="G92">
        <v>1.9</v>
      </c>
      <c r="H92">
        <v>41</v>
      </c>
      <c r="I92">
        <v>0.88</v>
      </c>
    </row>
    <row r="93" spans="1:9" x14ac:dyDescent="0.25">
      <c r="A93" t="s">
        <v>396</v>
      </c>
      <c r="B93" t="s">
        <v>92</v>
      </c>
      <c r="C93">
        <v>9904607</v>
      </c>
      <c r="D93">
        <v>158490</v>
      </c>
      <c r="E93">
        <v>-6800</v>
      </c>
      <c r="F93">
        <v>1.6299999999999999E-2</v>
      </c>
      <c r="G93">
        <v>2.5</v>
      </c>
      <c r="H93">
        <v>24</v>
      </c>
      <c r="I93">
        <v>0.56999999999999995</v>
      </c>
    </row>
    <row r="94" spans="1:9" x14ac:dyDescent="0.25">
      <c r="A94" t="s">
        <v>397</v>
      </c>
      <c r="B94" t="s">
        <v>93</v>
      </c>
      <c r="C94">
        <v>9890402</v>
      </c>
      <c r="D94">
        <v>119873</v>
      </c>
      <c r="E94">
        <v>40000</v>
      </c>
      <c r="F94">
        <v>1.23E-2</v>
      </c>
      <c r="G94">
        <v>1.4</v>
      </c>
      <c r="H94">
        <v>33</v>
      </c>
      <c r="I94">
        <v>0.86</v>
      </c>
    </row>
    <row r="95" spans="1:9" x14ac:dyDescent="0.25">
      <c r="A95" t="s">
        <v>398</v>
      </c>
      <c r="B95" t="s">
        <v>94</v>
      </c>
      <c r="C95">
        <v>9660351</v>
      </c>
      <c r="D95">
        <v>-24328</v>
      </c>
      <c r="E95">
        <v>6000</v>
      </c>
      <c r="F95">
        <v>-2.5000000000000001E-3</v>
      </c>
      <c r="G95">
        <v>1.5</v>
      </c>
      <c r="H95">
        <v>43</v>
      </c>
      <c r="I95">
        <v>0.72</v>
      </c>
    </row>
    <row r="96" spans="1:9" x14ac:dyDescent="0.25">
      <c r="A96" t="s">
        <v>399</v>
      </c>
      <c r="B96" t="s">
        <v>95</v>
      </c>
      <c r="C96">
        <v>9537645</v>
      </c>
      <c r="D96">
        <v>216627</v>
      </c>
      <c r="E96">
        <v>-20000</v>
      </c>
      <c r="F96">
        <v>2.3199999999999998E-2</v>
      </c>
      <c r="G96">
        <v>3.6</v>
      </c>
      <c r="H96">
        <v>22</v>
      </c>
      <c r="I96">
        <v>0.27</v>
      </c>
    </row>
    <row r="97" spans="1:9" x14ac:dyDescent="0.25">
      <c r="A97" t="s">
        <v>400</v>
      </c>
      <c r="B97" t="s">
        <v>96</v>
      </c>
      <c r="C97">
        <v>9449323</v>
      </c>
      <c r="D97">
        <v>-3088</v>
      </c>
      <c r="E97">
        <v>8730</v>
      </c>
      <c r="F97">
        <v>-2.9999999999999997E-4</v>
      </c>
      <c r="G97">
        <v>1.7</v>
      </c>
      <c r="H97">
        <v>40</v>
      </c>
      <c r="I97">
        <v>0.79</v>
      </c>
    </row>
    <row r="98" spans="1:9" x14ac:dyDescent="0.25">
      <c r="A98" t="s">
        <v>401</v>
      </c>
      <c r="B98" t="s">
        <v>97</v>
      </c>
      <c r="C98">
        <v>9006398</v>
      </c>
      <c r="D98">
        <v>51296</v>
      </c>
      <c r="E98">
        <v>65000</v>
      </c>
      <c r="F98">
        <v>5.7000000000000002E-3</v>
      </c>
      <c r="G98">
        <v>1.5</v>
      </c>
      <c r="H98">
        <v>43</v>
      </c>
      <c r="I98">
        <v>0.56999999999999995</v>
      </c>
    </row>
    <row r="99" spans="1:9" x14ac:dyDescent="0.25">
      <c r="A99" t="s">
        <v>402</v>
      </c>
      <c r="B99" t="s">
        <v>98</v>
      </c>
      <c r="C99">
        <v>8947024</v>
      </c>
      <c r="D99">
        <v>170915</v>
      </c>
      <c r="E99">
        <v>-800</v>
      </c>
      <c r="F99">
        <v>1.95E-2</v>
      </c>
      <c r="G99">
        <v>3.6</v>
      </c>
      <c r="H99">
        <v>22</v>
      </c>
      <c r="I99">
        <v>0.13</v>
      </c>
    </row>
    <row r="100" spans="1:9" x14ac:dyDescent="0.25">
      <c r="A100" t="s">
        <v>558</v>
      </c>
      <c r="B100" t="s">
        <v>99</v>
      </c>
      <c r="C100">
        <v>8737371</v>
      </c>
      <c r="D100">
        <v>-34864</v>
      </c>
      <c r="E100">
        <v>4000</v>
      </c>
      <c r="F100">
        <v>-4.0000000000000001E-3</v>
      </c>
      <c r="G100">
        <v>1.5</v>
      </c>
      <c r="H100">
        <v>42</v>
      </c>
      <c r="I100">
        <v>0.56000000000000005</v>
      </c>
    </row>
    <row r="101" spans="1:9" x14ac:dyDescent="0.25">
      <c r="A101" t="s">
        <v>403</v>
      </c>
      <c r="B101" t="s">
        <v>100</v>
      </c>
      <c r="C101">
        <v>8655535</v>
      </c>
      <c r="D101">
        <v>136158</v>
      </c>
      <c r="E101">
        <v>10000</v>
      </c>
      <c r="F101">
        <v>1.6E-2</v>
      </c>
      <c r="G101">
        <v>3</v>
      </c>
      <c r="H101">
        <v>30</v>
      </c>
      <c r="I101">
        <v>0.93</v>
      </c>
    </row>
    <row r="102" spans="1:9" x14ac:dyDescent="0.25">
      <c r="A102" t="s">
        <v>404</v>
      </c>
      <c r="B102" t="s">
        <v>101</v>
      </c>
      <c r="C102">
        <v>8654622</v>
      </c>
      <c r="D102">
        <v>63257</v>
      </c>
      <c r="E102">
        <v>52000</v>
      </c>
      <c r="F102">
        <v>7.4000000000000003E-3</v>
      </c>
      <c r="G102">
        <v>1.5</v>
      </c>
      <c r="H102">
        <v>43</v>
      </c>
      <c r="I102">
        <v>0.74</v>
      </c>
    </row>
    <row r="103" spans="1:9" x14ac:dyDescent="0.25">
      <c r="A103" t="s">
        <v>405</v>
      </c>
      <c r="B103" t="s">
        <v>102</v>
      </c>
      <c r="C103">
        <v>8278724</v>
      </c>
      <c r="D103">
        <v>196358</v>
      </c>
      <c r="E103">
        <v>-2000</v>
      </c>
      <c r="F103">
        <v>2.4299999999999999E-2</v>
      </c>
      <c r="G103">
        <v>4.4000000000000004</v>
      </c>
      <c r="H103">
        <v>19</v>
      </c>
      <c r="I103">
        <v>0.43</v>
      </c>
    </row>
    <row r="104" spans="1:9" x14ac:dyDescent="0.25">
      <c r="A104" t="s">
        <v>406</v>
      </c>
      <c r="B104" t="s">
        <v>103</v>
      </c>
      <c r="C104">
        <v>7976983</v>
      </c>
      <c r="D104">
        <v>163768</v>
      </c>
      <c r="E104">
        <v>-4200</v>
      </c>
      <c r="F104">
        <v>2.1000000000000001E-2</v>
      </c>
      <c r="G104">
        <v>4.3</v>
      </c>
      <c r="H104">
        <v>19</v>
      </c>
      <c r="I104">
        <v>0.43</v>
      </c>
    </row>
    <row r="105" spans="1:9" x14ac:dyDescent="0.25">
      <c r="B105" t="s">
        <v>104</v>
      </c>
      <c r="C105">
        <v>7496981</v>
      </c>
      <c r="D105">
        <v>60827</v>
      </c>
      <c r="E105">
        <v>29308</v>
      </c>
      <c r="F105">
        <v>8.2000000000000007E-3</v>
      </c>
      <c r="G105">
        <v>1.3</v>
      </c>
      <c r="H105">
        <v>45</v>
      </c>
      <c r="I105" t="s">
        <v>50</v>
      </c>
    </row>
    <row r="106" spans="1:9" x14ac:dyDescent="0.25">
      <c r="A106" t="s">
        <v>407</v>
      </c>
      <c r="B106" t="s">
        <v>105</v>
      </c>
      <c r="C106">
        <v>7275560</v>
      </c>
      <c r="D106">
        <v>106105</v>
      </c>
      <c r="E106">
        <v>-14704</v>
      </c>
      <c r="F106">
        <v>1.4800000000000001E-2</v>
      </c>
      <c r="G106">
        <v>2.7</v>
      </c>
      <c r="H106">
        <v>24</v>
      </c>
      <c r="I106">
        <v>0.36</v>
      </c>
    </row>
    <row r="107" spans="1:9" x14ac:dyDescent="0.25">
      <c r="A107" t="s">
        <v>408</v>
      </c>
      <c r="B107" t="s">
        <v>106</v>
      </c>
      <c r="C107">
        <v>7132538</v>
      </c>
      <c r="D107">
        <v>87902</v>
      </c>
      <c r="E107">
        <v>-16556</v>
      </c>
      <c r="F107">
        <v>1.2500000000000001E-2</v>
      </c>
      <c r="G107">
        <v>2.4</v>
      </c>
      <c r="H107">
        <v>26</v>
      </c>
      <c r="I107">
        <v>0.62</v>
      </c>
    </row>
    <row r="108" spans="1:9" x14ac:dyDescent="0.25">
      <c r="A108" t="s">
        <v>409</v>
      </c>
      <c r="B108" t="s">
        <v>107</v>
      </c>
      <c r="C108">
        <v>6948445</v>
      </c>
      <c r="D108">
        <v>-51674</v>
      </c>
      <c r="E108">
        <v>-4800</v>
      </c>
      <c r="F108">
        <v>-7.4000000000000003E-3</v>
      </c>
      <c r="G108">
        <v>1.6</v>
      </c>
      <c r="H108">
        <v>45</v>
      </c>
      <c r="I108">
        <v>0.76</v>
      </c>
    </row>
    <row r="109" spans="1:9" x14ac:dyDescent="0.25">
      <c r="A109" t="s">
        <v>410</v>
      </c>
      <c r="B109" t="s">
        <v>108</v>
      </c>
      <c r="C109">
        <v>6871292</v>
      </c>
      <c r="D109">
        <v>93840</v>
      </c>
      <c r="E109">
        <v>-1999</v>
      </c>
      <c r="F109">
        <v>1.38E-2</v>
      </c>
      <c r="G109">
        <v>2.2999999999999998</v>
      </c>
      <c r="H109">
        <v>29</v>
      </c>
      <c r="I109">
        <v>0.78</v>
      </c>
    </row>
    <row r="110" spans="1:9" x14ac:dyDescent="0.25">
      <c r="A110" t="s">
        <v>411</v>
      </c>
      <c r="B110" t="s">
        <v>109</v>
      </c>
      <c r="C110">
        <v>6825445</v>
      </c>
      <c r="D110">
        <v>-30268</v>
      </c>
      <c r="E110">
        <v>-30012</v>
      </c>
      <c r="F110">
        <v>-4.4000000000000003E-3</v>
      </c>
      <c r="G110">
        <v>2.1</v>
      </c>
      <c r="H110">
        <v>30</v>
      </c>
      <c r="I110">
        <v>0.78</v>
      </c>
    </row>
    <row r="111" spans="1:9" x14ac:dyDescent="0.25">
      <c r="A111" t="s">
        <v>412</v>
      </c>
      <c r="B111" t="s">
        <v>110</v>
      </c>
      <c r="C111">
        <v>6624554</v>
      </c>
      <c r="D111">
        <v>79052</v>
      </c>
      <c r="E111">
        <v>-21272</v>
      </c>
      <c r="F111">
        <v>1.21E-2</v>
      </c>
      <c r="G111">
        <v>2.4</v>
      </c>
      <c r="H111">
        <v>26</v>
      </c>
      <c r="I111">
        <v>0.56999999999999995</v>
      </c>
    </row>
    <row r="112" spans="1:9" x14ac:dyDescent="0.25">
      <c r="A112" t="s">
        <v>413</v>
      </c>
      <c r="B112" t="s">
        <v>111</v>
      </c>
      <c r="C112">
        <v>6524195</v>
      </c>
      <c r="D112">
        <v>108345</v>
      </c>
      <c r="E112">
        <v>-4000</v>
      </c>
      <c r="F112">
        <v>1.6899999999999998E-2</v>
      </c>
      <c r="G112">
        <v>3</v>
      </c>
      <c r="H112">
        <v>26</v>
      </c>
      <c r="I112">
        <v>0.36</v>
      </c>
    </row>
    <row r="113" spans="1:9" x14ac:dyDescent="0.25">
      <c r="A113" t="s">
        <v>414</v>
      </c>
      <c r="B113" t="s">
        <v>112</v>
      </c>
      <c r="C113">
        <v>6486205</v>
      </c>
      <c r="D113">
        <v>32652</v>
      </c>
      <c r="E113">
        <v>-40539</v>
      </c>
      <c r="F113">
        <v>5.1000000000000004E-3</v>
      </c>
      <c r="G113">
        <v>2.1</v>
      </c>
      <c r="H113">
        <v>28</v>
      </c>
      <c r="I113">
        <v>0.73</v>
      </c>
    </row>
    <row r="114" spans="1:9" x14ac:dyDescent="0.25">
      <c r="A114" t="s">
        <v>415</v>
      </c>
      <c r="B114" t="s">
        <v>113</v>
      </c>
      <c r="C114">
        <v>6031200</v>
      </c>
      <c r="D114">
        <v>89111</v>
      </c>
      <c r="E114">
        <v>-5000</v>
      </c>
      <c r="F114">
        <v>1.4999999999999999E-2</v>
      </c>
      <c r="G114">
        <v>2.8</v>
      </c>
      <c r="H114">
        <v>27</v>
      </c>
      <c r="I114">
        <v>0.53</v>
      </c>
    </row>
    <row r="115" spans="1:9" x14ac:dyDescent="0.25">
      <c r="B115" t="s">
        <v>114</v>
      </c>
      <c r="C115">
        <v>5850342</v>
      </c>
      <c r="D115">
        <v>46005</v>
      </c>
      <c r="E115">
        <v>27028</v>
      </c>
      <c r="F115">
        <v>7.9000000000000008E-3</v>
      </c>
      <c r="G115">
        <v>1.2</v>
      </c>
      <c r="H115">
        <v>42</v>
      </c>
      <c r="I115" t="s">
        <v>50</v>
      </c>
    </row>
    <row r="116" spans="1:9" x14ac:dyDescent="0.25">
      <c r="A116" t="s">
        <v>416</v>
      </c>
      <c r="B116" t="s">
        <v>115</v>
      </c>
      <c r="C116">
        <v>5792202</v>
      </c>
      <c r="D116">
        <v>20326</v>
      </c>
      <c r="E116">
        <v>15200</v>
      </c>
      <c r="F116">
        <v>3.5000000000000001E-3</v>
      </c>
      <c r="G116">
        <v>1.8</v>
      </c>
      <c r="H116">
        <v>42</v>
      </c>
      <c r="I116">
        <v>0.88</v>
      </c>
    </row>
    <row r="117" spans="1:9" x14ac:dyDescent="0.25">
      <c r="A117" t="s">
        <v>417</v>
      </c>
      <c r="B117" t="s">
        <v>116</v>
      </c>
      <c r="C117">
        <v>5540720</v>
      </c>
      <c r="D117">
        <v>8564</v>
      </c>
      <c r="E117">
        <v>14000</v>
      </c>
      <c r="F117">
        <v>1.5E-3</v>
      </c>
      <c r="G117">
        <v>1.5</v>
      </c>
      <c r="H117">
        <v>43</v>
      </c>
      <c r="I117">
        <v>0.86</v>
      </c>
    </row>
    <row r="118" spans="1:9" x14ac:dyDescent="0.25">
      <c r="A118" t="s">
        <v>559</v>
      </c>
      <c r="B118" t="s">
        <v>117</v>
      </c>
      <c r="C118">
        <v>5518087</v>
      </c>
      <c r="D118">
        <v>137579</v>
      </c>
      <c r="E118">
        <v>-4000</v>
      </c>
      <c r="F118">
        <v>2.5600000000000001E-2</v>
      </c>
      <c r="G118">
        <v>4.5</v>
      </c>
      <c r="H118">
        <v>19</v>
      </c>
      <c r="I118">
        <v>0.7</v>
      </c>
    </row>
    <row r="119" spans="1:9" x14ac:dyDescent="0.25">
      <c r="A119" t="s">
        <v>418</v>
      </c>
      <c r="B119" t="s">
        <v>118</v>
      </c>
      <c r="C119">
        <v>5459642</v>
      </c>
      <c r="D119">
        <v>2629</v>
      </c>
      <c r="E119">
        <v>1485</v>
      </c>
      <c r="F119">
        <v>5.0000000000000001E-4</v>
      </c>
      <c r="G119">
        <v>1.5</v>
      </c>
      <c r="H119">
        <v>41</v>
      </c>
      <c r="I119">
        <v>0.54</v>
      </c>
    </row>
    <row r="120" spans="1:9" x14ac:dyDescent="0.25">
      <c r="A120" t="s">
        <v>419</v>
      </c>
      <c r="B120" t="s">
        <v>119</v>
      </c>
      <c r="C120">
        <v>5421241</v>
      </c>
      <c r="D120">
        <v>42384</v>
      </c>
      <c r="E120">
        <v>28000</v>
      </c>
      <c r="F120">
        <v>7.9000000000000008E-3</v>
      </c>
      <c r="G120">
        <v>1.7</v>
      </c>
      <c r="H120">
        <v>40</v>
      </c>
      <c r="I120">
        <v>0.83</v>
      </c>
    </row>
    <row r="121" spans="1:9" x14ac:dyDescent="0.25">
      <c r="A121" t="s">
        <v>420</v>
      </c>
      <c r="B121" t="s">
        <v>120</v>
      </c>
      <c r="C121">
        <v>5106626</v>
      </c>
      <c r="D121">
        <v>131640</v>
      </c>
      <c r="E121">
        <v>87400</v>
      </c>
      <c r="F121">
        <v>2.6499999999999999E-2</v>
      </c>
      <c r="G121">
        <v>2.9</v>
      </c>
      <c r="H121">
        <v>31</v>
      </c>
      <c r="I121">
        <v>0.87</v>
      </c>
    </row>
    <row r="122" spans="1:9" x14ac:dyDescent="0.25">
      <c r="A122" t="s">
        <v>560</v>
      </c>
      <c r="B122" t="s">
        <v>121</v>
      </c>
      <c r="C122">
        <v>5101414</v>
      </c>
      <c r="D122">
        <v>119994</v>
      </c>
      <c r="E122">
        <v>-10563</v>
      </c>
      <c r="F122">
        <v>2.41E-2</v>
      </c>
      <c r="G122">
        <v>3.7</v>
      </c>
      <c r="H122">
        <v>21</v>
      </c>
      <c r="I122">
        <v>0.8</v>
      </c>
    </row>
    <row r="123" spans="1:9" x14ac:dyDescent="0.25">
      <c r="A123" t="s">
        <v>421</v>
      </c>
      <c r="B123" t="s">
        <v>122</v>
      </c>
      <c r="C123">
        <v>5094118</v>
      </c>
      <c r="D123">
        <v>46557</v>
      </c>
      <c r="E123">
        <v>4200</v>
      </c>
      <c r="F123">
        <v>9.1999999999999998E-3</v>
      </c>
      <c r="G123">
        <v>1.8</v>
      </c>
      <c r="H123">
        <v>33</v>
      </c>
      <c r="I123">
        <v>0.8</v>
      </c>
    </row>
    <row r="124" spans="1:9" x14ac:dyDescent="0.25">
      <c r="A124" t="s">
        <v>422</v>
      </c>
      <c r="B124" t="s">
        <v>123</v>
      </c>
      <c r="C124">
        <v>5057681</v>
      </c>
      <c r="D124">
        <v>120307</v>
      </c>
      <c r="E124">
        <v>-5000</v>
      </c>
      <c r="F124">
        <v>2.4400000000000002E-2</v>
      </c>
      <c r="G124">
        <v>4.4000000000000004</v>
      </c>
      <c r="H124">
        <v>19</v>
      </c>
      <c r="I124">
        <v>0.53</v>
      </c>
    </row>
    <row r="125" spans="1:9" x14ac:dyDescent="0.25">
      <c r="A125" t="s">
        <v>423</v>
      </c>
      <c r="B125" t="s">
        <v>124</v>
      </c>
      <c r="C125">
        <v>4937786</v>
      </c>
      <c r="D125">
        <v>55291</v>
      </c>
      <c r="E125">
        <v>23604</v>
      </c>
      <c r="F125">
        <v>1.1299999999999999E-2</v>
      </c>
      <c r="G125">
        <v>1.8</v>
      </c>
      <c r="H125">
        <v>38</v>
      </c>
      <c r="I125">
        <v>0.63</v>
      </c>
    </row>
    <row r="126" spans="1:9" x14ac:dyDescent="0.25">
      <c r="A126" t="s">
        <v>424</v>
      </c>
      <c r="B126" t="s">
        <v>125</v>
      </c>
      <c r="C126">
        <v>4829767</v>
      </c>
      <c r="D126">
        <v>84582</v>
      </c>
      <c r="E126">
        <v>-40000</v>
      </c>
      <c r="F126">
        <v>1.78E-2</v>
      </c>
      <c r="G126">
        <v>4.8</v>
      </c>
      <c r="H126">
        <v>18</v>
      </c>
      <c r="I126">
        <v>0.43</v>
      </c>
    </row>
    <row r="127" spans="1:9" x14ac:dyDescent="0.25">
      <c r="A127" t="s">
        <v>425</v>
      </c>
      <c r="B127" t="s">
        <v>126</v>
      </c>
      <c r="C127">
        <v>4822233</v>
      </c>
      <c r="D127">
        <v>39170</v>
      </c>
      <c r="E127">
        <v>14881</v>
      </c>
      <c r="F127">
        <v>8.2000000000000007E-3</v>
      </c>
      <c r="G127">
        <v>1.9</v>
      </c>
      <c r="H127">
        <v>38</v>
      </c>
      <c r="I127">
        <v>0.87</v>
      </c>
    </row>
    <row r="128" spans="1:9" x14ac:dyDescent="0.25">
      <c r="A128" t="s">
        <v>426</v>
      </c>
      <c r="B128" t="s">
        <v>127</v>
      </c>
      <c r="C128">
        <v>4649658</v>
      </c>
      <c r="D128">
        <v>123962</v>
      </c>
      <c r="E128">
        <v>5000</v>
      </c>
      <c r="F128">
        <v>2.7400000000000001E-2</v>
      </c>
      <c r="G128">
        <v>4.5999999999999996</v>
      </c>
      <c r="H128">
        <v>20</v>
      </c>
      <c r="I128">
        <v>0.56999999999999995</v>
      </c>
    </row>
    <row r="129" spans="1:9" x14ac:dyDescent="0.25">
      <c r="A129" t="s">
        <v>427</v>
      </c>
      <c r="B129" t="s">
        <v>128</v>
      </c>
      <c r="C129">
        <v>4314767</v>
      </c>
      <c r="D129">
        <v>68328</v>
      </c>
      <c r="E129">
        <v>11200</v>
      </c>
      <c r="F129">
        <v>1.61E-2</v>
      </c>
      <c r="G129">
        <v>2.5</v>
      </c>
      <c r="H129">
        <v>30</v>
      </c>
      <c r="I129">
        <v>0.68</v>
      </c>
    </row>
    <row r="130" spans="1:9" x14ac:dyDescent="0.25">
      <c r="A130" t="s">
        <v>428</v>
      </c>
      <c r="B130" t="s">
        <v>129</v>
      </c>
      <c r="C130">
        <v>4270571</v>
      </c>
      <c r="D130">
        <v>63488</v>
      </c>
      <c r="E130">
        <v>39520</v>
      </c>
      <c r="F130">
        <v>1.5100000000000001E-2</v>
      </c>
      <c r="G130">
        <v>2.1</v>
      </c>
      <c r="H130">
        <v>37</v>
      </c>
      <c r="I130" t="s">
        <v>50</v>
      </c>
    </row>
    <row r="131" spans="1:9" x14ac:dyDescent="0.25">
      <c r="A131" t="s">
        <v>429</v>
      </c>
      <c r="B131" t="s">
        <v>130</v>
      </c>
      <c r="C131">
        <v>4105267</v>
      </c>
      <c r="D131">
        <v>-25037</v>
      </c>
      <c r="E131">
        <v>-8001</v>
      </c>
      <c r="F131">
        <v>-6.1000000000000004E-3</v>
      </c>
      <c r="G131">
        <v>1.4</v>
      </c>
      <c r="H131">
        <v>44</v>
      </c>
      <c r="I131">
        <v>0.57999999999999996</v>
      </c>
    </row>
    <row r="132" spans="1:9" x14ac:dyDescent="0.25">
      <c r="A132" t="s">
        <v>430</v>
      </c>
      <c r="B132" t="s">
        <v>131</v>
      </c>
      <c r="C132">
        <v>4033963</v>
      </c>
      <c r="D132">
        <v>-9300</v>
      </c>
      <c r="E132">
        <v>-1387</v>
      </c>
      <c r="F132">
        <v>-2.3E-3</v>
      </c>
      <c r="G132">
        <v>1.3</v>
      </c>
      <c r="H132">
        <v>38</v>
      </c>
      <c r="I132">
        <v>0.43</v>
      </c>
    </row>
    <row r="133" spans="1:9" x14ac:dyDescent="0.25">
      <c r="A133" t="s">
        <v>431</v>
      </c>
      <c r="B133" t="s">
        <v>132</v>
      </c>
      <c r="C133">
        <v>3989167</v>
      </c>
      <c r="D133">
        <v>-7598</v>
      </c>
      <c r="E133">
        <v>-10000</v>
      </c>
      <c r="F133">
        <v>-1.9E-3</v>
      </c>
      <c r="G133">
        <v>2.1</v>
      </c>
      <c r="H133">
        <v>38</v>
      </c>
      <c r="I133">
        <v>0.57999999999999996</v>
      </c>
    </row>
    <row r="134" spans="1:9" x14ac:dyDescent="0.25">
      <c r="A134" t="s">
        <v>432</v>
      </c>
      <c r="B134" t="s">
        <v>133</v>
      </c>
      <c r="C134">
        <v>3546421</v>
      </c>
      <c r="D134">
        <v>49304</v>
      </c>
      <c r="E134">
        <v>-39858</v>
      </c>
      <c r="F134">
        <v>1.41E-2</v>
      </c>
      <c r="G134">
        <v>4.0999999999999996</v>
      </c>
      <c r="H134">
        <v>19</v>
      </c>
      <c r="I134">
        <v>0.63</v>
      </c>
    </row>
    <row r="135" spans="1:9" x14ac:dyDescent="0.25">
      <c r="A135" t="s">
        <v>433</v>
      </c>
      <c r="B135" t="s">
        <v>134</v>
      </c>
      <c r="C135">
        <v>3473730</v>
      </c>
      <c r="D135">
        <v>11996</v>
      </c>
      <c r="E135">
        <v>-3000</v>
      </c>
      <c r="F135">
        <v>3.5000000000000001E-3</v>
      </c>
      <c r="G135">
        <v>2</v>
      </c>
      <c r="H135">
        <v>36</v>
      </c>
      <c r="I135">
        <v>0.96</v>
      </c>
    </row>
    <row r="136" spans="1:9" x14ac:dyDescent="0.25">
      <c r="A136" t="s">
        <v>434</v>
      </c>
      <c r="B136" t="s">
        <v>135</v>
      </c>
      <c r="C136">
        <v>3280819</v>
      </c>
      <c r="D136">
        <v>-20181</v>
      </c>
      <c r="E136">
        <v>-21585</v>
      </c>
      <c r="F136">
        <v>-6.1000000000000004E-3</v>
      </c>
      <c r="G136">
        <v>1.3</v>
      </c>
      <c r="H136">
        <v>43</v>
      </c>
      <c r="I136">
        <v>0.52</v>
      </c>
    </row>
    <row r="137" spans="1:9" x14ac:dyDescent="0.25">
      <c r="A137" t="s">
        <v>435</v>
      </c>
      <c r="B137" t="s">
        <v>136</v>
      </c>
      <c r="C137">
        <v>3278290</v>
      </c>
      <c r="D137">
        <v>53123</v>
      </c>
      <c r="E137">
        <v>-852</v>
      </c>
      <c r="F137">
        <v>1.6500000000000001E-2</v>
      </c>
      <c r="G137">
        <v>2.9</v>
      </c>
      <c r="H137">
        <v>28</v>
      </c>
      <c r="I137">
        <v>0.67</v>
      </c>
    </row>
    <row r="138" spans="1:9" x14ac:dyDescent="0.25">
      <c r="A138" t="s">
        <v>436</v>
      </c>
      <c r="B138" t="s">
        <v>137</v>
      </c>
      <c r="C138">
        <v>2963243</v>
      </c>
      <c r="D138">
        <v>5512</v>
      </c>
      <c r="E138">
        <v>-4998</v>
      </c>
      <c r="F138">
        <v>1.9E-3</v>
      </c>
      <c r="G138">
        <v>1.8</v>
      </c>
      <c r="H138">
        <v>35</v>
      </c>
      <c r="I138">
        <v>0.63</v>
      </c>
    </row>
    <row r="139" spans="1:9" x14ac:dyDescent="0.25">
      <c r="A139" t="s">
        <v>437</v>
      </c>
      <c r="B139" t="s">
        <v>138</v>
      </c>
      <c r="C139">
        <v>2961167</v>
      </c>
      <c r="D139">
        <v>12888</v>
      </c>
      <c r="E139">
        <v>-11332</v>
      </c>
      <c r="F139">
        <v>4.4000000000000003E-3</v>
      </c>
      <c r="G139">
        <v>2</v>
      </c>
      <c r="H139">
        <v>31</v>
      </c>
      <c r="I139">
        <v>0.55000000000000004</v>
      </c>
    </row>
    <row r="140" spans="1:9" x14ac:dyDescent="0.25">
      <c r="A140" t="s">
        <v>438</v>
      </c>
      <c r="B140" t="s">
        <v>139</v>
      </c>
      <c r="C140">
        <v>2881053</v>
      </c>
      <c r="D140">
        <v>48986</v>
      </c>
      <c r="E140">
        <v>40000</v>
      </c>
      <c r="F140">
        <v>1.7299999999999999E-2</v>
      </c>
      <c r="G140">
        <v>1.9</v>
      </c>
      <c r="H140">
        <v>32</v>
      </c>
      <c r="I140">
        <v>0.96</v>
      </c>
    </row>
    <row r="141" spans="1:9" x14ac:dyDescent="0.25">
      <c r="A141" t="s">
        <v>439</v>
      </c>
      <c r="B141" t="s">
        <v>140</v>
      </c>
      <c r="C141">
        <v>2877797</v>
      </c>
      <c r="D141">
        <v>-3120</v>
      </c>
      <c r="E141">
        <v>-14000</v>
      </c>
      <c r="F141">
        <v>-1.1000000000000001E-3</v>
      </c>
      <c r="G141">
        <v>1.6</v>
      </c>
      <c r="H141">
        <v>36</v>
      </c>
      <c r="I141">
        <v>0.63</v>
      </c>
    </row>
    <row r="142" spans="1:9" x14ac:dyDescent="0.25">
      <c r="A142" t="s">
        <v>440</v>
      </c>
      <c r="B142" t="s">
        <v>141</v>
      </c>
      <c r="C142">
        <v>2860853</v>
      </c>
      <c r="D142">
        <v>-72555</v>
      </c>
      <c r="E142">
        <v>-97986</v>
      </c>
      <c r="F142">
        <v>-2.47E-2</v>
      </c>
      <c r="G142">
        <v>1.2</v>
      </c>
      <c r="H142">
        <v>44</v>
      </c>
      <c r="I142" t="s">
        <v>50</v>
      </c>
    </row>
    <row r="143" spans="1:9" x14ac:dyDescent="0.25">
      <c r="A143" t="s">
        <v>441</v>
      </c>
      <c r="B143" t="s">
        <v>142</v>
      </c>
      <c r="C143">
        <v>2722289</v>
      </c>
      <c r="D143">
        <v>-37338</v>
      </c>
      <c r="E143">
        <v>-32780</v>
      </c>
      <c r="F143">
        <v>-1.35E-2</v>
      </c>
      <c r="G143">
        <v>1.7</v>
      </c>
      <c r="H143">
        <v>45</v>
      </c>
      <c r="I143">
        <v>0.71</v>
      </c>
    </row>
    <row r="144" spans="1:9" x14ac:dyDescent="0.25">
      <c r="A144" t="s">
        <v>442</v>
      </c>
      <c r="B144" t="s">
        <v>143</v>
      </c>
      <c r="C144">
        <v>2540905</v>
      </c>
      <c r="D144">
        <v>46375</v>
      </c>
      <c r="E144">
        <v>-4806</v>
      </c>
      <c r="F144">
        <v>1.8599999999999998E-2</v>
      </c>
      <c r="G144">
        <v>3.4</v>
      </c>
      <c r="H144">
        <v>22</v>
      </c>
      <c r="I144">
        <v>0.55000000000000004</v>
      </c>
    </row>
    <row r="145" spans="1:9" x14ac:dyDescent="0.25">
      <c r="A145" t="s">
        <v>443</v>
      </c>
      <c r="B145" t="s">
        <v>144</v>
      </c>
      <c r="C145">
        <v>2416668</v>
      </c>
      <c r="D145">
        <v>68962</v>
      </c>
      <c r="E145">
        <v>-3087</v>
      </c>
      <c r="F145">
        <v>2.9399999999999999E-2</v>
      </c>
      <c r="G145">
        <v>5.3</v>
      </c>
      <c r="H145">
        <v>18</v>
      </c>
      <c r="I145">
        <v>0.59</v>
      </c>
    </row>
    <row r="146" spans="1:9" x14ac:dyDescent="0.25">
      <c r="A146" t="s">
        <v>444</v>
      </c>
      <c r="B146" t="s">
        <v>145</v>
      </c>
      <c r="C146">
        <v>2351627</v>
      </c>
      <c r="D146">
        <v>47930</v>
      </c>
      <c r="E146">
        <v>3000</v>
      </c>
      <c r="F146">
        <v>2.0799999999999999E-2</v>
      </c>
      <c r="G146">
        <v>2.9</v>
      </c>
      <c r="H146">
        <v>24</v>
      </c>
      <c r="I146">
        <v>0.73</v>
      </c>
    </row>
    <row r="147" spans="1:9" x14ac:dyDescent="0.25">
      <c r="A147" t="s">
        <v>445</v>
      </c>
      <c r="B147" t="s">
        <v>146</v>
      </c>
      <c r="C147">
        <v>2225734</v>
      </c>
      <c r="D147">
        <v>53155</v>
      </c>
      <c r="E147">
        <v>3260</v>
      </c>
      <c r="F147">
        <v>2.4500000000000001E-2</v>
      </c>
      <c r="G147">
        <v>4</v>
      </c>
      <c r="H147">
        <v>23</v>
      </c>
      <c r="I147">
        <v>0.87</v>
      </c>
    </row>
    <row r="148" spans="1:9" x14ac:dyDescent="0.25">
      <c r="A148" t="s">
        <v>446</v>
      </c>
      <c r="B148" t="s">
        <v>147</v>
      </c>
      <c r="C148">
        <v>2142249</v>
      </c>
      <c r="D148">
        <v>16981</v>
      </c>
      <c r="E148">
        <v>-10047</v>
      </c>
      <c r="F148">
        <v>8.0000000000000002E-3</v>
      </c>
      <c r="G148">
        <v>3.2</v>
      </c>
      <c r="H148">
        <v>24</v>
      </c>
      <c r="I148">
        <v>0.31</v>
      </c>
    </row>
    <row r="149" spans="1:9" x14ac:dyDescent="0.25">
      <c r="A149" t="s">
        <v>561</v>
      </c>
      <c r="B149" t="s">
        <v>148</v>
      </c>
      <c r="C149">
        <v>2083374</v>
      </c>
      <c r="D149">
        <v>-85</v>
      </c>
      <c r="E149">
        <v>-1000</v>
      </c>
      <c r="F149">
        <v>0</v>
      </c>
      <c r="G149">
        <v>1.5</v>
      </c>
      <c r="H149">
        <v>39</v>
      </c>
      <c r="I149">
        <v>0.59</v>
      </c>
    </row>
    <row r="150" spans="1:9" x14ac:dyDescent="0.25">
      <c r="A150" t="s">
        <v>447</v>
      </c>
      <c r="B150" t="s">
        <v>149</v>
      </c>
      <c r="C150">
        <v>2078938</v>
      </c>
      <c r="D150">
        <v>284</v>
      </c>
      <c r="E150">
        <v>2000</v>
      </c>
      <c r="F150">
        <v>1E-4</v>
      </c>
      <c r="G150">
        <v>1.6</v>
      </c>
      <c r="H150">
        <v>45</v>
      </c>
      <c r="I150">
        <v>0.55000000000000004</v>
      </c>
    </row>
    <row r="151" spans="1:9" x14ac:dyDescent="0.25">
      <c r="A151" t="s">
        <v>448</v>
      </c>
      <c r="B151" t="s">
        <v>150</v>
      </c>
      <c r="C151">
        <v>1968001</v>
      </c>
      <c r="D151">
        <v>47079</v>
      </c>
      <c r="E151">
        <v>-1399</v>
      </c>
      <c r="F151">
        <v>2.4500000000000001E-2</v>
      </c>
      <c r="G151">
        <v>4.5</v>
      </c>
      <c r="H151">
        <v>19</v>
      </c>
      <c r="I151">
        <v>0.45</v>
      </c>
    </row>
    <row r="152" spans="1:9" x14ac:dyDescent="0.25">
      <c r="A152" t="s">
        <v>449</v>
      </c>
      <c r="B152" t="s">
        <v>151</v>
      </c>
      <c r="C152">
        <v>1886198</v>
      </c>
      <c r="D152">
        <v>-20545</v>
      </c>
      <c r="E152">
        <v>-14837</v>
      </c>
      <c r="F152">
        <v>-1.0800000000000001E-2</v>
      </c>
      <c r="G152">
        <v>1.7</v>
      </c>
      <c r="H152">
        <v>44</v>
      </c>
      <c r="I152">
        <v>0.69</v>
      </c>
    </row>
    <row r="153" spans="1:9" x14ac:dyDescent="0.25">
      <c r="B153" t="s">
        <v>152</v>
      </c>
      <c r="C153">
        <v>1701575</v>
      </c>
      <c r="D153">
        <v>60403</v>
      </c>
      <c r="E153">
        <v>47800</v>
      </c>
      <c r="F153">
        <v>3.6799999999999999E-2</v>
      </c>
      <c r="G153">
        <v>2</v>
      </c>
      <c r="H153">
        <v>32</v>
      </c>
      <c r="I153">
        <v>0.89</v>
      </c>
    </row>
    <row r="154" spans="1:9" x14ac:dyDescent="0.25">
      <c r="A154" t="s">
        <v>450</v>
      </c>
      <c r="B154" t="s">
        <v>153</v>
      </c>
      <c r="C154">
        <v>1402985</v>
      </c>
      <c r="D154">
        <v>46999</v>
      </c>
      <c r="E154">
        <v>16000</v>
      </c>
      <c r="F154">
        <v>3.4700000000000002E-2</v>
      </c>
      <c r="G154">
        <v>4.5999999999999996</v>
      </c>
      <c r="H154">
        <v>22</v>
      </c>
      <c r="I154">
        <v>0.73</v>
      </c>
    </row>
    <row r="155" spans="1:9" x14ac:dyDescent="0.25">
      <c r="A155" t="s">
        <v>451</v>
      </c>
      <c r="B155" t="s">
        <v>154</v>
      </c>
      <c r="C155">
        <v>1399488</v>
      </c>
      <c r="D155">
        <v>4515</v>
      </c>
      <c r="E155">
        <v>-800</v>
      </c>
      <c r="F155">
        <v>3.2000000000000002E-3</v>
      </c>
      <c r="G155">
        <v>1.7</v>
      </c>
      <c r="H155">
        <v>36</v>
      </c>
      <c r="I155">
        <v>0.52</v>
      </c>
    </row>
    <row r="156" spans="1:9" x14ac:dyDescent="0.25">
      <c r="A156" t="s">
        <v>452</v>
      </c>
      <c r="B156" t="s">
        <v>155</v>
      </c>
      <c r="C156">
        <v>1326535</v>
      </c>
      <c r="D156">
        <v>887</v>
      </c>
      <c r="E156">
        <v>3911</v>
      </c>
      <c r="F156">
        <v>6.9999999999999999E-4</v>
      </c>
      <c r="G156">
        <v>1.6</v>
      </c>
      <c r="H156">
        <v>42</v>
      </c>
      <c r="I156">
        <v>0.68</v>
      </c>
    </row>
    <row r="157" spans="1:9" x14ac:dyDescent="0.25">
      <c r="A157" t="s">
        <v>562</v>
      </c>
      <c r="B157" t="s">
        <v>156</v>
      </c>
      <c r="C157">
        <v>1318445</v>
      </c>
      <c r="D157">
        <v>25326</v>
      </c>
      <c r="E157">
        <v>-5385</v>
      </c>
      <c r="F157">
        <v>1.9599999999999999E-2</v>
      </c>
      <c r="G157">
        <v>4.0999999999999996</v>
      </c>
      <c r="H157">
        <v>21</v>
      </c>
      <c r="I157">
        <v>0.33</v>
      </c>
    </row>
    <row r="158" spans="1:9" x14ac:dyDescent="0.25">
      <c r="A158" t="s">
        <v>426</v>
      </c>
      <c r="B158" t="s">
        <v>157</v>
      </c>
      <c r="C158">
        <v>1271768</v>
      </c>
      <c r="D158">
        <v>2100</v>
      </c>
      <c r="E158">
        <v>0</v>
      </c>
      <c r="F158">
        <v>1.6999999999999999E-3</v>
      </c>
      <c r="G158">
        <v>1.4</v>
      </c>
      <c r="H158">
        <v>37</v>
      </c>
      <c r="I158">
        <v>0.41</v>
      </c>
    </row>
    <row r="159" spans="1:9" x14ac:dyDescent="0.25">
      <c r="A159" t="s">
        <v>453</v>
      </c>
      <c r="B159" t="s">
        <v>158</v>
      </c>
      <c r="C159">
        <v>1207359</v>
      </c>
      <c r="D159">
        <v>8784</v>
      </c>
      <c r="E159">
        <v>5000</v>
      </c>
      <c r="F159">
        <v>7.3000000000000001E-3</v>
      </c>
      <c r="G159">
        <v>1.3</v>
      </c>
      <c r="H159">
        <v>37</v>
      </c>
      <c r="I159">
        <v>0.67</v>
      </c>
    </row>
    <row r="160" spans="1:9" x14ac:dyDescent="0.25">
      <c r="A160" t="s">
        <v>454</v>
      </c>
      <c r="B160" t="s">
        <v>159</v>
      </c>
      <c r="C160">
        <v>1160164</v>
      </c>
      <c r="D160">
        <v>12034</v>
      </c>
      <c r="E160">
        <v>-8353</v>
      </c>
      <c r="F160">
        <v>1.0500000000000001E-2</v>
      </c>
      <c r="G160">
        <v>3</v>
      </c>
      <c r="H160">
        <v>21</v>
      </c>
      <c r="I160">
        <v>0.3</v>
      </c>
    </row>
    <row r="161" spans="1:9" x14ac:dyDescent="0.25">
      <c r="A161" t="s">
        <v>455</v>
      </c>
      <c r="B161" t="s">
        <v>160</v>
      </c>
      <c r="C161">
        <v>988000</v>
      </c>
      <c r="D161">
        <v>14440</v>
      </c>
      <c r="E161">
        <v>900</v>
      </c>
      <c r="F161">
        <v>1.4800000000000001E-2</v>
      </c>
      <c r="G161">
        <v>2.8</v>
      </c>
      <c r="H161">
        <v>27</v>
      </c>
      <c r="I161">
        <v>0.79</v>
      </c>
    </row>
    <row r="162" spans="1:9" x14ac:dyDescent="0.25">
      <c r="A162" t="s">
        <v>456</v>
      </c>
      <c r="B162" t="s">
        <v>161</v>
      </c>
      <c r="C162">
        <v>896445</v>
      </c>
      <c r="D162">
        <v>6492</v>
      </c>
      <c r="E162">
        <v>-6202</v>
      </c>
      <c r="F162">
        <v>7.3000000000000001E-3</v>
      </c>
      <c r="G162">
        <v>2.8</v>
      </c>
      <c r="H162">
        <v>28</v>
      </c>
      <c r="I162">
        <v>0.59</v>
      </c>
    </row>
    <row r="163" spans="1:9" x14ac:dyDescent="0.25">
      <c r="B163" t="s">
        <v>162</v>
      </c>
      <c r="C163">
        <v>895312</v>
      </c>
      <c r="D163">
        <v>6385</v>
      </c>
      <c r="E163">
        <v>-1256</v>
      </c>
      <c r="F163">
        <v>7.1999999999999998E-3</v>
      </c>
      <c r="G163">
        <v>2.2999999999999998</v>
      </c>
      <c r="H163">
        <v>36</v>
      </c>
      <c r="I163">
        <v>1</v>
      </c>
    </row>
    <row r="164" spans="1:9" x14ac:dyDescent="0.25">
      <c r="B164" t="s">
        <v>163</v>
      </c>
      <c r="C164">
        <v>869601</v>
      </c>
      <c r="D164">
        <v>18715</v>
      </c>
      <c r="E164">
        <v>-2000</v>
      </c>
      <c r="F164">
        <v>2.1999999999999999E-2</v>
      </c>
      <c r="G164">
        <v>4.2</v>
      </c>
      <c r="H164">
        <v>20</v>
      </c>
      <c r="I164">
        <v>0.28999999999999998</v>
      </c>
    </row>
    <row r="165" spans="1:9" x14ac:dyDescent="0.25">
      <c r="A165" t="s">
        <v>457</v>
      </c>
      <c r="B165" t="s">
        <v>164</v>
      </c>
      <c r="C165">
        <v>786552</v>
      </c>
      <c r="D165">
        <v>3786</v>
      </c>
      <c r="E165">
        <v>-6000</v>
      </c>
      <c r="F165">
        <v>4.7999999999999996E-3</v>
      </c>
      <c r="G165">
        <v>2.5</v>
      </c>
      <c r="H165">
        <v>27</v>
      </c>
      <c r="I165">
        <v>0.27</v>
      </c>
    </row>
    <row r="166" spans="1:9" x14ac:dyDescent="0.25">
      <c r="A166" t="s">
        <v>458</v>
      </c>
      <c r="B166" t="s">
        <v>165</v>
      </c>
      <c r="C166">
        <v>771608</v>
      </c>
      <c r="D166">
        <v>8516</v>
      </c>
      <c r="E166">
        <v>320</v>
      </c>
      <c r="F166">
        <v>1.12E-2</v>
      </c>
      <c r="G166">
        <v>2</v>
      </c>
      <c r="H166">
        <v>28</v>
      </c>
      <c r="I166">
        <v>0.46</v>
      </c>
    </row>
    <row r="167" spans="1:9" x14ac:dyDescent="0.25">
      <c r="A167" t="s">
        <v>459</v>
      </c>
      <c r="B167" t="s">
        <v>166</v>
      </c>
      <c r="C167">
        <v>686884</v>
      </c>
      <c r="D167">
        <v>17061</v>
      </c>
      <c r="E167">
        <v>-1600</v>
      </c>
      <c r="F167">
        <v>2.5499999999999998E-2</v>
      </c>
      <c r="G167">
        <v>4.4000000000000004</v>
      </c>
      <c r="H167">
        <v>20</v>
      </c>
      <c r="I167">
        <v>0.23</v>
      </c>
    </row>
    <row r="168" spans="1:9" x14ac:dyDescent="0.25">
      <c r="B168" t="s">
        <v>167</v>
      </c>
      <c r="C168">
        <v>649335</v>
      </c>
      <c r="D168">
        <v>8890</v>
      </c>
      <c r="E168">
        <v>5000</v>
      </c>
      <c r="F168">
        <v>1.3899999999999999E-2</v>
      </c>
      <c r="G168">
        <v>1.2</v>
      </c>
      <c r="H168">
        <v>39</v>
      </c>
      <c r="I168" t="s">
        <v>50</v>
      </c>
    </row>
    <row r="169" spans="1:9" x14ac:dyDescent="0.25">
      <c r="A169" t="s">
        <v>460</v>
      </c>
      <c r="B169" t="s">
        <v>168</v>
      </c>
      <c r="C169">
        <v>628066</v>
      </c>
      <c r="D169">
        <v>79</v>
      </c>
      <c r="E169">
        <v>-480</v>
      </c>
      <c r="F169">
        <v>1E-4</v>
      </c>
      <c r="G169">
        <v>1.8</v>
      </c>
      <c r="H169">
        <v>39</v>
      </c>
      <c r="I169">
        <v>0.68</v>
      </c>
    </row>
    <row r="170" spans="1:9" x14ac:dyDescent="0.25">
      <c r="A170" t="s">
        <v>461</v>
      </c>
      <c r="B170" t="s">
        <v>169</v>
      </c>
      <c r="C170">
        <v>625978</v>
      </c>
      <c r="D170">
        <v>10249</v>
      </c>
      <c r="E170">
        <v>9741</v>
      </c>
      <c r="F170">
        <v>1.66E-2</v>
      </c>
      <c r="G170">
        <v>1.5</v>
      </c>
      <c r="H170">
        <v>40</v>
      </c>
      <c r="I170">
        <v>0.88</v>
      </c>
    </row>
    <row r="171" spans="1:9" x14ac:dyDescent="0.25">
      <c r="A171" t="s">
        <v>462</v>
      </c>
      <c r="B171" t="s">
        <v>170</v>
      </c>
      <c r="C171">
        <v>597339</v>
      </c>
      <c r="D171">
        <v>14876</v>
      </c>
      <c r="E171">
        <v>5582</v>
      </c>
      <c r="F171">
        <v>2.5499999999999998E-2</v>
      </c>
      <c r="G171">
        <v>2.4</v>
      </c>
      <c r="H171">
        <v>28</v>
      </c>
      <c r="I171">
        <v>0.87</v>
      </c>
    </row>
    <row r="172" spans="1:9" x14ac:dyDescent="0.25">
      <c r="A172" t="s">
        <v>463</v>
      </c>
      <c r="B172" t="s">
        <v>171</v>
      </c>
      <c r="C172">
        <v>586632</v>
      </c>
      <c r="D172">
        <v>5260</v>
      </c>
      <c r="E172">
        <v>-1000</v>
      </c>
      <c r="F172">
        <v>8.9999999999999993E-3</v>
      </c>
      <c r="G172">
        <v>2.4</v>
      </c>
      <c r="H172">
        <v>29</v>
      </c>
      <c r="I172">
        <v>0.65</v>
      </c>
    </row>
    <row r="173" spans="1:9" x14ac:dyDescent="0.25">
      <c r="B173" t="s">
        <v>172</v>
      </c>
      <c r="C173">
        <v>555987</v>
      </c>
      <c r="D173">
        <v>6052</v>
      </c>
      <c r="E173">
        <v>-1342</v>
      </c>
      <c r="F173">
        <v>1.0999999999999999E-2</v>
      </c>
      <c r="G173">
        <v>2.2999999999999998</v>
      </c>
      <c r="H173">
        <v>28</v>
      </c>
      <c r="I173">
        <v>0.68</v>
      </c>
    </row>
    <row r="174" spans="1:9" x14ac:dyDescent="0.25">
      <c r="B174" t="s">
        <v>173</v>
      </c>
      <c r="C174">
        <v>540544</v>
      </c>
      <c r="D174">
        <v>9591</v>
      </c>
      <c r="E174">
        <v>11370</v>
      </c>
      <c r="F174">
        <v>1.8100000000000002E-2</v>
      </c>
      <c r="G174">
        <v>1.9</v>
      </c>
      <c r="H174">
        <v>30</v>
      </c>
      <c r="I174">
        <v>0.35</v>
      </c>
    </row>
    <row r="175" spans="1:9" x14ac:dyDescent="0.25">
      <c r="B175" t="s">
        <v>174</v>
      </c>
      <c r="C175">
        <v>441543</v>
      </c>
      <c r="D175">
        <v>1171</v>
      </c>
      <c r="E175">
        <v>900</v>
      </c>
      <c r="F175">
        <v>2.7000000000000001E-3</v>
      </c>
      <c r="G175">
        <v>1.5</v>
      </c>
      <c r="H175">
        <v>43</v>
      </c>
      <c r="I175">
        <v>0.93</v>
      </c>
    </row>
    <row r="176" spans="1:9" x14ac:dyDescent="0.25">
      <c r="A176" t="s">
        <v>464</v>
      </c>
      <c r="B176" t="s">
        <v>175</v>
      </c>
      <c r="C176">
        <v>437479</v>
      </c>
      <c r="D176">
        <v>4194</v>
      </c>
      <c r="E176">
        <v>0</v>
      </c>
      <c r="F176">
        <v>9.7000000000000003E-3</v>
      </c>
      <c r="G176">
        <v>1.8</v>
      </c>
      <c r="H176">
        <v>32</v>
      </c>
      <c r="I176">
        <v>0.8</v>
      </c>
    </row>
    <row r="177" spans="1:9" x14ac:dyDescent="0.25">
      <c r="B177" t="s">
        <v>176</v>
      </c>
      <c r="C177">
        <v>400124</v>
      </c>
      <c r="D177">
        <v>68</v>
      </c>
      <c r="E177">
        <v>-1440</v>
      </c>
      <c r="F177">
        <v>2.0000000000000001E-4</v>
      </c>
      <c r="G177">
        <v>2.2000000000000002</v>
      </c>
      <c r="H177">
        <v>44</v>
      </c>
      <c r="I177" t="s">
        <v>50</v>
      </c>
    </row>
    <row r="178" spans="1:9" x14ac:dyDescent="0.25">
      <c r="A178" t="s">
        <v>465</v>
      </c>
      <c r="B178" t="s">
        <v>177</v>
      </c>
      <c r="C178">
        <v>397628</v>
      </c>
      <c r="D178">
        <v>7275</v>
      </c>
      <c r="E178">
        <v>1200</v>
      </c>
      <c r="F178">
        <v>1.8599999999999998E-2</v>
      </c>
      <c r="G178">
        <v>2.2999999999999998</v>
      </c>
      <c r="H178">
        <v>25</v>
      </c>
      <c r="I178">
        <v>0.46</v>
      </c>
    </row>
    <row r="179" spans="1:9" x14ac:dyDescent="0.25">
      <c r="A179" t="s">
        <v>563</v>
      </c>
      <c r="B179" t="s">
        <v>178</v>
      </c>
      <c r="C179">
        <v>393244</v>
      </c>
      <c r="D179">
        <v>3762</v>
      </c>
      <c r="E179">
        <v>1000</v>
      </c>
      <c r="F179">
        <v>9.7000000000000003E-3</v>
      </c>
      <c r="G179">
        <v>1.8</v>
      </c>
      <c r="H179">
        <v>32</v>
      </c>
      <c r="I179">
        <v>0.86</v>
      </c>
    </row>
    <row r="180" spans="1:9" x14ac:dyDescent="0.25">
      <c r="B180" t="s">
        <v>179</v>
      </c>
      <c r="C180">
        <v>375265</v>
      </c>
      <c r="D180">
        <v>-289</v>
      </c>
      <c r="E180">
        <v>-960</v>
      </c>
      <c r="F180">
        <v>-8.0000000000000004E-4</v>
      </c>
      <c r="G180">
        <v>1.9</v>
      </c>
      <c r="H180">
        <v>47</v>
      </c>
      <c r="I180">
        <v>0.92</v>
      </c>
    </row>
    <row r="181" spans="1:9" x14ac:dyDescent="0.25">
      <c r="A181" t="s">
        <v>466</v>
      </c>
      <c r="B181" t="s">
        <v>180</v>
      </c>
      <c r="C181">
        <v>341243</v>
      </c>
      <c r="D181">
        <v>2212</v>
      </c>
      <c r="E181">
        <v>380</v>
      </c>
      <c r="F181">
        <v>6.4999999999999997E-3</v>
      </c>
      <c r="G181">
        <v>1.8</v>
      </c>
      <c r="H181">
        <v>37</v>
      </c>
      <c r="I181">
        <v>0.94</v>
      </c>
    </row>
    <row r="182" spans="1:9" x14ac:dyDescent="0.25">
      <c r="A182" t="s">
        <v>467</v>
      </c>
      <c r="B182" t="s">
        <v>181</v>
      </c>
      <c r="C182">
        <v>307145</v>
      </c>
      <c r="D182">
        <v>7263</v>
      </c>
      <c r="E182">
        <v>120</v>
      </c>
      <c r="F182">
        <v>2.4199999999999999E-2</v>
      </c>
      <c r="G182">
        <v>3.8</v>
      </c>
      <c r="H182">
        <v>21</v>
      </c>
      <c r="I182">
        <v>0.24</v>
      </c>
    </row>
    <row r="183" spans="1:9" x14ac:dyDescent="0.25">
      <c r="B183" t="s">
        <v>182</v>
      </c>
      <c r="C183">
        <v>298682</v>
      </c>
      <c r="D183">
        <v>7850</v>
      </c>
      <c r="E183">
        <v>1200</v>
      </c>
      <c r="F183">
        <v>2.7E-2</v>
      </c>
      <c r="G183">
        <v>3.4</v>
      </c>
      <c r="H183">
        <v>25</v>
      </c>
      <c r="I183">
        <v>0.87</v>
      </c>
    </row>
    <row r="184" spans="1:9" x14ac:dyDescent="0.25">
      <c r="B184" t="s">
        <v>183</v>
      </c>
      <c r="C184">
        <v>287375</v>
      </c>
      <c r="D184">
        <v>350</v>
      </c>
      <c r="E184">
        <v>-79</v>
      </c>
      <c r="F184">
        <v>1.1999999999999999E-3</v>
      </c>
      <c r="G184">
        <v>1.6</v>
      </c>
      <c r="H184">
        <v>40</v>
      </c>
      <c r="I184">
        <v>0.31</v>
      </c>
    </row>
    <row r="185" spans="1:9" x14ac:dyDescent="0.25">
      <c r="A185" t="s">
        <v>468</v>
      </c>
      <c r="B185" t="s">
        <v>184</v>
      </c>
      <c r="C185">
        <v>285498</v>
      </c>
      <c r="D185">
        <v>2748</v>
      </c>
      <c r="E185">
        <v>502</v>
      </c>
      <c r="F185">
        <v>9.7000000000000003E-3</v>
      </c>
      <c r="G185">
        <v>2</v>
      </c>
      <c r="H185">
        <v>34</v>
      </c>
      <c r="I185">
        <v>0.72</v>
      </c>
    </row>
    <row r="186" spans="1:9" x14ac:dyDescent="0.25">
      <c r="B186" t="s">
        <v>185</v>
      </c>
      <c r="C186">
        <v>280908</v>
      </c>
      <c r="D186">
        <v>1621</v>
      </c>
      <c r="E186">
        <v>-1000</v>
      </c>
      <c r="F186">
        <v>5.7999999999999996E-3</v>
      </c>
      <c r="G186">
        <v>2</v>
      </c>
      <c r="H186">
        <v>34</v>
      </c>
      <c r="I186">
        <v>0.64</v>
      </c>
    </row>
    <row r="187" spans="1:9" x14ac:dyDescent="0.25">
      <c r="B187" t="s">
        <v>186</v>
      </c>
      <c r="C187">
        <v>272815</v>
      </c>
      <c r="D187">
        <v>6665</v>
      </c>
      <c r="E187">
        <v>0</v>
      </c>
      <c r="F187">
        <v>2.5000000000000001E-2</v>
      </c>
      <c r="G187">
        <v>3.7</v>
      </c>
      <c r="H187">
        <v>20</v>
      </c>
      <c r="I187">
        <v>0.46</v>
      </c>
    </row>
    <row r="188" spans="1:9" x14ac:dyDescent="0.25">
      <c r="A188" t="s">
        <v>564</v>
      </c>
      <c r="B188" t="s">
        <v>187</v>
      </c>
      <c r="C188">
        <v>219159</v>
      </c>
      <c r="D188">
        <v>4103</v>
      </c>
      <c r="E188">
        <v>-1680</v>
      </c>
      <c r="F188">
        <v>1.9099999999999999E-2</v>
      </c>
      <c r="G188">
        <v>4.4000000000000004</v>
      </c>
      <c r="H188">
        <v>19</v>
      </c>
      <c r="I188">
        <v>0.74</v>
      </c>
    </row>
    <row r="189" spans="1:9" x14ac:dyDescent="0.25">
      <c r="B189" t="s">
        <v>188</v>
      </c>
      <c r="C189">
        <v>198414</v>
      </c>
      <c r="D189">
        <v>1317</v>
      </c>
      <c r="E189">
        <v>-2803</v>
      </c>
      <c r="F189">
        <v>6.7000000000000002E-3</v>
      </c>
      <c r="G189">
        <v>3.9</v>
      </c>
      <c r="H189">
        <v>22</v>
      </c>
      <c r="I189">
        <v>0.18</v>
      </c>
    </row>
    <row r="190" spans="1:9" x14ac:dyDescent="0.25">
      <c r="B190" t="s">
        <v>189</v>
      </c>
      <c r="C190">
        <v>183627</v>
      </c>
      <c r="D190">
        <v>837</v>
      </c>
      <c r="E190">
        <v>0</v>
      </c>
      <c r="F190">
        <v>4.5999999999999999E-3</v>
      </c>
      <c r="G190">
        <v>1.4</v>
      </c>
      <c r="H190">
        <v>34</v>
      </c>
      <c r="I190">
        <v>0.19</v>
      </c>
    </row>
    <row r="191" spans="1:9" x14ac:dyDescent="0.25">
      <c r="B191" t="s">
        <v>190</v>
      </c>
      <c r="C191">
        <v>173863</v>
      </c>
      <c r="D191">
        <v>1604</v>
      </c>
      <c r="E191">
        <v>1351</v>
      </c>
      <c r="F191">
        <v>9.2999999999999992E-3</v>
      </c>
      <c r="G191">
        <v>1.5</v>
      </c>
      <c r="H191">
        <v>43</v>
      </c>
      <c r="I191">
        <v>0.3</v>
      </c>
    </row>
    <row r="192" spans="1:9" x14ac:dyDescent="0.25">
      <c r="B192" t="s">
        <v>191</v>
      </c>
      <c r="C192">
        <v>168775</v>
      </c>
      <c r="D192">
        <v>1481</v>
      </c>
      <c r="E192">
        <v>-506</v>
      </c>
      <c r="F192">
        <v>8.8999999999999999E-3</v>
      </c>
      <c r="G192">
        <v>2.2999999999999998</v>
      </c>
      <c r="H192">
        <v>31</v>
      </c>
      <c r="I192">
        <v>0.95</v>
      </c>
    </row>
    <row r="193" spans="2:9" x14ac:dyDescent="0.25">
      <c r="B193" t="s">
        <v>192</v>
      </c>
      <c r="C193">
        <v>164093</v>
      </c>
      <c r="D193">
        <v>669</v>
      </c>
      <c r="E193">
        <v>515</v>
      </c>
      <c r="F193">
        <v>4.1000000000000003E-3</v>
      </c>
      <c r="G193">
        <v>1.8</v>
      </c>
      <c r="H193">
        <v>42</v>
      </c>
      <c r="I193">
        <v>0.89</v>
      </c>
    </row>
    <row r="194" spans="2:9" x14ac:dyDescent="0.25">
      <c r="B194" t="s">
        <v>193</v>
      </c>
      <c r="C194">
        <v>119449</v>
      </c>
      <c r="D194">
        <v>1843</v>
      </c>
      <c r="E194">
        <v>-800</v>
      </c>
      <c r="F194">
        <v>1.5699999999999999E-2</v>
      </c>
      <c r="G194">
        <v>3.6</v>
      </c>
      <c r="H194">
        <v>23</v>
      </c>
      <c r="I194">
        <v>0.56999999999999995</v>
      </c>
    </row>
    <row r="195" spans="2:9" x14ac:dyDescent="0.25">
      <c r="B195" t="s">
        <v>194</v>
      </c>
      <c r="C195">
        <v>115023</v>
      </c>
      <c r="D195">
        <v>1208</v>
      </c>
      <c r="E195">
        <v>-600</v>
      </c>
      <c r="F195">
        <v>1.06E-2</v>
      </c>
      <c r="G195">
        <v>3.1</v>
      </c>
      <c r="H195">
        <v>24</v>
      </c>
      <c r="I195">
        <v>0.21</v>
      </c>
    </row>
    <row r="196" spans="2:9" x14ac:dyDescent="0.25">
      <c r="B196" t="s">
        <v>195</v>
      </c>
      <c r="C196">
        <v>112523</v>
      </c>
      <c r="D196">
        <v>520</v>
      </c>
      <c r="E196">
        <v>-200</v>
      </c>
      <c r="F196">
        <v>4.5999999999999999E-3</v>
      </c>
      <c r="G196">
        <v>2.1</v>
      </c>
      <c r="H196">
        <v>32</v>
      </c>
      <c r="I196">
        <v>0.35</v>
      </c>
    </row>
    <row r="197" spans="2:9" x14ac:dyDescent="0.25">
      <c r="B197" t="s">
        <v>196</v>
      </c>
      <c r="C197">
        <v>110940</v>
      </c>
      <c r="D197">
        <v>351</v>
      </c>
      <c r="E197">
        <v>-200</v>
      </c>
      <c r="F197">
        <v>3.2000000000000002E-3</v>
      </c>
      <c r="G197">
        <v>1.9</v>
      </c>
      <c r="H197">
        <v>33</v>
      </c>
      <c r="I197">
        <v>0.53</v>
      </c>
    </row>
    <row r="198" spans="2:9" x14ac:dyDescent="0.25">
      <c r="B198" t="s">
        <v>197</v>
      </c>
      <c r="C198">
        <v>106766</v>
      </c>
      <c r="D198">
        <v>452</v>
      </c>
      <c r="E198">
        <v>201</v>
      </c>
      <c r="F198">
        <v>4.3E-3</v>
      </c>
      <c r="G198">
        <v>1.9</v>
      </c>
      <c r="H198">
        <v>41</v>
      </c>
      <c r="I198">
        <v>0.44</v>
      </c>
    </row>
    <row r="199" spans="2:9" x14ac:dyDescent="0.25">
      <c r="B199" t="s">
        <v>198</v>
      </c>
      <c r="C199">
        <v>105695</v>
      </c>
      <c r="D199">
        <v>1201</v>
      </c>
      <c r="E199">
        <v>-800</v>
      </c>
      <c r="F199">
        <v>1.15E-2</v>
      </c>
      <c r="G199">
        <v>3.6</v>
      </c>
      <c r="H199">
        <v>22</v>
      </c>
      <c r="I199">
        <v>0.24</v>
      </c>
    </row>
    <row r="200" spans="2:9" x14ac:dyDescent="0.25">
      <c r="B200" t="s">
        <v>199</v>
      </c>
      <c r="C200">
        <v>104425</v>
      </c>
      <c r="D200">
        <v>-153</v>
      </c>
      <c r="E200">
        <v>-451</v>
      </c>
      <c r="F200">
        <v>-1.5E-3</v>
      </c>
      <c r="G200">
        <v>2</v>
      </c>
      <c r="H200">
        <v>43</v>
      </c>
      <c r="I200">
        <v>0.96</v>
      </c>
    </row>
    <row r="201" spans="2:9" x14ac:dyDescent="0.25">
      <c r="B201" t="s">
        <v>200</v>
      </c>
      <c r="C201">
        <v>98347</v>
      </c>
      <c r="D201">
        <v>608</v>
      </c>
      <c r="E201">
        <v>-200</v>
      </c>
      <c r="F201">
        <v>6.1999999999999998E-3</v>
      </c>
      <c r="G201">
        <v>2.5</v>
      </c>
      <c r="H201">
        <v>34</v>
      </c>
      <c r="I201">
        <v>0.56000000000000005</v>
      </c>
    </row>
    <row r="202" spans="2:9" x14ac:dyDescent="0.25">
      <c r="B202" t="s">
        <v>201</v>
      </c>
      <c r="C202">
        <v>97929</v>
      </c>
      <c r="D202">
        <v>811</v>
      </c>
      <c r="E202">
        <v>0</v>
      </c>
      <c r="F202">
        <v>8.3999999999999995E-3</v>
      </c>
      <c r="G202">
        <v>2</v>
      </c>
      <c r="H202">
        <v>34</v>
      </c>
      <c r="I202">
        <v>0.26</v>
      </c>
    </row>
    <row r="203" spans="2:9" x14ac:dyDescent="0.25">
      <c r="B203" t="s">
        <v>202</v>
      </c>
      <c r="C203">
        <v>85033</v>
      </c>
      <c r="D203">
        <v>449</v>
      </c>
      <c r="F203">
        <v>5.3E-3</v>
      </c>
      <c r="G203" t="s">
        <v>50</v>
      </c>
      <c r="H203" t="s">
        <v>50</v>
      </c>
      <c r="I203">
        <v>0.53</v>
      </c>
    </row>
    <row r="204" spans="2:9" x14ac:dyDescent="0.25">
      <c r="B204" t="s">
        <v>203</v>
      </c>
      <c r="C204">
        <v>77265</v>
      </c>
      <c r="D204">
        <v>123</v>
      </c>
      <c r="F204">
        <v>1.6000000000000001E-3</v>
      </c>
      <c r="G204" t="s">
        <v>50</v>
      </c>
      <c r="H204" t="s">
        <v>50</v>
      </c>
      <c r="I204">
        <v>0.88</v>
      </c>
    </row>
    <row r="205" spans="2:9" x14ac:dyDescent="0.25">
      <c r="B205" t="s">
        <v>204</v>
      </c>
      <c r="C205">
        <v>71986</v>
      </c>
      <c r="D205">
        <v>178</v>
      </c>
      <c r="F205">
        <v>2.5000000000000001E-3</v>
      </c>
      <c r="G205" t="s">
        <v>50</v>
      </c>
      <c r="H205" t="s">
        <v>50</v>
      </c>
      <c r="I205">
        <v>0.74</v>
      </c>
    </row>
    <row r="206" spans="2:9" x14ac:dyDescent="0.25">
      <c r="B206" t="s">
        <v>205</v>
      </c>
      <c r="C206">
        <v>65722</v>
      </c>
      <c r="D206">
        <v>774</v>
      </c>
      <c r="F206">
        <v>1.1900000000000001E-2</v>
      </c>
      <c r="G206" t="s">
        <v>50</v>
      </c>
      <c r="H206" t="s">
        <v>50</v>
      </c>
      <c r="I206">
        <v>0.97</v>
      </c>
    </row>
    <row r="207" spans="2:9" x14ac:dyDescent="0.25">
      <c r="B207" t="s">
        <v>206</v>
      </c>
      <c r="C207">
        <v>62278</v>
      </c>
      <c r="D207">
        <v>-228</v>
      </c>
      <c r="F207">
        <v>-3.5999999999999999E-3</v>
      </c>
      <c r="G207" t="s">
        <v>50</v>
      </c>
      <c r="H207" t="s">
        <v>50</v>
      </c>
      <c r="I207">
        <v>0.97</v>
      </c>
    </row>
    <row r="208" spans="2:9" x14ac:dyDescent="0.25">
      <c r="B208" t="s">
        <v>207</v>
      </c>
      <c r="C208">
        <v>59190</v>
      </c>
      <c r="D208">
        <v>399</v>
      </c>
      <c r="F208">
        <v>6.7999999999999996E-3</v>
      </c>
      <c r="G208" t="s">
        <v>50</v>
      </c>
      <c r="H208" t="s">
        <v>50</v>
      </c>
      <c r="I208">
        <v>0.7</v>
      </c>
    </row>
    <row r="209" spans="1:9" x14ac:dyDescent="0.25">
      <c r="B209" t="s">
        <v>208</v>
      </c>
      <c r="C209">
        <v>57559</v>
      </c>
      <c r="D209">
        <v>343</v>
      </c>
      <c r="F209">
        <v>6.0000000000000001E-3</v>
      </c>
      <c r="G209" t="s">
        <v>50</v>
      </c>
      <c r="H209" t="s">
        <v>50</v>
      </c>
      <c r="I209">
        <v>0.88</v>
      </c>
    </row>
    <row r="210" spans="1:9" x14ac:dyDescent="0.25">
      <c r="A210" t="s">
        <v>469</v>
      </c>
      <c r="B210" t="s">
        <v>209</v>
      </c>
      <c r="C210">
        <v>56770</v>
      </c>
      <c r="D210">
        <v>98</v>
      </c>
      <c r="F210">
        <v>1.6999999999999999E-3</v>
      </c>
      <c r="G210" t="s">
        <v>50</v>
      </c>
      <c r="H210" t="s">
        <v>50</v>
      </c>
      <c r="I210">
        <v>0.87</v>
      </c>
    </row>
    <row r="211" spans="1:9" x14ac:dyDescent="0.25">
      <c r="B211" t="s">
        <v>210</v>
      </c>
      <c r="C211">
        <v>55191</v>
      </c>
      <c r="D211">
        <v>-121</v>
      </c>
      <c r="F211">
        <v>-2.2000000000000001E-3</v>
      </c>
      <c r="G211" t="s">
        <v>50</v>
      </c>
      <c r="H211" t="s">
        <v>50</v>
      </c>
      <c r="I211">
        <v>0.88</v>
      </c>
    </row>
    <row r="212" spans="1:9" x14ac:dyDescent="0.25">
      <c r="B212" t="s">
        <v>211</v>
      </c>
      <c r="C212">
        <v>53199</v>
      </c>
      <c r="D212">
        <v>376</v>
      </c>
      <c r="F212">
        <v>7.1000000000000004E-3</v>
      </c>
      <c r="G212" t="s">
        <v>50</v>
      </c>
      <c r="H212" t="s">
        <v>50</v>
      </c>
      <c r="I212">
        <v>0.33</v>
      </c>
    </row>
    <row r="213" spans="1:9" x14ac:dyDescent="0.25">
      <c r="B213" t="s">
        <v>212</v>
      </c>
      <c r="C213">
        <v>48863</v>
      </c>
      <c r="D213">
        <v>185</v>
      </c>
      <c r="F213">
        <v>3.8E-3</v>
      </c>
      <c r="G213" t="s">
        <v>50</v>
      </c>
      <c r="H213" t="s">
        <v>50</v>
      </c>
      <c r="I213">
        <v>0.43</v>
      </c>
    </row>
    <row r="214" spans="1:9" x14ac:dyDescent="0.25">
      <c r="B214" t="s">
        <v>213</v>
      </c>
      <c r="C214">
        <v>42876</v>
      </c>
      <c r="D214">
        <v>488</v>
      </c>
      <c r="F214">
        <v>1.15E-2</v>
      </c>
      <c r="G214" t="s">
        <v>50</v>
      </c>
      <c r="H214" t="s">
        <v>50</v>
      </c>
      <c r="I214">
        <v>0.96</v>
      </c>
    </row>
    <row r="215" spans="1:9" x14ac:dyDescent="0.25">
      <c r="B215" t="s">
        <v>214</v>
      </c>
      <c r="C215">
        <v>39242</v>
      </c>
      <c r="D215">
        <v>278</v>
      </c>
      <c r="F215">
        <v>7.1000000000000004E-3</v>
      </c>
      <c r="G215" t="s">
        <v>50</v>
      </c>
      <c r="H215" t="s">
        <v>50</v>
      </c>
      <c r="I215" t="s">
        <v>50</v>
      </c>
    </row>
    <row r="216" spans="1:9" x14ac:dyDescent="0.25">
      <c r="B216" t="s">
        <v>215</v>
      </c>
      <c r="C216">
        <v>38717</v>
      </c>
      <c r="D216">
        <v>526</v>
      </c>
      <c r="F216">
        <v>1.38E-2</v>
      </c>
      <c r="G216" t="s">
        <v>50</v>
      </c>
      <c r="H216" t="s">
        <v>50</v>
      </c>
      <c r="I216">
        <v>0.89</v>
      </c>
    </row>
    <row r="217" spans="1:9" x14ac:dyDescent="0.25">
      <c r="B217" t="s">
        <v>216</v>
      </c>
      <c r="C217">
        <v>38666</v>
      </c>
      <c r="D217">
        <v>664</v>
      </c>
      <c r="F217">
        <v>1.7500000000000002E-2</v>
      </c>
      <c r="G217" t="s">
        <v>50</v>
      </c>
      <c r="H217" t="s">
        <v>50</v>
      </c>
      <c r="I217">
        <v>0</v>
      </c>
    </row>
    <row r="218" spans="1:9" x14ac:dyDescent="0.25">
      <c r="B218" t="s">
        <v>217</v>
      </c>
      <c r="C218">
        <v>38128</v>
      </c>
      <c r="D218">
        <v>109</v>
      </c>
      <c r="F218">
        <v>2.8999999999999998E-3</v>
      </c>
      <c r="G218" t="s">
        <v>50</v>
      </c>
      <c r="H218" t="s">
        <v>50</v>
      </c>
      <c r="I218">
        <v>0.15</v>
      </c>
    </row>
    <row r="219" spans="1:9" x14ac:dyDescent="0.25">
      <c r="B219" t="s">
        <v>218</v>
      </c>
      <c r="C219">
        <v>33931</v>
      </c>
      <c r="D219">
        <v>71</v>
      </c>
      <c r="F219">
        <v>2.0999999999999999E-3</v>
      </c>
      <c r="G219" t="s">
        <v>50</v>
      </c>
      <c r="H219" t="s">
        <v>50</v>
      </c>
      <c r="I219">
        <v>0.97</v>
      </c>
    </row>
    <row r="220" spans="1:9" x14ac:dyDescent="0.25">
      <c r="B220" t="s">
        <v>219</v>
      </c>
      <c r="C220">
        <v>33691</v>
      </c>
      <c r="D220">
        <v>-10</v>
      </c>
      <c r="F220">
        <v>-2.9999999999999997E-4</v>
      </c>
      <c r="G220" t="s">
        <v>50</v>
      </c>
      <c r="H220" t="s">
        <v>50</v>
      </c>
      <c r="I220" t="s">
        <v>50</v>
      </c>
    </row>
    <row r="221" spans="1:9" x14ac:dyDescent="0.25">
      <c r="B221" t="s">
        <v>220</v>
      </c>
      <c r="C221">
        <v>30231</v>
      </c>
      <c r="D221">
        <v>201</v>
      </c>
      <c r="F221">
        <v>6.7000000000000002E-3</v>
      </c>
      <c r="G221" t="s">
        <v>50</v>
      </c>
      <c r="H221" t="s">
        <v>50</v>
      </c>
      <c r="I221">
        <v>0.52</v>
      </c>
    </row>
    <row r="222" spans="1:9" x14ac:dyDescent="0.25">
      <c r="B222" t="s">
        <v>221</v>
      </c>
      <c r="C222">
        <v>26223</v>
      </c>
      <c r="D222">
        <v>244</v>
      </c>
      <c r="F222">
        <v>9.4000000000000004E-3</v>
      </c>
      <c r="G222" t="s">
        <v>50</v>
      </c>
      <c r="H222" t="s">
        <v>50</v>
      </c>
      <c r="I222">
        <v>0.75</v>
      </c>
    </row>
    <row r="223" spans="1:9" x14ac:dyDescent="0.25">
      <c r="B223" t="s">
        <v>222</v>
      </c>
      <c r="C223">
        <v>18094</v>
      </c>
      <c r="D223">
        <v>86</v>
      </c>
      <c r="F223">
        <v>4.7999999999999996E-3</v>
      </c>
      <c r="G223" t="s">
        <v>50</v>
      </c>
      <c r="H223" t="s">
        <v>50</v>
      </c>
      <c r="I223" t="s">
        <v>50</v>
      </c>
    </row>
    <row r="224" spans="1:9" x14ac:dyDescent="0.25">
      <c r="B224" t="s">
        <v>223</v>
      </c>
      <c r="C224">
        <v>17564</v>
      </c>
      <c r="D224">
        <v>16</v>
      </c>
      <c r="F224">
        <v>8.9999999999999998E-4</v>
      </c>
      <c r="G224" t="s">
        <v>50</v>
      </c>
      <c r="H224" t="s">
        <v>50</v>
      </c>
      <c r="I224">
        <v>0.75</v>
      </c>
    </row>
    <row r="225" spans="1:9" x14ac:dyDescent="0.25">
      <c r="B225" t="s">
        <v>224</v>
      </c>
      <c r="C225">
        <v>15003</v>
      </c>
      <c r="D225">
        <v>134</v>
      </c>
      <c r="F225">
        <v>8.9999999999999993E-3</v>
      </c>
      <c r="G225" t="s">
        <v>50</v>
      </c>
      <c r="H225" t="s">
        <v>50</v>
      </c>
      <c r="I225" t="s">
        <v>50</v>
      </c>
    </row>
    <row r="226" spans="1:9" x14ac:dyDescent="0.25">
      <c r="B226" t="s">
        <v>225</v>
      </c>
      <c r="C226">
        <v>11792</v>
      </c>
      <c r="D226">
        <v>146</v>
      </c>
      <c r="F226">
        <v>1.2500000000000001E-2</v>
      </c>
      <c r="G226" t="s">
        <v>50</v>
      </c>
      <c r="H226" t="s">
        <v>50</v>
      </c>
      <c r="I226">
        <v>0.62</v>
      </c>
    </row>
    <row r="227" spans="1:9" x14ac:dyDescent="0.25">
      <c r="B227" t="s">
        <v>226</v>
      </c>
      <c r="C227">
        <v>11239</v>
      </c>
      <c r="D227">
        <v>-193</v>
      </c>
      <c r="F227">
        <v>-1.6899999999999998E-2</v>
      </c>
      <c r="G227" t="s">
        <v>50</v>
      </c>
      <c r="H227" t="s">
        <v>50</v>
      </c>
      <c r="I227">
        <v>0</v>
      </c>
    </row>
    <row r="228" spans="1:9" x14ac:dyDescent="0.25">
      <c r="B228" t="s">
        <v>227</v>
      </c>
      <c r="C228">
        <v>10824</v>
      </c>
      <c r="D228">
        <v>68</v>
      </c>
      <c r="F228">
        <v>6.3E-3</v>
      </c>
      <c r="G228" t="s">
        <v>50</v>
      </c>
      <c r="H228" t="s">
        <v>50</v>
      </c>
      <c r="I228" t="s">
        <v>50</v>
      </c>
    </row>
    <row r="229" spans="1:9" x14ac:dyDescent="0.25">
      <c r="B229" t="s">
        <v>228</v>
      </c>
      <c r="C229">
        <v>9877</v>
      </c>
      <c r="D229">
        <v>30</v>
      </c>
      <c r="F229">
        <v>3.0000000000000001E-3</v>
      </c>
      <c r="G229" t="s">
        <v>50</v>
      </c>
      <c r="H229" t="s">
        <v>50</v>
      </c>
      <c r="I229">
        <v>0</v>
      </c>
    </row>
    <row r="230" spans="1:9" x14ac:dyDescent="0.25">
      <c r="B230" t="s">
        <v>229</v>
      </c>
      <c r="C230">
        <v>6077</v>
      </c>
      <c r="D230">
        <v>18</v>
      </c>
      <c r="F230">
        <v>3.0000000000000001E-3</v>
      </c>
      <c r="G230" t="s">
        <v>50</v>
      </c>
      <c r="H230" t="s">
        <v>50</v>
      </c>
      <c r="I230">
        <v>0.27</v>
      </c>
    </row>
    <row r="231" spans="1:9" x14ac:dyDescent="0.25">
      <c r="B231" t="s">
        <v>230</v>
      </c>
      <c r="C231">
        <v>5794</v>
      </c>
      <c r="D231">
        <v>-28</v>
      </c>
      <c r="F231">
        <v>-4.7999999999999996E-3</v>
      </c>
      <c r="G231" t="s">
        <v>50</v>
      </c>
      <c r="H231" t="s">
        <v>50</v>
      </c>
      <c r="I231">
        <v>1</v>
      </c>
    </row>
    <row r="232" spans="1:9" x14ac:dyDescent="0.25">
      <c r="B232" t="s">
        <v>231</v>
      </c>
      <c r="C232">
        <v>4992</v>
      </c>
      <c r="D232">
        <v>3</v>
      </c>
      <c r="F232">
        <v>5.9999999999999995E-4</v>
      </c>
      <c r="G232" t="s">
        <v>50</v>
      </c>
      <c r="H232" t="s">
        <v>50</v>
      </c>
      <c r="I232">
        <v>0.1</v>
      </c>
    </row>
    <row r="233" spans="1:9" x14ac:dyDescent="0.25">
      <c r="A233" t="s">
        <v>470</v>
      </c>
      <c r="B233" t="s">
        <v>232</v>
      </c>
      <c r="C233">
        <v>3480</v>
      </c>
      <c r="D233">
        <v>103</v>
      </c>
      <c r="F233">
        <v>3.0499999999999999E-2</v>
      </c>
      <c r="G233" t="s">
        <v>50</v>
      </c>
      <c r="H233" t="s">
        <v>50</v>
      </c>
      <c r="I233">
        <v>0.66</v>
      </c>
    </row>
    <row r="234" spans="1:9" x14ac:dyDescent="0.25">
      <c r="B234" t="s">
        <v>233</v>
      </c>
      <c r="C234">
        <v>1626</v>
      </c>
      <c r="D234">
        <v>11</v>
      </c>
      <c r="F234">
        <v>6.7999999999999996E-3</v>
      </c>
      <c r="G234" t="s">
        <v>50</v>
      </c>
      <c r="H234" t="s">
        <v>50</v>
      </c>
      <c r="I234">
        <v>0.46</v>
      </c>
    </row>
    <row r="235" spans="1:9" x14ac:dyDescent="0.25">
      <c r="B235" t="s">
        <v>234</v>
      </c>
      <c r="C235">
        <v>1357</v>
      </c>
      <c r="D235">
        <v>17</v>
      </c>
      <c r="F235">
        <v>1.2699999999999999E-2</v>
      </c>
      <c r="G235" t="s">
        <v>50</v>
      </c>
      <c r="H235" t="s">
        <v>50</v>
      </c>
      <c r="I235">
        <v>0</v>
      </c>
    </row>
    <row r="236" spans="1:9" x14ac:dyDescent="0.25">
      <c r="B236" t="s">
        <v>235</v>
      </c>
      <c r="C236">
        <v>801</v>
      </c>
      <c r="D236">
        <v>2</v>
      </c>
      <c r="F236">
        <v>2.5000000000000001E-3</v>
      </c>
      <c r="G236" t="s">
        <v>50</v>
      </c>
      <c r="H236" t="s">
        <v>50</v>
      </c>
      <c r="I236" t="s">
        <v>50</v>
      </c>
    </row>
  </sheetData>
  <sortState ref="A2:I236">
    <sortCondition descending="1" ref="C2:C2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</vt:lpstr>
      <vt:lpstr>U</vt:lpstr>
      <vt:lpstr>W</vt:lpstr>
    </vt:vector>
  </TitlesOfParts>
  <Company>-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</dc:creator>
  <cp:lastModifiedBy>-</cp:lastModifiedBy>
  <dcterms:created xsi:type="dcterms:W3CDTF">2020-04-04T03:21:32Z</dcterms:created>
  <dcterms:modified xsi:type="dcterms:W3CDTF">2020-04-04T19:50:05Z</dcterms:modified>
</cp:coreProperties>
</file>