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araf\Downloads\"/>
    </mc:Choice>
  </mc:AlternateContent>
  <xr:revisionPtr revIDLastSave="0" documentId="8_{8E8D707F-CCFC-4D55-A928-51A4FE7B59DF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23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<sst xmlns="http://schemas.openxmlformats.org/spreadsheetml/2006/main" count="2017" uniqueCount="319">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</sst>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C417D50-E293-45B3-BEC1-7BD0F80A2C8D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64507506751821E-2"/>
          <c:y val="8.8480538313501236E-2"/>
          <c:w val="0.93933549249324821"/>
          <c:h val="0.69589025470053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8-4C6D-BE8E-BF2F65AE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219576"/>
        <c:axId val="812219936"/>
      </c:barChart>
      <c:catAx>
        <c:axId val="81221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219936"/>
        <c:crosses val="autoZero"/>
        <c:auto val="1"/>
        <c:lblAlgn val="ctr"/>
        <c:lblOffset val="100"/>
        <c:noMultiLvlLbl val="0"/>
      </c:catAx>
      <c:valAx>
        <c:axId val="8122199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1221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1749174</xdr:colOff>
      <xdr:row>0</xdr:row>
      <xdr:rowOff>0</xdr:rowOff>
    </xdr:from>
    <xdr:to>
      <xdr:col>2</xdr:col>
      <xdr:colOff>628650</xdr:colOff>
      <xdr:row>2</xdr:row>
      <xdr:rowOff>276225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80EAF0-3B20-41FD-ABB9-C64B01931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239"/>
        <a:stretch>
          <a:fillRect/>
        </a:stretch>
      </xdr:blipFill>
      <xdr:spPr>
        <a:xfrm>
          <a:off x="1749174" y="0"/>
          <a:ext cx="908301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</xdr:row>
      <xdr:rowOff>609600</xdr:rowOff>
    </xdr:from>
    <xdr:to>
      <xdr:col>0</xdr:col>
      <xdr:colOff>1685925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226FC295-8BAF-425E-9967-B98D5016D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470660"/>
              <a:ext cx="1600200" cy="1908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247649</xdr:colOff>
      <xdr:row>7</xdr:row>
      <xdr:rowOff>19050</xdr:rowOff>
    </xdr:from>
    <xdr:to>
      <xdr:col>8</xdr:col>
      <xdr:colOff>495300</xdr:colOff>
      <xdr:row>14</xdr:row>
      <xdr:rowOff>57151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B0607AB-D1C2-41E4-D6E2-144A1C7960B1}"/>
            </a:ext>
          </a:extLst>
        </xdr:cNvPr>
        <xdr:cNvGrpSpPr/>
      </xdr:nvGrpSpPr>
      <xdr:grpSpPr>
        <a:xfrm>
          <a:off x="2000249" y="1870710"/>
          <a:ext cx="4545331" cy="1508761"/>
          <a:chOff x="2000249" y="1876424"/>
          <a:chExt cx="4524376" cy="148590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5257833-4178-E929-C687-DD3973A984CD}"/>
              </a:ext>
            </a:extLst>
          </xdr:cNvPr>
          <xdr:cNvSpPr/>
        </xdr:nvSpPr>
        <xdr:spPr>
          <a:xfrm>
            <a:off x="2009775" y="1876425"/>
            <a:ext cx="4514850" cy="1485900"/>
          </a:xfrm>
          <a:prstGeom prst="roundRect">
            <a:avLst>
              <a:gd name="adj" fmla="val 86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B4321EF-79AB-4FF3-9A98-3AD6C023B135}"/>
              </a:ext>
            </a:extLst>
          </xdr:cNvPr>
          <xdr:cNvSpPr/>
        </xdr:nvSpPr>
        <xdr:spPr>
          <a:xfrm>
            <a:off x="3648075" y="2279333"/>
            <a:ext cx="2276475" cy="733425"/>
          </a:xfrm>
          <a:prstGeom prst="roundRect">
            <a:avLst>
              <a:gd name="adj" fmla="val 869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8F45619-BDCE-48B7-B4D9-523C1A504AF8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200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30334AB7-985D-472F-A1AA-23EC804FF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0" y="2085975"/>
            <a:ext cx="1341120" cy="112014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7A75A23B-8667-A758-2CDD-477EA8273E2D}"/>
              </a:ext>
            </a:extLst>
          </xdr:cNvPr>
          <xdr:cNvSpPr/>
        </xdr:nvSpPr>
        <xdr:spPr>
          <a:xfrm>
            <a:off x="2000249" y="1876424"/>
            <a:ext cx="4524375" cy="4476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</a:t>
            </a:r>
            <a:r>
              <a:rPr lang="pt-BR" sz="1600" b="1" baseline="0"/>
              <a:t> EA PLAY SEASON PASS</a:t>
            </a:r>
            <a:endParaRPr lang="pt-BR" sz="1600" b="1"/>
          </a:p>
        </xdr:txBody>
      </xdr:sp>
    </xdr:grpSp>
    <xdr:clientData/>
  </xdr:twoCellAnchor>
  <xdr:twoCellAnchor>
    <xdr:from>
      <xdr:col>10</xdr:col>
      <xdr:colOff>0</xdr:colOff>
      <xdr:row>7</xdr:row>
      <xdr:rowOff>19050</xdr:rowOff>
    </xdr:from>
    <xdr:to>
      <xdr:col>17</xdr:col>
      <xdr:colOff>19051</xdr:colOff>
      <xdr:row>14</xdr:row>
      <xdr:rowOff>57151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49220D7-CB59-B677-F31E-9398714BCF66}"/>
            </a:ext>
          </a:extLst>
        </xdr:cNvPr>
        <xdr:cNvGrpSpPr/>
      </xdr:nvGrpSpPr>
      <xdr:grpSpPr>
        <a:xfrm>
          <a:off x="7391400" y="1870710"/>
          <a:ext cx="4545331" cy="1508761"/>
          <a:chOff x="7362825" y="1838325"/>
          <a:chExt cx="4524376" cy="1485901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1908C3EC-6A6D-41D7-8266-5F69904BAF34}"/>
              </a:ext>
            </a:extLst>
          </xdr:cNvPr>
          <xdr:cNvGrpSpPr/>
        </xdr:nvGrpSpPr>
        <xdr:grpSpPr>
          <a:xfrm>
            <a:off x="7362825" y="1838325"/>
            <a:ext cx="4524376" cy="1485901"/>
            <a:chOff x="2000249" y="1876424"/>
            <a:chExt cx="4524376" cy="1485901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CFF1BB67-A668-06C4-ADE3-DAEC87EF7523}"/>
                </a:ext>
              </a:extLst>
            </xdr:cNvPr>
            <xdr:cNvSpPr/>
          </xdr:nvSpPr>
          <xdr:spPr>
            <a:xfrm>
              <a:off x="2009775" y="1876425"/>
              <a:ext cx="4514850" cy="1485900"/>
            </a:xfrm>
            <a:prstGeom prst="roundRect">
              <a:avLst>
                <a:gd name="adj" fmla="val 86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2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EBC7AAEB-7A74-EBDC-2796-B0326D78F89D}"/>
                </a:ext>
              </a:extLst>
            </xdr:cNvPr>
            <xdr:cNvSpPr/>
          </xdr:nvSpPr>
          <xdr:spPr>
            <a:xfrm>
              <a:off x="3648075" y="2279333"/>
              <a:ext cx="2276475" cy="733425"/>
            </a:xfrm>
            <a:prstGeom prst="roundRect">
              <a:avLst>
                <a:gd name="adj" fmla="val 869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B949A566-0137-4DCC-8C38-F473202274C1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38" name="Retângulo: Cantos Superiores Arredondados 37">
              <a:extLst>
                <a:ext uri="{FF2B5EF4-FFF2-40B4-BE49-F238E27FC236}">
                  <a16:creationId xmlns:a16="http://schemas.microsoft.com/office/drawing/2014/main" id="{EF33000B-54D2-3AD0-325A-688FD4F9DAB2}"/>
                </a:ext>
              </a:extLst>
            </xdr:cNvPr>
            <xdr:cNvSpPr/>
          </xdr:nvSpPr>
          <xdr:spPr>
            <a:xfrm>
              <a:off x="2000249" y="1876424"/>
              <a:ext cx="4524375" cy="4476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SUBSCRIPTIONS</a:t>
              </a:r>
              <a:r>
                <a:rPr lang="pt-BR" sz="1600" b="1" baseline="0"/>
                <a:t> MINECRAFT SEASON PASS</a:t>
              </a:r>
              <a:endParaRPr lang="pt-BR" sz="1600" b="1"/>
            </a:p>
          </xdr:txBody>
        </xdr:sp>
      </xdr:grp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A9A036DE-A2C6-4641-B3AA-5BB517558373}"/>
              </a:ext>
            </a:extLst>
          </xdr:cNvPr>
          <xdr:cNvGrpSpPr/>
        </xdr:nvGrpSpPr>
        <xdr:grpSpPr>
          <a:xfrm>
            <a:off x="7639050" y="2352675"/>
            <a:ext cx="1504950" cy="691516"/>
            <a:chOff x="3495675" y="5400674"/>
            <a:chExt cx="1549476" cy="752476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C67A7C31-7B92-BC4A-7EDF-F5FA487288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1" name="Gráfico 40">
              <a:extLst>
                <a:ext uri="{FF2B5EF4-FFF2-40B4-BE49-F238E27FC236}">
                  <a16:creationId xmlns:a16="http://schemas.microsoft.com/office/drawing/2014/main" id="{8220A4CD-6A7E-E0E6-DD57-A8AB805E6B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93345</xdr:colOff>
      <xdr:row>15</xdr:row>
      <xdr:rowOff>11429</xdr:rowOff>
    </xdr:from>
    <xdr:to>
      <xdr:col>17</xdr:col>
      <xdr:colOff>93345</xdr:colOff>
      <xdr:row>37</xdr:row>
      <xdr:rowOff>97155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8737C0A-3D70-E09C-7ACD-9231E970A7E1}"/>
            </a:ext>
          </a:extLst>
        </xdr:cNvPr>
        <xdr:cNvGrpSpPr/>
      </xdr:nvGrpSpPr>
      <xdr:grpSpPr>
        <a:xfrm>
          <a:off x="1845945" y="3509009"/>
          <a:ext cx="10165080" cy="3941446"/>
          <a:chOff x="1876425" y="3438524"/>
          <a:chExt cx="10115550" cy="3857626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A7E4D5D-CE34-CD2B-EB27-BAA8BB163EC7}"/>
              </a:ext>
            </a:extLst>
          </xdr:cNvPr>
          <xdr:cNvGrpSpPr/>
        </xdr:nvGrpSpPr>
        <xdr:grpSpPr>
          <a:xfrm>
            <a:off x="1876425" y="3619500"/>
            <a:ext cx="10102809" cy="3676650"/>
            <a:chOff x="1847850" y="1638300"/>
            <a:chExt cx="4895850" cy="311467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9380D67B-633F-71D8-A1D0-9C26CAB98BA4}"/>
                </a:ext>
              </a:extLst>
            </xdr:cNvPr>
            <xdr:cNvSpPr/>
          </xdr:nvSpPr>
          <xdr:spPr>
            <a:xfrm>
              <a:off x="1847850" y="1638300"/>
              <a:ext cx="4895850" cy="2800350"/>
            </a:xfrm>
            <a:prstGeom prst="roundRect">
              <a:avLst>
                <a:gd name="adj" fmla="val 85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1734CFB-3725-41F6-9D2F-9761351DB223}"/>
                </a:ext>
              </a:extLst>
            </xdr:cNvPr>
            <xdr:cNvGraphicFramePr>
              <a:graphicFrameLocks/>
            </xdr:cNvGraphicFramePr>
          </xdr:nvGraphicFramePr>
          <xdr:xfrm>
            <a:off x="2028825" y="1752599"/>
            <a:ext cx="4525373" cy="3000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AD3EAEA7-6BBB-4CD2-BB60-88D005C4B73F}"/>
              </a:ext>
            </a:extLst>
          </xdr:cNvPr>
          <xdr:cNvSpPr/>
        </xdr:nvSpPr>
        <xdr:spPr>
          <a:xfrm>
            <a:off x="1876425" y="3438524"/>
            <a:ext cx="1011555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</a:t>
            </a:r>
            <a:r>
              <a:rPr lang="pt-BR" sz="1600" b="1" baseline="0"/>
              <a:t> XBOX GAME PASS</a:t>
            </a:r>
          </a:p>
        </xdr:txBody>
      </xdr:sp>
    </xdr:grpSp>
    <xdr:clientData/>
  </xdr:twoCellAnchor>
  <xdr:twoCellAnchor editAs="absolute">
    <xdr:from>
      <xdr:col>0</xdr:col>
      <xdr:colOff>476250</xdr:colOff>
      <xdr:row>1</xdr:row>
      <xdr:rowOff>28574</xdr:rowOff>
    </xdr:from>
    <xdr:to>
      <xdr:col>0</xdr:col>
      <xdr:colOff>1285875</xdr:colOff>
      <xdr:row>2</xdr:row>
      <xdr:rowOff>152399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BD72EFD9-603A-44AB-BA49-100DE66E2F04}"/>
            </a:ext>
          </a:extLst>
        </xdr:cNvPr>
        <xdr:cNvSpPr/>
      </xdr:nvSpPr>
      <xdr:spPr>
        <a:xfrm>
          <a:off x="476250" y="200024"/>
          <a:ext cx="809625" cy="8096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180975</xdr:colOff>
      <xdr:row>2</xdr:row>
      <xdr:rowOff>247650</xdr:rowOff>
    </xdr:from>
    <xdr:to>
      <xdr:col>0</xdr:col>
      <xdr:colOff>1657350</xdr:colOff>
      <xdr:row>2</xdr:row>
      <xdr:rowOff>523875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8503DF71-2B9E-6AB5-FAA0-EAEEB39F776C}"/>
            </a:ext>
          </a:extLst>
        </xdr:cNvPr>
        <xdr:cNvSpPr/>
      </xdr:nvSpPr>
      <xdr:spPr>
        <a:xfrm>
          <a:off x="180975" y="1104900"/>
          <a:ext cx="147637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&gt;BEM VINDA, LIANA</a:t>
          </a:r>
        </a:p>
      </xdr:txBody>
    </xdr:sp>
    <xdr:clientData/>
  </xdr:twoCellAnchor>
  <xdr:twoCellAnchor>
    <xdr:from>
      <xdr:col>1</xdr:col>
      <xdr:colOff>243840</xdr:colOff>
      <xdr:row>2</xdr:row>
      <xdr:rowOff>655321</xdr:rowOff>
    </xdr:from>
    <xdr:to>
      <xdr:col>6</xdr:col>
      <xdr:colOff>548640</xdr:colOff>
      <xdr:row>5</xdr:row>
      <xdr:rowOff>38101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422A7935-4F1B-42B6-8B2C-8C61B9CDEA24}"/>
            </a:ext>
          </a:extLst>
        </xdr:cNvPr>
        <xdr:cNvSpPr/>
      </xdr:nvSpPr>
      <xdr:spPr>
        <a:xfrm>
          <a:off x="1996440" y="1516381"/>
          <a:ext cx="3261360" cy="2362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700" b="0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700" b="0" baseline="0">
              <a:solidFill>
                <a:schemeClr val="bg1">
                  <a:lumMod val="65000"/>
                </a:schemeClr>
              </a:solidFill>
            </a:rPr>
            <a:t> period: 01/01/2024 - 31/12/2024 | Update date: 23/06/2025 14:00:00</a:t>
          </a:r>
          <a:endParaRPr lang="pt-BR" sz="7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a Fabian" refreshedDate="45831.533450000003" createdVersion="8" refreshedVersion="8" minRefreshableVersion="3" recordCount="295" xr:uid="{0B76EA60-3ECB-498A-B4CA-0352EE925BD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77671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FC530-9F22-4EB2-A865-04DF3C016BD5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DA1EE-001C-47C2-9E45-2AC0513AC67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2A78C-52C0-4795-BB08-B5CEF4945CE4}" name="Tbl_eapass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75D930A-CB9A-44BE-8FD9-70F0A4BD0BA9}" sourceName="Subscription Type">
  <pivotTables>
    <pivotTable tabId="3" name="Tbl_annual_total"/>
    <pivotTable tabId="3" name="Tbl_eapassannual_total"/>
    <pivotTable tabId="3" name="Tabela dinâmica3"/>
  </pivotTables>
  <data>
    <tabular pivotCacheId="94776718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BAC0488-B43B-42B8-8C36-BAF92EE8AAB2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C32" sqref="C32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H22" sqref="H22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E32"/>
  <sheetViews>
    <sheetView showGridLines="0" topLeftCell="A13" workbookViewId="0">
      <selection activeCell="E32" sqref="E32"/>
    </sheetView>
  </sheetViews>
  <sheetFormatPr defaultRowHeight="13.8"/>
  <cols>
    <col min="2" max="2" width="15.5" bestFit="1" customWidth="1"/>
    <col min="3" max="3" width="30" bestFit="1" customWidth="1"/>
    <col min="4" max="4" width="23.8984375" bestFit="1" customWidth="1"/>
    <col min="5" max="5" width="10.398437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8" spans="2:3">
      <c r="B8" s="12" t="s">
        <v>16</v>
      </c>
      <c r="C8" t="s">
        <v>24</v>
      </c>
    </row>
    <row r="10" spans="2:3">
      <c r="B10" s="12" t="s">
        <v>313</v>
      </c>
      <c r="C10" t="s">
        <v>315</v>
      </c>
    </row>
    <row r="11" spans="2:3">
      <c r="B11" s="13" t="s">
        <v>23</v>
      </c>
      <c r="C11" s="14">
        <v>217</v>
      </c>
    </row>
    <row r="12" spans="2:3">
      <c r="B12" s="13" t="s">
        <v>19</v>
      </c>
      <c r="C12" s="14">
        <v>1537</v>
      </c>
    </row>
    <row r="13" spans="2:3">
      <c r="B13" s="13" t="s">
        <v>314</v>
      </c>
      <c r="C13" s="14">
        <v>1754</v>
      </c>
    </row>
    <row r="17" spans="2:5">
      <c r="B17" s="12" t="s">
        <v>16</v>
      </c>
      <c r="C17" t="s">
        <v>24</v>
      </c>
    </row>
    <row r="19" spans="2:5">
      <c r="B19" s="12" t="s">
        <v>313</v>
      </c>
      <c r="C19" t="s">
        <v>317</v>
      </c>
    </row>
    <row r="20" spans="2:5">
      <c r="B20" s="13" t="s">
        <v>22</v>
      </c>
      <c r="C20" s="16">
        <v>0</v>
      </c>
    </row>
    <row r="21" spans="2:5">
      <c r="B21" s="13" t="s">
        <v>26</v>
      </c>
      <c r="C21" s="16">
        <v>0</v>
      </c>
    </row>
    <row r="22" spans="2:5">
      <c r="B22" s="13" t="s">
        <v>18</v>
      </c>
      <c r="C22" s="16">
        <v>600</v>
      </c>
    </row>
    <row r="23" spans="2:5">
      <c r="B23" s="13" t="s">
        <v>314</v>
      </c>
      <c r="C23" s="16">
        <v>600</v>
      </c>
      <c r="E23" s="17">
        <f>GETPIVOTDATA("EA Play Season Pass
Price",$B$19,"Plan","Ultimate")</f>
        <v>600</v>
      </c>
    </row>
    <row r="26" spans="2:5">
      <c r="B26" s="12" t="s">
        <v>16</v>
      </c>
      <c r="C26" t="s">
        <v>24</v>
      </c>
    </row>
    <row r="28" spans="2:5">
      <c r="B28" s="12" t="s">
        <v>313</v>
      </c>
      <c r="C28" t="s">
        <v>318</v>
      </c>
    </row>
    <row r="29" spans="2:5">
      <c r="B29" s="13" t="s">
        <v>22</v>
      </c>
      <c r="C29" s="14">
        <v>0</v>
      </c>
    </row>
    <row r="30" spans="2:5">
      <c r="B30" s="13" t="s">
        <v>26</v>
      </c>
      <c r="C30" s="14">
        <v>540</v>
      </c>
    </row>
    <row r="31" spans="2:5">
      <c r="B31" s="13" t="s">
        <v>18</v>
      </c>
      <c r="C31" s="14">
        <v>400</v>
      </c>
    </row>
    <row r="32" spans="2:5">
      <c r="B32" s="13" t="s">
        <v>314</v>
      </c>
      <c r="C32" s="14">
        <v>940</v>
      </c>
      <c r="E32" s="17">
        <f>GETPIVOTDATA("Minecraft Season Pass Price",$B$28)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418"/>
  <sheetViews>
    <sheetView showGridLines="0" showRowColHeaders="0" tabSelected="1" zoomScaleNormal="100" workbookViewId="0">
      <selection activeCell="H4" sqref="H4"/>
    </sheetView>
  </sheetViews>
  <sheetFormatPr defaultRowHeight="13.8"/>
  <cols>
    <col min="1" max="1" width="23" style="4" customWidth="1"/>
    <col min="2" max="2" width="3.59765625" customWidth="1"/>
    <col min="12" max="12" width="6.59765625" customWidth="1"/>
  </cols>
  <sheetData>
    <row r="2" spans="1:17" ht="54" customHeight="1" thickBot="1">
      <c r="C2" s="18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54" customHeight="1" thickTop="1"/>
    <row r="4" spans="1:17" s="7" customFormat="1" ht="7.8" customHeight="1">
      <c r="A4" s="4"/>
    </row>
    <row r="5" spans="1:17" s="7" customFormat="1" ht="5.4" customHeight="1">
      <c r="A5" s="4"/>
    </row>
    <row r="6" spans="1:17" s="7" customFormat="1" ht="5.4" customHeight="1">
      <c r="A6" s="4"/>
    </row>
    <row r="7" spans="1:17" s="7" customFormat="1" ht="5.4" customHeight="1">
      <c r="A7" s="4"/>
    </row>
    <row r="8" spans="1:17" s="7" customFormat="1" ht="33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Lara Fabian</cp:lastModifiedBy>
  <dcterms:created xsi:type="dcterms:W3CDTF">2024-12-19T13:13:10Z</dcterms:created>
  <dcterms:modified xsi:type="dcterms:W3CDTF">2025-06-23T18:03:10Z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