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U - NB0173\Downloads\PROJECTS\0 INTERVIEW DATA ANALYST\alex_excel_project\"/>
    </mc:Choice>
  </mc:AlternateContent>
  <xr:revisionPtr revIDLastSave="0" documentId="13_ncr:1_{A185457D-0AD3-4022-AB49-5E81BB9A3C20}" xr6:coauthVersionLast="47" xr6:coauthVersionMax="47" xr10:uidLastSave="{00000000-0000-0000-0000-000000000000}"/>
  <bookViews>
    <workbookView xWindow="-120" yWindow="-120" windowWidth="20730" windowHeight="11160" activeTab="3" xr2:uid="{00000000-000D-0000-FFFF-FFFF00000000}"/>
  </bookViews>
  <sheets>
    <sheet name="bike_buyers_raw" sheetId="1" r:id="rId1"/>
    <sheet name="Working Sheets" sheetId="3" r:id="rId2"/>
    <sheet name="Pivot Table" sheetId="4" r:id="rId3"/>
    <sheet name="Dashboard" sheetId="2" r:id="rId4"/>
  </sheets>
  <definedNames>
    <definedName name="_xlnm._FilterDatabase" localSheetId="0" hidden="1">bike_buyers_raw!$A$1:$M$1001</definedName>
    <definedName name="_xlnm._FilterDatabase" localSheetId="1" hidden="1">'Working Sheets'!$A$1:$N$1001</definedName>
    <definedName name="Slicer_Education">#N/A</definedName>
    <definedName name="Slicer_Mar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<sst xmlns="http://schemas.openxmlformats.org/spreadsheetml/2006/main" count="16274" uniqueCount="52">
  <si>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</si>
  <si>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</si>
  <si>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</si>
  <si>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</si>
  <si>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</si>
  <si>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</si>
  <si>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</si>
  <si>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</si>
  <si>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</si>
  <si>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</si>
  <si>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</si>
  <si>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</si>
  <si>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</si>
  <si>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</si>
  <si>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</si>
  <si>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</si>
  <si>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</si>
  <si>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</si>
  <si>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</si>
  <si>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</si>
  <si>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</si>
  <si>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</si>
  <si>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</si>
  <si>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</si>
  <si>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</si>
  <si>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</si>
  <si>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</si>
  <si>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</si>
  <si>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</si>
  <si>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</si>
  <si>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</si>
  <si>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</si>
  <si>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</si>
  <si>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</si>
  <si>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</si>
  <si>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</si>
  <si>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</si>
  <si>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</si>
  <si>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</si>
  <si>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</si>
  <si>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</si>
  <si>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Marrital Status</t>
  </si>
  <si>
    <t>Row Labels</t>
  </si>
  <si>
    <t>Grand Total</t>
  </si>
  <si>
    <t>Column Labels</t>
  </si>
  <si>
    <t>Average of Income</t>
  </si>
  <si>
    <t>Adolescent</t>
  </si>
  <si>
    <t>Middle Age</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</si>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</sst>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applyAlignment="1"/>
    <xf numFmtId="0" fontId="0" fillId="0" borderId="0" xfId="0" pivotButton="1"/>
    <xf numFmtId="0" fontId="0" fillId="0" borderId="0" xfId="0" applyAlignment="1">
      <alignment horizontal="left"/>
    </xf>
    <xf numFmtId="0" fontId="0" fillId="0" borderId="0" xfId="0" applyFill="1" applyAlignment="1">
      <alignment vertical="center"/>
    </xf>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Factor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AA49-4CF5-842C-3A8D10B505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AA49-4CF5-842C-3A8D10B5050A}"/>
            </c:ext>
          </c:extLst>
        </c:ser>
        <c:dLbls>
          <c:showLegendKey val="0"/>
          <c:showVal val="0"/>
          <c:showCatName val="0"/>
          <c:showSerName val="0"/>
          <c:showPercent val="0"/>
          <c:showBubbleSize val="0"/>
        </c:dLbls>
        <c:gapWidth val="219"/>
        <c:overlap val="-27"/>
        <c:axId val="1006100800"/>
        <c:axId val="1164453200"/>
      </c:barChart>
      <c:catAx>
        <c:axId val="10061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53200"/>
        <c:crosses val="autoZero"/>
        <c:auto val="1"/>
        <c:lblAlgn val="ctr"/>
        <c:lblOffset val="100"/>
        <c:noMultiLvlLbl val="0"/>
      </c:catAx>
      <c:valAx>
        <c:axId val="116445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Factor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F4F-4233-8D41-D62F916216B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F4F-4233-8D41-D62F916216B8}"/>
            </c:ext>
          </c:extLst>
        </c:ser>
        <c:dLbls>
          <c:showLegendKey val="0"/>
          <c:showVal val="0"/>
          <c:showCatName val="0"/>
          <c:showSerName val="0"/>
          <c:showPercent val="0"/>
          <c:showBubbleSize val="0"/>
        </c:dLbls>
        <c:smooth val="0"/>
        <c:axId val="1009626048"/>
        <c:axId val="1012865328"/>
      </c:lineChart>
      <c:catAx>
        <c:axId val="100962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from</a:t>
                </a:r>
                <a:r>
                  <a:rPr lang="en-US" baseline="0"/>
                  <a:t> Home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65328"/>
        <c:crosses val="autoZero"/>
        <c:auto val="1"/>
        <c:lblAlgn val="ctr"/>
        <c:lblOffset val="100"/>
        <c:noMultiLvlLbl val="0"/>
      </c:catAx>
      <c:valAx>
        <c:axId val="101286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Factor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182</c:v>
                </c:pt>
                <c:pt idx="2">
                  <c:v>101</c:v>
                </c:pt>
              </c:numCache>
            </c:numRef>
          </c:val>
          <c:smooth val="0"/>
          <c:extLst>
            <c:ext xmlns:c16="http://schemas.microsoft.com/office/drawing/2014/chart" uri="{C3380CC4-5D6E-409C-BE32-E72D297353CC}">
              <c16:uniqueId val="{00000000-6313-4306-8CEC-172E54DFF88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178</c:v>
                </c:pt>
                <c:pt idx="2">
                  <c:v>39</c:v>
                </c:pt>
              </c:numCache>
            </c:numRef>
          </c:val>
          <c:smooth val="0"/>
          <c:extLst>
            <c:ext xmlns:c16="http://schemas.microsoft.com/office/drawing/2014/chart" uri="{C3380CC4-5D6E-409C-BE32-E72D297353CC}">
              <c16:uniqueId val="{00000001-6313-4306-8CEC-172E54DFF88E}"/>
            </c:ext>
          </c:extLst>
        </c:ser>
        <c:dLbls>
          <c:showLegendKey val="0"/>
          <c:showVal val="0"/>
          <c:showCatName val="0"/>
          <c:showSerName val="0"/>
          <c:showPercent val="0"/>
          <c:showBubbleSize val="0"/>
        </c:dLbls>
        <c:marker val="1"/>
        <c:smooth val="0"/>
        <c:axId val="1011454576"/>
        <c:axId val="1014313568"/>
      </c:lineChart>
      <c:catAx>
        <c:axId val="101145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13568"/>
        <c:crosses val="autoZero"/>
        <c:auto val="1"/>
        <c:lblAlgn val="ctr"/>
        <c:lblOffset val="100"/>
        <c:noMultiLvlLbl val="0"/>
      </c:catAx>
      <c:valAx>
        <c:axId val="101431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Own</a:t>
            </a:r>
            <a:r>
              <a:rPr lang="en-US" baseline="0"/>
              <a:t> Children Factor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Table'!$A$56:$A$62</c:f>
              <c:strCache>
                <c:ptCount val="6"/>
                <c:pt idx="0">
                  <c:v>0</c:v>
                </c:pt>
                <c:pt idx="1">
                  <c:v>1</c:v>
                </c:pt>
                <c:pt idx="2">
                  <c:v>2</c:v>
                </c:pt>
                <c:pt idx="3">
                  <c:v>3</c:v>
                </c:pt>
                <c:pt idx="4">
                  <c:v>4</c:v>
                </c:pt>
                <c:pt idx="5">
                  <c:v>5</c:v>
                </c:pt>
              </c:strCache>
            </c:strRef>
          </c:cat>
          <c:val>
            <c:numRef>
              <c:f>'Pivot Table'!$B$56:$B$62</c:f>
              <c:numCache>
                <c:formatCode>General</c:formatCode>
                <c:ptCount val="6"/>
                <c:pt idx="0">
                  <c:v>50</c:v>
                </c:pt>
                <c:pt idx="1">
                  <c:v>51</c:v>
                </c:pt>
                <c:pt idx="2">
                  <c:v>72</c:v>
                </c:pt>
                <c:pt idx="3">
                  <c:v>36</c:v>
                </c:pt>
                <c:pt idx="4">
                  <c:v>53</c:v>
                </c:pt>
                <c:pt idx="5">
                  <c:v>45</c:v>
                </c:pt>
              </c:numCache>
            </c:numRef>
          </c:val>
          <c:smooth val="0"/>
          <c:extLst>
            <c:ext xmlns:c16="http://schemas.microsoft.com/office/drawing/2014/chart" uri="{C3380CC4-5D6E-409C-BE32-E72D297353CC}">
              <c16:uniqueId val="{00000000-2E77-43C1-A255-BFB8A7066AC6}"/>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Table'!$A$56:$A$62</c:f>
              <c:strCache>
                <c:ptCount val="6"/>
                <c:pt idx="0">
                  <c:v>0</c:v>
                </c:pt>
                <c:pt idx="1">
                  <c:v>1</c:v>
                </c:pt>
                <c:pt idx="2">
                  <c:v>2</c:v>
                </c:pt>
                <c:pt idx="3">
                  <c:v>3</c:v>
                </c:pt>
                <c:pt idx="4">
                  <c:v>4</c:v>
                </c:pt>
                <c:pt idx="5">
                  <c:v>5</c:v>
                </c:pt>
              </c:strCache>
            </c:strRef>
          </c:cat>
          <c:val>
            <c:numRef>
              <c:f>'Pivot Table'!$C$56:$C$62</c:f>
              <c:numCache>
                <c:formatCode>General</c:formatCode>
                <c:ptCount val="6"/>
                <c:pt idx="0">
                  <c:v>54</c:v>
                </c:pt>
                <c:pt idx="1">
                  <c:v>69</c:v>
                </c:pt>
                <c:pt idx="2">
                  <c:v>40</c:v>
                </c:pt>
                <c:pt idx="3">
                  <c:v>33</c:v>
                </c:pt>
                <c:pt idx="4">
                  <c:v>28</c:v>
                </c:pt>
                <c:pt idx="5">
                  <c:v>7</c:v>
                </c:pt>
              </c:numCache>
            </c:numRef>
          </c:val>
          <c:smooth val="0"/>
          <c:extLst>
            <c:ext xmlns:c16="http://schemas.microsoft.com/office/drawing/2014/chart" uri="{C3380CC4-5D6E-409C-BE32-E72D297353CC}">
              <c16:uniqueId val="{00000001-2E77-43C1-A255-BFB8A7066AC6}"/>
            </c:ext>
          </c:extLst>
        </c:ser>
        <c:dLbls>
          <c:showLegendKey val="0"/>
          <c:showVal val="0"/>
          <c:showCatName val="0"/>
          <c:showSerName val="0"/>
          <c:showPercent val="0"/>
          <c:showBubbleSize val="0"/>
        </c:dLbls>
        <c:smooth val="0"/>
        <c:axId val="1441907568"/>
        <c:axId val="1014322688"/>
      </c:lineChart>
      <c:catAx>
        <c:axId val="144190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Owned</a:t>
                </a:r>
                <a:r>
                  <a:rPr lang="en-US" baseline="0"/>
                  <a:t>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22688"/>
        <c:crosses val="autoZero"/>
        <c:auto val="1"/>
        <c:lblAlgn val="ctr"/>
        <c:lblOffset val="100"/>
        <c:noMultiLvlLbl val="0"/>
      </c:catAx>
      <c:valAx>
        <c:axId val="101432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Factor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6D95-40EB-9A64-F9B5B146A6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6D95-40EB-9A64-F9B5B146A684}"/>
            </c:ext>
          </c:extLst>
        </c:ser>
        <c:dLbls>
          <c:showLegendKey val="0"/>
          <c:showVal val="0"/>
          <c:showCatName val="0"/>
          <c:showSerName val="0"/>
          <c:showPercent val="0"/>
          <c:showBubbleSize val="0"/>
        </c:dLbls>
        <c:gapWidth val="219"/>
        <c:overlap val="-27"/>
        <c:axId val="1006100800"/>
        <c:axId val="1164453200"/>
      </c:barChart>
      <c:catAx>
        <c:axId val="10061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53200"/>
        <c:crosses val="autoZero"/>
        <c:auto val="1"/>
        <c:lblAlgn val="ctr"/>
        <c:lblOffset val="100"/>
        <c:noMultiLvlLbl val="0"/>
      </c:catAx>
      <c:valAx>
        <c:axId val="116445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Factor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9CA-4C2A-BD99-6750FEF90E4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9CA-4C2A-BD99-6750FEF90E47}"/>
            </c:ext>
          </c:extLst>
        </c:ser>
        <c:dLbls>
          <c:showLegendKey val="0"/>
          <c:showVal val="0"/>
          <c:showCatName val="0"/>
          <c:showSerName val="0"/>
          <c:showPercent val="0"/>
          <c:showBubbleSize val="0"/>
        </c:dLbls>
        <c:marker val="1"/>
        <c:smooth val="0"/>
        <c:axId val="1009626048"/>
        <c:axId val="1012865328"/>
      </c:lineChart>
      <c:catAx>
        <c:axId val="100962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from Home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65328"/>
        <c:crosses val="autoZero"/>
        <c:auto val="1"/>
        <c:lblAlgn val="ctr"/>
        <c:lblOffset val="100"/>
        <c:noMultiLvlLbl val="0"/>
      </c:catAx>
      <c:valAx>
        <c:axId val="101286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Factor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182</c:v>
                </c:pt>
                <c:pt idx="2">
                  <c:v>101</c:v>
                </c:pt>
              </c:numCache>
            </c:numRef>
          </c:val>
          <c:smooth val="0"/>
          <c:extLst>
            <c:ext xmlns:c16="http://schemas.microsoft.com/office/drawing/2014/chart" uri="{C3380CC4-5D6E-409C-BE32-E72D297353CC}">
              <c16:uniqueId val="{00000000-B161-46BC-BFEA-C1D3D42FADB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178</c:v>
                </c:pt>
                <c:pt idx="2">
                  <c:v>39</c:v>
                </c:pt>
              </c:numCache>
            </c:numRef>
          </c:val>
          <c:smooth val="0"/>
          <c:extLst>
            <c:ext xmlns:c16="http://schemas.microsoft.com/office/drawing/2014/chart" uri="{C3380CC4-5D6E-409C-BE32-E72D297353CC}">
              <c16:uniqueId val="{00000001-B161-46BC-BFEA-C1D3D42FADBC}"/>
            </c:ext>
          </c:extLst>
        </c:ser>
        <c:dLbls>
          <c:showLegendKey val="0"/>
          <c:showVal val="0"/>
          <c:showCatName val="0"/>
          <c:showSerName val="0"/>
          <c:showPercent val="0"/>
          <c:showBubbleSize val="0"/>
        </c:dLbls>
        <c:marker val="1"/>
        <c:smooth val="0"/>
        <c:axId val="1011454576"/>
        <c:axId val="1014313568"/>
      </c:lineChart>
      <c:catAx>
        <c:axId val="101145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13568"/>
        <c:crosses val="autoZero"/>
        <c:auto val="1"/>
        <c:lblAlgn val="ctr"/>
        <c:lblOffset val="100"/>
        <c:noMultiLvlLbl val="0"/>
      </c:catAx>
      <c:valAx>
        <c:axId val="101431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109537</xdr:rowOff>
    </xdr:from>
    <xdr:to>
      <xdr:col>12</xdr:col>
      <xdr:colOff>57150</xdr:colOff>
      <xdr:row>14</xdr:row>
      <xdr:rowOff>185737</xdr:rowOff>
    </xdr:to>
    <xdr:graphicFrame macro="">
      <xdr:nvGraphicFramePr>
        <xdr:cNvPr id="3" name="Chart 2">
          <a:extLst>
            <a:ext uri="{FF2B5EF4-FFF2-40B4-BE49-F238E27FC236}">
              <a16:creationId xmlns:a16="http://schemas.microsoft.com/office/drawing/2014/main" id="{D8C2E10D-4F50-8F30-9732-1D1AA8027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18</xdr:row>
      <xdr:rowOff>157162</xdr:rowOff>
    </xdr:from>
    <xdr:to>
      <xdr:col>11</xdr:col>
      <xdr:colOff>466725</xdr:colOff>
      <xdr:row>33</xdr:row>
      <xdr:rowOff>42862</xdr:rowOff>
    </xdr:to>
    <xdr:graphicFrame macro="">
      <xdr:nvGraphicFramePr>
        <xdr:cNvPr id="4" name="Chart 3">
          <a:extLst>
            <a:ext uri="{FF2B5EF4-FFF2-40B4-BE49-F238E27FC236}">
              <a16:creationId xmlns:a16="http://schemas.microsoft.com/office/drawing/2014/main" id="{D8832A5E-34F3-AC0C-8836-46B35832F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37</xdr:row>
      <xdr:rowOff>14287</xdr:rowOff>
    </xdr:from>
    <xdr:to>
      <xdr:col>11</xdr:col>
      <xdr:colOff>400050</xdr:colOff>
      <xdr:row>51</xdr:row>
      <xdr:rowOff>90487</xdr:rowOff>
    </xdr:to>
    <xdr:graphicFrame macro="">
      <xdr:nvGraphicFramePr>
        <xdr:cNvPr id="5" name="Chart 4">
          <a:extLst>
            <a:ext uri="{FF2B5EF4-FFF2-40B4-BE49-F238E27FC236}">
              <a16:creationId xmlns:a16="http://schemas.microsoft.com/office/drawing/2014/main" id="{060D22DA-D9DD-DB6C-7D47-5BBD40833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285750</xdr:colOff>
      <xdr:row>53</xdr:row>
      <xdr:rowOff>23812</xdr:rowOff>
    </xdr:from>
    <xdr:to>
      <xdr:col>11</xdr:col>
      <xdr:colOff>381000</xdr:colOff>
      <xdr:row>67</xdr:row>
      <xdr:rowOff>100012</xdr:rowOff>
    </xdr:to>
    <xdr:graphicFrame macro="">
      <xdr:nvGraphicFramePr>
        <xdr:cNvPr id="6" name="Chart 5">
          <a:extLst>
            <a:ext uri="{FF2B5EF4-FFF2-40B4-BE49-F238E27FC236}">
              <a16:creationId xmlns:a16="http://schemas.microsoft.com/office/drawing/2014/main" id="{0ACB0241-3087-E6D7-CD52-83500FFC9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107156</xdr:colOff>
      <xdr:row>7</xdr:row>
      <xdr:rowOff>35719</xdr:rowOff>
    </xdr:from>
    <xdr:to>
      <xdr:col>8</xdr:col>
      <xdr:colOff>381000</xdr:colOff>
      <xdr:row>19</xdr:row>
      <xdr:rowOff>118678</xdr:rowOff>
    </xdr:to>
    <xdr:graphicFrame macro="">
      <xdr:nvGraphicFramePr>
        <xdr:cNvPr id="2" name="Chart 1">
          <a:extLst>
            <a:ext uri="{FF2B5EF4-FFF2-40B4-BE49-F238E27FC236}">
              <a16:creationId xmlns:a16="http://schemas.microsoft.com/office/drawing/2014/main" id="{CB33F9D8-DBB3-4C21-9099-15FF029DC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xdr:colOff>
      <xdr:row>19</xdr:row>
      <xdr:rowOff>154780</xdr:rowOff>
    </xdr:from>
    <xdr:to>
      <xdr:col>15</xdr:col>
      <xdr:colOff>11906</xdr:colOff>
      <xdr:row>34</xdr:row>
      <xdr:rowOff>40480</xdr:rowOff>
    </xdr:to>
    <xdr:graphicFrame macro="">
      <xdr:nvGraphicFramePr>
        <xdr:cNvPr id="3" name="Chart 2">
          <a:extLst>
            <a:ext uri="{FF2B5EF4-FFF2-40B4-BE49-F238E27FC236}">
              <a16:creationId xmlns:a16="http://schemas.microsoft.com/office/drawing/2014/main" id="{DD744F18-572E-49FF-A9AF-7A1C29604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428624</xdr:colOff>
      <xdr:row>7</xdr:row>
      <xdr:rowOff>35719</xdr:rowOff>
    </xdr:from>
    <xdr:to>
      <xdr:col>15</xdr:col>
      <xdr:colOff>11906</xdr:colOff>
      <xdr:row>19</xdr:row>
      <xdr:rowOff>121444</xdr:rowOff>
    </xdr:to>
    <xdr:graphicFrame macro="">
      <xdr:nvGraphicFramePr>
        <xdr:cNvPr id="4" name="Chart 3">
          <a:extLst>
            <a:ext uri="{FF2B5EF4-FFF2-40B4-BE49-F238E27FC236}">
              <a16:creationId xmlns:a16="http://schemas.microsoft.com/office/drawing/2014/main" id="{415E17FF-DF30-4A97-A044-CF542A6E9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69057</xdr:rowOff>
    </xdr:from>
    <xdr:to>
      <xdr:col>2</xdr:col>
      <xdr:colOff>71436</xdr:colOff>
      <xdr:row>12</xdr:row>
      <xdr:rowOff>35719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4B673AA-EFFC-F6FB-08BB-BB403C61656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402557"/>
              <a:ext cx="1299103" cy="91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92870</xdr:rowOff>
    </xdr:from>
    <xdr:to>
      <xdr:col>2</xdr:col>
      <xdr:colOff>71437</xdr:colOff>
      <xdr:row>18</xdr:row>
      <xdr:rowOff>107156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023D830-40FD-2D29-BE8E-B99DA04C2D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8870"/>
              <a:ext cx="1299104" cy="115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164306</xdr:rowOff>
    </xdr:from>
    <xdr:to>
      <xdr:col>2</xdr:col>
      <xdr:colOff>83343</xdr:colOff>
      <xdr:row>28</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CB05F2-398A-2FCE-E18A-DEABE298AA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3306"/>
              <a:ext cx="1311010" cy="1740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 - NB0173" refreshedDate="45006.61991828704" createdVersion="8" refreshedVersion="8" minRefreshableVersion="3" recordCount="1000" xr:uid="{BB8A1968-3A4A-4E49-B438-31321EF4745C}">
  <cacheSource type="worksheet">
    <worksheetSource ref="A1:N1001" sheet="Working Sheet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1261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1"/>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1"/>
    <x v="1"/>
  </r>
  <r>
    <n v="25026"/>
    <x v="0"/>
    <x v="1"/>
    <n v="20000"/>
    <x v="4"/>
    <x v="3"/>
    <s v="Clerical"/>
    <s v="Yes"/>
    <n v="3"/>
    <x v="2"/>
    <x v="1"/>
    <n v="54"/>
    <x v="1"/>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1"/>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1"/>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1"/>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1"/>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5260B-E44D-4CAC-B8A5-D0E4A93E7C39}"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62" firstHeaderRow="1" firstDataRow="2" firstDataCol="1"/>
  <pivotFields count="14">
    <pivotField showAll="0"/>
    <pivotField showAll="0">
      <items count="3">
        <item x="0"/>
        <item h="1" x="1"/>
        <item t="default"/>
      </items>
    </pivotField>
    <pivotField showAll="0"/>
    <pivotField numFmtId="166"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CBFBA-9FA8-4EFC-890D-F5AFD12D82C4}"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DB1FE-0B81-4E2D-B931-0AFF87B32D9F}"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8">
        <item m="1" x="6"/>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CB6DA0-B184-444D-A2F3-1EADABCF4802}"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9">
      <pivotArea collapsedLevelsAreSubtotals="1" fieldPosition="0">
        <references count="1">
          <reference field="2" count="0"/>
        </references>
      </pivotArea>
    </format>
    <format dxfId="38">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3D9108C-3F10-4438-96C0-08E433F44053}" sourceName="Marrital Status">
  <pivotTables>
    <pivotTable tabId="4" name="PivotTable1"/>
    <pivotTable tabId="4" name="PivotTable2"/>
    <pivotTable tabId="4" name="PivotTable3"/>
    <pivotTable tabId="4" name="PivotTable4"/>
  </pivotTables>
  <data>
    <tabular pivotCacheId="8412615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129854-9B5E-4CD8-840F-FC26B4DC3240}" sourceName="Region">
  <pivotTables>
    <pivotTable tabId="4" name="PivotTable1"/>
  </pivotTables>
  <data>
    <tabular pivotCacheId="84126153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159AA0-4D82-4F2B-8AD7-A2B0AB3E7839}" sourceName="Education">
  <pivotTables>
    <pivotTable tabId="4" name="PivotTable1"/>
  </pivotTables>
  <data>
    <tabular pivotCacheId="84126153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379351B-AB5A-4CDC-8104-F0825CA70D8A}" cache="Slicer_Marrital_Status" caption="Marrital Status" rowHeight="241300"/>
  <slicer name="Region" xr10:uid="{328F1F73-A75F-42A4-9E67-D4CC88BB5D89}" cache="Slicer_Region" caption="Region" rowHeight="241300"/>
  <slicer name="Education" xr10:uid="{539D7A4C-664E-4701-A448-35B6E840356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A1:M1027"/>
    </sheetView>
  </sheetViews>
  <sheetFormatPr defaultColWidth="11.85546875" defaultRowHeight="15" x14ac:dyDescent="0.25"/>
  <cols>
    <col min="2" max="2" width="13.2851562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DB7D-0F7F-42EC-B249-37D506AA4173}">
  <dimension ref="A1:N1001"/>
  <sheetViews>
    <sheetView topLeftCell="D1" workbookViewId="0">
      <selection activeCell="N5" sqref="N5"/>
    </sheetView>
  </sheetViews>
  <sheetFormatPr defaultRowHeight="15" x14ac:dyDescent="0.25"/>
  <cols>
    <col min="1" max="1" width="6" bestFit="1" customWidth="1"/>
    <col min="2" max="2" width="30.285156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Age",IF(L2&lt;31,"Adolescent","Other")))</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Age",IF(L3&lt;31,"Adolescent","Other")))</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Age",IF(L67&lt;31,"Adolescent","Other")))</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Age",IF(L131&lt;31,"Adolescent","Other")))</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Age",IF(L195&lt;31,"Adolescent","Other")))</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Age",IF(L259&lt;31,"Adolescent","Other")))</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Age",IF(L323&lt;31,"Adolescent","Other")))</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Age",IF(L387&lt;31,"Adolescent","Other")))</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Age",IF(L451&lt;31,"Adolescent","Other")))</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Age",IF(L515&lt;31,"Adolescent","Other")))</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Age",IF(L579&lt;31,"Adolescent","Other")))</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Age",IF(L643&lt;31,"Adolescent","Other")))</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Age",IF(L707&lt;31,"Adolescent","Other")))</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Age",IF(L771&lt;31,"Adolescent","Other")))</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Age",IF(L835&lt;31,"Adolescent","Other")))</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Age",IF(L899&lt;31,"Adolescent","Other")))</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Age",IF(L963&lt;31,"Adolescent","Other")))</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D3D3DB7D-0F7F-42EC-B249-37D506AA417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D5BD-C044-4520-B33C-002309E4D61E}">
  <dimension ref="A1:K62"/>
  <sheetViews>
    <sheetView workbookViewId="0">
      <selection activeCell="M61" sqref="M61"/>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6" max="6" width="10.140625" bestFit="1" customWidth="1"/>
    <col min="7" max="7" width="11.28515625" bestFit="1" customWidth="1"/>
  </cols>
  <sheetData>
    <row r="1" spans="1:11" x14ac:dyDescent="0.25">
      <c r="A1" s="6" t="s">
        <v>45</v>
      </c>
      <c r="B1" s="6" t="s">
        <v>44</v>
      </c>
    </row>
    <row r="2" spans="1:11" x14ac:dyDescent="0.25">
      <c r="A2" s="6" t="s">
        <v>42</v>
      </c>
      <c r="B2" t="s">
        <v>18</v>
      </c>
      <c r="C2" t="s">
        <v>15</v>
      </c>
      <c r="D2" t="s">
        <v>43</v>
      </c>
      <c r="E2" s="5"/>
      <c r="F2" s="5"/>
      <c r="G2" s="5"/>
      <c r="H2" s="5"/>
      <c r="I2" s="5"/>
      <c r="J2" s="5"/>
      <c r="K2" s="5"/>
    </row>
    <row r="3" spans="1:11" x14ac:dyDescent="0.25">
      <c r="A3" s="7" t="s">
        <v>38</v>
      </c>
      <c r="B3" s="3">
        <v>39375</v>
      </c>
      <c r="C3" s="3">
        <v>40000</v>
      </c>
      <c r="D3" s="3">
        <v>39705.882352941175</v>
      </c>
    </row>
    <row r="4" spans="1:11" x14ac:dyDescent="0.25">
      <c r="A4" s="7" t="s">
        <v>39</v>
      </c>
      <c r="B4" s="3">
        <v>40000</v>
      </c>
      <c r="C4" s="3">
        <v>35294.117647058825</v>
      </c>
      <c r="D4" s="3">
        <v>36800</v>
      </c>
    </row>
    <row r="5" spans="1:11" x14ac:dyDescent="0.25">
      <c r="A5" s="7" t="s">
        <v>43</v>
      </c>
      <c r="B5" s="3">
        <v>39583.333333333336</v>
      </c>
      <c r="C5" s="3">
        <v>37714.285714285717</v>
      </c>
      <c r="D5" s="3">
        <v>38474.576271186437</v>
      </c>
    </row>
    <row r="20" spans="1:4" x14ac:dyDescent="0.25">
      <c r="A20" s="6" t="s">
        <v>49</v>
      </c>
      <c r="B20" s="6" t="s">
        <v>44</v>
      </c>
    </row>
    <row r="21" spans="1:4" x14ac:dyDescent="0.25">
      <c r="A21" s="6" t="s">
        <v>42</v>
      </c>
      <c r="B21" t="s">
        <v>18</v>
      </c>
      <c r="C21" t="s">
        <v>15</v>
      </c>
      <c r="D21" t="s">
        <v>43</v>
      </c>
    </row>
    <row r="22" spans="1:4" x14ac:dyDescent="0.25">
      <c r="A22" s="7" t="s">
        <v>16</v>
      </c>
      <c r="B22" s="4">
        <v>107</v>
      </c>
      <c r="C22" s="4">
        <v>98</v>
      </c>
      <c r="D22" s="4">
        <v>205</v>
      </c>
    </row>
    <row r="23" spans="1:4" x14ac:dyDescent="0.25">
      <c r="A23" s="7" t="s">
        <v>26</v>
      </c>
      <c r="B23" s="4">
        <v>50</v>
      </c>
      <c r="C23" s="4">
        <v>38</v>
      </c>
      <c r="D23" s="4">
        <v>88</v>
      </c>
    </row>
    <row r="24" spans="1:4" x14ac:dyDescent="0.25">
      <c r="A24" s="7" t="s">
        <v>22</v>
      </c>
      <c r="B24" s="4">
        <v>37</v>
      </c>
      <c r="C24" s="4">
        <v>44</v>
      </c>
      <c r="D24" s="4">
        <v>81</v>
      </c>
    </row>
    <row r="25" spans="1:4" x14ac:dyDescent="0.25">
      <c r="A25" s="7" t="s">
        <v>23</v>
      </c>
      <c r="B25" s="4">
        <v>63</v>
      </c>
      <c r="C25" s="4">
        <v>38</v>
      </c>
      <c r="D25" s="4">
        <v>101</v>
      </c>
    </row>
    <row r="26" spans="1:4" x14ac:dyDescent="0.25">
      <c r="A26" s="7" t="s">
        <v>50</v>
      </c>
      <c r="B26" s="4">
        <v>50</v>
      </c>
      <c r="C26" s="4">
        <v>13</v>
      </c>
      <c r="D26" s="4">
        <v>63</v>
      </c>
    </row>
    <row r="27" spans="1:4" x14ac:dyDescent="0.25">
      <c r="A27" s="7" t="s">
        <v>43</v>
      </c>
      <c r="B27" s="4">
        <v>307</v>
      </c>
      <c r="C27" s="4">
        <v>231</v>
      </c>
      <c r="D27" s="4">
        <v>538</v>
      </c>
    </row>
    <row r="38" spans="1:4" x14ac:dyDescent="0.25">
      <c r="A38" s="6" t="s">
        <v>49</v>
      </c>
      <c r="B38" s="6" t="s">
        <v>44</v>
      </c>
    </row>
    <row r="39" spans="1:4" x14ac:dyDescent="0.25">
      <c r="A39" s="6" t="s">
        <v>42</v>
      </c>
      <c r="B39" t="s">
        <v>18</v>
      </c>
      <c r="C39" t="s">
        <v>15</v>
      </c>
      <c r="D39" t="s">
        <v>43</v>
      </c>
    </row>
    <row r="40" spans="1:4" x14ac:dyDescent="0.25">
      <c r="A40" s="7" t="s">
        <v>46</v>
      </c>
      <c r="B40" s="4">
        <v>24</v>
      </c>
      <c r="C40" s="4">
        <v>14</v>
      </c>
      <c r="D40" s="4">
        <v>38</v>
      </c>
    </row>
    <row r="41" spans="1:4" x14ac:dyDescent="0.25">
      <c r="A41" s="7" t="s">
        <v>47</v>
      </c>
      <c r="B41" s="4">
        <v>182</v>
      </c>
      <c r="C41" s="4">
        <v>178</v>
      </c>
      <c r="D41" s="4">
        <v>360</v>
      </c>
    </row>
    <row r="42" spans="1:4" x14ac:dyDescent="0.25">
      <c r="A42" s="7" t="s">
        <v>48</v>
      </c>
      <c r="B42" s="4">
        <v>101</v>
      </c>
      <c r="C42" s="4">
        <v>39</v>
      </c>
      <c r="D42" s="4">
        <v>140</v>
      </c>
    </row>
    <row r="43" spans="1:4" x14ac:dyDescent="0.25">
      <c r="A43" s="7" t="s">
        <v>43</v>
      </c>
      <c r="B43" s="4">
        <v>307</v>
      </c>
      <c r="C43" s="4">
        <v>231</v>
      </c>
      <c r="D43" s="4">
        <v>538</v>
      </c>
    </row>
    <row r="54" spans="1:4" x14ac:dyDescent="0.25">
      <c r="A54" s="6" t="s">
        <v>49</v>
      </c>
      <c r="B54" s="6" t="s">
        <v>44</v>
      </c>
    </row>
    <row r="55" spans="1:4" x14ac:dyDescent="0.25">
      <c r="A55" s="6" t="s">
        <v>42</v>
      </c>
      <c r="B55" t="s">
        <v>18</v>
      </c>
      <c r="C55" t="s">
        <v>15</v>
      </c>
      <c r="D55" t="s">
        <v>43</v>
      </c>
    </row>
    <row r="56" spans="1:4" x14ac:dyDescent="0.25">
      <c r="A56" s="7">
        <v>0</v>
      </c>
      <c r="B56" s="4">
        <v>50</v>
      </c>
      <c r="C56" s="4">
        <v>54</v>
      </c>
      <c r="D56" s="4">
        <v>104</v>
      </c>
    </row>
    <row r="57" spans="1:4" x14ac:dyDescent="0.25">
      <c r="A57" s="7">
        <v>1</v>
      </c>
      <c r="B57" s="4">
        <v>51</v>
      </c>
      <c r="C57" s="4">
        <v>69</v>
      </c>
      <c r="D57" s="4">
        <v>120</v>
      </c>
    </row>
    <row r="58" spans="1:4" x14ac:dyDescent="0.25">
      <c r="A58" s="7">
        <v>2</v>
      </c>
      <c r="B58" s="4">
        <v>72</v>
      </c>
      <c r="C58" s="4">
        <v>40</v>
      </c>
      <c r="D58" s="4">
        <v>112</v>
      </c>
    </row>
    <row r="59" spans="1:4" x14ac:dyDescent="0.25">
      <c r="A59" s="7">
        <v>3</v>
      </c>
      <c r="B59" s="4">
        <v>36</v>
      </c>
      <c r="C59" s="4">
        <v>33</v>
      </c>
      <c r="D59" s="4">
        <v>69</v>
      </c>
    </row>
    <row r="60" spans="1:4" x14ac:dyDescent="0.25">
      <c r="A60" s="7">
        <v>4</v>
      </c>
      <c r="B60" s="4">
        <v>53</v>
      </c>
      <c r="C60" s="4">
        <v>28</v>
      </c>
      <c r="D60" s="4">
        <v>81</v>
      </c>
    </row>
    <row r="61" spans="1:4" x14ac:dyDescent="0.25">
      <c r="A61" s="7">
        <v>5</v>
      </c>
      <c r="B61" s="4">
        <v>45</v>
      </c>
      <c r="C61" s="4">
        <v>7</v>
      </c>
      <c r="D61" s="4">
        <v>52</v>
      </c>
    </row>
    <row r="62" spans="1:4" x14ac:dyDescent="0.25">
      <c r="A62" s="7" t="s">
        <v>43</v>
      </c>
      <c r="B62" s="4">
        <v>307</v>
      </c>
      <c r="C62" s="4">
        <v>231</v>
      </c>
      <c r="D62"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89C98-2355-43C2-8BC2-5DC995ACDD8B}">
  <dimension ref="A1:P10"/>
  <sheetViews>
    <sheetView showGridLines="0" tabSelected="1" topLeftCell="A9" zoomScale="90" zoomScaleNormal="90" workbookViewId="0">
      <selection activeCell="B30" sqref="B30"/>
    </sheetView>
  </sheetViews>
  <sheetFormatPr defaultRowHeight="15" x14ac:dyDescent="0.25"/>
  <sheetData>
    <row r="1" spans="1:16" ht="15" customHeight="1" x14ac:dyDescent="0.25">
      <c r="A1" s="10" t="s">
        <v>51</v>
      </c>
      <c r="B1" s="10"/>
      <c r="C1" s="10"/>
      <c r="D1" s="10"/>
      <c r="E1" s="10"/>
      <c r="F1" s="10"/>
      <c r="G1" s="10"/>
      <c r="H1" s="10"/>
      <c r="I1" s="10"/>
      <c r="J1" s="10"/>
      <c r="K1" s="10"/>
      <c r="L1" s="10"/>
      <c r="M1" s="10"/>
      <c r="N1" s="10"/>
      <c r="O1" s="10"/>
      <c r="P1" s="8"/>
    </row>
    <row r="2" spans="1:16" x14ac:dyDescent="0.25">
      <c r="A2" s="10"/>
      <c r="B2" s="10"/>
      <c r="C2" s="10"/>
      <c r="D2" s="10"/>
      <c r="E2" s="10"/>
      <c r="F2" s="10"/>
      <c r="G2" s="10"/>
      <c r="H2" s="10"/>
      <c r="I2" s="10"/>
      <c r="J2" s="10"/>
      <c r="K2" s="10"/>
      <c r="L2" s="10"/>
      <c r="M2" s="10"/>
      <c r="N2" s="10"/>
      <c r="O2" s="10"/>
      <c r="P2" s="8"/>
    </row>
    <row r="3" spans="1:16" x14ac:dyDescent="0.25">
      <c r="A3" s="10"/>
      <c r="B3" s="10"/>
      <c r="C3" s="10"/>
      <c r="D3" s="10"/>
      <c r="E3" s="10"/>
      <c r="F3" s="10"/>
      <c r="G3" s="10"/>
      <c r="H3" s="10"/>
      <c r="I3" s="10"/>
      <c r="J3" s="10"/>
      <c r="K3" s="10"/>
      <c r="L3" s="10"/>
      <c r="M3" s="10"/>
      <c r="N3" s="10"/>
      <c r="O3" s="10"/>
      <c r="P3" s="8"/>
    </row>
    <row r="4" spans="1:16" x14ac:dyDescent="0.25">
      <c r="A4" s="10"/>
      <c r="B4" s="10"/>
      <c r="C4" s="10"/>
      <c r="D4" s="10"/>
      <c r="E4" s="10"/>
      <c r="F4" s="10"/>
      <c r="G4" s="10"/>
      <c r="H4" s="10"/>
      <c r="I4" s="10"/>
      <c r="J4" s="10"/>
      <c r="K4" s="10"/>
      <c r="L4" s="10"/>
      <c r="M4" s="10"/>
      <c r="N4" s="10"/>
      <c r="O4" s="10"/>
      <c r="P4" s="8"/>
    </row>
    <row r="5" spans="1:16" x14ac:dyDescent="0.25">
      <c r="A5" s="10"/>
      <c r="B5" s="10"/>
      <c r="C5" s="10"/>
      <c r="D5" s="10"/>
      <c r="E5" s="10"/>
      <c r="F5" s="10"/>
      <c r="G5" s="10"/>
      <c r="H5" s="10"/>
      <c r="I5" s="10"/>
      <c r="J5" s="10"/>
      <c r="K5" s="10"/>
      <c r="L5" s="10"/>
      <c r="M5" s="10"/>
      <c r="N5" s="10"/>
      <c r="O5" s="10"/>
      <c r="P5" s="8"/>
    </row>
    <row r="6" spans="1:16" x14ac:dyDescent="0.25">
      <c r="A6" s="10"/>
      <c r="B6" s="10"/>
      <c r="C6" s="10"/>
      <c r="D6" s="10"/>
      <c r="E6" s="10"/>
      <c r="F6" s="10"/>
      <c r="G6" s="10"/>
      <c r="H6" s="10"/>
      <c r="I6" s="10"/>
      <c r="J6" s="10"/>
      <c r="K6" s="10"/>
      <c r="L6" s="10"/>
      <c r="M6" s="10"/>
      <c r="N6" s="10"/>
      <c r="O6" s="10"/>
      <c r="P6" s="8"/>
    </row>
    <row r="7" spans="1:16" x14ac:dyDescent="0.25">
      <c r="A7" s="10"/>
      <c r="B7" s="10"/>
      <c r="C7" s="10"/>
      <c r="D7" s="10"/>
      <c r="E7" s="10"/>
      <c r="F7" s="10"/>
      <c r="G7" s="10"/>
      <c r="H7" s="10"/>
      <c r="I7" s="10"/>
      <c r="J7" s="10"/>
      <c r="K7" s="10"/>
      <c r="L7" s="10"/>
      <c r="M7" s="10"/>
      <c r="N7" s="10"/>
      <c r="O7" s="10"/>
      <c r="P7" s="8"/>
    </row>
    <row r="8" spans="1:16" x14ac:dyDescent="0.25">
      <c r="P8" s="9"/>
    </row>
    <row r="9" spans="1:16" x14ac:dyDescent="0.25">
      <c r="P9" s="9"/>
    </row>
    <row r="10" spans="1:16" x14ac:dyDescent="0.25">
      <c r="P10"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 - NB0173</cp:lastModifiedBy>
  <dcterms:created xsi:type="dcterms:W3CDTF">2022-03-18T02:50:57Z</dcterms:created>
  <dcterms:modified xsi:type="dcterms:W3CDTF">2023-03-21T08:23:37Z</dcterms:modified>
</cp:coreProperties>
</file>