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mc:AlternateContent xmlns:mc="http://schemas.openxmlformats.org/markup-compatibility/2006">
    <mc:Choice Requires="x15">
      <x15ac:absPath xmlns:x15ac="http://schemas.microsoft.com/office/spreadsheetml/2010/11/ac" url="E:\我的桌面\donruan\neusoft-java\已完成文档\"/>
    </mc:Choice>
  </mc:AlternateContent>
  <xr:revisionPtr revIDLastSave="0" documentId="13_ncr:1_{AA543F12-BF8C-4815-A4B4-9D9C6134658F}" xr6:coauthVersionLast="47" xr6:coauthVersionMax="47" xr10:uidLastSave="{00000000-0000-0000-0000-000000000000}"/>
  <bookViews>
    <workbookView xWindow="-108" yWindow="-108" windowWidth="23256" windowHeight="12576" activeTab="1" xr2:uid="{00000000-000D-0000-FFFF-FFFF00000000}"/>
  </bookViews>
  <sheets>
    <sheet name="封面" sheetId="24" r:id="rId1"/>
    <sheet name="评审记录" sheetId="23" r:id="rId2"/>
    <sheet name="评审准备阶段问题记录" sheetId="5"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7" i="23" l="1" a="1"/>
  <c r="Q7" i="23" s="1"/>
  <c r="Q5" i="23"/>
  <c r="Q6" i="23" s="1"/>
  <c r="Q9" i="23"/>
  <c r="Q8" i="23"/>
  <c r="Q4" i="23"/>
  <c r="F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liuyn</author>
    <author>LiChunlin</author>
    <author>Licl</author>
  </authors>
  <commentList>
    <comment ref="H4" authorId="0" shapeId="0" xr:uid="{00000000-0006-0000-0100-000001000000}">
      <text>
        <r>
          <rPr>
            <sz val="9"/>
            <color indexed="81"/>
            <rFont val="宋体"/>
            <family val="3"/>
            <charset val="134"/>
          </rPr>
          <t>(页/Kloc)</t>
        </r>
      </text>
    </comment>
    <comment ref="J4" authorId="1" shapeId="0" xr:uid="{00000000-0006-0000-0100-000002000000}">
      <text>
        <r>
          <rPr>
            <sz val="10"/>
            <color indexed="81"/>
            <rFont val="宋体"/>
            <family val="3"/>
            <charset val="134"/>
          </rPr>
          <t>填写：填入在项目策划时确定的本模块的本类评审的估计缺陷数。
应用：
   评审结束后应比较实际发现缺陷数与估计缺陷数的偏差，作为决定是否进行二次评审或是否进行原因分析的依据。通常情况下，偏差如果超过项目的质量偏差控制线，则应该采取措施。</t>
        </r>
      </text>
    </comment>
    <comment ref="L4" authorId="1" shapeId="0" xr:uid="{00000000-0006-0000-0100-000003000000}">
      <text>
        <r>
          <rPr>
            <sz val="10"/>
            <color indexed="81"/>
            <rFont val="宋体"/>
            <family val="3"/>
            <charset val="134"/>
          </rPr>
          <t>填写所有问题都修正的计划完成时间。</t>
        </r>
        <r>
          <rPr>
            <sz val="8"/>
            <color indexed="81"/>
            <rFont val="宋体"/>
            <family val="3"/>
            <charset val="134"/>
          </rPr>
          <t xml:space="preserve">
</t>
        </r>
      </text>
    </comment>
    <comment ref="O4" authorId="1" shapeId="0" xr:uid="{00000000-0006-0000-0100-000004000000}">
      <text>
        <r>
          <rPr>
            <sz val="10"/>
            <color indexed="81"/>
            <rFont val="宋体"/>
            <family val="3"/>
            <charset val="134"/>
          </rPr>
          <t xml:space="preserve">所有问题都修正的实际完成时间。
</t>
        </r>
      </text>
    </comment>
    <comment ref="O5" authorId="2" shapeId="0" xr:uid="{00000000-0006-0000-0100-000005000000}">
      <text>
        <r>
          <rPr>
            <sz val="8"/>
            <color indexed="81"/>
            <rFont val="宋体"/>
            <family val="3"/>
            <charset val="134"/>
          </rPr>
          <t>包含准备阶段提出的问题数。</t>
        </r>
      </text>
    </comment>
    <comment ref="O6" authorId="2" shapeId="0" xr:uid="{00000000-0006-0000-0100-000006000000}">
      <text>
        <r>
          <rPr>
            <sz val="8"/>
            <color indexed="81"/>
            <rFont val="宋体"/>
            <family val="3"/>
            <charset val="134"/>
          </rPr>
          <t>包含准备阶段提出的缺陷数。</t>
        </r>
      </text>
    </comment>
    <comment ref="O7" authorId="0" shapeId="0" xr:uid="{00000000-0006-0000-0100-000007000000}">
      <text>
        <r>
          <rPr>
            <sz val="9"/>
            <color indexed="81"/>
            <rFont val="宋体"/>
            <family val="3"/>
            <charset val="134"/>
          </rPr>
          <t>DP Checklist中已有某类问题检查，但评审仍然发现此类缺陷的个数</t>
        </r>
      </text>
    </comment>
    <comment ref="Q7" authorId="0" shapeId="0" xr:uid="{00000000-0006-0000-0100-000008000000}">
      <text>
        <r>
          <rPr>
            <b/>
            <sz val="9"/>
            <color indexed="81"/>
            <rFont val="宋体"/>
            <family val="3"/>
            <charset val="134"/>
          </rPr>
          <t>liuyn:</t>
        </r>
        <r>
          <rPr>
            <sz val="9"/>
            <color indexed="81"/>
            <rFont val="宋体"/>
            <family val="3"/>
            <charset val="134"/>
          </rPr>
          <t xml:space="preserve">
如果出现</t>
        </r>
        <r>
          <rPr>
            <sz val="9"/>
            <color indexed="10"/>
            <rFont val="宋体"/>
            <family val="3"/>
            <charset val="134"/>
          </rPr>
          <t>#VALUE!</t>
        </r>
        <r>
          <rPr>
            <sz val="9"/>
            <color indexed="81"/>
            <rFont val="宋体"/>
            <family val="3"/>
            <charset val="134"/>
          </rPr>
          <t>错误，请在公式编辑模式下，同时按下</t>
        </r>
        <r>
          <rPr>
            <sz val="9"/>
            <color indexed="10"/>
            <rFont val="宋体"/>
            <family val="3"/>
            <charset val="134"/>
          </rPr>
          <t>Shift</t>
        </r>
        <r>
          <rPr>
            <sz val="9"/>
            <color indexed="81"/>
            <rFont val="宋体"/>
            <family val="3"/>
            <charset val="134"/>
          </rPr>
          <t>、</t>
        </r>
        <r>
          <rPr>
            <sz val="9"/>
            <color indexed="10"/>
            <rFont val="宋体"/>
            <family val="3"/>
            <charset val="134"/>
          </rPr>
          <t>Ctrl</t>
        </r>
        <r>
          <rPr>
            <sz val="9"/>
            <color indexed="81"/>
            <rFont val="宋体"/>
            <family val="3"/>
            <charset val="134"/>
          </rPr>
          <t>、</t>
        </r>
        <r>
          <rPr>
            <sz val="9"/>
            <color indexed="10"/>
            <rFont val="宋体"/>
            <family val="3"/>
            <charset val="134"/>
          </rPr>
          <t>Enter</t>
        </r>
        <r>
          <rPr>
            <sz val="9"/>
            <color indexed="81"/>
            <rFont val="宋体"/>
            <family val="3"/>
            <charset val="134"/>
          </rPr>
          <t>三个按键</t>
        </r>
      </text>
    </comment>
    <comment ref="C12" authorId="1" shapeId="0" xr:uid="{00000000-0006-0000-0100-000009000000}">
      <text>
        <r>
          <rPr>
            <sz val="10"/>
            <color indexed="81"/>
            <rFont val="宋体"/>
            <family val="3"/>
            <charset val="134"/>
          </rPr>
          <t>填写提出的问题在被评审文件中的位置。如果一次评审多个文件，还要写出文件名。
如：“第几章第几节”（</t>
        </r>
        <r>
          <rPr>
            <sz val="10"/>
            <color indexed="81"/>
            <rFont val="Times New Roman"/>
            <family val="1"/>
          </rPr>
          <t>Word</t>
        </r>
        <r>
          <rPr>
            <sz val="10"/>
            <color indexed="81"/>
            <rFont val="宋体"/>
            <family val="3"/>
            <charset val="134"/>
          </rPr>
          <t>文档）；“</t>
        </r>
        <r>
          <rPr>
            <sz val="10"/>
            <color indexed="81"/>
            <rFont val="Times New Roman"/>
            <family val="1"/>
          </rPr>
          <t>xxxSheet</t>
        </r>
        <r>
          <rPr>
            <sz val="10"/>
            <color indexed="81"/>
            <rFont val="宋体"/>
            <family val="3"/>
            <charset val="134"/>
          </rPr>
          <t>”（</t>
        </r>
        <r>
          <rPr>
            <sz val="10"/>
            <color indexed="81"/>
            <rFont val="Times New Roman"/>
            <family val="1"/>
          </rPr>
          <t>Excel</t>
        </r>
        <r>
          <rPr>
            <sz val="10"/>
            <color indexed="81"/>
            <rFont val="宋体"/>
            <family val="3"/>
            <charset val="134"/>
          </rPr>
          <t>文档）；“</t>
        </r>
        <r>
          <rPr>
            <sz val="10"/>
            <color indexed="81"/>
            <rFont val="Times New Roman"/>
            <family val="1"/>
          </rPr>
          <t>xxx.c</t>
        </r>
        <r>
          <rPr>
            <sz val="10"/>
            <color indexed="81"/>
            <rFont val="宋体"/>
            <family val="3"/>
            <charset val="134"/>
          </rPr>
          <t>文件</t>
        </r>
        <r>
          <rPr>
            <sz val="10"/>
            <color indexed="81"/>
            <rFont val="Times New Roman"/>
            <family val="1"/>
          </rPr>
          <t>xxx</t>
        </r>
        <r>
          <rPr>
            <sz val="10"/>
            <color indexed="81"/>
            <rFont val="宋体"/>
            <family val="3"/>
            <charset val="134"/>
          </rPr>
          <t>行”（源代码文件）。</t>
        </r>
      </text>
    </comment>
    <comment ref="G12" authorId="0" shapeId="0" xr:uid="{00000000-0006-0000-0100-00000A000000}">
      <text>
        <r>
          <rPr>
            <sz val="9"/>
            <color indexed="81"/>
            <rFont val="宋体"/>
            <family val="3"/>
            <charset val="134"/>
          </rPr>
          <t>此列必须填写，如下类型不作为缺陷：
客户需求错误、客户资源错误、需求变更、测试用例错误、硬件错误、软件环境错误、测试错误</t>
        </r>
      </text>
    </comment>
    <comment ref="N12" authorId="1" shapeId="0" xr:uid="{00000000-0006-0000-0100-00000B000000}">
      <text>
        <r>
          <rPr>
            <sz val="10"/>
            <color indexed="81"/>
            <rFont val="宋体"/>
            <family val="3"/>
            <charset val="134"/>
          </rPr>
          <t xml:space="preserve">包含为了解决问题而发生的所有修正和确认的工作量。
</t>
        </r>
      </text>
    </comment>
  </commentList>
</comments>
</file>

<file path=xl/sharedStrings.xml><?xml version="1.0" encoding="utf-8"?>
<sst xmlns="http://schemas.openxmlformats.org/spreadsheetml/2006/main" count="79" uniqueCount="72">
  <si>
    <t>评审内容</t>
  </si>
  <si>
    <r>
      <t>1</t>
    </r>
    <r>
      <rPr>
        <sz val="10"/>
        <rFont val="宋体"/>
        <family val="3"/>
        <charset val="134"/>
      </rPr>
      <t>.工作量的单位为工时；</t>
    </r>
    <phoneticPr fontId="2" type="noConversion"/>
  </si>
  <si>
    <t>问题记录（准备阶段发现的问题）</t>
    <phoneticPr fontId="2" type="noConversion"/>
  </si>
  <si>
    <t>评审序号：</t>
    <phoneticPr fontId="2" type="noConversion"/>
  </si>
  <si>
    <t>评审日期：</t>
    <phoneticPr fontId="2" type="noConversion"/>
  </si>
  <si>
    <t>缺陷记录</t>
    <phoneticPr fontId="2" type="noConversion"/>
  </si>
  <si>
    <r>
      <t xml:space="preserve">2. </t>
    </r>
    <r>
      <rPr>
        <sz val="10"/>
        <rFont val="宋体"/>
        <family val="3"/>
        <charset val="134"/>
      </rPr>
      <t>剩余问题为状态仍未未解决的问题；</t>
    </r>
    <phoneticPr fontId="2" type="noConversion"/>
  </si>
  <si>
    <r>
      <t xml:space="preserve">4. </t>
    </r>
    <r>
      <rPr>
        <sz val="10"/>
        <rFont val="宋体"/>
        <family val="3"/>
        <charset val="134"/>
      </rPr>
      <t>状态列：评审中发现的缺陷初始状态均为未解决，生产者修正后改为已修正，如果经过确认不需要修正，</t>
    </r>
    <r>
      <rPr>
        <sz val="10"/>
        <rFont val="Times New Roman"/>
        <family val="1"/>
      </rPr>
      <t xml:space="preserve"> </t>
    </r>
    <r>
      <rPr>
        <sz val="10"/>
        <rFont val="宋体"/>
        <family val="3"/>
        <charset val="134"/>
      </rPr>
      <t>状态为已关闭，如果合并到其他问题中，</t>
    </r>
    <phoneticPr fontId="2" type="noConversion"/>
  </si>
  <si>
    <r>
      <t>状态改为已合并（合并的位置和方法在解决措施中说明</t>
    </r>
    <r>
      <rPr>
        <sz val="10"/>
        <rFont val="Times New Roman"/>
        <family val="1"/>
      </rPr>
      <t>)</t>
    </r>
    <r>
      <rPr>
        <sz val="10"/>
        <rFont val="宋体"/>
        <family val="3"/>
        <charset val="134"/>
      </rPr>
      <t>。</t>
    </r>
    <phoneticPr fontId="2" type="noConversion"/>
  </si>
  <si>
    <t>记录人：</t>
    <phoneticPr fontId="2" type="noConversion"/>
  </si>
  <si>
    <t>评审记录</t>
    <phoneticPr fontId="2" type="noConversion"/>
  </si>
  <si>
    <t>评审内容</t>
    <phoneticPr fontId="2" type="noConversion"/>
  </si>
  <si>
    <t>说明：</t>
    <phoneticPr fontId="2" type="noConversion"/>
  </si>
  <si>
    <t>评审准备阶段问题记录</t>
    <phoneticPr fontId="2" type="noConversion"/>
  </si>
  <si>
    <r>
      <t>说明：</t>
    </r>
    <r>
      <rPr>
        <sz val="10"/>
        <rFont val="Times New Roman"/>
        <family val="1"/>
      </rPr>
      <t>1.</t>
    </r>
    <r>
      <rPr>
        <sz val="10"/>
        <rFont val="宋体"/>
        <family val="3"/>
        <charset val="134"/>
      </rPr>
      <t>本表格中花费工作量指评审参与者在准备阶段评审被评审产品消耗的工作量；</t>
    </r>
    <phoneticPr fontId="2" type="noConversion"/>
  </si>
  <si>
    <r>
      <t xml:space="preserve">             2. </t>
    </r>
    <r>
      <rPr>
        <sz val="10"/>
        <rFont val="宋体"/>
        <family val="3"/>
        <charset val="134"/>
      </rPr>
      <t>所有工作量的单位都是工时。</t>
    </r>
    <phoneticPr fontId="2" type="noConversion"/>
  </si>
  <si>
    <r>
      <t>3</t>
    </r>
    <r>
      <rPr>
        <sz val="10"/>
        <rFont val="Times New Roman"/>
        <family val="1"/>
      </rPr>
      <t xml:space="preserve">. </t>
    </r>
    <r>
      <rPr>
        <sz val="10"/>
        <rFont val="宋体"/>
        <family val="3"/>
        <charset val="134"/>
      </rPr>
      <t>评审序号与“评审履历”Sheet中的评审序号相同；</t>
    </r>
    <phoneticPr fontId="2" type="noConversion"/>
  </si>
  <si>
    <t>评审内容概述</t>
    <phoneticPr fontId="2" type="noConversion"/>
  </si>
  <si>
    <t>参加评审人员</t>
    <phoneticPr fontId="2" type="noConversion"/>
  </si>
  <si>
    <t>版本</t>
    <phoneticPr fontId="2" type="noConversion"/>
  </si>
  <si>
    <t>估计缺陷数</t>
    <phoneticPr fontId="2" type="noConversion"/>
  </si>
  <si>
    <t>计划修正完成时间</t>
    <phoneticPr fontId="2" type="noConversion"/>
  </si>
  <si>
    <t>实际修正完成时间</t>
    <phoneticPr fontId="2" type="noConversion"/>
  </si>
  <si>
    <t>实际问题总数</t>
    <phoneticPr fontId="2" type="noConversion"/>
  </si>
  <si>
    <t>剩余问题总数</t>
    <phoneticPr fontId="2" type="noConversion"/>
  </si>
  <si>
    <t>修正总工作量</t>
    <phoneticPr fontId="2" type="noConversion"/>
  </si>
  <si>
    <t>问题信息（记录者填入）</t>
    <phoneticPr fontId="2" type="noConversion"/>
  </si>
  <si>
    <t>NO.</t>
    <phoneticPr fontId="2" type="noConversion"/>
  </si>
  <si>
    <t>问题位置</t>
    <phoneticPr fontId="2" type="noConversion"/>
  </si>
  <si>
    <t>问题描述</t>
    <phoneticPr fontId="2" type="noConversion"/>
  </si>
  <si>
    <t>提出者</t>
    <phoneticPr fontId="2" type="noConversion"/>
  </si>
  <si>
    <t>问题类型</t>
    <phoneticPr fontId="2" type="noConversion"/>
  </si>
  <si>
    <t>引入活动</t>
    <phoneticPr fontId="2" type="noConversion"/>
  </si>
  <si>
    <t>解决措施</t>
    <phoneticPr fontId="2" type="noConversion"/>
  </si>
  <si>
    <t>担当者</t>
    <phoneticPr fontId="2" type="noConversion"/>
  </si>
  <si>
    <t>修正完成时间</t>
    <phoneticPr fontId="2" type="noConversion"/>
  </si>
  <si>
    <t>修正工作量(H)</t>
    <phoneticPr fontId="2" type="noConversion"/>
  </si>
  <si>
    <t>状态</t>
    <phoneticPr fontId="2" type="noConversion"/>
  </si>
  <si>
    <t>评审人员</t>
    <phoneticPr fontId="2" type="noConversion"/>
  </si>
  <si>
    <t>准备完成日期</t>
    <phoneticPr fontId="2" type="noConversion"/>
  </si>
  <si>
    <t>提出问题数</t>
    <phoneticPr fontId="2" type="noConversion"/>
  </si>
  <si>
    <t>准备工作量</t>
    <phoneticPr fontId="2" type="noConversion"/>
  </si>
  <si>
    <t>NO.</t>
    <phoneticPr fontId="2" type="noConversion"/>
  </si>
  <si>
    <t>问题位置</t>
    <phoneticPr fontId="2" type="noConversion"/>
  </si>
  <si>
    <t>问题描述</t>
    <phoneticPr fontId="2" type="noConversion"/>
  </si>
  <si>
    <t>备注</t>
    <phoneticPr fontId="2" type="noConversion"/>
  </si>
  <si>
    <t>总页数</t>
  </si>
  <si>
    <t>附录</t>
  </si>
  <si>
    <t>正文</t>
    <phoneticPr fontId="10" type="noConversion"/>
  </si>
  <si>
    <t>生效日期</t>
    <phoneticPr fontId="2" type="noConversion"/>
  </si>
  <si>
    <t>编制</t>
    <phoneticPr fontId="2" type="noConversion"/>
  </si>
  <si>
    <t>审批</t>
    <phoneticPr fontId="2" type="noConversion"/>
  </si>
  <si>
    <t>DP Checklist中是否已有此类问题检查</t>
    <phoneticPr fontId="2" type="noConversion"/>
  </si>
  <si>
    <t>规模</t>
    <phoneticPr fontId="2" type="noConversion"/>
  </si>
  <si>
    <t>解决信息（被评审者填入）</t>
    <phoneticPr fontId="2" type="noConversion"/>
  </si>
  <si>
    <t>如果使用评审工具，此三列信息可以借助工具单独进行统计</t>
    <phoneticPr fontId="2" type="noConversion"/>
  </si>
  <si>
    <t>提出时机</t>
    <phoneticPr fontId="2" type="noConversion"/>
  </si>
  <si>
    <t>缺陷权重</t>
    <phoneticPr fontId="2" type="noConversion"/>
  </si>
  <si>
    <t>实际缺陷总数</t>
    <phoneticPr fontId="2" type="noConversion"/>
  </si>
  <si>
    <t>DP漏出缺陷个数</t>
    <phoneticPr fontId="2" type="noConversion"/>
  </si>
  <si>
    <t>项目名称：</t>
    <phoneticPr fontId="7"/>
  </si>
  <si>
    <t>项目编号：</t>
    <phoneticPr fontId="7"/>
  </si>
  <si>
    <t>第    版</t>
    <phoneticPr fontId="2" type="noConversion"/>
  </si>
  <si>
    <t>文档编号：项目编号_RVR_流水号</t>
    <phoneticPr fontId="7"/>
  </si>
  <si>
    <t>第   册/共   册</t>
    <phoneticPr fontId="2" type="noConversion"/>
  </si>
  <si>
    <t>东软初级人才培养中心</t>
    <phoneticPr fontId="7"/>
  </si>
  <si>
    <t>权限控制问题</t>
    <phoneticPr fontId="2" type="noConversion"/>
  </si>
  <si>
    <t>权限控制位置的解释和如何对权限进行控制</t>
    <phoneticPr fontId="2" type="noConversion"/>
  </si>
  <si>
    <t>界面简单</t>
    <phoneticPr fontId="2" type="noConversion"/>
  </si>
  <si>
    <t>使用echars进行丰富界面</t>
    <phoneticPr fontId="2" type="noConversion"/>
  </si>
  <si>
    <t>echars数据</t>
    <phoneticPr fontId="2" type="noConversion"/>
  </si>
  <si>
    <t>echars数据是从数据库中读取的，是动态的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</si>
</sst>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_ "/>
    <numFmt numFmtId="177" formatCode="mmm"/>
    <numFmt numFmtId="178" formatCode="_(* #,##0_);_(* \(#,##0\);_(* &quot;-&quot;_);_(@_)"/>
    <numFmt numFmtId="179" formatCode="_(* #,##0_);_(* \(#,##0\);_(* &quot;-&quot;??_);_(@_)"/>
    <numFmt numFmtId="180" formatCode="_(&quot;\&quot;* #,##0_);_(&quot;\&quot;* \(#,##0\);_(&quot;\&quot;* &quot;-&quot;??_);_(@_)"/>
    <numFmt numFmtId="181" formatCode="_(&quot;\&quot;* #,##0_);_(&quot;\&quot;* \(#,##0\);_(&quot;\&quot;* &quot;-&quot;_);_(@_)"/>
    <numFmt numFmtId="182" formatCode="yy/m/d;@"/>
  </numFmts>
  <fonts count="38">
    <font>
      <sz val="12"/>
      <name val="宋体"/>
      <charset val="134"/>
    </font>
    <font>
      <sz val="12"/>
      <name val="宋体"/>
      <charset val="134"/>
    </font>
    <font>
      <sz val="9"/>
      <name val="宋体"/>
      <charset val="134"/>
    </font>
    <font>
      <b/>
      <u/>
      <sz val="18"/>
      <name val="宋体"/>
      <charset val="134"/>
    </font>
    <font>
      <sz val="10"/>
      <name val="宋体"/>
      <charset val="134"/>
    </font>
    <font>
      <sz val="10"/>
      <name val="Times New Roman"/>
      <family val="1"/>
    </font>
    <font>
      <sz val="11"/>
      <name val="宋体"/>
      <charset val="134"/>
    </font>
    <font>
      <sz val="6"/>
      <name val="ＭＳ Ｐゴシック"/>
      <family val="2"/>
    </font>
    <font>
      <b/>
      <sz val="10"/>
      <name val="宋体"/>
      <charset val="134"/>
    </font>
    <font>
      <sz val="10"/>
      <color indexed="10"/>
      <name val="宋体"/>
      <charset val="134"/>
    </font>
    <font>
      <sz val="12"/>
      <name val="Times New Roman"/>
      <family val="1"/>
    </font>
    <font>
      <sz val="12"/>
      <name val="楷体_GB2312"/>
      <family val="3"/>
      <charset val="134"/>
    </font>
    <font>
      <b/>
      <sz val="18"/>
      <name val="黑体"/>
      <family val="3"/>
      <charset val="134"/>
    </font>
    <font>
      <sz val="14"/>
      <name val="楷体_GB2312"/>
      <family val="3"/>
      <charset val="134"/>
    </font>
    <font>
      <sz val="14"/>
      <name val="宋体"/>
      <family val="3"/>
      <charset val="134"/>
    </font>
    <font>
      <b/>
      <sz val="14"/>
      <name val="楷体_GB2312"/>
      <family val="3"/>
      <charset val="134"/>
    </font>
    <font>
      <sz val="10.5"/>
      <name val="宋体"/>
      <family val="3"/>
      <charset val="134"/>
    </font>
    <font>
      <b/>
      <sz val="10.5"/>
      <name val="黑体"/>
      <family val="3"/>
      <charset val="134"/>
    </font>
    <font>
      <b/>
      <sz val="12"/>
      <name val="楷体_GB2312"/>
      <family val="3"/>
      <charset val="134"/>
    </font>
    <font>
      <sz val="8"/>
      <color indexed="81"/>
      <name val="宋体"/>
      <family val="3"/>
      <charset val="134"/>
    </font>
    <font>
      <sz val="10"/>
      <color indexed="81"/>
      <name val="宋体"/>
      <family val="3"/>
      <charset val="134"/>
    </font>
    <font>
      <sz val="10"/>
      <color indexed="81"/>
      <name val="Times New Roman"/>
      <family val="1"/>
    </font>
    <font>
      <b/>
      <sz val="10"/>
      <name val="Times New Roman"/>
      <family val="1"/>
    </font>
    <font>
      <sz val="10"/>
      <name val="MS Sans Serif"/>
      <family val="2"/>
    </font>
    <font>
      <b/>
      <sz val="12"/>
      <name val="Arial"/>
      <family val="2"/>
    </font>
    <font>
      <sz val="8"/>
      <name val="Times New Roman"/>
      <family val="1"/>
    </font>
    <font>
      <sz val="11"/>
      <name val="ＭＳ Ｐゴシック"/>
      <family val="2"/>
    </font>
    <font>
      <u/>
      <sz val="11"/>
      <color indexed="36"/>
      <name val="ＭＳ Ｐゴシック"/>
      <family val="2"/>
    </font>
    <font>
      <sz val="12"/>
      <name val="黑体"/>
      <family val="3"/>
      <charset val="134"/>
    </font>
    <font>
      <sz val="10"/>
      <name val="仿宋体"/>
      <family val="3"/>
      <charset val="134"/>
    </font>
    <font>
      <sz val="36"/>
      <name val="楷体_GB2312"/>
      <family val="3"/>
      <charset val="134"/>
    </font>
    <font>
      <sz val="18"/>
      <name val="楷体_GB2312"/>
      <family val="3"/>
      <charset val="134"/>
    </font>
    <font>
      <sz val="9"/>
      <color indexed="81"/>
      <name val="宋体"/>
      <family val="3"/>
      <charset val="134"/>
    </font>
    <font>
      <b/>
      <sz val="9"/>
      <color indexed="81"/>
      <name val="宋体"/>
      <family val="3"/>
      <charset val="134"/>
    </font>
    <font>
      <sz val="9"/>
      <color indexed="10"/>
      <name val="宋体"/>
      <family val="3"/>
      <charset val="134"/>
    </font>
    <font>
      <sz val="14"/>
      <name val="幼圆"/>
      <family val="3"/>
      <charset val="134"/>
    </font>
    <font>
      <sz val="12"/>
      <name val="幼圆"/>
      <family val="3"/>
      <charset val="134"/>
    </font>
    <font>
      <sz val="10"/>
      <name val="宋体"/>
      <family val="3"/>
      <charset val="134"/>
    </font>
  </fonts>
  <fills count="4">
    <fill>
      <patternFill patternType="none"/>
    </fill>
    <fill>
      <patternFill patternType="gray125"/>
    </fill>
    <fill>
      <patternFill patternType="solid">
        <fgColor indexed="22"/>
        <bgColor indexed="64"/>
      </patternFill>
    </fill>
    <fill>
      <patternFill patternType="solid">
        <fgColor indexed="44"/>
        <bgColor indexed="64"/>
      </patternFill>
    </fill>
  </fills>
  <borders count="3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0">
    <xf numFmtId="0" fontId="0" fillId="0" borderId="0"/>
    <xf numFmtId="177" fontId="1" fillId="0" borderId="0" applyFill="0" applyBorder="0" applyAlignment="0"/>
    <xf numFmtId="15" fontId="23" fillId="0" borderId="0"/>
    <xf numFmtId="0" fontId="24" fillId="0" borderId="1" applyNumberFormat="0" applyAlignment="0" applyProtection="0">
      <alignment horizontal="left" vertical="center"/>
    </xf>
    <xf numFmtId="0" fontId="24" fillId="0" borderId="2">
      <alignment horizontal="left" vertical="center"/>
    </xf>
    <xf numFmtId="0" fontId="5" fillId="0" borderId="0"/>
    <xf numFmtId="0" fontId="25" fillId="0" borderId="0"/>
    <xf numFmtId="0" fontId="26" fillId="0" borderId="0"/>
    <xf numFmtId="0" fontId="27" fillId="0" borderId="0" applyNumberFormat="0" applyFill="0" applyBorder="0" applyAlignment="0" applyProtection="0">
      <alignment vertical="top"/>
      <protection locked="0"/>
    </xf>
    <xf numFmtId="0" fontId="1" fillId="0" borderId="0">
      <alignment vertical="center"/>
    </xf>
    <xf numFmtId="0" fontId="4" fillId="0" borderId="0"/>
    <xf numFmtId="0" fontId="28" fillId="0" borderId="0">
      <alignment vertical="top"/>
    </xf>
    <xf numFmtId="0" fontId="18" fillId="0" borderId="0"/>
    <xf numFmtId="179" fontId="26" fillId="0" borderId="0" applyFont="0" applyFill="0" applyBorder="0" applyAlignment="0" applyProtection="0"/>
    <xf numFmtId="178" fontId="26" fillId="0" borderId="0" applyFont="0" applyFill="0" applyBorder="0" applyAlignment="0" applyProtection="0"/>
    <xf numFmtId="0" fontId="29" fillId="0" borderId="0"/>
    <xf numFmtId="0" fontId="1" fillId="0" borderId="0" applyFont="0" applyFill="0" applyBorder="0" applyAlignment="0" applyProtection="0"/>
    <xf numFmtId="0" fontId="1" fillId="0" borderId="0" applyFont="0" applyFill="0" applyBorder="0" applyAlignment="0" applyProtection="0"/>
    <xf numFmtId="180" fontId="26" fillId="0" borderId="0" applyFont="0" applyFill="0" applyBorder="0" applyAlignment="0" applyProtection="0"/>
    <xf numFmtId="181" fontId="26" fillId="0" borderId="0" applyFont="0" applyFill="0" applyBorder="0" applyAlignment="0" applyProtection="0"/>
  </cellStyleXfs>
  <cellXfs count="159">
    <xf numFmtId="0" fontId="0" fillId="0" borderId="0" xfId="0"/>
    <xf numFmtId="0" fontId="0" fillId="0" borderId="0" xfId="0" applyBorder="1"/>
    <xf numFmtId="0" fontId="4" fillId="0" borderId="0" xfId="0" applyFont="1" applyBorder="1"/>
    <xf numFmtId="0" fontId="4" fillId="0" borderId="0" xfId="0" applyFont="1" applyBorder="1" applyAlignment="1">
      <alignment vertical="center"/>
    </xf>
    <xf numFmtId="0" fontId="4" fillId="0" borderId="3" xfId="0" applyFont="1" applyBorder="1"/>
    <xf numFmtId="0" fontId="4" fillId="0" borderId="0" xfId="0" applyFont="1" applyBorder="1" applyAlignment="1">
      <alignment vertical="top"/>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5" fillId="0" borderId="0" xfId="0" applyFont="1" applyBorder="1"/>
    <xf numFmtId="0" fontId="4" fillId="0" borderId="0" xfId="0" applyFont="1" applyBorder="1" applyAlignment="1"/>
    <xf numFmtId="0" fontId="0" fillId="0" borderId="0" xfId="0" applyBorder="1" applyAlignment="1"/>
    <xf numFmtId="0" fontId="4" fillId="0" borderId="0" xfId="0" applyFont="1" applyBorder="1" applyAlignment="1">
      <alignment horizontal="left" vertical="top" wrapText="1"/>
    </xf>
    <xf numFmtId="0" fontId="4" fillId="0" borderId="0" xfId="0" applyFont="1" applyBorder="1" applyAlignment="1">
      <alignment horizontal="center"/>
    </xf>
    <xf numFmtId="0" fontId="4" fillId="2" borderId="3" xfId="0" applyFont="1" applyFill="1" applyBorder="1" applyAlignment="1">
      <alignment horizontal="right"/>
    </xf>
    <xf numFmtId="0" fontId="4" fillId="0" borderId="4" xfId="0" applyFont="1" applyFill="1" applyBorder="1" applyAlignment="1">
      <alignment horizontal="center"/>
    </xf>
    <xf numFmtId="0" fontId="4" fillId="0" borderId="4" xfId="0" applyFont="1" applyFill="1" applyBorder="1" applyAlignment="1"/>
    <xf numFmtId="0" fontId="4" fillId="0" borderId="5" xfId="0" applyFont="1" applyFill="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vertical="center" wrapText="1"/>
    </xf>
    <xf numFmtId="0" fontId="4" fillId="0" borderId="8" xfId="0" applyFont="1" applyBorder="1" applyAlignment="1">
      <alignment horizont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xf numFmtId="0" fontId="9" fillId="0" borderId="12" xfId="0" applyFont="1" applyFill="1" applyBorder="1" applyAlignment="1">
      <alignment horizontal="center"/>
    </xf>
    <xf numFmtId="0" fontId="12" fillId="0" borderId="0" xfId="9" applyFont="1" applyAlignment="1">
      <alignment vertical="center"/>
    </xf>
    <xf numFmtId="0" fontId="1" fillId="0" borderId="0" xfId="9" applyAlignment="1">
      <alignment vertical="center"/>
    </xf>
    <xf numFmtId="0" fontId="14" fillId="0" borderId="0" xfId="9" applyFont="1" applyAlignment="1">
      <alignment horizontal="centerContinuous" vertical="center"/>
    </xf>
    <xf numFmtId="0" fontId="1" fillId="0" borderId="0" xfId="9" applyAlignment="1">
      <alignment horizontal="centerContinuous" vertical="center"/>
    </xf>
    <xf numFmtId="0" fontId="15" fillId="0" borderId="0" xfId="9" applyFont="1" applyAlignment="1">
      <alignment horizontal="centerContinuous" vertical="center"/>
    </xf>
    <xf numFmtId="0" fontId="13" fillId="0" borderId="0" xfId="9" applyFont="1" applyAlignment="1">
      <alignment horizontal="centerContinuous" vertical="center"/>
    </xf>
    <xf numFmtId="0" fontId="17" fillId="0" borderId="0" xfId="9" applyFont="1" applyAlignment="1">
      <alignment horizontal="justify" vertical="center"/>
    </xf>
    <xf numFmtId="0" fontId="1" fillId="0" borderId="0" xfId="9">
      <alignment vertical="center"/>
    </xf>
    <xf numFmtId="0" fontId="16" fillId="0" borderId="0" xfId="9" applyFont="1" applyAlignment="1">
      <alignment horizontal="center" vertical="center"/>
    </xf>
    <xf numFmtId="0" fontId="8" fillId="0" borderId="0" xfId="0" applyFont="1" applyBorder="1" applyAlignment="1">
      <alignment horizontal="left"/>
    </xf>
    <xf numFmtId="0" fontId="6" fillId="0" borderId="0" xfId="0" applyFont="1" applyBorder="1"/>
    <xf numFmtId="0" fontId="8" fillId="0" borderId="0" xfId="0" applyFont="1" applyBorder="1"/>
    <xf numFmtId="0" fontId="8" fillId="0" borderId="0" xfId="0" applyFont="1" applyBorder="1" applyAlignment="1">
      <alignment horizontal="right"/>
    </xf>
    <xf numFmtId="0" fontId="0" fillId="0" borderId="0" xfId="0" applyBorder="1" applyAlignment="1">
      <alignment vertical="center"/>
    </xf>
    <xf numFmtId="0" fontId="3" fillId="0" borderId="0" xfId="0" applyFont="1" applyBorder="1" applyAlignment="1">
      <alignment horizontal="centerContinuous" vertical="center"/>
    </xf>
    <xf numFmtId="0" fontId="0" fillId="0" borderId="0" xfId="0" applyBorder="1" applyAlignment="1">
      <alignment horizontal="centerContinuous" vertical="top"/>
    </xf>
    <xf numFmtId="0" fontId="0" fillId="0" borderId="0" xfId="0" applyBorder="1" applyAlignment="1">
      <alignment vertical="top"/>
    </xf>
    <xf numFmtId="0" fontId="12" fillId="0" borderId="0" xfId="0" applyFont="1" applyBorder="1" applyAlignment="1">
      <alignment horizontal="centerContinuous" vertical="center"/>
    </xf>
    <xf numFmtId="0" fontId="9" fillId="2" borderId="7" xfId="0" applyFont="1" applyFill="1" applyBorder="1" applyAlignment="1">
      <alignment horizontal="center"/>
    </xf>
    <xf numFmtId="176" fontId="9" fillId="2" borderId="10" xfId="0" applyNumberFormat="1" applyFont="1" applyFill="1" applyBorder="1" applyAlignment="1">
      <alignment horizontal="center"/>
    </xf>
    <xf numFmtId="0" fontId="8" fillId="0" borderId="0" xfId="0" applyFont="1" applyBorder="1" applyAlignment="1"/>
    <xf numFmtId="0" fontId="4" fillId="0" borderId="6" xfId="0" applyFont="1" applyBorder="1" applyAlignment="1">
      <alignment horizontal="center" vertical="center"/>
    </xf>
    <xf numFmtId="0" fontId="4" fillId="0" borderId="3" xfId="0" applyFont="1" applyBorder="1" applyAlignment="1">
      <alignment horizontal="left" vertical="center" wrapText="1"/>
    </xf>
    <xf numFmtId="0" fontId="4" fillId="0" borderId="3" xfId="0" applyFont="1" applyBorder="1" applyAlignment="1">
      <alignment vertical="center" wrapText="1"/>
    </xf>
    <xf numFmtId="176" fontId="4" fillId="0" borderId="3" xfId="0" applyNumberFormat="1" applyFont="1" applyBorder="1" applyAlignment="1">
      <alignment vertical="center"/>
    </xf>
    <xf numFmtId="0" fontId="4" fillId="0" borderId="8" xfId="0" applyFont="1" applyBorder="1" applyAlignment="1">
      <alignment horizontal="center" vertical="center"/>
    </xf>
    <xf numFmtId="0" fontId="4" fillId="0" borderId="9" xfId="0" applyFont="1" applyBorder="1" applyAlignment="1">
      <alignment horizontal="left" vertical="center" wrapText="1"/>
    </xf>
    <xf numFmtId="0" fontId="4" fillId="0" borderId="9" xfId="0" applyFont="1" applyBorder="1" applyAlignment="1">
      <alignment horizontal="center" vertical="center" wrapText="1"/>
    </xf>
    <xf numFmtId="0" fontId="4" fillId="0" borderId="9" xfId="0" applyFont="1" applyBorder="1" applyAlignment="1">
      <alignment vertical="center" wrapText="1"/>
    </xf>
    <xf numFmtId="176" fontId="4" fillId="0" borderId="9" xfId="0" applyNumberFormat="1" applyFont="1" applyBorder="1" applyAlignment="1">
      <alignment vertical="center"/>
    </xf>
    <xf numFmtId="0" fontId="8" fillId="3" borderId="4" xfId="0" applyFont="1" applyFill="1" applyBorder="1" applyAlignment="1">
      <alignment horizontal="center" vertical="center"/>
    </xf>
    <xf numFmtId="0" fontId="8" fillId="3" borderId="4" xfId="0" applyFont="1" applyFill="1" applyBorder="1" applyAlignment="1">
      <alignment horizontal="center"/>
    </xf>
    <xf numFmtId="0" fontId="4" fillId="0" borderId="4" xfId="0" applyFont="1" applyFill="1" applyBorder="1" applyAlignment="1">
      <alignment horizontal="left" vertic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8" fillId="3" borderId="3" xfId="0" applyFont="1" applyFill="1" applyBorder="1" applyAlignment="1">
      <alignment horizontal="center" vertical="center" wrapText="1"/>
    </xf>
    <xf numFmtId="0" fontId="8" fillId="3" borderId="4" xfId="0" applyFont="1" applyFill="1" applyBorder="1" applyAlignment="1"/>
    <xf numFmtId="0" fontId="8" fillId="3" borderId="3" xfId="0" applyFont="1" applyFill="1" applyBorder="1" applyAlignment="1"/>
    <xf numFmtId="0" fontId="22" fillId="3" borderId="6" xfId="0" applyFont="1" applyFill="1" applyBorder="1" applyAlignment="1">
      <alignment horizontal="center" vertical="top" wrapText="1"/>
    </xf>
    <xf numFmtId="0" fontId="8" fillId="3" borderId="3" xfId="0" applyFont="1" applyFill="1" applyBorder="1" applyAlignment="1">
      <alignment horizontal="center" wrapText="1"/>
    </xf>
    <xf numFmtId="0" fontId="8" fillId="3" borderId="7" xfId="0" applyFont="1" applyFill="1" applyBorder="1" applyAlignment="1">
      <alignment horizontal="center" wrapText="1"/>
    </xf>
    <xf numFmtId="0" fontId="8" fillId="0" borderId="0" xfId="0" applyFont="1" applyBorder="1" applyAlignment="1">
      <alignment horizontal="center"/>
    </xf>
    <xf numFmtId="0" fontId="4" fillId="0" borderId="3" xfId="0" applyFont="1" applyBorder="1" applyAlignment="1">
      <alignment vertical="top"/>
    </xf>
    <xf numFmtId="0" fontId="4" fillId="0" borderId="7" xfId="0" applyFont="1" applyBorder="1" applyAlignment="1">
      <alignment vertical="top" wrapText="1"/>
    </xf>
    <xf numFmtId="0" fontId="0" fillId="0" borderId="0" xfId="0" applyBorder="1" applyAlignment="1">
      <alignment horizontal="center" vertical="center"/>
    </xf>
    <xf numFmtId="0" fontId="4" fillId="0" borderId="6" xfId="0" applyFont="1" applyBorder="1" applyAlignment="1">
      <alignment horizontal="center" vertical="top"/>
    </xf>
    <xf numFmtId="0" fontId="0" fillId="0" borderId="0" xfId="0" applyBorder="1" applyAlignment="1">
      <alignment horizontal="center"/>
    </xf>
    <xf numFmtId="0" fontId="13" fillId="0" borderId="0" xfId="10" applyFont="1" applyBorder="1" applyAlignment="1">
      <alignment wrapText="1"/>
    </xf>
    <xf numFmtId="0" fontId="14" fillId="0" borderId="0" xfId="9" applyFont="1" applyAlignment="1">
      <alignment vertical="center"/>
    </xf>
    <xf numFmtId="0" fontId="4" fillId="0" borderId="0" xfId="10" applyBorder="1" applyAlignment="1">
      <alignment wrapText="1"/>
    </xf>
    <xf numFmtId="0" fontId="10" fillId="0" borderId="0" xfId="10" applyFont="1" applyAlignment="1">
      <alignment horizontal="left" vertical="top" wrapText="1"/>
    </xf>
    <xf numFmtId="0" fontId="10" fillId="0" borderId="0" xfId="10" applyFont="1" applyAlignment="1">
      <alignment vertical="top" wrapText="1"/>
    </xf>
    <xf numFmtId="0" fontId="10" fillId="0" borderId="0" xfId="10" applyFont="1" applyAlignment="1">
      <alignment wrapText="1"/>
    </xf>
    <xf numFmtId="0" fontId="11" fillId="0" borderId="0" xfId="10" applyFont="1" applyBorder="1" applyAlignment="1">
      <alignment wrapText="1"/>
    </xf>
    <xf numFmtId="182" fontId="4" fillId="0" borderId="3" xfId="0" applyNumberFormat="1" applyFont="1" applyBorder="1" applyAlignment="1">
      <alignment vertical="center"/>
    </xf>
    <xf numFmtId="182" fontId="4" fillId="0" borderId="9" xfId="0" applyNumberFormat="1" applyFont="1" applyBorder="1" applyAlignment="1">
      <alignment vertical="center"/>
    </xf>
    <xf numFmtId="182" fontId="4" fillId="0" borderId="15" xfId="0" applyNumberFormat="1" applyFont="1" applyFill="1" applyBorder="1" applyAlignment="1">
      <alignment horizontal="center" vertical="center"/>
    </xf>
    <xf numFmtId="182" fontId="4" fillId="2" borderId="5" xfId="0" applyNumberFormat="1" applyFont="1" applyFill="1" applyBorder="1" applyAlignment="1">
      <alignment horizontal="center" vertical="center"/>
    </xf>
    <xf numFmtId="0" fontId="22" fillId="3" borderId="16" xfId="0" applyFont="1" applyFill="1" applyBorder="1" applyAlignment="1">
      <alignment horizontal="center" vertical="center" wrapText="1"/>
    </xf>
    <xf numFmtId="0" fontId="8" fillId="0" borderId="0" xfId="0" applyFont="1" applyBorder="1" applyAlignment="1">
      <alignment horizontal="center" vertical="center" wrapText="1"/>
    </xf>
    <xf numFmtId="0" fontId="22" fillId="3" borderId="6" xfId="0" applyFont="1" applyFill="1" applyBorder="1" applyAlignment="1">
      <alignment horizontal="center" vertical="center" wrapText="1"/>
    </xf>
    <xf numFmtId="0" fontId="8" fillId="3" borderId="4" xfId="0" applyFont="1" applyFill="1" applyBorder="1" applyAlignment="1">
      <alignment horizontal="centerContinuous" vertical="center" wrapText="1"/>
    </xf>
    <xf numFmtId="0" fontId="8" fillId="3" borderId="15" xfId="0" applyFont="1" applyFill="1" applyBorder="1" applyAlignment="1">
      <alignment horizontal="centerContinuous" vertical="center" wrapText="1"/>
    </xf>
    <xf numFmtId="0" fontId="8" fillId="3" borderId="14" xfId="0" applyFont="1" applyFill="1" applyBorder="1" applyAlignment="1">
      <alignment horizontal="centerContinuous" vertical="center" wrapText="1"/>
    </xf>
    <xf numFmtId="0" fontId="8" fillId="3" borderId="5" xfId="0" applyFont="1" applyFill="1" applyBorder="1" applyAlignment="1">
      <alignment horizontal="centerContinuous" vertical="center" wrapText="1"/>
    </xf>
    <xf numFmtId="14" fontId="4" fillId="0" borderId="3" xfId="0" applyNumberFormat="1" applyFont="1" applyBorder="1" applyAlignment="1">
      <alignment horizontal="center" vertical="center"/>
    </xf>
    <xf numFmtId="14"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3" borderId="7"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9" fillId="2" borderId="7" xfId="0" applyNumberFormat="1" applyFont="1" applyFill="1" applyBorder="1" applyAlignment="1">
      <alignment horizontal="center"/>
    </xf>
    <xf numFmtId="0" fontId="36" fillId="0" borderId="0" xfId="9" applyFont="1" applyAlignment="1">
      <alignment vertical="center"/>
    </xf>
    <xf numFmtId="0" fontId="35" fillId="0" borderId="0" xfId="10" applyFont="1" applyAlignment="1">
      <alignment horizontal="right" wrapText="1"/>
    </xf>
    <xf numFmtId="0" fontId="35" fillId="0" borderId="0" xfId="10" applyFont="1" applyAlignment="1">
      <alignment wrapText="1"/>
    </xf>
    <xf numFmtId="0" fontId="36" fillId="0" borderId="3" xfId="10" applyFont="1" applyBorder="1" applyAlignment="1">
      <alignment horizontal="center" vertical="center" wrapText="1"/>
    </xf>
    <xf numFmtId="0" fontId="36" fillId="0" borderId="3" xfId="10" applyFont="1" applyBorder="1" applyAlignment="1">
      <alignment vertical="center" wrapText="1"/>
    </xf>
    <xf numFmtId="0" fontId="36" fillId="0" borderId="3" xfId="10" applyFont="1" applyBorder="1" applyAlignment="1">
      <alignment horizontal="distributed" vertical="center" wrapText="1"/>
    </xf>
    <xf numFmtId="0" fontId="37" fillId="0" borderId="3" xfId="0" applyFont="1" applyBorder="1" applyAlignment="1">
      <alignment vertical="top"/>
    </xf>
    <xf numFmtId="0" fontId="37" fillId="0" borderId="3" xfId="0" applyFont="1" applyBorder="1" applyAlignment="1">
      <alignment vertical="top"/>
    </xf>
    <xf numFmtId="0" fontId="35" fillId="0" borderId="0" xfId="10" applyFont="1" applyAlignment="1">
      <alignment horizontal="left" vertical="top" wrapText="1"/>
    </xf>
    <xf numFmtId="0" fontId="30" fillId="0" borderId="0" xfId="10" applyFont="1" applyAlignment="1">
      <alignment horizontal="center" vertical="top" wrapText="1"/>
    </xf>
    <xf numFmtId="0" fontId="12" fillId="0" borderId="0" xfId="10" applyFont="1" applyAlignment="1">
      <alignment horizontal="center" vertical="top" wrapText="1"/>
    </xf>
    <xf numFmtId="0" fontId="31" fillId="0" borderId="0" xfId="10" applyFont="1" applyAlignment="1">
      <alignment horizontal="center" wrapText="1"/>
    </xf>
    <xf numFmtId="0" fontId="36" fillId="0" borderId="3" xfId="10" applyFont="1" applyBorder="1" applyAlignment="1">
      <alignment horizontal="left" vertical="center" wrapText="1"/>
    </xf>
    <xf numFmtId="0" fontId="35" fillId="0" borderId="0" xfId="10" applyFont="1" applyAlignment="1">
      <alignment horizontal="right" wrapText="1"/>
    </xf>
    <xf numFmtId="0" fontId="8" fillId="3" borderId="15"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24" xfId="0" applyFont="1" applyFill="1" applyBorder="1" applyAlignment="1">
      <alignment horizontal="center" vertical="center"/>
    </xf>
    <xf numFmtId="0" fontId="4" fillId="0" borderId="15" xfId="0" applyFont="1" applyFill="1" applyBorder="1" applyAlignment="1">
      <alignment horizontal="left" vertical="center"/>
    </xf>
    <xf numFmtId="0" fontId="4" fillId="0" borderId="13" xfId="0" applyFont="1" applyFill="1" applyBorder="1" applyAlignment="1">
      <alignment horizontal="left" vertical="center"/>
    </xf>
    <xf numFmtId="0" fontId="4" fillId="0" borderId="17" xfId="0" applyFont="1" applyFill="1" applyBorder="1" applyAlignment="1">
      <alignment vertical="center" wrapText="1"/>
    </xf>
    <xf numFmtId="0" fontId="4" fillId="0" borderId="18" xfId="0" applyFont="1" applyFill="1" applyBorder="1" applyAlignment="1">
      <alignment vertical="center" wrapText="1"/>
    </xf>
    <xf numFmtId="0" fontId="4" fillId="0" borderId="19" xfId="0" applyFont="1" applyFill="1" applyBorder="1" applyAlignment="1">
      <alignment vertical="center" wrapText="1"/>
    </xf>
    <xf numFmtId="0" fontId="4" fillId="0" borderId="25" xfId="0" applyFont="1" applyFill="1" applyBorder="1" applyAlignment="1">
      <alignment vertical="center" wrapText="1"/>
    </xf>
    <xf numFmtId="0" fontId="4" fillId="0" borderId="0" xfId="0" applyFont="1" applyFill="1" applyBorder="1" applyAlignment="1">
      <alignment vertical="center" wrapText="1"/>
    </xf>
    <xf numFmtId="0" fontId="4" fillId="0" borderId="26" xfId="0" applyFont="1" applyFill="1" applyBorder="1" applyAlignment="1">
      <alignment vertical="center" wrapText="1"/>
    </xf>
    <xf numFmtId="0" fontId="4" fillId="0" borderId="27" xfId="0" applyFont="1" applyFill="1" applyBorder="1" applyAlignment="1">
      <alignment vertical="center" wrapText="1"/>
    </xf>
    <xf numFmtId="0" fontId="4" fillId="0" borderId="28" xfId="0" applyFont="1" applyFill="1" applyBorder="1" applyAlignment="1">
      <alignment vertical="center" wrapText="1"/>
    </xf>
    <xf numFmtId="0" fontId="4" fillId="0" borderId="29" xfId="0" applyFont="1" applyFill="1" applyBorder="1" applyAlignment="1">
      <alignment vertical="center" wrapText="1"/>
    </xf>
    <xf numFmtId="0" fontId="8" fillId="0" borderId="0" xfId="0" applyFont="1" applyBorder="1" applyAlignment="1">
      <alignment horizontal="left"/>
    </xf>
    <xf numFmtId="0" fontId="8" fillId="3" borderId="16"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30"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32" xfId="0" applyFont="1" applyFill="1" applyBorder="1" applyAlignment="1">
      <alignment horizontal="center" vertical="center"/>
    </xf>
    <xf numFmtId="0" fontId="8" fillId="3" borderId="26" xfId="0" applyFont="1" applyFill="1" applyBorder="1" applyAlignment="1">
      <alignment horizontal="center" vertical="center"/>
    </xf>
    <xf numFmtId="0" fontId="8" fillId="3" borderId="33" xfId="0" applyFont="1" applyFill="1" applyBorder="1" applyAlignment="1">
      <alignment horizontal="center" vertical="center"/>
    </xf>
    <xf numFmtId="0" fontId="8" fillId="3" borderId="29" xfId="0" applyFont="1" applyFill="1" applyBorder="1" applyAlignment="1">
      <alignment horizontal="center" vertical="center"/>
    </xf>
    <xf numFmtId="0" fontId="4" fillId="0" borderId="3" xfId="0" applyFont="1" applyBorder="1" applyAlignment="1">
      <alignment horizontal="left" vertical="center" wrapText="1"/>
    </xf>
    <xf numFmtId="0" fontId="4" fillId="0" borderId="17"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8" fillId="3" borderId="34"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3" xfId="0" applyFont="1" applyFill="1" applyBorder="1" applyAlignment="1">
      <alignment horizontal="center" vertical="center" wrapText="1"/>
    </xf>
    <xf numFmtId="0" fontId="8" fillId="3" borderId="31" xfId="0" applyFont="1" applyFill="1" applyBorder="1" applyAlignment="1">
      <alignment horizontal="center" vertical="center"/>
    </xf>
    <xf numFmtId="0" fontId="8" fillId="3" borderId="22" xfId="0" applyFont="1" applyFill="1" applyBorder="1" applyAlignment="1">
      <alignment horizontal="center" vertical="center"/>
    </xf>
    <xf numFmtId="0" fontId="4" fillId="0" borderId="9" xfId="0" applyFont="1" applyBorder="1" applyAlignment="1">
      <alignment horizontal="left" vertical="center" wrapText="1"/>
    </xf>
    <xf numFmtId="0" fontId="8" fillId="0" borderId="36" xfId="0" applyFont="1" applyBorder="1" applyAlignment="1">
      <alignment horizontal="left"/>
    </xf>
    <xf numFmtId="0" fontId="8" fillId="0" borderId="2" xfId="0" applyFont="1" applyBorder="1" applyAlignment="1">
      <alignment horizontal="left"/>
    </xf>
    <xf numFmtId="0" fontId="8" fillId="0" borderId="37" xfId="0" applyFont="1" applyBorder="1" applyAlignment="1">
      <alignment horizontal="left"/>
    </xf>
    <xf numFmtId="0" fontId="8" fillId="3" borderId="16" xfId="0" applyFont="1" applyFill="1" applyBorder="1" applyAlignment="1">
      <alignment horizontal="left"/>
    </xf>
    <xf numFmtId="0" fontId="8" fillId="3" borderId="4" xfId="0" applyFont="1" applyFill="1" applyBorder="1" applyAlignment="1">
      <alignment horizontal="left"/>
    </xf>
    <xf numFmtId="0" fontId="8" fillId="3" borderId="6" xfId="0" applyFont="1" applyFill="1" applyBorder="1" applyAlignment="1">
      <alignment horizontal="left"/>
    </xf>
    <xf numFmtId="0" fontId="8" fillId="3" borderId="3" xfId="0" applyFont="1" applyFill="1" applyBorder="1" applyAlignment="1">
      <alignment horizontal="left"/>
    </xf>
    <xf numFmtId="0" fontId="4" fillId="0" borderId="3" xfId="0" applyFont="1" applyBorder="1" applyAlignment="1">
      <alignment vertical="top"/>
    </xf>
    <xf numFmtId="0" fontId="8" fillId="3" borderId="3" xfId="0" applyFont="1" applyFill="1" applyBorder="1" applyAlignment="1">
      <alignment horizontal="center" wrapText="1"/>
    </xf>
    <xf numFmtId="0" fontId="37" fillId="0" borderId="3" xfId="0" applyFont="1" applyBorder="1" applyAlignment="1">
      <alignment vertical="top"/>
    </xf>
    <xf numFmtId="0" fontId="4" fillId="0" borderId="9" xfId="0" applyFont="1" applyBorder="1" applyAlignment="1">
      <alignment horizontal="left" vertical="center"/>
    </xf>
    <xf numFmtId="0" fontId="4" fillId="0" borderId="3" xfId="0" applyFont="1" applyBorder="1" applyAlignment="1">
      <alignment horizontal="left" vertical="center"/>
    </xf>
  </cellXfs>
  <cellStyles count="20">
    <cellStyle name="Calc Currency (0)" xfId="1" xr:uid="{00000000-0005-0000-0000-000000000000}"/>
    <cellStyle name="Date" xfId="2" xr:uid="{00000000-0005-0000-0000-000001000000}"/>
    <cellStyle name="Header1" xfId="3" xr:uid="{00000000-0005-0000-0000-000002000000}"/>
    <cellStyle name="Header2" xfId="4" xr:uid="{00000000-0005-0000-0000-000003000000}"/>
    <cellStyle name="New Times Roman" xfId="5" xr:uid="{00000000-0005-0000-0000-000004000000}"/>
    <cellStyle name="Normal_#10-Headcount" xfId="6" xr:uid="{00000000-0005-0000-0000-000005000000}"/>
    <cellStyle name="標準_(D)日程計画" xfId="7" xr:uid="{00000000-0005-0000-0000-000006000000}"/>
    <cellStyle name="表示済みのハイパーリンク_02_1st_2ndOTP対応機能一覧_一応完成版" xfId="8" xr:uid="{00000000-0005-0000-0000-000007000000}"/>
    <cellStyle name="常规" xfId="0" builtinId="0"/>
    <cellStyle name="常规_封页" xfId="9" xr:uid="{00000000-0005-0000-0000-000009000000}"/>
    <cellStyle name="常规_模板类文件Excel模板" xfId="10" xr:uid="{00000000-0005-0000-0000-00000A000000}"/>
    <cellStyle name="段落标题1" xfId="11" xr:uid="{00000000-0005-0000-0000-00000B000000}"/>
    <cellStyle name="段落标题2" xfId="12" xr:uid="{00000000-0005-0000-0000-00000C000000}"/>
    <cellStyle name="桁区切り [0.00]_(D)日程計画" xfId="13" xr:uid="{00000000-0005-0000-0000-00000D000000}"/>
    <cellStyle name="桁区切り_(D)日程計画" xfId="14" xr:uid="{00000000-0005-0000-0000-00000E000000}"/>
    <cellStyle name="普通_laroux" xfId="15" xr:uid="{00000000-0005-0000-0000-00000F000000}"/>
    <cellStyle name="千位[0]_laroux" xfId="16" xr:uid="{00000000-0005-0000-0000-000010000000}"/>
    <cellStyle name="千位_laroux" xfId="17" xr:uid="{00000000-0005-0000-0000-000011000000}"/>
    <cellStyle name="通貨 [0.00]_(D)日程計画" xfId="18" xr:uid="{00000000-0005-0000-0000-000012000000}"/>
    <cellStyle name="通貨_(D)日程計画"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28575</xdr:rowOff>
    </xdr:from>
    <xdr:to>
      <xdr:col>7</xdr:col>
      <xdr:colOff>1038225</xdr:colOff>
      <xdr:row>1</xdr:row>
      <xdr:rowOff>47625</xdr:rowOff>
    </xdr:to>
    <xdr:grpSp>
      <xdr:nvGrpSpPr>
        <xdr:cNvPr id="22536" name="Group 1">
          <a:extLst>
            <a:ext uri="{FF2B5EF4-FFF2-40B4-BE49-F238E27FC236}">
              <a16:creationId xmlns:a16="http://schemas.microsoft.com/office/drawing/2014/main" id="{00000000-0008-0000-0000-000008580000}"/>
            </a:ext>
          </a:extLst>
        </xdr:cNvPr>
        <xdr:cNvGrpSpPr>
          <a:grpSpLocks noChangeAspect="1"/>
        </xdr:cNvGrpSpPr>
      </xdr:nvGrpSpPr>
      <xdr:grpSpPr bwMode="auto">
        <a:xfrm>
          <a:off x="3867150" y="28575"/>
          <a:ext cx="1628775" cy="300990"/>
          <a:chOff x="2352" y="4130"/>
          <a:chExt cx="2399" cy="459"/>
        </a:xfrm>
      </xdr:grpSpPr>
      <xdr:sp macro="" textlink="">
        <xdr:nvSpPr>
          <xdr:cNvPr id="22537" name="Freeform 2">
            <a:extLst>
              <a:ext uri="{FF2B5EF4-FFF2-40B4-BE49-F238E27FC236}">
                <a16:creationId xmlns:a16="http://schemas.microsoft.com/office/drawing/2014/main" id="{00000000-0008-0000-0000-000009580000}"/>
              </a:ext>
            </a:extLst>
          </xdr:cNvPr>
          <xdr:cNvSpPr>
            <a:spLocks noChangeAspect="1"/>
          </xdr:cNvSpPr>
        </xdr:nvSpPr>
        <xdr:spPr bwMode="auto">
          <a:xfrm>
            <a:off x="2352" y="4152"/>
            <a:ext cx="406" cy="427"/>
          </a:xfrm>
          <a:custGeom>
            <a:avLst/>
            <a:gdLst>
              <a:gd name="T0" fmla="*/ 406 w 2884"/>
              <a:gd name="T1" fmla="*/ 427 h 2937"/>
              <a:gd name="T2" fmla="*/ 295 w 2884"/>
              <a:gd name="T3" fmla="*/ 427 h 2937"/>
              <a:gd name="T4" fmla="*/ 105 w 2884"/>
              <a:gd name="T5" fmla="*/ 134 h 2937"/>
              <a:gd name="T6" fmla="*/ 105 w 2884"/>
              <a:gd name="T7" fmla="*/ 427 h 2937"/>
              <a:gd name="T8" fmla="*/ 0 w 2884"/>
              <a:gd name="T9" fmla="*/ 427 h 2937"/>
              <a:gd name="T10" fmla="*/ 0 w 2884"/>
              <a:gd name="T11" fmla="*/ 0 h 2937"/>
              <a:gd name="T12" fmla="*/ 137 w 2884"/>
              <a:gd name="T13" fmla="*/ 0 h 2937"/>
              <a:gd name="T14" fmla="*/ 301 w 2884"/>
              <a:gd name="T15" fmla="*/ 245 h 2937"/>
              <a:gd name="T16" fmla="*/ 301 w 2884"/>
              <a:gd name="T17" fmla="*/ 0 h 2937"/>
              <a:gd name="T18" fmla="*/ 406 w 2884"/>
              <a:gd name="T19" fmla="*/ 0 h 2937"/>
              <a:gd name="T20" fmla="*/ 406 w 2884"/>
              <a:gd name="T21" fmla="*/ 427 h 293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0" t="0" r="r" b="b"/>
            <a:pathLst>
              <a:path w="2884" h="2937">
                <a:moveTo>
                  <a:pt x="2884" y="2937"/>
                </a:moveTo>
                <a:lnTo>
                  <a:pt x="2099" y="2937"/>
                </a:lnTo>
                <a:lnTo>
                  <a:pt x="747" y="921"/>
                </a:lnTo>
                <a:lnTo>
                  <a:pt x="747" y="2937"/>
                </a:lnTo>
                <a:lnTo>
                  <a:pt x="0" y="2937"/>
                </a:lnTo>
                <a:lnTo>
                  <a:pt x="0" y="0"/>
                </a:lnTo>
                <a:lnTo>
                  <a:pt x="976" y="0"/>
                </a:lnTo>
                <a:lnTo>
                  <a:pt x="2137" y="1682"/>
                </a:lnTo>
                <a:lnTo>
                  <a:pt x="2137" y="0"/>
                </a:lnTo>
                <a:lnTo>
                  <a:pt x="2884" y="0"/>
                </a:lnTo>
                <a:lnTo>
                  <a:pt x="2884" y="2937"/>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38" name="Freeform 3">
            <a:extLst>
              <a:ext uri="{FF2B5EF4-FFF2-40B4-BE49-F238E27FC236}">
                <a16:creationId xmlns:a16="http://schemas.microsoft.com/office/drawing/2014/main" id="{00000000-0008-0000-0000-00000A580000}"/>
              </a:ext>
            </a:extLst>
          </xdr:cNvPr>
          <xdr:cNvSpPr>
            <a:spLocks noChangeAspect="1" noEditPoints="1"/>
          </xdr:cNvSpPr>
        </xdr:nvSpPr>
        <xdr:spPr bwMode="auto">
          <a:xfrm>
            <a:off x="2788" y="4248"/>
            <a:ext cx="358" cy="339"/>
          </a:xfrm>
          <a:custGeom>
            <a:avLst/>
            <a:gdLst>
              <a:gd name="T0" fmla="*/ 247 w 2532"/>
              <a:gd name="T1" fmla="*/ 110 h 2344"/>
              <a:gd name="T2" fmla="*/ 241 w 2532"/>
              <a:gd name="T3" fmla="*/ 92 h 2344"/>
              <a:gd name="T4" fmla="*/ 230 w 2532"/>
              <a:gd name="T5" fmla="*/ 78 h 2344"/>
              <a:gd name="T6" fmla="*/ 215 w 2532"/>
              <a:gd name="T7" fmla="*/ 69 h 2344"/>
              <a:gd name="T8" fmla="*/ 195 w 2532"/>
              <a:gd name="T9" fmla="*/ 64 h 2344"/>
              <a:gd name="T10" fmla="*/ 171 w 2532"/>
              <a:gd name="T11" fmla="*/ 64 h 2344"/>
              <a:gd name="T12" fmla="*/ 151 w 2532"/>
              <a:gd name="T13" fmla="*/ 69 h 2344"/>
              <a:gd name="T14" fmla="*/ 134 w 2532"/>
              <a:gd name="T15" fmla="*/ 78 h 2344"/>
              <a:gd name="T16" fmla="*/ 120 w 2532"/>
              <a:gd name="T17" fmla="*/ 91 h 2344"/>
              <a:gd name="T18" fmla="*/ 112 w 2532"/>
              <a:gd name="T19" fmla="*/ 110 h 2344"/>
              <a:gd name="T20" fmla="*/ 249 w 2532"/>
              <a:gd name="T21" fmla="*/ 129 h 2344"/>
              <a:gd name="T22" fmla="*/ 112 w 2532"/>
              <a:gd name="T23" fmla="*/ 208 h 2344"/>
              <a:gd name="T24" fmla="*/ 122 w 2532"/>
              <a:gd name="T25" fmla="*/ 230 h 2344"/>
              <a:gd name="T26" fmla="*/ 139 w 2532"/>
              <a:gd name="T27" fmla="*/ 248 h 2344"/>
              <a:gd name="T28" fmla="*/ 164 w 2532"/>
              <a:gd name="T29" fmla="*/ 260 h 2344"/>
              <a:gd name="T30" fmla="*/ 196 w 2532"/>
              <a:gd name="T31" fmla="*/ 267 h 2344"/>
              <a:gd name="T32" fmla="*/ 230 w 2532"/>
              <a:gd name="T33" fmla="*/ 268 h 2344"/>
              <a:gd name="T34" fmla="*/ 255 w 2532"/>
              <a:gd name="T35" fmla="*/ 265 h 2344"/>
              <a:gd name="T36" fmla="*/ 280 w 2532"/>
              <a:gd name="T37" fmla="*/ 258 h 2344"/>
              <a:gd name="T38" fmla="*/ 317 w 2532"/>
              <a:gd name="T39" fmla="*/ 243 h 2344"/>
              <a:gd name="T40" fmla="*/ 351 w 2532"/>
              <a:gd name="T41" fmla="*/ 313 h 2344"/>
              <a:gd name="T42" fmla="*/ 299 w 2532"/>
              <a:gd name="T43" fmla="*/ 329 h 2344"/>
              <a:gd name="T44" fmla="*/ 248 w 2532"/>
              <a:gd name="T45" fmla="*/ 338 h 2344"/>
              <a:gd name="T46" fmla="*/ 198 w 2532"/>
              <a:gd name="T47" fmla="*/ 339 h 2344"/>
              <a:gd name="T48" fmla="*/ 162 w 2532"/>
              <a:gd name="T49" fmla="*/ 336 h 2344"/>
              <a:gd name="T50" fmla="*/ 130 w 2532"/>
              <a:gd name="T51" fmla="*/ 331 h 2344"/>
              <a:gd name="T52" fmla="*/ 102 w 2532"/>
              <a:gd name="T53" fmla="*/ 322 h 2344"/>
              <a:gd name="T54" fmla="*/ 76 w 2532"/>
              <a:gd name="T55" fmla="*/ 310 h 2344"/>
              <a:gd name="T56" fmla="*/ 54 w 2532"/>
              <a:gd name="T57" fmla="*/ 296 h 2344"/>
              <a:gd name="T58" fmla="*/ 36 w 2532"/>
              <a:gd name="T59" fmla="*/ 278 h 2344"/>
              <a:gd name="T60" fmla="*/ 21 w 2532"/>
              <a:gd name="T61" fmla="*/ 258 h 2344"/>
              <a:gd name="T62" fmla="*/ 10 w 2532"/>
              <a:gd name="T63" fmla="*/ 235 h 2344"/>
              <a:gd name="T64" fmla="*/ 4 w 2532"/>
              <a:gd name="T65" fmla="*/ 210 h 2344"/>
              <a:gd name="T66" fmla="*/ 0 w 2532"/>
              <a:gd name="T67" fmla="*/ 182 h 2344"/>
              <a:gd name="T68" fmla="*/ 1 w 2532"/>
              <a:gd name="T69" fmla="*/ 153 h 2344"/>
              <a:gd name="T70" fmla="*/ 5 w 2532"/>
              <a:gd name="T71" fmla="*/ 126 h 2344"/>
              <a:gd name="T72" fmla="*/ 13 w 2532"/>
              <a:gd name="T73" fmla="*/ 101 h 2344"/>
              <a:gd name="T74" fmla="*/ 24 w 2532"/>
              <a:gd name="T75" fmla="*/ 79 h 2344"/>
              <a:gd name="T76" fmla="*/ 39 w 2532"/>
              <a:gd name="T77" fmla="*/ 59 h 2344"/>
              <a:gd name="T78" fmla="*/ 58 w 2532"/>
              <a:gd name="T79" fmla="*/ 41 h 2344"/>
              <a:gd name="T80" fmla="*/ 79 w 2532"/>
              <a:gd name="T81" fmla="*/ 26 h 2344"/>
              <a:gd name="T82" fmla="*/ 104 w 2532"/>
              <a:gd name="T83" fmla="*/ 15 h 2344"/>
              <a:gd name="T84" fmla="*/ 131 w 2532"/>
              <a:gd name="T85" fmla="*/ 7 h 2344"/>
              <a:gd name="T86" fmla="*/ 160 w 2532"/>
              <a:gd name="T87" fmla="*/ 2 h 2344"/>
              <a:gd name="T88" fmla="*/ 192 w 2532"/>
              <a:gd name="T89" fmla="*/ 0 h 2344"/>
              <a:gd name="T90" fmla="*/ 222 w 2532"/>
              <a:gd name="T91" fmla="*/ 1 h 2344"/>
              <a:gd name="T92" fmla="*/ 248 w 2532"/>
              <a:gd name="T93" fmla="*/ 5 h 2344"/>
              <a:gd name="T94" fmla="*/ 272 w 2532"/>
              <a:gd name="T95" fmla="*/ 12 h 2344"/>
              <a:gd name="T96" fmla="*/ 293 w 2532"/>
              <a:gd name="T97" fmla="*/ 22 h 2344"/>
              <a:gd name="T98" fmla="*/ 311 w 2532"/>
              <a:gd name="T99" fmla="*/ 35 h 2344"/>
              <a:gd name="T100" fmla="*/ 326 w 2532"/>
              <a:gd name="T101" fmla="*/ 50 h 2344"/>
              <a:gd name="T102" fmla="*/ 338 w 2532"/>
              <a:gd name="T103" fmla="*/ 68 h 2344"/>
              <a:gd name="T104" fmla="*/ 347 w 2532"/>
              <a:gd name="T105" fmla="*/ 88 h 2344"/>
              <a:gd name="T106" fmla="*/ 354 w 2532"/>
              <a:gd name="T107" fmla="*/ 111 h 2344"/>
              <a:gd name="T108" fmla="*/ 357 w 2532"/>
              <a:gd name="T109" fmla="*/ 136 h 2344"/>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0" t="0" r="r" b="b"/>
            <a:pathLst>
              <a:path w="2532" h="2344">
                <a:moveTo>
                  <a:pt x="1761" y="894"/>
                </a:moveTo>
                <a:lnTo>
                  <a:pt x="1760" y="866"/>
                </a:lnTo>
                <a:lnTo>
                  <a:pt x="1758" y="839"/>
                </a:lnTo>
                <a:lnTo>
                  <a:pt x="1754" y="814"/>
                </a:lnTo>
                <a:lnTo>
                  <a:pt x="1751" y="788"/>
                </a:lnTo>
                <a:lnTo>
                  <a:pt x="1747" y="764"/>
                </a:lnTo>
                <a:lnTo>
                  <a:pt x="1742" y="740"/>
                </a:lnTo>
                <a:lnTo>
                  <a:pt x="1735" y="718"/>
                </a:lnTo>
                <a:lnTo>
                  <a:pt x="1728" y="697"/>
                </a:lnTo>
                <a:lnTo>
                  <a:pt x="1720" y="675"/>
                </a:lnTo>
                <a:lnTo>
                  <a:pt x="1712" y="656"/>
                </a:lnTo>
                <a:lnTo>
                  <a:pt x="1702" y="637"/>
                </a:lnTo>
                <a:lnTo>
                  <a:pt x="1692" y="619"/>
                </a:lnTo>
                <a:lnTo>
                  <a:pt x="1680" y="602"/>
                </a:lnTo>
                <a:lnTo>
                  <a:pt x="1668" y="585"/>
                </a:lnTo>
                <a:lnTo>
                  <a:pt x="1656" y="570"/>
                </a:lnTo>
                <a:lnTo>
                  <a:pt x="1642" y="555"/>
                </a:lnTo>
                <a:lnTo>
                  <a:pt x="1628" y="541"/>
                </a:lnTo>
                <a:lnTo>
                  <a:pt x="1612" y="528"/>
                </a:lnTo>
                <a:lnTo>
                  <a:pt x="1595" y="517"/>
                </a:lnTo>
                <a:lnTo>
                  <a:pt x="1578" y="505"/>
                </a:lnTo>
                <a:lnTo>
                  <a:pt x="1559" y="495"/>
                </a:lnTo>
                <a:lnTo>
                  <a:pt x="1540" y="486"/>
                </a:lnTo>
                <a:lnTo>
                  <a:pt x="1519" y="477"/>
                </a:lnTo>
                <a:lnTo>
                  <a:pt x="1498" y="470"/>
                </a:lnTo>
                <a:lnTo>
                  <a:pt x="1476" y="463"/>
                </a:lnTo>
                <a:lnTo>
                  <a:pt x="1452" y="457"/>
                </a:lnTo>
                <a:lnTo>
                  <a:pt x="1428" y="452"/>
                </a:lnTo>
                <a:lnTo>
                  <a:pt x="1403" y="448"/>
                </a:lnTo>
                <a:lnTo>
                  <a:pt x="1376" y="445"/>
                </a:lnTo>
                <a:lnTo>
                  <a:pt x="1348" y="443"/>
                </a:lnTo>
                <a:lnTo>
                  <a:pt x="1321" y="441"/>
                </a:lnTo>
                <a:lnTo>
                  <a:pt x="1291" y="441"/>
                </a:lnTo>
                <a:lnTo>
                  <a:pt x="1264" y="441"/>
                </a:lnTo>
                <a:lnTo>
                  <a:pt x="1237" y="443"/>
                </a:lnTo>
                <a:lnTo>
                  <a:pt x="1211" y="445"/>
                </a:lnTo>
                <a:lnTo>
                  <a:pt x="1186" y="447"/>
                </a:lnTo>
                <a:lnTo>
                  <a:pt x="1161" y="452"/>
                </a:lnTo>
                <a:lnTo>
                  <a:pt x="1137" y="456"/>
                </a:lnTo>
                <a:lnTo>
                  <a:pt x="1113" y="461"/>
                </a:lnTo>
                <a:lnTo>
                  <a:pt x="1090" y="468"/>
                </a:lnTo>
                <a:lnTo>
                  <a:pt x="1068" y="475"/>
                </a:lnTo>
                <a:lnTo>
                  <a:pt x="1045" y="484"/>
                </a:lnTo>
                <a:lnTo>
                  <a:pt x="1024" y="492"/>
                </a:lnTo>
                <a:lnTo>
                  <a:pt x="1004" y="502"/>
                </a:lnTo>
                <a:lnTo>
                  <a:pt x="984" y="512"/>
                </a:lnTo>
                <a:lnTo>
                  <a:pt x="965" y="524"/>
                </a:lnTo>
                <a:lnTo>
                  <a:pt x="946" y="536"/>
                </a:lnTo>
                <a:lnTo>
                  <a:pt x="927" y="549"/>
                </a:lnTo>
                <a:lnTo>
                  <a:pt x="910" y="562"/>
                </a:lnTo>
                <a:lnTo>
                  <a:pt x="894" y="577"/>
                </a:lnTo>
                <a:lnTo>
                  <a:pt x="878" y="593"/>
                </a:lnTo>
                <a:lnTo>
                  <a:pt x="865" y="610"/>
                </a:lnTo>
                <a:lnTo>
                  <a:pt x="851" y="628"/>
                </a:lnTo>
                <a:lnTo>
                  <a:pt x="839" y="648"/>
                </a:lnTo>
                <a:lnTo>
                  <a:pt x="827" y="668"/>
                </a:lnTo>
                <a:lnTo>
                  <a:pt x="817" y="689"/>
                </a:lnTo>
                <a:lnTo>
                  <a:pt x="807" y="711"/>
                </a:lnTo>
                <a:lnTo>
                  <a:pt x="799" y="734"/>
                </a:lnTo>
                <a:lnTo>
                  <a:pt x="791" y="758"/>
                </a:lnTo>
                <a:lnTo>
                  <a:pt x="785" y="783"/>
                </a:lnTo>
                <a:lnTo>
                  <a:pt x="780" y="809"/>
                </a:lnTo>
                <a:lnTo>
                  <a:pt x="774" y="836"/>
                </a:lnTo>
                <a:lnTo>
                  <a:pt x="771" y="865"/>
                </a:lnTo>
                <a:lnTo>
                  <a:pt x="769" y="894"/>
                </a:lnTo>
                <a:lnTo>
                  <a:pt x="1761" y="894"/>
                </a:lnTo>
                <a:close/>
                <a:moveTo>
                  <a:pt x="2532" y="1311"/>
                </a:moveTo>
                <a:lnTo>
                  <a:pt x="771" y="1311"/>
                </a:lnTo>
                <a:lnTo>
                  <a:pt x="773" y="1344"/>
                </a:lnTo>
                <a:lnTo>
                  <a:pt x="777" y="1375"/>
                </a:lnTo>
                <a:lnTo>
                  <a:pt x="784" y="1405"/>
                </a:lnTo>
                <a:lnTo>
                  <a:pt x="790" y="1435"/>
                </a:lnTo>
                <a:lnTo>
                  <a:pt x="799" y="1463"/>
                </a:lnTo>
                <a:lnTo>
                  <a:pt x="808" y="1490"/>
                </a:lnTo>
                <a:lnTo>
                  <a:pt x="820" y="1517"/>
                </a:lnTo>
                <a:lnTo>
                  <a:pt x="833" y="1542"/>
                </a:lnTo>
                <a:lnTo>
                  <a:pt x="846" y="1567"/>
                </a:lnTo>
                <a:lnTo>
                  <a:pt x="862" y="1591"/>
                </a:lnTo>
                <a:lnTo>
                  <a:pt x="879" y="1614"/>
                </a:lnTo>
                <a:lnTo>
                  <a:pt x="898" y="1635"/>
                </a:lnTo>
                <a:lnTo>
                  <a:pt x="918" y="1656"/>
                </a:lnTo>
                <a:lnTo>
                  <a:pt x="939" y="1675"/>
                </a:lnTo>
                <a:lnTo>
                  <a:pt x="961" y="1695"/>
                </a:lnTo>
                <a:lnTo>
                  <a:pt x="985" y="1712"/>
                </a:lnTo>
                <a:lnTo>
                  <a:pt x="1010" y="1729"/>
                </a:lnTo>
                <a:lnTo>
                  <a:pt x="1038" y="1745"/>
                </a:lnTo>
                <a:lnTo>
                  <a:pt x="1066" y="1759"/>
                </a:lnTo>
                <a:lnTo>
                  <a:pt x="1095" y="1773"/>
                </a:lnTo>
                <a:lnTo>
                  <a:pt x="1127" y="1785"/>
                </a:lnTo>
                <a:lnTo>
                  <a:pt x="1159" y="1797"/>
                </a:lnTo>
                <a:lnTo>
                  <a:pt x="1194" y="1807"/>
                </a:lnTo>
                <a:lnTo>
                  <a:pt x="1229" y="1816"/>
                </a:lnTo>
                <a:lnTo>
                  <a:pt x="1266" y="1824"/>
                </a:lnTo>
                <a:lnTo>
                  <a:pt x="1305" y="1832"/>
                </a:lnTo>
                <a:lnTo>
                  <a:pt x="1345" y="1837"/>
                </a:lnTo>
                <a:lnTo>
                  <a:pt x="1387" y="1843"/>
                </a:lnTo>
                <a:lnTo>
                  <a:pt x="1429" y="1846"/>
                </a:lnTo>
                <a:lnTo>
                  <a:pt x="1474" y="1849"/>
                </a:lnTo>
                <a:lnTo>
                  <a:pt x="1519" y="1850"/>
                </a:lnTo>
                <a:lnTo>
                  <a:pt x="1567" y="1851"/>
                </a:lnTo>
                <a:lnTo>
                  <a:pt x="1597" y="1851"/>
                </a:lnTo>
                <a:lnTo>
                  <a:pt x="1628" y="1850"/>
                </a:lnTo>
                <a:lnTo>
                  <a:pt x="1658" y="1848"/>
                </a:lnTo>
                <a:lnTo>
                  <a:pt x="1687" y="1846"/>
                </a:lnTo>
                <a:lnTo>
                  <a:pt x="1717" y="1843"/>
                </a:lnTo>
                <a:lnTo>
                  <a:pt x="1747" y="1839"/>
                </a:lnTo>
                <a:lnTo>
                  <a:pt x="1777" y="1835"/>
                </a:lnTo>
                <a:lnTo>
                  <a:pt x="1807" y="1830"/>
                </a:lnTo>
                <a:lnTo>
                  <a:pt x="1836" y="1824"/>
                </a:lnTo>
                <a:lnTo>
                  <a:pt x="1865" y="1818"/>
                </a:lnTo>
                <a:lnTo>
                  <a:pt x="1895" y="1812"/>
                </a:lnTo>
                <a:lnTo>
                  <a:pt x="1923" y="1804"/>
                </a:lnTo>
                <a:lnTo>
                  <a:pt x="1952" y="1797"/>
                </a:lnTo>
                <a:lnTo>
                  <a:pt x="1981" y="1787"/>
                </a:lnTo>
                <a:lnTo>
                  <a:pt x="2010" y="1779"/>
                </a:lnTo>
                <a:lnTo>
                  <a:pt x="2038" y="1768"/>
                </a:lnTo>
                <a:lnTo>
                  <a:pt x="2095" y="1748"/>
                </a:lnTo>
                <a:lnTo>
                  <a:pt x="2147" y="1726"/>
                </a:lnTo>
                <a:lnTo>
                  <a:pt x="2197" y="1704"/>
                </a:lnTo>
                <a:lnTo>
                  <a:pt x="2243" y="1682"/>
                </a:lnTo>
                <a:lnTo>
                  <a:pt x="2287" y="1659"/>
                </a:lnTo>
                <a:lnTo>
                  <a:pt x="2327" y="1637"/>
                </a:lnTo>
                <a:lnTo>
                  <a:pt x="2365" y="1614"/>
                </a:lnTo>
                <a:lnTo>
                  <a:pt x="2400" y="1590"/>
                </a:lnTo>
                <a:lnTo>
                  <a:pt x="2485" y="1590"/>
                </a:lnTo>
                <a:lnTo>
                  <a:pt x="2485" y="2161"/>
                </a:lnTo>
                <a:lnTo>
                  <a:pt x="2420" y="2184"/>
                </a:lnTo>
                <a:lnTo>
                  <a:pt x="2357" y="2206"/>
                </a:lnTo>
                <a:lnTo>
                  <a:pt x="2294" y="2226"/>
                </a:lnTo>
                <a:lnTo>
                  <a:pt x="2233" y="2244"/>
                </a:lnTo>
                <a:lnTo>
                  <a:pt x="2172" y="2261"/>
                </a:lnTo>
                <a:lnTo>
                  <a:pt x="2112" y="2276"/>
                </a:lnTo>
                <a:lnTo>
                  <a:pt x="2053" y="2289"/>
                </a:lnTo>
                <a:lnTo>
                  <a:pt x="1995" y="2301"/>
                </a:lnTo>
                <a:lnTo>
                  <a:pt x="1937" y="2311"/>
                </a:lnTo>
                <a:lnTo>
                  <a:pt x="1877" y="2320"/>
                </a:lnTo>
                <a:lnTo>
                  <a:pt x="1816" y="2327"/>
                </a:lnTo>
                <a:lnTo>
                  <a:pt x="1753" y="2334"/>
                </a:lnTo>
                <a:lnTo>
                  <a:pt x="1688" y="2338"/>
                </a:lnTo>
                <a:lnTo>
                  <a:pt x="1623" y="2341"/>
                </a:lnTo>
                <a:lnTo>
                  <a:pt x="1556" y="2343"/>
                </a:lnTo>
                <a:lnTo>
                  <a:pt x="1487" y="2344"/>
                </a:lnTo>
                <a:lnTo>
                  <a:pt x="1442" y="2344"/>
                </a:lnTo>
                <a:lnTo>
                  <a:pt x="1397" y="2343"/>
                </a:lnTo>
                <a:lnTo>
                  <a:pt x="1355" y="2342"/>
                </a:lnTo>
                <a:lnTo>
                  <a:pt x="1312" y="2340"/>
                </a:lnTo>
                <a:lnTo>
                  <a:pt x="1270" y="2337"/>
                </a:lnTo>
                <a:lnTo>
                  <a:pt x="1228" y="2334"/>
                </a:lnTo>
                <a:lnTo>
                  <a:pt x="1188" y="2330"/>
                </a:lnTo>
                <a:lnTo>
                  <a:pt x="1147" y="2325"/>
                </a:lnTo>
                <a:lnTo>
                  <a:pt x="1108" y="2321"/>
                </a:lnTo>
                <a:lnTo>
                  <a:pt x="1070" y="2315"/>
                </a:lnTo>
                <a:lnTo>
                  <a:pt x="1031" y="2309"/>
                </a:lnTo>
                <a:lnTo>
                  <a:pt x="994" y="2302"/>
                </a:lnTo>
                <a:lnTo>
                  <a:pt x="957" y="2295"/>
                </a:lnTo>
                <a:lnTo>
                  <a:pt x="921" y="2287"/>
                </a:lnTo>
                <a:lnTo>
                  <a:pt x="886" y="2278"/>
                </a:lnTo>
                <a:lnTo>
                  <a:pt x="851" y="2270"/>
                </a:lnTo>
                <a:lnTo>
                  <a:pt x="817" y="2260"/>
                </a:lnTo>
                <a:lnTo>
                  <a:pt x="783" y="2249"/>
                </a:lnTo>
                <a:lnTo>
                  <a:pt x="750" y="2239"/>
                </a:lnTo>
                <a:lnTo>
                  <a:pt x="718" y="2227"/>
                </a:lnTo>
                <a:lnTo>
                  <a:pt x="687" y="2215"/>
                </a:lnTo>
                <a:lnTo>
                  <a:pt x="656" y="2203"/>
                </a:lnTo>
                <a:lnTo>
                  <a:pt x="625" y="2190"/>
                </a:lnTo>
                <a:lnTo>
                  <a:pt x="596" y="2176"/>
                </a:lnTo>
                <a:lnTo>
                  <a:pt x="567" y="2161"/>
                </a:lnTo>
                <a:lnTo>
                  <a:pt x="539" y="2146"/>
                </a:lnTo>
                <a:lnTo>
                  <a:pt x="512" y="2131"/>
                </a:lnTo>
                <a:lnTo>
                  <a:pt x="484" y="2115"/>
                </a:lnTo>
                <a:lnTo>
                  <a:pt x="458" y="2098"/>
                </a:lnTo>
                <a:lnTo>
                  <a:pt x="433" y="2081"/>
                </a:lnTo>
                <a:lnTo>
                  <a:pt x="407" y="2063"/>
                </a:lnTo>
                <a:lnTo>
                  <a:pt x="383" y="2044"/>
                </a:lnTo>
                <a:lnTo>
                  <a:pt x="360" y="2026"/>
                </a:lnTo>
                <a:lnTo>
                  <a:pt x="337" y="2006"/>
                </a:lnTo>
                <a:lnTo>
                  <a:pt x="315" y="1986"/>
                </a:lnTo>
                <a:lnTo>
                  <a:pt x="294" y="1965"/>
                </a:lnTo>
                <a:lnTo>
                  <a:pt x="273" y="1945"/>
                </a:lnTo>
                <a:lnTo>
                  <a:pt x="253" y="1923"/>
                </a:lnTo>
                <a:lnTo>
                  <a:pt x="234" y="1901"/>
                </a:lnTo>
                <a:lnTo>
                  <a:pt x="216" y="1879"/>
                </a:lnTo>
                <a:lnTo>
                  <a:pt x="198" y="1855"/>
                </a:lnTo>
                <a:lnTo>
                  <a:pt x="181" y="1832"/>
                </a:lnTo>
                <a:lnTo>
                  <a:pt x="165" y="1808"/>
                </a:lnTo>
                <a:lnTo>
                  <a:pt x="150" y="1784"/>
                </a:lnTo>
                <a:lnTo>
                  <a:pt x="135" y="1758"/>
                </a:lnTo>
                <a:lnTo>
                  <a:pt x="121" y="1733"/>
                </a:lnTo>
                <a:lnTo>
                  <a:pt x="109" y="1707"/>
                </a:lnTo>
                <a:lnTo>
                  <a:pt x="96" y="1681"/>
                </a:lnTo>
                <a:lnTo>
                  <a:pt x="84" y="1654"/>
                </a:lnTo>
                <a:lnTo>
                  <a:pt x="74" y="1626"/>
                </a:lnTo>
                <a:lnTo>
                  <a:pt x="63" y="1599"/>
                </a:lnTo>
                <a:lnTo>
                  <a:pt x="54" y="1570"/>
                </a:lnTo>
                <a:lnTo>
                  <a:pt x="46" y="1541"/>
                </a:lnTo>
                <a:lnTo>
                  <a:pt x="37" y="1511"/>
                </a:lnTo>
                <a:lnTo>
                  <a:pt x="30" y="1482"/>
                </a:lnTo>
                <a:lnTo>
                  <a:pt x="25" y="1452"/>
                </a:lnTo>
                <a:lnTo>
                  <a:pt x="18" y="1421"/>
                </a:lnTo>
                <a:lnTo>
                  <a:pt x="14" y="1389"/>
                </a:lnTo>
                <a:lnTo>
                  <a:pt x="10" y="1357"/>
                </a:lnTo>
                <a:lnTo>
                  <a:pt x="7" y="1325"/>
                </a:lnTo>
                <a:lnTo>
                  <a:pt x="3" y="1292"/>
                </a:lnTo>
                <a:lnTo>
                  <a:pt x="1" y="1258"/>
                </a:lnTo>
                <a:lnTo>
                  <a:pt x="0" y="1225"/>
                </a:lnTo>
                <a:lnTo>
                  <a:pt x="0" y="1190"/>
                </a:lnTo>
                <a:lnTo>
                  <a:pt x="0" y="1156"/>
                </a:lnTo>
                <a:lnTo>
                  <a:pt x="1" y="1123"/>
                </a:lnTo>
                <a:lnTo>
                  <a:pt x="3" y="1090"/>
                </a:lnTo>
                <a:lnTo>
                  <a:pt x="6" y="1057"/>
                </a:lnTo>
                <a:lnTo>
                  <a:pt x="9" y="1025"/>
                </a:lnTo>
                <a:lnTo>
                  <a:pt x="13" y="993"/>
                </a:lnTo>
                <a:lnTo>
                  <a:pt x="17" y="961"/>
                </a:lnTo>
                <a:lnTo>
                  <a:pt x="23" y="930"/>
                </a:lnTo>
                <a:lnTo>
                  <a:pt x="29" y="899"/>
                </a:lnTo>
                <a:lnTo>
                  <a:pt x="35" y="869"/>
                </a:lnTo>
                <a:lnTo>
                  <a:pt x="43" y="839"/>
                </a:lnTo>
                <a:lnTo>
                  <a:pt x="51" y="811"/>
                </a:lnTo>
                <a:lnTo>
                  <a:pt x="60" y="782"/>
                </a:lnTo>
                <a:lnTo>
                  <a:pt x="69" y="754"/>
                </a:lnTo>
                <a:lnTo>
                  <a:pt x="80" y="725"/>
                </a:lnTo>
                <a:lnTo>
                  <a:pt x="91" y="699"/>
                </a:lnTo>
                <a:lnTo>
                  <a:pt x="102" y="671"/>
                </a:lnTo>
                <a:lnTo>
                  <a:pt x="115" y="645"/>
                </a:lnTo>
                <a:lnTo>
                  <a:pt x="128" y="619"/>
                </a:lnTo>
                <a:lnTo>
                  <a:pt x="142" y="593"/>
                </a:lnTo>
                <a:lnTo>
                  <a:pt x="157" y="568"/>
                </a:lnTo>
                <a:lnTo>
                  <a:pt x="172" y="543"/>
                </a:lnTo>
                <a:lnTo>
                  <a:pt x="188" y="519"/>
                </a:lnTo>
                <a:lnTo>
                  <a:pt x="204" y="495"/>
                </a:lnTo>
                <a:lnTo>
                  <a:pt x="222" y="472"/>
                </a:lnTo>
                <a:lnTo>
                  <a:pt x="241" y="449"/>
                </a:lnTo>
                <a:lnTo>
                  <a:pt x="259" y="426"/>
                </a:lnTo>
                <a:lnTo>
                  <a:pt x="279" y="405"/>
                </a:lnTo>
                <a:lnTo>
                  <a:pt x="299" y="382"/>
                </a:lnTo>
                <a:lnTo>
                  <a:pt x="319" y="362"/>
                </a:lnTo>
                <a:lnTo>
                  <a:pt x="342" y="341"/>
                </a:lnTo>
                <a:lnTo>
                  <a:pt x="364" y="321"/>
                </a:lnTo>
                <a:lnTo>
                  <a:pt x="386" y="301"/>
                </a:lnTo>
                <a:lnTo>
                  <a:pt x="410" y="282"/>
                </a:lnTo>
                <a:lnTo>
                  <a:pt x="434" y="263"/>
                </a:lnTo>
                <a:lnTo>
                  <a:pt x="458" y="246"/>
                </a:lnTo>
                <a:lnTo>
                  <a:pt x="484" y="228"/>
                </a:lnTo>
                <a:lnTo>
                  <a:pt x="509" y="212"/>
                </a:lnTo>
                <a:lnTo>
                  <a:pt x="535" y="196"/>
                </a:lnTo>
                <a:lnTo>
                  <a:pt x="562" y="180"/>
                </a:lnTo>
                <a:lnTo>
                  <a:pt x="589" y="166"/>
                </a:lnTo>
                <a:lnTo>
                  <a:pt x="617" y="151"/>
                </a:lnTo>
                <a:lnTo>
                  <a:pt x="646" y="138"/>
                </a:lnTo>
                <a:lnTo>
                  <a:pt x="674" y="126"/>
                </a:lnTo>
                <a:lnTo>
                  <a:pt x="703" y="113"/>
                </a:lnTo>
                <a:lnTo>
                  <a:pt x="733" y="101"/>
                </a:lnTo>
                <a:lnTo>
                  <a:pt x="764" y="91"/>
                </a:lnTo>
                <a:lnTo>
                  <a:pt x="794" y="80"/>
                </a:lnTo>
                <a:lnTo>
                  <a:pt x="825" y="70"/>
                </a:lnTo>
                <a:lnTo>
                  <a:pt x="857" y="62"/>
                </a:lnTo>
                <a:lnTo>
                  <a:pt x="890" y="53"/>
                </a:lnTo>
                <a:lnTo>
                  <a:pt x="923" y="45"/>
                </a:lnTo>
                <a:lnTo>
                  <a:pt x="956" y="38"/>
                </a:lnTo>
                <a:lnTo>
                  <a:pt x="990" y="31"/>
                </a:lnTo>
                <a:lnTo>
                  <a:pt x="1025" y="26"/>
                </a:lnTo>
                <a:lnTo>
                  <a:pt x="1060" y="20"/>
                </a:lnTo>
                <a:lnTo>
                  <a:pt x="1095" y="15"/>
                </a:lnTo>
                <a:lnTo>
                  <a:pt x="1131" y="12"/>
                </a:lnTo>
                <a:lnTo>
                  <a:pt x="1169" y="7"/>
                </a:lnTo>
                <a:lnTo>
                  <a:pt x="1206" y="5"/>
                </a:lnTo>
                <a:lnTo>
                  <a:pt x="1243" y="3"/>
                </a:lnTo>
                <a:lnTo>
                  <a:pt x="1281" y="1"/>
                </a:lnTo>
                <a:lnTo>
                  <a:pt x="1321" y="0"/>
                </a:lnTo>
                <a:lnTo>
                  <a:pt x="1360" y="0"/>
                </a:lnTo>
                <a:lnTo>
                  <a:pt x="1396" y="0"/>
                </a:lnTo>
                <a:lnTo>
                  <a:pt x="1431" y="1"/>
                </a:lnTo>
                <a:lnTo>
                  <a:pt x="1466" y="2"/>
                </a:lnTo>
                <a:lnTo>
                  <a:pt x="1500" y="4"/>
                </a:lnTo>
                <a:lnTo>
                  <a:pt x="1534" y="6"/>
                </a:lnTo>
                <a:lnTo>
                  <a:pt x="1568" y="10"/>
                </a:lnTo>
                <a:lnTo>
                  <a:pt x="1601" y="13"/>
                </a:lnTo>
                <a:lnTo>
                  <a:pt x="1633" y="17"/>
                </a:lnTo>
                <a:lnTo>
                  <a:pt x="1665" y="21"/>
                </a:lnTo>
                <a:lnTo>
                  <a:pt x="1696" y="27"/>
                </a:lnTo>
                <a:lnTo>
                  <a:pt x="1727" y="32"/>
                </a:lnTo>
                <a:lnTo>
                  <a:pt x="1757" y="38"/>
                </a:lnTo>
                <a:lnTo>
                  <a:pt x="1785" y="45"/>
                </a:lnTo>
                <a:lnTo>
                  <a:pt x="1815" y="52"/>
                </a:lnTo>
                <a:lnTo>
                  <a:pt x="1843" y="61"/>
                </a:lnTo>
                <a:lnTo>
                  <a:pt x="1870" y="68"/>
                </a:lnTo>
                <a:lnTo>
                  <a:pt x="1898" y="78"/>
                </a:lnTo>
                <a:lnTo>
                  <a:pt x="1925" y="86"/>
                </a:lnTo>
                <a:lnTo>
                  <a:pt x="1950" y="97"/>
                </a:lnTo>
                <a:lnTo>
                  <a:pt x="1976" y="108"/>
                </a:lnTo>
                <a:lnTo>
                  <a:pt x="2001" y="118"/>
                </a:lnTo>
                <a:lnTo>
                  <a:pt x="2026" y="130"/>
                </a:lnTo>
                <a:lnTo>
                  <a:pt x="2049" y="142"/>
                </a:lnTo>
                <a:lnTo>
                  <a:pt x="2072" y="154"/>
                </a:lnTo>
                <a:lnTo>
                  <a:pt x="2095" y="167"/>
                </a:lnTo>
                <a:lnTo>
                  <a:pt x="2117" y="181"/>
                </a:lnTo>
                <a:lnTo>
                  <a:pt x="2138" y="195"/>
                </a:lnTo>
                <a:lnTo>
                  <a:pt x="2159" y="210"/>
                </a:lnTo>
                <a:lnTo>
                  <a:pt x="2180" y="225"/>
                </a:lnTo>
                <a:lnTo>
                  <a:pt x="2199" y="241"/>
                </a:lnTo>
                <a:lnTo>
                  <a:pt x="2218" y="257"/>
                </a:lnTo>
                <a:lnTo>
                  <a:pt x="2237" y="274"/>
                </a:lnTo>
                <a:lnTo>
                  <a:pt x="2255" y="292"/>
                </a:lnTo>
                <a:lnTo>
                  <a:pt x="2272" y="309"/>
                </a:lnTo>
                <a:lnTo>
                  <a:pt x="2289" y="327"/>
                </a:lnTo>
                <a:lnTo>
                  <a:pt x="2306" y="346"/>
                </a:lnTo>
                <a:lnTo>
                  <a:pt x="2322" y="365"/>
                </a:lnTo>
                <a:lnTo>
                  <a:pt x="2337" y="386"/>
                </a:lnTo>
                <a:lnTo>
                  <a:pt x="2352" y="406"/>
                </a:lnTo>
                <a:lnTo>
                  <a:pt x="2366" y="426"/>
                </a:lnTo>
                <a:lnTo>
                  <a:pt x="2380" y="447"/>
                </a:lnTo>
                <a:lnTo>
                  <a:pt x="2392" y="469"/>
                </a:lnTo>
                <a:lnTo>
                  <a:pt x="2404" y="491"/>
                </a:lnTo>
                <a:lnTo>
                  <a:pt x="2417" y="513"/>
                </a:lnTo>
                <a:lnTo>
                  <a:pt x="2427" y="537"/>
                </a:lnTo>
                <a:lnTo>
                  <a:pt x="2438" y="560"/>
                </a:lnTo>
                <a:lnTo>
                  <a:pt x="2449" y="584"/>
                </a:lnTo>
                <a:lnTo>
                  <a:pt x="2457" y="608"/>
                </a:lnTo>
                <a:lnTo>
                  <a:pt x="2467" y="633"/>
                </a:lnTo>
                <a:lnTo>
                  <a:pt x="2475" y="658"/>
                </a:lnTo>
                <a:lnTo>
                  <a:pt x="2483" y="684"/>
                </a:lnTo>
                <a:lnTo>
                  <a:pt x="2490" y="710"/>
                </a:lnTo>
                <a:lnTo>
                  <a:pt x="2496" y="737"/>
                </a:lnTo>
                <a:lnTo>
                  <a:pt x="2503" y="765"/>
                </a:lnTo>
                <a:lnTo>
                  <a:pt x="2508" y="792"/>
                </a:lnTo>
                <a:lnTo>
                  <a:pt x="2512" y="820"/>
                </a:lnTo>
                <a:lnTo>
                  <a:pt x="2517" y="849"/>
                </a:lnTo>
                <a:lnTo>
                  <a:pt x="2521" y="878"/>
                </a:lnTo>
                <a:lnTo>
                  <a:pt x="2524" y="907"/>
                </a:lnTo>
                <a:lnTo>
                  <a:pt x="2526" y="937"/>
                </a:lnTo>
                <a:lnTo>
                  <a:pt x="2528" y="968"/>
                </a:lnTo>
                <a:lnTo>
                  <a:pt x="2530" y="999"/>
                </a:lnTo>
                <a:lnTo>
                  <a:pt x="2530" y="1031"/>
                </a:lnTo>
                <a:lnTo>
                  <a:pt x="2532" y="1062"/>
                </a:lnTo>
                <a:lnTo>
                  <a:pt x="2532" y="1311"/>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39" name="Freeform 4">
            <a:extLst>
              <a:ext uri="{FF2B5EF4-FFF2-40B4-BE49-F238E27FC236}">
                <a16:creationId xmlns:a16="http://schemas.microsoft.com/office/drawing/2014/main" id="{00000000-0008-0000-0000-00000B580000}"/>
              </a:ext>
            </a:extLst>
          </xdr:cNvPr>
          <xdr:cNvSpPr>
            <a:spLocks noChangeAspect="1"/>
          </xdr:cNvSpPr>
        </xdr:nvSpPr>
        <xdr:spPr bwMode="auto">
          <a:xfrm>
            <a:off x="3173" y="4256"/>
            <a:ext cx="338" cy="331"/>
          </a:xfrm>
          <a:custGeom>
            <a:avLst/>
            <a:gdLst>
              <a:gd name="T0" fmla="*/ 229 w 2397"/>
              <a:gd name="T1" fmla="*/ 322 h 2282"/>
              <a:gd name="T2" fmla="*/ 222 w 2397"/>
              <a:gd name="T3" fmla="*/ 292 h 2282"/>
              <a:gd name="T4" fmla="*/ 208 w 2397"/>
              <a:gd name="T5" fmla="*/ 301 h 2282"/>
              <a:gd name="T6" fmla="*/ 194 w 2397"/>
              <a:gd name="T7" fmla="*/ 310 h 2282"/>
              <a:gd name="T8" fmla="*/ 181 w 2397"/>
              <a:gd name="T9" fmla="*/ 317 h 2282"/>
              <a:gd name="T10" fmla="*/ 172 w 2397"/>
              <a:gd name="T11" fmla="*/ 321 h 2282"/>
              <a:gd name="T12" fmla="*/ 165 w 2397"/>
              <a:gd name="T13" fmla="*/ 323 h 2282"/>
              <a:gd name="T14" fmla="*/ 158 w 2397"/>
              <a:gd name="T15" fmla="*/ 325 h 2282"/>
              <a:gd name="T16" fmla="*/ 151 w 2397"/>
              <a:gd name="T17" fmla="*/ 327 h 2282"/>
              <a:gd name="T18" fmla="*/ 144 w 2397"/>
              <a:gd name="T19" fmla="*/ 329 h 2282"/>
              <a:gd name="T20" fmla="*/ 136 w 2397"/>
              <a:gd name="T21" fmla="*/ 330 h 2282"/>
              <a:gd name="T22" fmla="*/ 128 w 2397"/>
              <a:gd name="T23" fmla="*/ 330 h 2282"/>
              <a:gd name="T24" fmla="*/ 120 w 2397"/>
              <a:gd name="T25" fmla="*/ 331 h 2282"/>
              <a:gd name="T26" fmla="*/ 109 w 2397"/>
              <a:gd name="T27" fmla="*/ 331 h 2282"/>
              <a:gd name="T28" fmla="*/ 96 w 2397"/>
              <a:gd name="T29" fmla="*/ 330 h 2282"/>
              <a:gd name="T30" fmla="*/ 83 w 2397"/>
              <a:gd name="T31" fmla="*/ 328 h 2282"/>
              <a:gd name="T32" fmla="*/ 72 w 2397"/>
              <a:gd name="T33" fmla="*/ 325 h 2282"/>
              <a:gd name="T34" fmla="*/ 61 w 2397"/>
              <a:gd name="T35" fmla="*/ 321 h 2282"/>
              <a:gd name="T36" fmla="*/ 54 w 2397"/>
              <a:gd name="T37" fmla="*/ 318 h 2282"/>
              <a:gd name="T38" fmla="*/ 49 w 2397"/>
              <a:gd name="T39" fmla="*/ 315 h 2282"/>
              <a:gd name="T40" fmla="*/ 44 w 2397"/>
              <a:gd name="T41" fmla="*/ 312 h 2282"/>
              <a:gd name="T42" fmla="*/ 40 w 2397"/>
              <a:gd name="T43" fmla="*/ 309 h 2282"/>
              <a:gd name="T44" fmla="*/ 36 w 2397"/>
              <a:gd name="T45" fmla="*/ 306 h 2282"/>
              <a:gd name="T46" fmla="*/ 32 w 2397"/>
              <a:gd name="T47" fmla="*/ 302 h 2282"/>
              <a:gd name="T48" fmla="*/ 28 w 2397"/>
              <a:gd name="T49" fmla="*/ 298 h 2282"/>
              <a:gd name="T50" fmla="*/ 25 w 2397"/>
              <a:gd name="T51" fmla="*/ 294 h 2282"/>
              <a:gd name="T52" fmla="*/ 21 w 2397"/>
              <a:gd name="T53" fmla="*/ 290 h 2282"/>
              <a:gd name="T54" fmla="*/ 18 w 2397"/>
              <a:gd name="T55" fmla="*/ 285 h 2282"/>
              <a:gd name="T56" fmla="*/ 16 w 2397"/>
              <a:gd name="T57" fmla="*/ 281 h 2282"/>
              <a:gd name="T58" fmla="*/ 13 w 2397"/>
              <a:gd name="T59" fmla="*/ 276 h 2282"/>
              <a:gd name="T60" fmla="*/ 11 w 2397"/>
              <a:gd name="T61" fmla="*/ 270 h 2282"/>
              <a:gd name="T62" fmla="*/ 8 w 2397"/>
              <a:gd name="T63" fmla="*/ 265 h 2282"/>
              <a:gd name="T64" fmla="*/ 6 w 2397"/>
              <a:gd name="T65" fmla="*/ 256 h 2282"/>
              <a:gd name="T66" fmla="*/ 3 w 2397"/>
              <a:gd name="T67" fmla="*/ 244 h 2282"/>
              <a:gd name="T68" fmla="*/ 1 w 2397"/>
              <a:gd name="T69" fmla="*/ 231 h 2282"/>
              <a:gd name="T70" fmla="*/ 0 w 2397"/>
              <a:gd name="T71" fmla="*/ 217 h 2282"/>
              <a:gd name="T72" fmla="*/ 0 w 2397"/>
              <a:gd name="T73" fmla="*/ 0 h 2282"/>
              <a:gd name="T74" fmla="*/ 109 w 2397"/>
              <a:gd name="T75" fmla="*/ 160 h 2282"/>
              <a:gd name="T76" fmla="*/ 109 w 2397"/>
              <a:gd name="T77" fmla="*/ 171 h 2282"/>
              <a:gd name="T78" fmla="*/ 109 w 2397"/>
              <a:gd name="T79" fmla="*/ 182 h 2282"/>
              <a:gd name="T80" fmla="*/ 110 w 2397"/>
              <a:gd name="T81" fmla="*/ 192 h 2282"/>
              <a:gd name="T82" fmla="*/ 110 w 2397"/>
              <a:gd name="T83" fmla="*/ 200 h 2282"/>
              <a:gd name="T84" fmla="*/ 111 w 2397"/>
              <a:gd name="T85" fmla="*/ 208 h 2282"/>
              <a:gd name="T86" fmla="*/ 113 w 2397"/>
              <a:gd name="T87" fmla="*/ 215 h 2282"/>
              <a:gd name="T88" fmla="*/ 115 w 2397"/>
              <a:gd name="T89" fmla="*/ 222 h 2282"/>
              <a:gd name="T90" fmla="*/ 118 w 2397"/>
              <a:gd name="T91" fmla="*/ 227 h 2282"/>
              <a:gd name="T92" fmla="*/ 121 w 2397"/>
              <a:gd name="T93" fmla="*/ 232 h 2282"/>
              <a:gd name="T94" fmla="*/ 125 w 2397"/>
              <a:gd name="T95" fmla="*/ 236 h 2282"/>
              <a:gd name="T96" fmla="*/ 130 w 2397"/>
              <a:gd name="T97" fmla="*/ 240 h 2282"/>
              <a:gd name="T98" fmla="*/ 135 w 2397"/>
              <a:gd name="T99" fmla="*/ 243 h 2282"/>
              <a:gd name="T100" fmla="*/ 141 w 2397"/>
              <a:gd name="T101" fmla="*/ 245 h 2282"/>
              <a:gd name="T102" fmla="*/ 149 w 2397"/>
              <a:gd name="T103" fmla="*/ 246 h 2282"/>
              <a:gd name="T104" fmla="*/ 157 w 2397"/>
              <a:gd name="T105" fmla="*/ 247 h 2282"/>
              <a:gd name="T106" fmla="*/ 167 w 2397"/>
              <a:gd name="T107" fmla="*/ 247 h 2282"/>
              <a:gd name="T108" fmla="*/ 174 w 2397"/>
              <a:gd name="T109" fmla="*/ 247 h 2282"/>
              <a:gd name="T110" fmla="*/ 181 w 2397"/>
              <a:gd name="T111" fmla="*/ 246 h 2282"/>
              <a:gd name="T112" fmla="*/ 189 w 2397"/>
              <a:gd name="T113" fmla="*/ 245 h 2282"/>
              <a:gd name="T114" fmla="*/ 197 w 2397"/>
              <a:gd name="T115" fmla="*/ 243 h 2282"/>
              <a:gd name="T116" fmla="*/ 206 w 2397"/>
              <a:gd name="T117" fmla="*/ 240 h 2282"/>
              <a:gd name="T118" fmla="*/ 214 w 2397"/>
              <a:gd name="T119" fmla="*/ 237 h 2282"/>
              <a:gd name="T120" fmla="*/ 222 w 2397"/>
              <a:gd name="T121" fmla="*/ 233 h 2282"/>
              <a:gd name="T122" fmla="*/ 229 w 2397"/>
              <a:gd name="T123" fmla="*/ 228 h 2282"/>
              <a:gd name="T124" fmla="*/ 338 w 2397"/>
              <a:gd name="T125" fmla="*/ 0 h 2282"/>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60000 65536"/>
              <a:gd name="T187" fmla="*/ 0 60000 65536"/>
              <a:gd name="T188" fmla="*/ 0 60000 65536"/>
            </a:gdLst>
            <a:ahLst/>
            <a:cxnLst>
              <a:cxn ang="T126">
                <a:pos x="T0" y="T1"/>
              </a:cxn>
              <a:cxn ang="T127">
                <a:pos x="T2" y="T3"/>
              </a:cxn>
              <a:cxn ang="T128">
                <a:pos x="T4" y="T5"/>
              </a:cxn>
              <a:cxn ang="T129">
                <a:pos x="T6" y="T7"/>
              </a:cxn>
              <a:cxn ang="T130">
                <a:pos x="T8" y="T9"/>
              </a:cxn>
              <a:cxn ang="T131">
                <a:pos x="T10" y="T11"/>
              </a:cxn>
              <a:cxn ang="T132">
                <a:pos x="T12" y="T13"/>
              </a:cxn>
              <a:cxn ang="T133">
                <a:pos x="T14" y="T15"/>
              </a:cxn>
              <a:cxn ang="T134">
                <a:pos x="T16" y="T17"/>
              </a:cxn>
              <a:cxn ang="T135">
                <a:pos x="T18" y="T19"/>
              </a:cxn>
              <a:cxn ang="T136">
                <a:pos x="T20" y="T21"/>
              </a:cxn>
              <a:cxn ang="T137">
                <a:pos x="T22" y="T23"/>
              </a:cxn>
              <a:cxn ang="T138">
                <a:pos x="T24" y="T25"/>
              </a:cxn>
              <a:cxn ang="T139">
                <a:pos x="T26" y="T27"/>
              </a:cxn>
              <a:cxn ang="T140">
                <a:pos x="T28" y="T29"/>
              </a:cxn>
              <a:cxn ang="T141">
                <a:pos x="T30" y="T31"/>
              </a:cxn>
              <a:cxn ang="T142">
                <a:pos x="T32" y="T33"/>
              </a:cxn>
              <a:cxn ang="T143">
                <a:pos x="T34" y="T35"/>
              </a:cxn>
              <a:cxn ang="T144">
                <a:pos x="T36" y="T37"/>
              </a:cxn>
              <a:cxn ang="T145">
                <a:pos x="T38" y="T39"/>
              </a:cxn>
              <a:cxn ang="T146">
                <a:pos x="T40" y="T41"/>
              </a:cxn>
              <a:cxn ang="T147">
                <a:pos x="T42" y="T43"/>
              </a:cxn>
              <a:cxn ang="T148">
                <a:pos x="T44" y="T45"/>
              </a:cxn>
              <a:cxn ang="T149">
                <a:pos x="T46" y="T47"/>
              </a:cxn>
              <a:cxn ang="T150">
                <a:pos x="T48" y="T49"/>
              </a:cxn>
              <a:cxn ang="T151">
                <a:pos x="T50" y="T51"/>
              </a:cxn>
              <a:cxn ang="T152">
                <a:pos x="T52" y="T53"/>
              </a:cxn>
              <a:cxn ang="T153">
                <a:pos x="T54" y="T55"/>
              </a:cxn>
              <a:cxn ang="T154">
                <a:pos x="T56" y="T57"/>
              </a:cxn>
              <a:cxn ang="T155">
                <a:pos x="T58" y="T59"/>
              </a:cxn>
              <a:cxn ang="T156">
                <a:pos x="T60" y="T61"/>
              </a:cxn>
              <a:cxn ang="T157">
                <a:pos x="T62" y="T63"/>
              </a:cxn>
              <a:cxn ang="T158">
                <a:pos x="T64" y="T65"/>
              </a:cxn>
              <a:cxn ang="T159">
                <a:pos x="T66" y="T67"/>
              </a:cxn>
              <a:cxn ang="T160">
                <a:pos x="T68" y="T69"/>
              </a:cxn>
              <a:cxn ang="T161">
                <a:pos x="T70" y="T71"/>
              </a:cxn>
              <a:cxn ang="T162">
                <a:pos x="T72" y="T73"/>
              </a:cxn>
              <a:cxn ang="T163">
                <a:pos x="T74" y="T75"/>
              </a:cxn>
              <a:cxn ang="T164">
                <a:pos x="T76" y="T77"/>
              </a:cxn>
              <a:cxn ang="T165">
                <a:pos x="T78" y="T79"/>
              </a:cxn>
              <a:cxn ang="T166">
                <a:pos x="T80" y="T81"/>
              </a:cxn>
              <a:cxn ang="T167">
                <a:pos x="T82" y="T83"/>
              </a:cxn>
              <a:cxn ang="T168">
                <a:pos x="T84" y="T85"/>
              </a:cxn>
              <a:cxn ang="T169">
                <a:pos x="T86" y="T87"/>
              </a:cxn>
              <a:cxn ang="T170">
                <a:pos x="T88" y="T89"/>
              </a:cxn>
              <a:cxn ang="T171">
                <a:pos x="T90" y="T91"/>
              </a:cxn>
              <a:cxn ang="T172">
                <a:pos x="T92" y="T93"/>
              </a:cxn>
              <a:cxn ang="T173">
                <a:pos x="T94" y="T95"/>
              </a:cxn>
              <a:cxn ang="T174">
                <a:pos x="T96" y="T97"/>
              </a:cxn>
              <a:cxn ang="T175">
                <a:pos x="T98" y="T99"/>
              </a:cxn>
              <a:cxn ang="T176">
                <a:pos x="T100" y="T101"/>
              </a:cxn>
              <a:cxn ang="T177">
                <a:pos x="T102" y="T103"/>
              </a:cxn>
              <a:cxn ang="T178">
                <a:pos x="T104" y="T105"/>
              </a:cxn>
              <a:cxn ang="T179">
                <a:pos x="T106" y="T107"/>
              </a:cxn>
              <a:cxn ang="T180">
                <a:pos x="T108" y="T109"/>
              </a:cxn>
              <a:cxn ang="T181">
                <a:pos x="T110" y="T111"/>
              </a:cxn>
              <a:cxn ang="T182">
                <a:pos x="T112" y="T113"/>
              </a:cxn>
              <a:cxn ang="T183">
                <a:pos x="T114" y="T115"/>
              </a:cxn>
              <a:cxn ang="T184">
                <a:pos x="T116" y="T117"/>
              </a:cxn>
              <a:cxn ang="T185">
                <a:pos x="T118" y="T119"/>
              </a:cxn>
              <a:cxn ang="T186">
                <a:pos x="T120" y="T121"/>
              </a:cxn>
              <a:cxn ang="T187">
                <a:pos x="T122" y="T123"/>
              </a:cxn>
              <a:cxn ang="T188">
                <a:pos x="T124" y="T125"/>
              </a:cxn>
            </a:cxnLst>
            <a:rect l="0" t="0" r="r" b="b"/>
            <a:pathLst>
              <a:path w="2397" h="2282">
                <a:moveTo>
                  <a:pt x="2397" y="2218"/>
                </a:moveTo>
                <a:lnTo>
                  <a:pt x="1627" y="2218"/>
                </a:lnTo>
                <a:lnTo>
                  <a:pt x="1627" y="1975"/>
                </a:lnTo>
                <a:lnTo>
                  <a:pt x="1575" y="2011"/>
                </a:lnTo>
                <a:lnTo>
                  <a:pt x="1523" y="2045"/>
                </a:lnTo>
                <a:lnTo>
                  <a:pt x="1473" y="2077"/>
                </a:lnTo>
                <a:lnTo>
                  <a:pt x="1424" y="2107"/>
                </a:lnTo>
                <a:lnTo>
                  <a:pt x="1376" y="2135"/>
                </a:lnTo>
                <a:lnTo>
                  <a:pt x="1330" y="2159"/>
                </a:lnTo>
                <a:lnTo>
                  <a:pt x="1284" y="2183"/>
                </a:lnTo>
                <a:lnTo>
                  <a:pt x="1239" y="2203"/>
                </a:lnTo>
                <a:lnTo>
                  <a:pt x="1217" y="2212"/>
                </a:lnTo>
                <a:lnTo>
                  <a:pt x="1195" y="2222"/>
                </a:lnTo>
                <a:lnTo>
                  <a:pt x="1171" y="2229"/>
                </a:lnTo>
                <a:lnTo>
                  <a:pt x="1147" y="2237"/>
                </a:lnTo>
                <a:lnTo>
                  <a:pt x="1122" y="2244"/>
                </a:lnTo>
                <a:lnTo>
                  <a:pt x="1098" y="2251"/>
                </a:lnTo>
                <a:lnTo>
                  <a:pt x="1072" y="2256"/>
                </a:lnTo>
                <a:lnTo>
                  <a:pt x="1047" y="2261"/>
                </a:lnTo>
                <a:lnTo>
                  <a:pt x="1020" y="2267"/>
                </a:lnTo>
                <a:lnTo>
                  <a:pt x="993" y="2270"/>
                </a:lnTo>
                <a:lnTo>
                  <a:pt x="965" y="2273"/>
                </a:lnTo>
                <a:lnTo>
                  <a:pt x="937" y="2276"/>
                </a:lnTo>
                <a:lnTo>
                  <a:pt x="909" y="2278"/>
                </a:lnTo>
                <a:lnTo>
                  <a:pt x="880" y="2279"/>
                </a:lnTo>
                <a:lnTo>
                  <a:pt x="850" y="2281"/>
                </a:lnTo>
                <a:lnTo>
                  <a:pt x="820" y="2282"/>
                </a:lnTo>
                <a:lnTo>
                  <a:pt x="772" y="2281"/>
                </a:lnTo>
                <a:lnTo>
                  <a:pt x="725" y="2277"/>
                </a:lnTo>
                <a:lnTo>
                  <a:pt x="678" y="2274"/>
                </a:lnTo>
                <a:lnTo>
                  <a:pt x="634" y="2268"/>
                </a:lnTo>
                <a:lnTo>
                  <a:pt x="591" y="2260"/>
                </a:lnTo>
                <a:lnTo>
                  <a:pt x="549" y="2252"/>
                </a:lnTo>
                <a:lnTo>
                  <a:pt x="510" y="2241"/>
                </a:lnTo>
                <a:lnTo>
                  <a:pt x="471" y="2228"/>
                </a:lnTo>
                <a:lnTo>
                  <a:pt x="433" y="2214"/>
                </a:lnTo>
                <a:lnTo>
                  <a:pt x="398" y="2199"/>
                </a:lnTo>
                <a:lnTo>
                  <a:pt x="380" y="2190"/>
                </a:lnTo>
                <a:lnTo>
                  <a:pt x="363" y="2181"/>
                </a:lnTo>
                <a:lnTo>
                  <a:pt x="347" y="2172"/>
                </a:lnTo>
                <a:lnTo>
                  <a:pt x="330" y="2162"/>
                </a:lnTo>
                <a:lnTo>
                  <a:pt x="314" y="2152"/>
                </a:lnTo>
                <a:lnTo>
                  <a:pt x="299" y="2142"/>
                </a:lnTo>
                <a:lnTo>
                  <a:pt x="284" y="2130"/>
                </a:lnTo>
                <a:lnTo>
                  <a:pt x="269" y="2120"/>
                </a:lnTo>
                <a:lnTo>
                  <a:pt x="254" y="2108"/>
                </a:lnTo>
                <a:lnTo>
                  <a:pt x="240" y="2095"/>
                </a:lnTo>
                <a:lnTo>
                  <a:pt x="226" y="2082"/>
                </a:lnTo>
                <a:lnTo>
                  <a:pt x="212" y="2070"/>
                </a:lnTo>
                <a:lnTo>
                  <a:pt x="200" y="2056"/>
                </a:lnTo>
                <a:lnTo>
                  <a:pt x="187" y="2042"/>
                </a:lnTo>
                <a:lnTo>
                  <a:pt x="175" y="2028"/>
                </a:lnTo>
                <a:lnTo>
                  <a:pt x="162" y="2013"/>
                </a:lnTo>
                <a:lnTo>
                  <a:pt x="152" y="1998"/>
                </a:lnTo>
                <a:lnTo>
                  <a:pt x="140" y="1983"/>
                </a:lnTo>
                <a:lnTo>
                  <a:pt x="129" y="1967"/>
                </a:lnTo>
                <a:lnTo>
                  <a:pt x="120" y="1951"/>
                </a:lnTo>
                <a:lnTo>
                  <a:pt x="110" y="1934"/>
                </a:lnTo>
                <a:lnTo>
                  <a:pt x="101" y="1917"/>
                </a:lnTo>
                <a:lnTo>
                  <a:pt x="91" y="1900"/>
                </a:lnTo>
                <a:lnTo>
                  <a:pt x="83" y="1883"/>
                </a:lnTo>
                <a:lnTo>
                  <a:pt x="75" y="1864"/>
                </a:lnTo>
                <a:lnTo>
                  <a:pt x="68" y="1846"/>
                </a:lnTo>
                <a:lnTo>
                  <a:pt x="60" y="1827"/>
                </a:lnTo>
                <a:lnTo>
                  <a:pt x="53" y="1808"/>
                </a:lnTo>
                <a:lnTo>
                  <a:pt x="41" y="1768"/>
                </a:lnTo>
                <a:lnTo>
                  <a:pt x="29" y="1727"/>
                </a:lnTo>
                <a:lnTo>
                  <a:pt x="21" y="1684"/>
                </a:lnTo>
                <a:lnTo>
                  <a:pt x="13" y="1639"/>
                </a:lnTo>
                <a:lnTo>
                  <a:pt x="7" y="1592"/>
                </a:lnTo>
                <a:lnTo>
                  <a:pt x="3" y="1546"/>
                </a:lnTo>
                <a:lnTo>
                  <a:pt x="1" y="1496"/>
                </a:lnTo>
                <a:lnTo>
                  <a:pt x="0" y="1446"/>
                </a:lnTo>
                <a:lnTo>
                  <a:pt x="0" y="0"/>
                </a:lnTo>
                <a:lnTo>
                  <a:pt x="770" y="0"/>
                </a:lnTo>
                <a:lnTo>
                  <a:pt x="770" y="1102"/>
                </a:lnTo>
                <a:lnTo>
                  <a:pt x="770" y="1143"/>
                </a:lnTo>
                <a:lnTo>
                  <a:pt x="772" y="1182"/>
                </a:lnTo>
                <a:lnTo>
                  <a:pt x="772" y="1220"/>
                </a:lnTo>
                <a:lnTo>
                  <a:pt x="774" y="1256"/>
                </a:lnTo>
                <a:lnTo>
                  <a:pt x="775" y="1290"/>
                </a:lnTo>
                <a:lnTo>
                  <a:pt x="777" y="1322"/>
                </a:lnTo>
                <a:lnTo>
                  <a:pt x="779" y="1353"/>
                </a:lnTo>
                <a:lnTo>
                  <a:pt x="782" y="1382"/>
                </a:lnTo>
                <a:lnTo>
                  <a:pt x="785" y="1409"/>
                </a:lnTo>
                <a:lnTo>
                  <a:pt x="790" y="1435"/>
                </a:lnTo>
                <a:lnTo>
                  <a:pt x="795" y="1459"/>
                </a:lnTo>
                <a:lnTo>
                  <a:pt x="801" y="1484"/>
                </a:lnTo>
                <a:lnTo>
                  <a:pt x="808" y="1506"/>
                </a:lnTo>
                <a:lnTo>
                  <a:pt x="816" y="1528"/>
                </a:lnTo>
                <a:lnTo>
                  <a:pt x="826" y="1548"/>
                </a:lnTo>
                <a:lnTo>
                  <a:pt x="835" y="1566"/>
                </a:lnTo>
                <a:lnTo>
                  <a:pt x="846" y="1584"/>
                </a:lnTo>
                <a:lnTo>
                  <a:pt x="859" y="1600"/>
                </a:lnTo>
                <a:lnTo>
                  <a:pt x="871" y="1616"/>
                </a:lnTo>
                <a:lnTo>
                  <a:pt x="886" y="1630"/>
                </a:lnTo>
                <a:lnTo>
                  <a:pt x="901" y="1643"/>
                </a:lnTo>
                <a:lnTo>
                  <a:pt x="919" y="1654"/>
                </a:lnTo>
                <a:lnTo>
                  <a:pt x="937" y="1664"/>
                </a:lnTo>
                <a:lnTo>
                  <a:pt x="958" y="1673"/>
                </a:lnTo>
                <a:lnTo>
                  <a:pt x="979" y="1681"/>
                </a:lnTo>
                <a:lnTo>
                  <a:pt x="1001" y="1687"/>
                </a:lnTo>
                <a:lnTo>
                  <a:pt x="1027" y="1694"/>
                </a:lnTo>
                <a:lnTo>
                  <a:pt x="1054" y="1698"/>
                </a:lnTo>
                <a:lnTo>
                  <a:pt x="1084" y="1702"/>
                </a:lnTo>
                <a:lnTo>
                  <a:pt x="1115" y="1704"/>
                </a:lnTo>
                <a:lnTo>
                  <a:pt x="1149" y="1706"/>
                </a:lnTo>
                <a:lnTo>
                  <a:pt x="1184" y="1706"/>
                </a:lnTo>
                <a:lnTo>
                  <a:pt x="1208" y="1706"/>
                </a:lnTo>
                <a:lnTo>
                  <a:pt x="1234" y="1704"/>
                </a:lnTo>
                <a:lnTo>
                  <a:pt x="1259" y="1702"/>
                </a:lnTo>
                <a:lnTo>
                  <a:pt x="1286" y="1698"/>
                </a:lnTo>
                <a:lnTo>
                  <a:pt x="1314" y="1694"/>
                </a:lnTo>
                <a:lnTo>
                  <a:pt x="1341" y="1687"/>
                </a:lnTo>
                <a:lnTo>
                  <a:pt x="1370" y="1681"/>
                </a:lnTo>
                <a:lnTo>
                  <a:pt x="1399" y="1673"/>
                </a:lnTo>
                <a:lnTo>
                  <a:pt x="1429" y="1664"/>
                </a:lnTo>
                <a:lnTo>
                  <a:pt x="1458" y="1654"/>
                </a:lnTo>
                <a:lnTo>
                  <a:pt x="1487" y="1644"/>
                </a:lnTo>
                <a:lnTo>
                  <a:pt x="1516" y="1632"/>
                </a:lnTo>
                <a:lnTo>
                  <a:pt x="1543" y="1619"/>
                </a:lnTo>
                <a:lnTo>
                  <a:pt x="1572" y="1605"/>
                </a:lnTo>
                <a:lnTo>
                  <a:pt x="1600" y="1590"/>
                </a:lnTo>
                <a:lnTo>
                  <a:pt x="1627" y="1574"/>
                </a:lnTo>
                <a:lnTo>
                  <a:pt x="1627" y="0"/>
                </a:lnTo>
                <a:lnTo>
                  <a:pt x="2397" y="0"/>
                </a:lnTo>
                <a:lnTo>
                  <a:pt x="2397" y="2218"/>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40" name="Freeform 5">
            <a:extLst>
              <a:ext uri="{FF2B5EF4-FFF2-40B4-BE49-F238E27FC236}">
                <a16:creationId xmlns:a16="http://schemas.microsoft.com/office/drawing/2014/main" id="{00000000-0008-0000-0000-00000C580000}"/>
              </a:ext>
            </a:extLst>
          </xdr:cNvPr>
          <xdr:cNvSpPr>
            <a:spLocks noChangeAspect="1"/>
          </xdr:cNvSpPr>
        </xdr:nvSpPr>
        <xdr:spPr bwMode="auto">
          <a:xfrm>
            <a:off x="3541" y="4248"/>
            <a:ext cx="316" cy="339"/>
          </a:xfrm>
          <a:custGeom>
            <a:avLst/>
            <a:gdLst>
              <a:gd name="T0" fmla="*/ 315 w 2241"/>
              <a:gd name="T1" fmla="*/ 243 h 2339"/>
              <a:gd name="T2" fmla="*/ 311 w 2241"/>
              <a:gd name="T3" fmla="*/ 260 h 2339"/>
              <a:gd name="T4" fmla="*/ 303 w 2241"/>
              <a:gd name="T5" fmla="*/ 276 h 2339"/>
              <a:gd name="T6" fmla="*/ 292 w 2241"/>
              <a:gd name="T7" fmla="*/ 290 h 2339"/>
              <a:gd name="T8" fmla="*/ 278 w 2241"/>
              <a:gd name="T9" fmla="*/ 302 h 2339"/>
              <a:gd name="T10" fmla="*/ 260 w 2241"/>
              <a:gd name="T11" fmla="*/ 314 h 2339"/>
              <a:gd name="T12" fmla="*/ 240 w 2241"/>
              <a:gd name="T13" fmla="*/ 323 h 2339"/>
              <a:gd name="T14" fmla="*/ 205 w 2241"/>
              <a:gd name="T15" fmla="*/ 333 h 2339"/>
              <a:gd name="T16" fmla="*/ 151 w 2241"/>
              <a:gd name="T17" fmla="*/ 339 h 2339"/>
              <a:gd name="T18" fmla="*/ 88 w 2241"/>
              <a:gd name="T19" fmla="*/ 336 h 2339"/>
              <a:gd name="T20" fmla="*/ 33 w 2241"/>
              <a:gd name="T21" fmla="*/ 325 h 2339"/>
              <a:gd name="T22" fmla="*/ 0 w 2241"/>
              <a:gd name="T23" fmla="*/ 229 h 2339"/>
              <a:gd name="T24" fmla="*/ 32 w 2241"/>
              <a:gd name="T25" fmla="*/ 242 h 2339"/>
              <a:gd name="T26" fmla="*/ 54 w 2241"/>
              <a:gd name="T27" fmla="*/ 252 h 2339"/>
              <a:gd name="T28" fmla="*/ 82 w 2241"/>
              <a:gd name="T29" fmla="*/ 261 h 2339"/>
              <a:gd name="T30" fmla="*/ 114 w 2241"/>
              <a:gd name="T31" fmla="*/ 268 h 2339"/>
              <a:gd name="T32" fmla="*/ 151 w 2241"/>
              <a:gd name="T33" fmla="*/ 270 h 2339"/>
              <a:gd name="T34" fmla="*/ 184 w 2241"/>
              <a:gd name="T35" fmla="*/ 266 h 2339"/>
              <a:gd name="T36" fmla="*/ 196 w 2241"/>
              <a:gd name="T37" fmla="*/ 261 h 2339"/>
              <a:gd name="T38" fmla="*/ 203 w 2241"/>
              <a:gd name="T39" fmla="*/ 254 h 2339"/>
              <a:gd name="T40" fmla="*/ 206 w 2241"/>
              <a:gd name="T41" fmla="*/ 245 h 2339"/>
              <a:gd name="T42" fmla="*/ 204 w 2241"/>
              <a:gd name="T43" fmla="*/ 235 h 2339"/>
              <a:gd name="T44" fmla="*/ 200 w 2241"/>
              <a:gd name="T45" fmla="*/ 229 h 2339"/>
              <a:gd name="T46" fmla="*/ 188 w 2241"/>
              <a:gd name="T47" fmla="*/ 223 h 2339"/>
              <a:gd name="T48" fmla="*/ 159 w 2241"/>
              <a:gd name="T49" fmla="*/ 216 h 2339"/>
              <a:gd name="T50" fmla="*/ 135 w 2241"/>
              <a:gd name="T51" fmla="*/ 212 h 2339"/>
              <a:gd name="T52" fmla="*/ 105 w 2241"/>
              <a:gd name="T53" fmla="*/ 207 h 2339"/>
              <a:gd name="T54" fmla="*/ 76 w 2241"/>
              <a:gd name="T55" fmla="*/ 199 h 2339"/>
              <a:gd name="T56" fmla="*/ 48 w 2241"/>
              <a:gd name="T57" fmla="*/ 187 h 2339"/>
              <a:gd name="T58" fmla="*/ 27 w 2241"/>
              <a:gd name="T59" fmla="*/ 171 h 2339"/>
              <a:gd name="T60" fmla="*/ 12 w 2241"/>
              <a:gd name="T61" fmla="*/ 152 h 2339"/>
              <a:gd name="T62" fmla="*/ 4 w 2241"/>
              <a:gd name="T63" fmla="*/ 129 h 2339"/>
              <a:gd name="T64" fmla="*/ 2 w 2241"/>
              <a:gd name="T65" fmla="*/ 105 h 2339"/>
              <a:gd name="T66" fmla="*/ 4 w 2241"/>
              <a:gd name="T67" fmla="*/ 88 h 2339"/>
              <a:gd name="T68" fmla="*/ 9 w 2241"/>
              <a:gd name="T69" fmla="*/ 73 h 2339"/>
              <a:gd name="T70" fmla="*/ 18 w 2241"/>
              <a:gd name="T71" fmla="*/ 58 h 2339"/>
              <a:gd name="T72" fmla="*/ 30 w 2241"/>
              <a:gd name="T73" fmla="*/ 45 h 2339"/>
              <a:gd name="T74" fmla="*/ 45 w 2241"/>
              <a:gd name="T75" fmla="*/ 33 h 2339"/>
              <a:gd name="T76" fmla="*/ 63 w 2241"/>
              <a:gd name="T77" fmla="*/ 22 h 2339"/>
              <a:gd name="T78" fmla="*/ 83 w 2241"/>
              <a:gd name="T79" fmla="*/ 13 h 2339"/>
              <a:gd name="T80" fmla="*/ 127 w 2241"/>
              <a:gd name="T81" fmla="*/ 3 h 2339"/>
              <a:gd name="T82" fmla="*/ 183 w 2241"/>
              <a:gd name="T83" fmla="*/ 0 h 2339"/>
              <a:gd name="T84" fmla="*/ 238 w 2241"/>
              <a:gd name="T85" fmla="*/ 6 h 2339"/>
              <a:gd name="T86" fmla="*/ 284 w 2241"/>
              <a:gd name="T87" fmla="*/ 17 h 2339"/>
              <a:gd name="T88" fmla="*/ 285 w 2241"/>
              <a:gd name="T89" fmla="*/ 100 h 2339"/>
              <a:gd name="T90" fmla="*/ 244 w 2241"/>
              <a:gd name="T91" fmla="*/ 81 h 2339"/>
              <a:gd name="T92" fmla="*/ 197 w 2241"/>
              <a:gd name="T93" fmla="*/ 70 h 2339"/>
              <a:gd name="T94" fmla="*/ 155 w 2241"/>
              <a:gd name="T95" fmla="*/ 70 h 2339"/>
              <a:gd name="T96" fmla="*/ 128 w 2241"/>
              <a:gd name="T97" fmla="*/ 77 h 2339"/>
              <a:gd name="T98" fmla="*/ 118 w 2241"/>
              <a:gd name="T99" fmla="*/ 83 h 2339"/>
              <a:gd name="T100" fmla="*/ 113 w 2241"/>
              <a:gd name="T101" fmla="*/ 90 h 2339"/>
              <a:gd name="T102" fmla="*/ 113 w 2241"/>
              <a:gd name="T103" fmla="*/ 103 h 2339"/>
              <a:gd name="T104" fmla="*/ 118 w 2241"/>
              <a:gd name="T105" fmla="*/ 111 h 2339"/>
              <a:gd name="T106" fmla="*/ 129 w 2241"/>
              <a:gd name="T107" fmla="*/ 117 h 2339"/>
              <a:gd name="T108" fmla="*/ 162 w 2241"/>
              <a:gd name="T109" fmla="*/ 125 h 2339"/>
              <a:gd name="T110" fmla="*/ 189 w 2241"/>
              <a:gd name="T111" fmla="*/ 130 h 2339"/>
              <a:gd name="T112" fmla="*/ 218 w 2241"/>
              <a:gd name="T113" fmla="*/ 135 h 2339"/>
              <a:gd name="T114" fmla="*/ 247 w 2241"/>
              <a:gd name="T115" fmla="*/ 142 h 2339"/>
              <a:gd name="T116" fmla="*/ 273 w 2241"/>
              <a:gd name="T117" fmla="*/ 154 h 2339"/>
              <a:gd name="T118" fmla="*/ 293 w 2241"/>
              <a:gd name="T119" fmla="*/ 169 h 2339"/>
              <a:gd name="T120" fmla="*/ 306 w 2241"/>
              <a:gd name="T121" fmla="*/ 187 h 2339"/>
              <a:gd name="T122" fmla="*/ 314 w 2241"/>
              <a:gd name="T123" fmla="*/ 208 h 2339"/>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0" t="0" r="r" b="b"/>
            <a:pathLst>
              <a:path w="2241" h="2339">
                <a:moveTo>
                  <a:pt x="2241" y="1574"/>
                </a:moveTo>
                <a:lnTo>
                  <a:pt x="2241" y="1595"/>
                </a:lnTo>
                <a:lnTo>
                  <a:pt x="2240" y="1616"/>
                </a:lnTo>
                <a:lnTo>
                  <a:pt x="2238" y="1638"/>
                </a:lnTo>
                <a:lnTo>
                  <a:pt x="2236" y="1658"/>
                </a:lnTo>
                <a:lnTo>
                  <a:pt x="2233" y="1678"/>
                </a:lnTo>
                <a:lnTo>
                  <a:pt x="2230" y="1698"/>
                </a:lnTo>
                <a:lnTo>
                  <a:pt x="2225" y="1719"/>
                </a:lnTo>
                <a:lnTo>
                  <a:pt x="2220" y="1738"/>
                </a:lnTo>
                <a:lnTo>
                  <a:pt x="2215" y="1757"/>
                </a:lnTo>
                <a:lnTo>
                  <a:pt x="2208" y="1776"/>
                </a:lnTo>
                <a:lnTo>
                  <a:pt x="2202" y="1794"/>
                </a:lnTo>
                <a:lnTo>
                  <a:pt x="2195" y="1814"/>
                </a:lnTo>
                <a:lnTo>
                  <a:pt x="2186" y="1832"/>
                </a:lnTo>
                <a:lnTo>
                  <a:pt x="2178" y="1850"/>
                </a:lnTo>
                <a:lnTo>
                  <a:pt x="2168" y="1867"/>
                </a:lnTo>
                <a:lnTo>
                  <a:pt x="2158" y="1885"/>
                </a:lnTo>
                <a:lnTo>
                  <a:pt x="2148" y="1902"/>
                </a:lnTo>
                <a:lnTo>
                  <a:pt x="2136" y="1919"/>
                </a:lnTo>
                <a:lnTo>
                  <a:pt x="2124" y="1935"/>
                </a:lnTo>
                <a:lnTo>
                  <a:pt x="2112" y="1952"/>
                </a:lnTo>
                <a:lnTo>
                  <a:pt x="2098" y="1968"/>
                </a:lnTo>
                <a:lnTo>
                  <a:pt x="2084" y="1984"/>
                </a:lnTo>
                <a:lnTo>
                  <a:pt x="2069" y="1999"/>
                </a:lnTo>
                <a:lnTo>
                  <a:pt x="2054" y="2015"/>
                </a:lnTo>
                <a:lnTo>
                  <a:pt x="2038" y="2030"/>
                </a:lnTo>
                <a:lnTo>
                  <a:pt x="2021" y="2045"/>
                </a:lnTo>
                <a:lnTo>
                  <a:pt x="2004" y="2060"/>
                </a:lnTo>
                <a:lnTo>
                  <a:pt x="1986" y="2073"/>
                </a:lnTo>
                <a:lnTo>
                  <a:pt x="1968" y="2087"/>
                </a:lnTo>
                <a:lnTo>
                  <a:pt x="1949" y="2101"/>
                </a:lnTo>
                <a:lnTo>
                  <a:pt x="1929" y="2115"/>
                </a:lnTo>
                <a:lnTo>
                  <a:pt x="1909" y="2128"/>
                </a:lnTo>
                <a:lnTo>
                  <a:pt x="1887" y="2140"/>
                </a:lnTo>
                <a:lnTo>
                  <a:pt x="1866" y="2153"/>
                </a:lnTo>
                <a:lnTo>
                  <a:pt x="1844" y="2165"/>
                </a:lnTo>
                <a:lnTo>
                  <a:pt x="1821" y="2177"/>
                </a:lnTo>
                <a:lnTo>
                  <a:pt x="1799" y="2188"/>
                </a:lnTo>
                <a:lnTo>
                  <a:pt x="1776" y="2199"/>
                </a:lnTo>
                <a:lnTo>
                  <a:pt x="1751" y="2210"/>
                </a:lnTo>
                <a:lnTo>
                  <a:pt x="1727" y="2220"/>
                </a:lnTo>
                <a:lnTo>
                  <a:pt x="1702" y="2230"/>
                </a:lnTo>
                <a:lnTo>
                  <a:pt x="1677" y="2238"/>
                </a:lnTo>
                <a:lnTo>
                  <a:pt x="1651" y="2248"/>
                </a:lnTo>
                <a:lnTo>
                  <a:pt x="1625" y="2256"/>
                </a:lnTo>
                <a:lnTo>
                  <a:pt x="1571" y="2271"/>
                </a:lnTo>
                <a:lnTo>
                  <a:pt x="1514" y="2285"/>
                </a:lnTo>
                <a:lnTo>
                  <a:pt x="1457" y="2298"/>
                </a:lnTo>
                <a:lnTo>
                  <a:pt x="1397" y="2309"/>
                </a:lnTo>
                <a:lnTo>
                  <a:pt x="1336" y="2317"/>
                </a:lnTo>
                <a:lnTo>
                  <a:pt x="1272" y="2325"/>
                </a:lnTo>
                <a:lnTo>
                  <a:pt x="1206" y="2331"/>
                </a:lnTo>
                <a:lnTo>
                  <a:pt x="1139" y="2334"/>
                </a:lnTo>
                <a:lnTo>
                  <a:pt x="1070" y="2338"/>
                </a:lnTo>
                <a:lnTo>
                  <a:pt x="999" y="2339"/>
                </a:lnTo>
                <a:lnTo>
                  <a:pt x="919" y="2338"/>
                </a:lnTo>
                <a:lnTo>
                  <a:pt x="842" y="2334"/>
                </a:lnTo>
                <a:lnTo>
                  <a:pt x="767" y="2330"/>
                </a:lnTo>
                <a:lnTo>
                  <a:pt x="693" y="2325"/>
                </a:lnTo>
                <a:lnTo>
                  <a:pt x="621" y="2316"/>
                </a:lnTo>
                <a:lnTo>
                  <a:pt x="552" y="2307"/>
                </a:lnTo>
                <a:lnTo>
                  <a:pt x="484" y="2296"/>
                </a:lnTo>
                <a:lnTo>
                  <a:pt x="418" y="2283"/>
                </a:lnTo>
                <a:lnTo>
                  <a:pt x="354" y="2269"/>
                </a:lnTo>
                <a:lnTo>
                  <a:pt x="295" y="2254"/>
                </a:lnTo>
                <a:lnTo>
                  <a:pt x="237" y="2240"/>
                </a:lnTo>
                <a:lnTo>
                  <a:pt x="183" y="2225"/>
                </a:lnTo>
                <a:lnTo>
                  <a:pt x="133" y="2210"/>
                </a:lnTo>
                <a:lnTo>
                  <a:pt x="85" y="2194"/>
                </a:lnTo>
                <a:lnTo>
                  <a:pt x="41" y="2178"/>
                </a:lnTo>
                <a:lnTo>
                  <a:pt x="0" y="2161"/>
                </a:lnTo>
                <a:lnTo>
                  <a:pt x="0" y="1578"/>
                </a:lnTo>
                <a:lnTo>
                  <a:pt x="70" y="1578"/>
                </a:lnTo>
                <a:lnTo>
                  <a:pt x="100" y="1597"/>
                </a:lnTo>
                <a:lnTo>
                  <a:pt x="133" y="1616"/>
                </a:lnTo>
                <a:lnTo>
                  <a:pt x="167" y="1638"/>
                </a:lnTo>
                <a:lnTo>
                  <a:pt x="204" y="1659"/>
                </a:lnTo>
                <a:lnTo>
                  <a:pt x="225" y="1670"/>
                </a:lnTo>
                <a:lnTo>
                  <a:pt x="246" y="1681"/>
                </a:lnTo>
                <a:lnTo>
                  <a:pt x="270" y="1692"/>
                </a:lnTo>
                <a:lnTo>
                  <a:pt x="296" y="1704"/>
                </a:lnTo>
                <a:lnTo>
                  <a:pt x="323" y="1717"/>
                </a:lnTo>
                <a:lnTo>
                  <a:pt x="353" y="1728"/>
                </a:lnTo>
                <a:lnTo>
                  <a:pt x="385" y="1741"/>
                </a:lnTo>
                <a:lnTo>
                  <a:pt x="419" y="1753"/>
                </a:lnTo>
                <a:lnTo>
                  <a:pt x="449" y="1765"/>
                </a:lnTo>
                <a:lnTo>
                  <a:pt x="481" y="1775"/>
                </a:lnTo>
                <a:lnTo>
                  <a:pt x="513" y="1785"/>
                </a:lnTo>
                <a:lnTo>
                  <a:pt x="547" y="1794"/>
                </a:lnTo>
                <a:lnTo>
                  <a:pt x="581" y="1804"/>
                </a:lnTo>
                <a:lnTo>
                  <a:pt x="617" y="1814"/>
                </a:lnTo>
                <a:lnTo>
                  <a:pt x="653" y="1822"/>
                </a:lnTo>
                <a:lnTo>
                  <a:pt x="690" y="1831"/>
                </a:lnTo>
                <a:lnTo>
                  <a:pt x="729" y="1838"/>
                </a:lnTo>
                <a:lnTo>
                  <a:pt x="768" y="1844"/>
                </a:lnTo>
                <a:lnTo>
                  <a:pt x="807" y="1850"/>
                </a:lnTo>
                <a:lnTo>
                  <a:pt x="848" y="1854"/>
                </a:lnTo>
                <a:lnTo>
                  <a:pt x="888" y="1858"/>
                </a:lnTo>
                <a:lnTo>
                  <a:pt x="929" y="1860"/>
                </a:lnTo>
                <a:lnTo>
                  <a:pt x="972" y="1861"/>
                </a:lnTo>
                <a:lnTo>
                  <a:pt x="1014" y="1863"/>
                </a:lnTo>
                <a:lnTo>
                  <a:pt x="1070" y="1861"/>
                </a:lnTo>
                <a:lnTo>
                  <a:pt x="1121" y="1859"/>
                </a:lnTo>
                <a:lnTo>
                  <a:pt x="1169" y="1856"/>
                </a:lnTo>
                <a:lnTo>
                  <a:pt x="1212" y="1851"/>
                </a:lnTo>
                <a:lnTo>
                  <a:pt x="1253" y="1844"/>
                </a:lnTo>
                <a:lnTo>
                  <a:pt x="1289" y="1837"/>
                </a:lnTo>
                <a:lnTo>
                  <a:pt x="1306" y="1832"/>
                </a:lnTo>
                <a:lnTo>
                  <a:pt x="1322" y="1827"/>
                </a:lnTo>
                <a:lnTo>
                  <a:pt x="1337" y="1822"/>
                </a:lnTo>
                <a:lnTo>
                  <a:pt x="1350" y="1817"/>
                </a:lnTo>
                <a:lnTo>
                  <a:pt x="1363" y="1810"/>
                </a:lnTo>
                <a:lnTo>
                  <a:pt x="1376" y="1804"/>
                </a:lnTo>
                <a:lnTo>
                  <a:pt x="1388" y="1798"/>
                </a:lnTo>
                <a:lnTo>
                  <a:pt x="1398" y="1791"/>
                </a:lnTo>
                <a:lnTo>
                  <a:pt x="1408" y="1784"/>
                </a:lnTo>
                <a:lnTo>
                  <a:pt x="1416" y="1776"/>
                </a:lnTo>
                <a:lnTo>
                  <a:pt x="1425" y="1768"/>
                </a:lnTo>
                <a:lnTo>
                  <a:pt x="1432" y="1759"/>
                </a:lnTo>
                <a:lnTo>
                  <a:pt x="1439" y="1751"/>
                </a:lnTo>
                <a:lnTo>
                  <a:pt x="1444" y="1742"/>
                </a:lnTo>
                <a:lnTo>
                  <a:pt x="1448" y="1733"/>
                </a:lnTo>
                <a:lnTo>
                  <a:pt x="1452" y="1723"/>
                </a:lnTo>
                <a:lnTo>
                  <a:pt x="1456" y="1713"/>
                </a:lnTo>
                <a:lnTo>
                  <a:pt x="1458" y="1703"/>
                </a:lnTo>
                <a:lnTo>
                  <a:pt x="1459" y="1692"/>
                </a:lnTo>
                <a:lnTo>
                  <a:pt x="1460" y="1681"/>
                </a:lnTo>
                <a:lnTo>
                  <a:pt x="1459" y="1661"/>
                </a:lnTo>
                <a:lnTo>
                  <a:pt x="1456" y="1643"/>
                </a:lnTo>
                <a:lnTo>
                  <a:pt x="1454" y="1635"/>
                </a:lnTo>
                <a:lnTo>
                  <a:pt x="1450" y="1626"/>
                </a:lnTo>
                <a:lnTo>
                  <a:pt x="1447" y="1619"/>
                </a:lnTo>
                <a:lnTo>
                  <a:pt x="1443" y="1611"/>
                </a:lnTo>
                <a:lnTo>
                  <a:pt x="1439" y="1604"/>
                </a:lnTo>
                <a:lnTo>
                  <a:pt x="1434" y="1597"/>
                </a:lnTo>
                <a:lnTo>
                  <a:pt x="1429" y="1591"/>
                </a:lnTo>
                <a:lnTo>
                  <a:pt x="1424" y="1585"/>
                </a:lnTo>
                <a:lnTo>
                  <a:pt x="1417" y="1579"/>
                </a:lnTo>
                <a:lnTo>
                  <a:pt x="1410" y="1574"/>
                </a:lnTo>
                <a:lnTo>
                  <a:pt x="1404" y="1569"/>
                </a:lnTo>
                <a:lnTo>
                  <a:pt x="1395" y="1563"/>
                </a:lnTo>
                <a:lnTo>
                  <a:pt x="1377" y="1555"/>
                </a:lnTo>
                <a:lnTo>
                  <a:pt x="1356" y="1545"/>
                </a:lnTo>
                <a:lnTo>
                  <a:pt x="1331" y="1537"/>
                </a:lnTo>
                <a:lnTo>
                  <a:pt x="1303" y="1528"/>
                </a:lnTo>
                <a:lnTo>
                  <a:pt x="1271" y="1518"/>
                </a:lnTo>
                <a:lnTo>
                  <a:pt x="1235" y="1510"/>
                </a:lnTo>
                <a:lnTo>
                  <a:pt x="1195" y="1501"/>
                </a:lnTo>
                <a:lnTo>
                  <a:pt x="1153" y="1493"/>
                </a:lnTo>
                <a:lnTo>
                  <a:pt x="1129" y="1489"/>
                </a:lnTo>
                <a:lnTo>
                  <a:pt x="1106" y="1484"/>
                </a:lnTo>
                <a:lnTo>
                  <a:pt x="1079" y="1480"/>
                </a:lnTo>
                <a:lnTo>
                  <a:pt x="1052" y="1475"/>
                </a:lnTo>
                <a:lnTo>
                  <a:pt x="1022" y="1471"/>
                </a:lnTo>
                <a:lnTo>
                  <a:pt x="990" y="1465"/>
                </a:lnTo>
                <a:lnTo>
                  <a:pt x="956" y="1460"/>
                </a:lnTo>
                <a:lnTo>
                  <a:pt x="920" y="1455"/>
                </a:lnTo>
                <a:lnTo>
                  <a:pt x="884" y="1449"/>
                </a:lnTo>
                <a:lnTo>
                  <a:pt x="849" y="1444"/>
                </a:lnTo>
                <a:lnTo>
                  <a:pt x="815" y="1439"/>
                </a:lnTo>
                <a:lnTo>
                  <a:pt x="781" y="1432"/>
                </a:lnTo>
                <a:lnTo>
                  <a:pt x="748" y="1426"/>
                </a:lnTo>
                <a:lnTo>
                  <a:pt x="716" y="1418"/>
                </a:lnTo>
                <a:lnTo>
                  <a:pt x="685" y="1412"/>
                </a:lnTo>
                <a:lnTo>
                  <a:pt x="654" y="1405"/>
                </a:lnTo>
                <a:lnTo>
                  <a:pt x="614" y="1395"/>
                </a:lnTo>
                <a:lnTo>
                  <a:pt x="575" y="1383"/>
                </a:lnTo>
                <a:lnTo>
                  <a:pt x="538" y="1372"/>
                </a:lnTo>
                <a:lnTo>
                  <a:pt x="502" y="1360"/>
                </a:lnTo>
                <a:lnTo>
                  <a:pt x="467" y="1347"/>
                </a:lnTo>
                <a:lnTo>
                  <a:pt x="433" y="1333"/>
                </a:lnTo>
                <a:lnTo>
                  <a:pt x="401" y="1318"/>
                </a:lnTo>
                <a:lnTo>
                  <a:pt x="370" y="1303"/>
                </a:lnTo>
                <a:lnTo>
                  <a:pt x="340" y="1288"/>
                </a:lnTo>
                <a:lnTo>
                  <a:pt x="312" y="1271"/>
                </a:lnTo>
                <a:lnTo>
                  <a:pt x="285" y="1254"/>
                </a:lnTo>
                <a:lnTo>
                  <a:pt x="260" y="1237"/>
                </a:lnTo>
                <a:lnTo>
                  <a:pt x="235" y="1218"/>
                </a:lnTo>
                <a:lnTo>
                  <a:pt x="212" y="1199"/>
                </a:lnTo>
                <a:lnTo>
                  <a:pt x="191" y="1180"/>
                </a:lnTo>
                <a:lnTo>
                  <a:pt x="169" y="1160"/>
                </a:lnTo>
                <a:lnTo>
                  <a:pt x="150" y="1138"/>
                </a:lnTo>
                <a:lnTo>
                  <a:pt x="132" y="1116"/>
                </a:lnTo>
                <a:lnTo>
                  <a:pt x="116" y="1094"/>
                </a:lnTo>
                <a:lnTo>
                  <a:pt x="100" y="1070"/>
                </a:lnTo>
                <a:lnTo>
                  <a:pt x="86" y="1047"/>
                </a:lnTo>
                <a:lnTo>
                  <a:pt x="74" y="1022"/>
                </a:lnTo>
                <a:lnTo>
                  <a:pt x="62" y="998"/>
                </a:lnTo>
                <a:lnTo>
                  <a:pt x="51" y="972"/>
                </a:lnTo>
                <a:lnTo>
                  <a:pt x="42" y="946"/>
                </a:lnTo>
                <a:lnTo>
                  <a:pt x="34" y="919"/>
                </a:lnTo>
                <a:lnTo>
                  <a:pt x="27" y="891"/>
                </a:lnTo>
                <a:lnTo>
                  <a:pt x="22" y="862"/>
                </a:lnTo>
                <a:lnTo>
                  <a:pt x="17" y="834"/>
                </a:lnTo>
                <a:lnTo>
                  <a:pt x="14" y="805"/>
                </a:lnTo>
                <a:lnTo>
                  <a:pt x="12" y="774"/>
                </a:lnTo>
                <a:lnTo>
                  <a:pt x="12" y="743"/>
                </a:lnTo>
                <a:lnTo>
                  <a:pt x="12" y="724"/>
                </a:lnTo>
                <a:lnTo>
                  <a:pt x="13" y="704"/>
                </a:lnTo>
                <a:lnTo>
                  <a:pt x="14" y="685"/>
                </a:lnTo>
                <a:lnTo>
                  <a:pt x="16" y="665"/>
                </a:lnTo>
                <a:lnTo>
                  <a:pt x="19" y="646"/>
                </a:lnTo>
                <a:lnTo>
                  <a:pt x="23" y="627"/>
                </a:lnTo>
                <a:lnTo>
                  <a:pt x="27" y="609"/>
                </a:lnTo>
                <a:lnTo>
                  <a:pt x="32" y="591"/>
                </a:lnTo>
                <a:lnTo>
                  <a:pt x="37" y="573"/>
                </a:lnTo>
                <a:lnTo>
                  <a:pt x="44" y="555"/>
                </a:lnTo>
                <a:lnTo>
                  <a:pt x="50" y="537"/>
                </a:lnTo>
                <a:lnTo>
                  <a:pt x="58" y="519"/>
                </a:lnTo>
                <a:lnTo>
                  <a:pt x="65" y="501"/>
                </a:lnTo>
                <a:lnTo>
                  <a:pt x="75" y="484"/>
                </a:lnTo>
                <a:lnTo>
                  <a:pt x="83" y="467"/>
                </a:lnTo>
                <a:lnTo>
                  <a:pt x="94" y="451"/>
                </a:lnTo>
                <a:lnTo>
                  <a:pt x="103" y="434"/>
                </a:lnTo>
                <a:lnTo>
                  <a:pt x="115" y="418"/>
                </a:lnTo>
                <a:lnTo>
                  <a:pt x="127" y="402"/>
                </a:lnTo>
                <a:lnTo>
                  <a:pt x="140" y="386"/>
                </a:lnTo>
                <a:lnTo>
                  <a:pt x="152" y="370"/>
                </a:lnTo>
                <a:lnTo>
                  <a:pt x="166" y="355"/>
                </a:lnTo>
                <a:lnTo>
                  <a:pt x="181" y="340"/>
                </a:lnTo>
                <a:lnTo>
                  <a:pt x="196" y="325"/>
                </a:lnTo>
                <a:lnTo>
                  <a:pt x="211" y="310"/>
                </a:lnTo>
                <a:lnTo>
                  <a:pt x="228" y="295"/>
                </a:lnTo>
                <a:lnTo>
                  <a:pt x="245" y="281"/>
                </a:lnTo>
                <a:lnTo>
                  <a:pt x="262" y="267"/>
                </a:lnTo>
                <a:lnTo>
                  <a:pt x="280" y="252"/>
                </a:lnTo>
                <a:lnTo>
                  <a:pt x="299" y="238"/>
                </a:lnTo>
                <a:lnTo>
                  <a:pt x="318" y="226"/>
                </a:lnTo>
                <a:lnTo>
                  <a:pt x="338" y="212"/>
                </a:lnTo>
                <a:lnTo>
                  <a:pt x="360" y="199"/>
                </a:lnTo>
                <a:lnTo>
                  <a:pt x="381" y="186"/>
                </a:lnTo>
                <a:lnTo>
                  <a:pt x="402" y="174"/>
                </a:lnTo>
                <a:lnTo>
                  <a:pt x="424" y="162"/>
                </a:lnTo>
                <a:lnTo>
                  <a:pt x="447" y="151"/>
                </a:lnTo>
                <a:lnTo>
                  <a:pt x="469" y="139"/>
                </a:lnTo>
                <a:lnTo>
                  <a:pt x="494" y="130"/>
                </a:lnTo>
                <a:lnTo>
                  <a:pt x="517" y="119"/>
                </a:lnTo>
                <a:lnTo>
                  <a:pt x="541" y="109"/>
                </a:lnTo>
                <a:lnTo>
                  <a:pt x="566" y="100"/>
                </a:lnTo>
                <a:lnTo>
                  <a:pt x="591" y="91"/>
                </a:lnTo>
                <a:lnTo>
                  <a:pt x="618" y="83"/>
                </a:lnTo>
                <a:lnTo>
                  <a:pt x="671" y="67"/>
                </a:lnTo>
                <a:lnTo>
                  <a:pt x="725" y="53"/>
                </a:lnTo>
                <a:lnTo>
                  <a:pt x="783" y="40"/>
                </a:lnTo>
                <a:lnTo>
                  <a:pt x="841" y="30"/>
                </a:lnTo>
                <a:lnTo>
                  <a:pt x="902" y="20"/>
                </a:lnTo>
                <a:lnTo>
                  <a:pt x="963" y="13"/>
                </a:lnTo>
                <a:lnTo>
                  <a:pt x="1028" y="7"/>
                </a:lnTo>
                <a:lnTo>
                  <a:pt x="1094" y="3"/>
                </a:lnTo>
                <a:lnTo>
                  <a:pt x="1162" y="1"/>
                </a:lnTo>
                <a:lnTo>
                  <a:pt x="1232" y="0"/>
                </a:lnTo>
                <a:lnTo>
                  <a:pt x="1299" y="1"/>
                </a:lnTo>
                <a:lnTo>
                  <a:pt x="1365" y="3"/>
                </a:lnTo>
                <a:lnTo>
                  <a:pt x="1430" y="7"/>
                </a:lnTo>
                <a:lnTo>
                  <a:pt x="1495" y="13"/>
                </a:lnTo>
                <a:lnTo>
                  <a:pt x="1559" y="20"/>
                </a:lnTo>
                <a:lnTo>
                  <a:pt x="1623" y="29"/>
                </a:lnTo>
                <a:lnTo>
                  <a:pt x="1685" y="38"/>
                </a:lnTo>
                <a:lnTo>
                  <a:pt x="1747" y="50"/>
                </a:lnTo>
                <a:lnTo>
                  <a:pt x="1807" y="63"/>
                </a:lnTo>
                <a:lnTo>
                  <a:pt x="1863" y="75"/>
                </a:lnTo>
                <a:lnTo>
                  <a:pt x="1916" y="89"/>
                </a:lnTo>
                <a:lnTo>
                  <a:pt x="1966" y="102"/>
                </a:lnTo>
                <a:lnTo>
                  <a:pt x="2013" y="116"/>
                </a:lnTo>
                <a:lnTo>
                  <a:pt x="2055" y="130"/>
                </a:lnTo>
                <a:lnTo>
                  <a:pt x="2095" y="144"/>
                </a:lnTo>
                <a:lnTo>
                  <a:pt x="2131" y="158"/>
                </a:lnTo>
                <a:lnTo>
                  <a:pt x="2131" y="719"/>
                </a:lnTo>
                <a:lnTo>
                  <a:pt x="2065" y="719"/>
                </a:lnTo>
                <a:lnTo>
                  <a:pt x="2021" y="693"/>
                </a:lnTo>
                <a:lnTo>
                  <a:pt x="1977" y="668"/>
                </a:lnTo>
                <a:lnTo>
                  <a:pt x="1930" y="644"/>
                </a:lnTo>
                <a:lnTo>
                  <a:pt x="1882" y="622"/>
                </a:lnTo>
                <a:lnTo>
                  <a:pt x="1833" y="599"/>
                </a:lnTo>
                <a:lnTo>
                  <a:pt x="1782" y="580"/>
                </a:lnTo>
                <a:lnTo>
                  <a:pt x="1730" y="561"/>
                </a:lnTo>
                <a:lnTo>
                  <a:pt x="1676" y="543"/>
                </a:lnTo>
                <a:lnTo>
                  <a:pt x="1620" y="527"/>
                </a:lnTo>
                <a:lnTo>
                  <a:pt x="1566" y="514"/>
                </a:lnTo>
                <a:lnTo>
                  <a:pt x="1511" y="502"/>
                </a:lnTo>
                <a:lnTo>
                  <a:pt x="1456" y="493"/>
                </a:lnTo>
                <a:lnTo>
                  <a:pt x="1400" y="485"/>
                </a:lnTo>
                <a:lnTo>
                  <a:pt x="1345" y="480"/>
                </a:lnTo>
                <a:lnTo>
                  <a:pt x="1289" y="477"/>
                </a:lnTo>
                <a:lnTo>
                  <a:pt x="1233" y="476"/>
                </a:lnTo>
                <a:lnTo>
                  <a:pt x="1188" y="476"/>
                </a:lnTo>
                <a:lnTo>
                  <a:pt x="1144" y="478"/>
                </a:lnTo>
                <a:lnTo>
                  <a:pt x="1102" y="482"/>
                </a:lnTo>
                <a:lnTo>
                  <a:pt x="1062" y="488"/>
                </a:lnTo>
                <a:lnTo>
                  <a:pt x="1024" y="494"/>
                </a:lnTo>
                <a:lnTo>
                  <a:pt x="988" y="501"/>
                </a:lnTo>
                <a:lnTo>
                  <a:pt x="953" y="511"/>
                </a:lnTo>
                <a:lnTo>
                  <a:pt x="921" y="523"/>
                </a:lnTo>
                <a:lnTo>
                  <a:pt x="905" y="528"/>
                </a:lnTo>
                <a:lnTo>
                  <a:pt x="891" y="534"/>
                </a:lnTo>
                <a:lnTo>
                  <a:pt x="877" y="541"/>
                </a:lnTo>
                <a:lnTo>
                  <a:pt x="865" y="548"/>
                </a:lnTo>
                <a:lnTo>
                  <a:pt x="853" y="556"/>
                </a:lnTo>
                <a:lnTo>
                  <a:pt x="843" y="563"/>
                </a:lnTo>
                <a:lnTo>
                  <a:pt x="834" y="571"/>
                </a:lnTo>
                <a:lnTo>
                  <a:pt x="825" y="579"/>
                </a:lnTo>
                <a:lnTo>
                  <a:pt x="818" y="588"/>
                </a:lnTo>
                <a:lnTo>
                  <a:pt x="811" y="596"/>
                </a:lnTo>
                <a:lnTo>
                  <a:pt x="806" y="605"/>
                </a:lnTo>
                <a:lnTo>
                  <a:pt x="801" y="614"/>
                </a:lnTo>
                <a:lnTo>
                  <a:pt x="798" y="624"/>
                </a:lnTo>
                <a:lnTo>
                  <a:pt x="795" y="635"/>
                </a:lnTo>
                <a:lnTo>
                  <a:pt x="793" y="644"/>
                </a:lnTo>
                <a:lnTo>
                  <a:pt x="793" y="655"/>
                </a:lnTo>
                <a:lnTo>
                  <a:pt x="794" y="674"/>
                </a:lnTo>
                <a:lnTo>
                  <a:pt x="797" y="692"/>
                </a:lnTo>
                <a:lnTo>
                  <a:pt x="802" y="709"/>
                </a:lnTo>
                <a:lnTo>
                  <a:pt x="808" y="724"/>
                </a:lnTo>
                <a:lnTo>
                  <a:pt x="811" y="731"/>
                </a:lnTo>
                <a:lnTo>
                  <a:pt x="816" y="739"/>
                </a:lnTo>
                <a:lnTo>
                  <a:pt x="821" y="745"/>
                </a:lnTo>
                <a:lnTo>
                  <a:pt x="826" y="752"/>
                </a:lnTo>
                <a:lnTo>
                  <a:pt x="838" y="764"/>
                </a:lnTo>
                <a:lnTo>
                  <a:pt x="851" y="775"/>
                </a:lnTo>
                <a:lnTo>
                  <a:pt x="859" y="780"/>
                </a:lnTo>
                <a:lnTo>
                  <a:pt x="868" y="786"/>
                </a:lnTo>
                <a:lnTo>
                  <a:pt x="878" y="791"/>
                </a:lnTo>
                <a:lnTo>
                  <a:pt x="890" y="796"/>
                </a:lnTo>
                <a:lnTo>
                  <a:pt x="917" y="806"/>
                </a:lnTo>
                <a:lnTo>
                  <a:pt x="948" y="817"/>
                </a:lnTo>
                <a:lnTo>
                  <a:pt x="984" y="827"/>
                </a:lnTo>
                <a:lnTo>
                  <a:pt x="1025" y="838"/>
                </a:lnTo>
                <a:lnTo>
                  <a:pt x="1072" y="848"/>
                </a:lnTo>
                <a:lnTo>
                  <a:pt x="1122" y="858"/>
                </a:lnTo>
                <a:lnTo>
                  <a:pt x="1152" y="863"/>
                </a:lnTo>
                <a:lnTo>
                  <a:pt x="1182" y="869"/>
                </a:lnTo>
                <a:lnTo>
                  <a:pt x="1213" y="874"/>
                </a:lnTo>
                <a:lnTo>
                  <a:pt x="1244" y="879"/>
                </a:lnTo>
                <a:lnTo>
                  <a:pt x="1276" y="885"/>
                </a:lnTo>
                <a:lnTo>
                  <a:pt x="1309" y="890"/>
                </a:lnTo>
                <a:lnTo>
                  <a:pt x="1342" y="895"/>
                </a:lnTo>
                <a:lnTo>
                  <a:pt x="1376" y="901"/>
                </a:lnTo>
                <a:lnTo>
                  <a:pt x="1409" y="906"/>
                </a:lnTo>
                <a:lnTo>
                  <a:pt x="1443" y="911"/>
                </a:lnTo>
                <a:lnTo>
                  <a:pt x="1477" y="918"/>
                </a:lnTo>
                <a:lnTo>
                  <a:pt x="1511" y="924"/>
                </a:lnTo>
                <a:lnTo>
                  <a:pt x="1545" y="931"/>
                </a:lnTo>
                <a:lnTo>
                  <a:pt x="1579" y="938"/>
                </a:lnTo>
                <a:lnTo>
                  <a:pt x="1613" y="946"/>
                </a:lnTo>
                <a:lnTo>
                  <a:pt x="1647" y="953"/>
                </a:lnTo>
                <a:lnTo>
                  <a:pt x="1685" y="963"/>
                </a:lnTo>
                <a:lnTo>
                  <a:pt x="1721" y="972"/>
                </a:lnTo>
                <a:lnTo>
                  <a:pt x="1755" y="983"/>
                </a:lnTo>
                <a:lnTo>
                  <a:pt x="1790" y="994"/>
                </a:lnTo>
                <a:lnTo>
                  <a:pt x="1821" y="1006"/>
                </a:lnTo>
                <a:lnTo>
                  <a:pt x="1853" y="1019"/>
                </a:lnTo>
                <a:lnTo>
                  <a:pt x="1883" y="1033"/>
                </a:lnTo>
                <a:lnTo>
                  <a:pt x="1912" y="1047"/>
                </a:lnTo>
                <a:lnTo>
                  <a:pt x="1938" y="1062"/>
                </a:lnTo>
                <a:lnTo>
                  <a:pt x="1965" y="1077"/>
                </a:lnTo>
                <a:lnTo>
                  <a:pt x="1989" y="1092"/>
                </a:lnTo>
                <a:lnTo>
                  <a:pt x="2014" y="1110"/>
                </a:lnTo>
                <a:lnTo>
                  <a:pt x="2036" y="1127"/>
                </a:lnTo>
                <a:lnTo>
                  <a:pt x="2057" y="1145"/>
                </a:lnTo>
                <a:lnTo>
                  <a:pt x="2078" y="1164"/>
                </a:lnTo>
                <a:lnTo>
                  <a:pt x="2096" y="1183"/>
                </a:lnTo>
                <a:lnTo>
                  <a:pt x="2114" y="1203"/>
                </a:lnTo>
                <a:lnTo>
                  <a:pt x="2130" y="1223"/>
                </a:lnTo>
                <a:lnTo>
                  <a:pt x="2146" y="1245"/>
                </a:lnTo>
                <a:lnTo>
                  <a:pt x="2159" y="1266"/>
                </a:lnTo>
                <a:lnTo>
                  <a:pt x="2172" y="1288"/>
                </a:lnTo>
                <a:lnTo>
                  <a:pt x="2184" y="1312"/>
                </a:lnTo>
                <a:lnTo>
                  <a:pt x="2196" y="1335"/>
                </a:lnTo>
                <a:lnTo>
                  <a:pt x="2205" y="1359"/>
                </a:lnTo>
                <a:lnTo>
                  <a:pt x="2214" y="1384"/>
                </a:lnTo>
                <a:lnTo>
                  <a:pt x="2221" y="1410"/>
                </a:lnTo>
                <a:lnTo>
                  <a:pt x="2228" y="1435"/>
                </a:lnTo>
                <a:lnTo>
                  <a:pt x="2232" y="1462"/>
                </a:lnTo>
                <a:lnTo>
                  <a:pt x="2236" y="1489"/>
                </a:lnTo>
                <a:lnTo>
                  <a:pt x="2239" y="1516"/>
                </a:lnTo>
                <a:lnTo>
                  <a:pt x="2240" y="1545"/>
                </a:lnTo>
                <a:lnTo>
                  <a:pt x="2241" y="1574"/>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41" name="Freeform 6">
            <a:extLst>
              <a:ext uri="{FF2B5EF4-FFF2-40B4-BE49-F238E27FC236}">
                <a16:creationId xmlns:a16="http://schemas.microsoft.com/office/drawing/2014/main" id="{00000000-0008-0000-0000-00000D580000}"/>
              </a:ext>
            </a:extLst>
          </xdr:cNvPr>
          <xdr:cNvSpPr>
            <a:spLocks noChangeAspect="1" noEditPoints="1"/>
          </xdr:cNvSpPr>
        </xdr:nvSpPr>
        <xdr:spPr bwMode="auto">
          <a:xfrm>
            <a:off x="3878" y="4248"/>
            <a:ext cx="370" cy="341"/>
          </a:xfrm>
          <a:custGeom>
            <a:avLst/>
            <a:gdLst>
              <a:gd name="T0" fmla="*/ 250 w 2624"/>
              <a:gd name="T1" fmla="*/ 228 h 2356"/>
              <a:gd name="T2" fmla="*/ 257 w 2624"/>
              <a:gd name="T3" fmla="*/ 192 h 2356"/>
              <a:gd name="T4" fmla="*/ 257 w 2624"/>
              <a:gd name="T5" fmla="*/ 145 h 2356"/>
              <a:gd name="T6" fmla="*/ 248 w 2624"/>
              <a:gd name="T7" fmla="*/ 110 h 2356"/>
              <a:gd name="T8" fmla="*/ 232 w 2624"/>
              <a:gd name="T9" fmla="*/ 87 h 2356"/>
              <a:gd name="T10" fmla="*/ 211 w 2624"/>
              <a:gd name="T11" fmla="*/ 75 h 2356"/>
              <a:gd name="T12" fmla="*/ 185 w 2624"/>
              <a:gd name="T13" fmla="*/ 71 h 2356"/>
              <a:gd name="T14" fmla="*/ 160 w 2624"/>
              <a:gd name="T15" fmla="*/ 74 h 2356"/>
              <a:gd name="T16" fmla="*/ 139 w 2624"/>
              <a:gd name="T17" fmla="*/ 86 h 2356"/>
              <a:gd name="T18" fmla="*/ 123 w 2624"/>
              <a:gd name="T19" fmla="*/ 109 h 2356"/>
              <a:gd name="T20" fmla="*/ 113 w 2624"/>
              <a:gd name="T21" fmla="*/ 144 h 2356"/>
              <a:gd name="T22" fmla="*/ 113 w 2624"/>
              <a:gd name="T23" fmla="*/ 190 h 2356"/>
              <a:gd name="T24" fmla="*/ 120 w 2624"/>
              <a:gd name="T25" fmla="*/ 226 h 2356"/>
              <a:gd name="T26" fmla="*/ 135 w 2624"/>
              <a:gd name="T27" fmla="*/ 251 h 2356"/>
              <a:gd name="T28" fmla="*/ 155 w 2624"/>
              <a:gd name="T29" fmla="*/ 264 h 2356"/>
              <a:gd name="T30" fmla="*/ 182 w 2624"/>
              <a:gd name="T31" fmla="*/ 270 h 2356"/>
              <a:gd name="T32" fmla="*/ 207 w 2624"/>
              <a:gd name="T33" fmla="*/ 267 h 2356"/>
              <a:gd name="T34" fmla="*/ 229 w 2624"/>
              <a:gd name="T35" fmla="*/ 256 h 2356"/>
              <a:gd name="T36" fmla="*/ 370 w 2624"/>
              <a:gd name="T37" fmla="*/ 185 h 2356"/>
              <a:gd name="T38" fmla="*/ 365 w 2624"/>
              <a:gd name="T39" fmla="*/ 217 h 2356"/>
              <a:gd name="T40" fmla="*/ 356 w 2624"/>
              <a:gd name="T41" fmla="*/ 245 h 2356"/>
              <a:gd name="T42" fmla="*/ 343 w 2624"/>
              <a:gd name="T43" fmla="*/ 271 h 2356"/>
              <a:gd name="T44" fmla="*/ 324 w 2624"/>
              <a:gd name="T45" fmla="*/ 293 h 2356"/>
              <a:gd name="T46" fmla="*/ 302 w 2624"/>
              <a:gd name="T47" fmla="*/ 311 h 2356"/>
              <a:gd name="T48" fmla="*/ 275 w 2624"/>
              <a:gd name="T49" fmla="*/ 325 h 2356"/>
              <a:gd name="T50" fmla="*/ 245 w 2624"/>
              <a:gd name="T51" fmla="*/ 334 h 2356"/>
              <a:gd name="T52" fmla="*/ 211 w 2624"/>
              <a:gd name="T53" fmla="*/ 340 h 2356"/>
              <a:gd name="T54" fmla="*/ 174 w 2624"/>
              <a:gd name="T55" fmla="*/ 341 h 2356"/>
              <a:gd name="T56" fmla="*/ 139 w 2624"/>
              <a:gd name="T57" fmla="*/ 337 h 2356"/>
              <a:gd name="T58" fmla="*/ 107 w 2624"/>
              <a:gd name="T59" fmla="*/ 330 h 2356"/>
              <a:gd name="T60" fmla="*/ 79 w 2624"/>
              <a:gd name="T61" fmla="*/ 317 h 2356"/>
              <a:gd name="T62" fmla="*/ 55 w 2624"/>
              <a:gd name="T63" fmla="*/ 301 h 2356"/>
              <a:gd name="T64" fmla="*/ 35 w 2624"/>
              <a:gd name="T65" fmla="*/ 280 h 2356"/>
              <a:gd name="T66" fmla="*/ 19 w 2624"/>
              <a:gd name="T67" fmla="*/ 256 h 2356"/>
              <a:gd name="T68" fmla="*/ 8 w 2624"/>
              <a:gd name="T69" fmla="*/ 229 h 2356"/>
              <a:gd name="T70" fmla="*/ 2 w 2624"/>
              <a:gd name="T71" fmla="*/ 199 h 2356"/>
              <a:gd name="T72" fmla="*/ 0 w 2624"/>
              <a:gd name="T73" fmla="*/ 166 h 2356"/>
              <a:gd name="T74" fmla="*/ 3 w 2624"/>
              <a:gd name="T75" fmla="*/ 133 h 2356"/>
              <a:gd name="T76" fmla="*/ 11 w 2624"/>
              <a:gd name="T77" fmla="*/ 103 h 2356"/>
              <a:gd name="T78" fmla="*/ 23 w 2624"/>
              <a:gd name="T79" fmla="*/ 77 h 2356"/>
              <a:gd name="T80" fmla="*/ 40 w 2624"/>
              <a:gd name="T81" fmla="*/ 54 h 2356"/>
              <a:gd name="T82" fmla="*/ 62 w 2624"/>
              <a:gd name="T83" fmla="*/ 35 h 2356"/>
              <a:gd name="T84" fmla="*/ 87 w 2624"/>
              <a:gd name="T85" fmla="*/ 20 h 2356"/>
              <a:gd name="T86" fmla="*/ 116 w 2624"/>
              <a:gd name="T87" fmla="*/ 9 h 2356"/>
              <a:gd name="T88" fmla="*/ 149 w 2624"/>
              <a:gd name="T89" fmla="*/ 2 h 2356"/>
              <a:gd name="T90" fmla="*/ 185 w 2624"/>
              <a:gd name="T91" fmla="*/ 0 h 2356"/>
              <a:gd name="T92" fmla="*/ 222 w 2624"/>
              <a:gd name="T93" fmla="*/ 2 h 2356"/>
              <a:gd name="T94" fmla="*/ 255 w 2624"/>
              <a:gd name="T95" fmla="*/ 9 h 2356"/>
              <a:gd name="T96" fmla="*/ 284 w 2624"/>
              <a:gd name="T97" fmla="*/ 20 h 2356"/>
              <a:gd name="T98" fmla="*/ 309 w 2624"/>
              <a:gd name="T99" fmla="*/ 35 h 2356"/>
              <a:gd name="T100" fmla="*/ 330 w 2624"/>
              <a:gd name="T101" fmla="*/ 55 h 2356"/>
              <a:gd name="T102" fmla="*/ 347 w 2624"/>
              <a:gd name="T103" fmla="*/ 78 h 2356"/>
              <a:gd name="T104" fmla="*/ 359 w 2624"/>
              <a:gd name="T105" fmla="*/ 104 h 2356"/>
              <a:gd name="T106" fmla="*/ 367 w 2624"/>
              <a:gd name="T107" fmla="*/ 133 h 2356"/>
              <a:gd name="T108" fmla="*/ 370 w 2624"/>
              <a:gd name="T109" fmla="*/ 166 h 235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0" t="0" r="r" b="b"/>
            <a:pathLst>
              <a:path w="2624" h="2356">
                <a:moveTo>
                  <a:pt x="1680" y="1720"/>
                </a:moveTo>
                <a:lnTo>
                  <a:pt x="1698" y="1698"/>
                </a:lnTo>
                <a:lnTo>
                  <a:pt x="1715" y="1675"/>
                </a:lnTo>
                <a:lnTo>
                  <a:pt x="1731" y="1651"/>
                </a:lnTo>
                <a:lnTo>
                  <a:pt x="1746" y="1626"/>
                </a:lnTo>
                <a:lnTo>
                  <a:pt x="1760" y="1600"/>
                </a:lnTo>
                <a:lnTo>
                  <a:pt x="1772" y="1573"/>
                </a:lnTo>
                <a:lnTo>
                  <a:pt x="1783" y="1544"/>
                </a:lnTo>
                <a:lnTo>
                  <a:pt x="1793" y="1515"/>
                </a:lnTo>
                <a:lnTo>
                  <a:pt x="1801" y="1484"/>
                </a:lnTo>
                <a:lnTo>
                  <a:pt x="1809" y="1450"/>
                </a:lnTo>
                <a:lnTo>
                  <a:pt x="1815" y="1412"/>
                </a:lnTo>
                <a:lnTo>
                  <a:pt x="1820" y="1372"/>
                </a:lnTo>
                <a:lnTo>
                  <a:pt x="1825" y="1329"/>
                </a:lnTo>
                <a:lnTo>
                  <a:pt x="1828" y="1283"/>
                </a:lnTo>
                <a:lnTo>
                  <a:pt x="1830" y="1234"/>
                </a:lnTo>
                <a:lnTo>
                  <a:pt x="1830" y="1183"/>
                </a:lnTo>
                <a:lnTo>
                  <a:pt x="1830" y="1135"/>
                </a:lnTo>
                <a:lnTo>
                  <a:pt x="1828" y="1089"/>
                </a:lnTo>
                <a:lnTo>
                  <a:pt x="1825" y="1045"/>
                </a:lnTo>
                <a:lnTo>
                  <a:pt x="1820" y="1002"/>
                </a:lnTo>
                <a:lnTo>
                  <a:pt x="1815" y="963"/>
                </a:lnTo>
                <a:lnTo>
                  <a:pt x="1809" y="924"/>
                </a:lnTo>
                <a:lnTo>
                  <a:pt x="1800" y="888"/>
                </a:lnTo>
                <a:lnTo>
                  <a:pt x="1792" y="854"/>
                </a:lnTo>
                <a:lnTo>
                  <a:pt x="1781" y="822"/>
                </a:lnTo>
                <a:lnTo>
                  <a:pt x="1771" y="791"/>
                </a:lnTo>
                <a:lnTo>
                  <a:pt x="1759" y="763"/>
                </a:lnTo>
                <a:lnTo>
                  <a:pt x="1746" y="735"/>
                </a:lnTo>
                <a:lnTo>
                  <a:pt x="1732" y="709"/>
                </a:lnTo>
                <a:lnTo>
                  <a:pt x="1717" y="685"/>
                </a:lnTo>
                <a:lnTo>
                  <a:pt x="1701" y="662"/>
                </a:lnTo>
                <a:lnTo>
                  <a:pt x="1684" y="642"/>
                </a:lnTo>
                <a:lnTo>
                  <a:pt x="1667" y="622"/>
                </a:lnTo>
                <a:lnTo>
                  <a:pt x="1648" y="604"/>
                </a:lnTo>
                <a:lnTo>
                  <a:pt x="1629" y="588"/>
                </a:lnTo>
                <a:lnTo>
                  <a:pt x="1609" y="573"/>
                </a:lnTo>
                <a:lnTo>
                  <a:pt x="1588" y="559"/>
                </a:lnTo>
                <a:lnTo>
                  <a:pt x="1566" y="546"/>
                </a:lnTo>
                <a:lnTo>
                  <a:pt x="1543" y="536"/>
                </a:lnTo>
                <a:lnTo>
                  <a:pt x="1520" y="527"/>
                </a:lnTo>
                <a:lnTo>
                  <a:pt x="1495" y="519"/>
                </a:lnTo>
                <a:lnTo>
                  <a:pt x="1471" y="512"/>
                </a:lnTo>
                <a:lnTo>
                  <a:pt x="1445" y="507"/>
                </a:lnTo>
                <a:lnTo>
                  <a:pt x="1420" y="502"/>
                </a:lnTo>
                <a:lnTo>
                  <a:pt x="1393" y="498"/>
                </a:lnTo>
                <a:lnTo>
                  <a:pt x="1367" y="495"/>
                </a:lnTo>
                <a:lnTo>
                  <a:pt x="1340" y="494"/>
                </a:lnTo>
                <a:lnTo>
                  <a:pt x="1312" y="493"/>
                </a:lnTo>
                <a:lnTo>
                  <a:pt x="1285" y="494"/>
                </a:lnTo>
                <a:lnTo>
                  <a:pt x="1258" y="495"/>
                </a:lnTo>
                <a:lnTo>
                  <a:pt x="1232" y="497"/>
                </a:lnTo>
                <a:lnTo>
                  <a:pt x="1207" y="501"/>
                </a:lnTo>
                <a:lnTo>
                  <a:pt x="1183" y="504"/>
                </a:lnTo>
                <a:lnTo>
                  <a:pt x="1159" y="509"/>
                </a:lnTo>
                <a:lnTo>
                  <a:pt x="1136" y="514"/>
                </a:lnTo>
                <a:lnTo>
                  <a:pt x="1114" y="521"/>
                </a:lnTo>
                <a:lnTo>
                  <a:pt x="1092" y="529"/>
                </a:lnTo>
                <a:lnTo>
                  <a:pt x="1071" y="538"/>
                </a:lnTo>
                <a:lnTo>
                  <a:pt x="1050" y="550"/>
                </a:lnTo>
                <a:lnTo>
                  <a:pt x="1028" y="562"/>
                </a:lnTo>
                <a:lnTo>
                  <a:pt x="1008" y="577"/>
                </a:lnTo>
                <a:lnTo>
                  <a:pt x="988" y="594"/>
                </a:lnTo>
                <a:lnTo>
                  <a:pt x="968" y="612"/>
                </a:lnTo>
                <a:lnTo>
                  <a:pt x="948" y="632"/>
                </a:lnTo>
                <a:lnTo>
                  <a:pt x="931" y="652"/>
                </a:lnTo>
                <a:lnTo>
                  <a:pt x="915" y="674"/>
                </a:lnTo>
                <a:lnTo>
                  <a:pt x="899" y="698"/>
                </a:lnTo>
                <a:lnTo>
                  <a:pt x="884" y="723"/>
                </a:lnTo>
                <a:lnTo>
                  <a:pt x="871" y="751"/>
                </a:lnTo>
                <a:lnTo>
                  <a:pt x="858" y="781"/>
                </a:lnTo>
                <a:lnTo>
                  <a:pt x="847" y="812"/>
                </a:lnTo>
                <a:lnTo>
                  <a:pt x="835" y="844"/>
                </a:lnTo>
                <a:lnTo>
                  <a:pt x="825" y="879"/>
                </a:lnTo>
                <a:lnTo>
                  <a:pt x="817" y="916"/>
                </a:lnTo>
                <a:lnTo>
                  <a:pt x="809" y="955"/>
                </a:lnTo>
                <a:lnTo>
                  <a:pt x="804" y="996"/>
                </a:lnTo>
                <a:lnTo>
                  <a:pt x="800" y="1040"/>
                </a:lnTo>
                <a:lnTo>
                  <a:pt x="797" y="1085"/>
                </a:lnTo>
                <a:lnTo>
                  <a:pt x="795" y="1133"/>
                </a:lnTo>
                <a:lnTo>
                  <a:pt x="794" y="1183"/>
                </a:lnTo>
                <a:lnTo>
                  <a:pt x="795" y="1228"/>
                </a:lnTo>
                <a:lnTo>
                  <a:pt x="796" y="1272"/>
                </a:lnTo>
                <a:lnTo>
                  <a:pt x="799" y="1313"/>
                </a:lnTo>
                <a:lnTo>
                  <a:pt x="803" y="1354"/>
                </a:lnTo>
                <a:lnTo>
                  <a:pt x="807" y="1392"/>
                </a:lnTo>
                <a:lnTo>
                  <a:pt x="814" y="1429"/>
                </a:lnTo>
                <a:lnTo>
                  <a:pt x="821" y="1464"/>
                </a:lnTo>
                <a:lnTo>
                  <a:pt x="830" y="1499"/>
                </a:lnTo>
                <a:lnTo>
                  <a:pt x="839" y="1532"/>
                </a:lnTo>
                <a:lnTo>
                  <a:pt x="850" y="1562"/>
                </a:lnTo>
                <a:lnTo>
                  <a:pt x="863" y="1592"/>
                </a:lnTo>
                <a:lnTo>
                  <a:pt x="875" y="1620"/>
                </a:lnTo>
                <a:lnTo>
                  <a:pt x="889" y="1646"/>
                </a:lnTo>
                <a:lnTo>
                  <a:pt x="904" y="1670"/>
                </a:lnTo>
                <a:lnTo>
                  <a:pt x="920" y="1693"/>
                </a:lnTo>
                <a:lnTo>
                  <a:pt x="937" y="1714"/>
                </a:lnTo>
                <a:lnTo>
                  <a:pt x="955" y="1733"/>
                </a:lnTo>
                <a:lnTo>
                  <a:pt x="973" y="1750"/>
                </a:lnTo>
                <a:lnTo>
                  <a:pt x="992" y="1766"/>
                </a:lnTo>
                <a:lnTo>
                  <a:pt x="1013" y="1781"/>
                </a:lnTo>
                <a:lnTo>
                  <a:pt x="1033" y="1795"/>
                </a:lnTo>
                <a:lnTo>
                  <a:pt x="1055" y="1806"/>
                </a:lnTo>
                <a:lnTo>
                  <a:pt x="1077" y="1817"/>
                </a:lnTo>
                <a:lnTo>
                  <a:pt x="1101" y="1827"/>
                </a:lnTo>
                <a:lnTo>
                  <a:pt x="1125" y="1835"/>
                </a:lnTo>
                <a:lnTo>
                  <a:pt x="1151" y="1843"/>
                </a:lnTo>
                <a:lnTo>
                  <a:pt x="1176" y="1849"/>
                </a:lnTo>
                <a:lnTo>
                  <a:pt x="1203" y="1853"/>
                </a:lnTo>
                <a:lnTo>
                  <a:pt x="1230" y="1857"/>
                </a:lnTo>
                <a:lnTo>
                  <a:pt x="1259" y="1861"/>
                </a:lnTo>
                <a:lnTo>
                  <a:pt x="1288" y="1862"/>
                </a:lnTo>
                <a:lnTo>
                  <a:pt x="1319" y="1863"/>
                </a:lnTo>
                <a:lnTo>
                  <a:pt x="1344" y="1862"/>
                </a:lnTo>
                <a:lnTo>
                  <a:pt x="1370" y="1861"/>
                </a:lnTo>
                <a:lnTo>
                  <a:pt x="1395" y="1859"/>
                </a:lnTo>
                <a:lnTo>
                  <a:pt x="1421" y="1854"/>
                </a:lnTo>
                <a:lnTo>
                  <a:pt x="1445" y="1850"/>
                </a:lnTo>
                <a:lnTo>
                  <a:pt x="1471" y="1845"/>
                </a:lnTo>
                <a:lnTo>
                  <a:pt x="1494" y="1837"/>
                </a:lnTo>
                <a:lnTo>
                  <a:pt x="1519" y="1830"/>
                </a:lnTo>
                <a:lnTo>
                  <a:pt x="1542" y="1821"/>
                </a:lnTo>
                <a:lnTo>
                  <a:pt x="1564" y="1811"/>
                </a:lnTo>
                <a:lnTo>
                  <a:pt x="1586" y="1799"/>
                </a:lnTo>
                <a:lnTo>
                  <a:pt x="1607" y="1786"/>
                </a:lnTo>
                <a:lnTo>
                  <a:pt x="1626" y="1772"/>
                </a:lnTo>
                <a:lnTo>
                  <a:pt x="1645" y="1756"/>
                </a:lnTo>
                <a:lnTo>
                  <a:pt x="1663" y="1738"/>
                </a:lnTo>
                <a:lnTo>
                  <a:pt x="1680" y="1720"/>
                </a:lnTo>
                <a:close/>
                <a:moveTo>
                  <a:pt x="2624" y="1179"/>
                </a:moveTo>
                <a:lnTo>
                  <a:pt x="2623" y="1213"/>
                </a:lnTo>
                <a:lnTo>
                  <a:pt x="2622" y="1246"/>
                </a:lnTo>
                <a:lnTo>
                  <a:pt x="2621" y="1279"/>
                </a:lnTo>
                <a:lnTo>
                  <a:pt x="2619" y="1312"/>
                </a:lnTo>
                <a:lnTo>
                  <a:pt x="2616" y="1344"/>
                </a:lnTo>
                <a:lnTo>
                  <a:pt x="2611" y="1376"/>
                </a:lnTo>
                <a:lnTo>
                  <a:pt x="2607" y="1407"/>
                </a:lnTo>
                <a:lnTo>
                  <a:pt x="2602" y="1438"/>
                </a:lnTo>
                <a:lnTo>
                  <a:pt x="2597" y="1469"/>
                </a:lnTo>
                <a:lnTo>
                  <a:pt x="2590" y="1499"/>
                </a:lnTo>
                <a:lnTo>
                  <a:pt x="2583" y="1527"/>
                </a:lnTo>
                <a:lnTo>
                  <a:pt x="2575" y="1556"/>
                </a:lnTo>
                <a:lnTo>
                  <a:pt x="2567" y="1585"/>
                </a:lnTo>
                <a:lnTo>
                  <a:pt x="2558" y="1614"/>
                </a:lnTo>
                <a:lnTo>
                  <a:pt x="2548" y="1641"/>
                </a:lnTo>
                <a:lnTo>
                  <a:pt x="2538" y="1668"/>
                </a:lnTo>
                <a:lnTo>
                  <a:pt x="2526" y="1695"/>
                </a:lnTo>
                <a:lnTo>
                  <a:pt x="2515" y="1721"/>
                </a:lnTo>
                <a:lnTo>
                  <a:pt x="2502" y="1747"/>
                </a:lnTo>
                <a:lnTo>
                  <a:pt x="2489" y="1772"/>
                </a:lnTo>
                <a:lnTo>
                  <a:pt x="2475" y="1797"/>
                </a:lnTo>
                <a:lnTo>
                  <a:pt x="2460" y="1821"/>
                </a:lnTo>
                <a:lnTo>
                  <a:pt x="2446" y="1846"/>
                </a:lnTo>
                <a:lnTo>
                  <a:pt x="2430" y="1869"/>
                </a:lnTo>
                <a:lnTo>
                  <a:pt x="2414" y="1892"/>
                </a:lnTo>
                <a:lnTo>
                  <a:pt x="2397" y="1915"/>
                </a:lnTo>
                <a:lnTo>
                  <a:pt x="2379" y="1937"/>
                </a:lnTo>
                <a:lnTo>
                  <a:pt x="2359" y="1959"/>
                </a:lnTo>
                <a:lnTo>
                  <a:pt x="2340" y="1980"/>
                </a:lnTo>
                <a:lnTo>
                  <a:pt x="2321" y="2000"/>
                </a:lnTo>
                <a:lnTo>
                  <a:pt x="2300" y="2021"/>
                </a:lnTo>
                <a:lnTo>
                  <a:pt x="2280" y="2041"/>
                </a:lnTo>
                <a:lnTo>
                  <a:pt x="2257" y="2060"/>
                </a:lnTo>
                <a:lnTo>
                  <a:pt x="2235" y="2079"/>
                </a:lnTo>
                <a:lnTo>
                  <a:pt x="2212" y="2097"/>
                </a:lnTo>
                <a:lnTo>
                  <a:pt x="2188" y="2115"/>
                </a:lnTo>
                <a:lnTo>
                  <a:pt x="2165" y="2132"/>
                </a:lnTo>
                <a:lnTo>
                  <a:pt x="2140" y="2148"/>
                </a:lnTo>
                <a:lnTo>
                  <a:pt x="2115" y="2164"/>
                </a:lnTo>
                <a:lnTo>
                  <a:pt x="2089" y="2179"/>
                </a:lnTo>
                <a:lnTo>
                  <a:pt x="2063" y="2193"/>
                </a:lnTo>
                <a:lnTo>
                  <a:pt x="2036" y="2207"/>
                </a:lnTo>
                <a:lnTo>
                  <a:pt x="2010" y="2221"/>
                </a:lnTo>
                <a:lnTo>
                  <a:pt x="1982" y="2233"/>
                </a:lnTo>
                <a:lnTo>
                  <a:pt x="1953" y="2245"/>
                </a:lnTo>
                <a:lnTo>
                  <a:pt x="1925" y="2256"/>
                </a:lnTo>
                <a:lnTo>
                  <a:pt x="1895" y="2268"/>
                </a:lnTo>
                <a:lnTo>
                  <a:pt x="1865" y="2277"/>
                </a:lnTo>
                <a:lnTo>
                  <a:pt x="1834" y="2287"/>
                </a:lnTo>
                <a:lnTo>
                  <a:pt x="1803" y="2295"/>
                </a:lnTo>
                <a:lnTo>
                  <a:pt x="1772" y="2304"/>
                </a:lnTo>
                <a:lnTo>
                  <a:pt x="1740" y="2311"/>
                </a:lnTo>
                <a:lnTo>
                  <a:pt x="1707" y="2319"/>
                </a:lnTo>
                <a:lnTo>
                  <a:pt x="1674" y="2325"/>
                </a:lnTo>
                <a:lnTo>
                  <a:pt x="1640" y="2331"/>
                </a:lnTo>
                <a:lnTo>
                  <a:pt x="1606" y="2337"/>
                </a:lnTo>
                <a:lnTo>
                  <a:pt x="1571" y="2341"/>
                </a:lnTo>
                <a:lnTo>
                  <a:pt x="1536" y="2345"/>
                </a:lnTo>
                <a:lnTo>
                  <a:pt x="1499" y="2348"/>
                </a:lnTo>
                <a:lnTo>
                  <a:pt x="1463" y="2351"/>
                </a:lnTo>
                <a:lnTo>
                  <a:pt x="1426" y="2353"/>
                </a:lnTo>
                <a:lnTo>
                  <a:pt x="1389" y="2355"/>
                </a:lnTo>
                <a:lnTo>
                  <a:pt x="1351" y="2356"/>
                </a:lnTo>
                <a:lnTo>
                  <a:pt x="1312" y="2356"/>
                </a:lnTo>
                <a:lnTo>
                  <a:pt x="1273" y="2356"/>
                </a:lnTo>
                <a:lnTo>
                  <a:pt x="1236" y="2355"/>
                </a:lnTo>
                <a:lnTo>
                  <a:pt x="1198" y="2353"/>
                </a:lnTo>
                <a:lnTo>
                  <a:pt x="1160" y="2351"/>
                </a:lnTo>
                <a:lnTo>
                  <a:pt x="1124" y="2348"/>
                </a:lnTo>
                <a:lnTo>
                  <a:pt x="1088" y="2345"/>
                </a:lnTo>
                <a:lnTo>
                  <a:pt x="1053" y="2341"/>
                </a:lnTo>
                <a:lnTo>
                  <a:pt x="1018" y="2337"/>
                </a:lnTo>
                <a:lnTo>
                  <a:pt x="984" y="2331"/>
                </a:lnTo>
                <a:lnTo>
                  <a:pt x="950" y="2325"/>
                </a:lnTo>
                <a:lnTo>
                  <a:pt x="917" y="2319"/>
                </a:lnTo>
                <a:lnTo>
                  <a:pt x="884" y="2311"/>
                </a:lnTo>
                <a:lnTo>
                  <a:pt x="852" y="2304"/>
                </a:lnTo>
                <a:lnTo>
                  <a:pt x="820" y="2295"/>
                </a:lnTo>
                <a:lnTo>
                  <a:pt x="789" y="2287"/>
                </a:lnTo>
                <a:lnTo>
                  <a:pt x="758" y="2277"/>
                </a:lnTo>
                <a:lnTo>
                  <a:pt x="729" y="2268"/>
                </a:lnTo>
                <a:lnTo>
                  <a:pt x="699" y="2256"/>
                </a:lnTo>
                <a:lnTo>
                  <a:pt x="670" y="2245"/>
                </a:lnTo>
                <a:lnTo>
                  <a:pt x="643" y="2233"/>
                </a:lnTo>
                <a:lnTo>
                  <a:pt x="614" y="2221"/>
                </a:lnTo>
                <a:lnTo>
                  <a:pt x="587" y="2207"/>
                </a:lnTo>
                <a:lnTo>
                  <a:pt x="561" y="2193"/>
                </a:lnTo>
                <a:lnTo>
                  <a:pt x="534" y="2179"/>
                </a:lnTo>
                <a:lnTo>
                  <a:pt x="509" y="2164"/>
                </a:lnTo>
                <a:lnTo>
                  <a:pt x="483" y="2148"/>
                </a:lnTo>
                <a:lnTo>
                  <a:pt x="459" y="2132"/>
                </a:lnTo>
                <a:lnTo>
                  <a:pt x="435" y="2115"/>
                </a:lnTo>
                <a:lnTo>
                  <a:pt x="412" y="2097"/>
                </a:lnTo>
                <a:lnTo>
                  <a:pt x="388" y="2079"/>
                </a:lnTo>
                <a:lnTo>
                  <a:pt x="366" y="2060"/>
                </a:lnTo>
                <a:lnTo>
                  <a:pt x="345" y="2041"/>
                </a:lnTo>
                <a:lnTo>
                  <a:pt x="324" y="2021"/>
                </a:lnTo>
                <a:lnTo>
                  <a:pt x="302" y="2000"/>
                </a:lnTo>
                <a:lnTo>
                  <a:pt x="283" y="1980"/>
                </a:lnTo>
                <a:lnTo>
                  <a:pt x="264" y="1959"/>
                </a:lnTo>
                <a:lnTo>
                  <a:pt x="245" y="1937"/>
                </a:lnTo>
                <a:lnTo>
                  <a:pt x="228" y="1915"/>
                </a:lnTo>
                <a:lnTo>
                  <a:pt x="210" y="1892"/>
                </a:lnTo>
                <a:lnTo>
                  <a:pt x="194" y="1869"/>
                </a:lnTo>
                <a:lnTo>
                  <a:pt x="178" y="1846"/>
                </a:lnTo>
                <a:lnTo>
                  <a:pt x="163" y="1821"/>
                </a:lnTo>
                <a:lnTo>
                  <a:pt x="148" y="1797"/>
                </a:lnTo>
                <a:lnTo>
                  <a:pt x="134" y="1772"/>
                </a:lnTo>
                <a:lnTo>
                  <a:pt x="122" y="1747"/>
                </a:lnTo>
                <a:lnTo>
                  <a:pt x="109" y="1721"/>
                </a:lnTo>
                <a:lnTo>
                  <a:pt x="97" y="1695"/>
                </a:lnTo>
                <a:lnTo>
                  <a:pt x="87" y="1668"/>
                </a:lnTo>
                <a:lnTo>
                  <a:pt x="76" y="1641"/>
                </a:lnTo>
                <a:lnTo>
                  <a:pt x="66" y="1614"/>
                </a:lnTo>
                <a:lnTo>
                  <a:pt x="57" y="1585"/>
                </a:lnTo>
                <a:lnTo>
                  <a:pt x="48" y="1556"/>
                </a:lnTo>
                <a:lnTo>
                  <a:pt x="41" y="1527"/>
                </a:lnTo>
                <a:lnTo>
                  <a:pt x="33" y="1499"/>
                </a:lnTo>
                <a:lnTo>
                  <a:pt x="27" y="1469"/>
                </a:lnTo>
                <a:lnTo>
                  <a:pt x="22" y="1438"/>
                </a:lnTo>
                <a:lnTo>
                  <a:pt x="16" y="1407"/>
                </a:lnTo>
                <a:lnTo>
                  <a:pt x="12" y="1376"/>
                </a:lnTo>
                <a:lnTo>
                  <a:pt x="9" y="1344"/>
                </a:lnTo>
                <a:lnTo>
                  <a:pt x="6" y="1312"/>
                </a:lnTo>
                <a:lnTo>
                  <a:pt x="4" y="1279"/>
                </a:lnTo>
                <a:lnTo>
                  <a:pt x="1" y="1246"/>
                </a:lnTo>
                <a:lnTo>
                  <a:pt x="0" y="1213"/>
                </a:lnTo>
                <a:lnTo>
                  <a:pt x="0" y="1179"/>
                </a:lnTo>
                <a:lnTo>
                  <a:pt x="0" y="1145"/>
                </a:lnTo>
                <a:lnTo>
                  <a:pt x="1" y="1111"/>
                </a:lnTo>
                <a:lnTo>
                  <a:pt x="4" y="1078"/>
                </a:lnTo>
                <a:lnTo>
                  <a:pt x="6" y="1045"/>
                </a:lnTo>
                <a:lnTo>
                  <a:pt x="9" y="1013"/>
                </a:lnTo>
                <a:lnTo>
                  <a:pt x="12" y="981"/>
                </a:lnTo>
                <a:lnTo>
                  <a:pt x="16" y="949"/>
                </a:lnTo>
                <a:lnTo>
                  <a:pt x="22" y="918"/>
                </a:lnTo>
                <a:lnTo>
                  <a:pt x="28" y="888"/>
                </a:lnTo>
                <a:lnTo>
                  <a:pt x="34" y="857"/>
                </a:lnTo>
                <a:lnTo>
                  <a:pt x="41" y="829"/>
                </a:lnTo>
                <a:lnTo>
                  <a:pt x="49" y="799"/>
                </a:lnTo>
                <a:lnTo>
                  <a:pt x="58" y="770"/>
                </a:lnTo>
                <a:lnTo>
                  <a:pt x="66" y="742"/>
                </a:lnTo>
                <a:lnTo>
                  <a:pt x="76" y="715"/>
                </a:lnTo>
                <a:lnTo>
                  <a:pt x="87" y="687"/>
                </a:lnTo>
                <a:lnTo>
                  <a:pt x="98" y="660"/>
                </a:lnTo>
                <a:lnTo>
                  <a:pt x="110" y="634"/>
                </a:lnTo>
                <a:lnTo>
                  <a:pt x="123" y="608"/>
                </a:lnTo>
                <a:lnTo>
                  <a:pt x="135" y="583"/>
                </a:lnTo>
                <a:lnTo>
                  <a:pt x="149" y="558"/>
                </a:lnTo>
                <a:lnTo>
                  <a:pt x="164" y="534"/>
                </a:lnTo>
                <a:lnTo>
                  <a:pt x="179" y="509"/>
                </a:lnTo>
                <a:lnTo>
                  <a:pt x="195" y="486"/>
                </a:lnTo>
                <a:lnTo>
                  <a:pt x="212" y="463"/>
                </a:lnTo>
                <a:lnTo>
                  <a:pt x="229" y="440"/>
                </a:lnTo>
                <a:lnTo>
                  <a:pt x="247" y="418"/>
                </a:lnTo>
                <a:lnTo>
                  <a:pt x="265" y="396"/>
                </a:lnTo>
                <a:lnTo>
                  <a:pt x="285" y="375"/>
                </a:lnTo>
                <a:lnTo>
                  <a:pt x="304" y="355"/>
                </a:lnTo>
                <a:lnTo>
                  <a:pt x="326" y="334"/>
                </a:lnTo>
                <a:lnTo>
                  <a:pt x="347" y="314"/>
                </a:lnTo>
                <a:lnTo>
                  <a:pt x="368" y="295"/>
                </a:lnTo>
                <a:lnTo>
                  <a:pt x="392" y="276"/>
                </a:lnTo>
                <a:lnTo>
                  <a:pt x="414" y="258"/>
                </a:lnTo>
                <a:lnTo>
                  <a:pt x="437" y="241"/>
                </a:lnTo>
                <a:lnTo>
                  <a:pt x="462" y="224"/>
                </a:lnTo>
                <a:lnTo>
                  <a:pt x="486" y="208"/>
                </a:lnTo>
                <a:lnTo>
                  <a:pt x="512" y="192"/>
                </a:lnTo>
                <a:lnTo>
                  <a:pt x="537" y="177"/>
                </a:lnTo>
                <a:lnTo>
                  <a:pt x="563" y="162"/>
                </a:lnTo>
                <a:lnTo>
                  <a:pt x="589" y="148"/>
                </a:lnTo>
                <a:lnTo>
                  <a:pt x="617" y="135"/>
                </a:lnTo>
                <a:lnTo>
                  <a:pt x="645" y="123"/>
                </a:lnTo>
                <a:lnTo>
                  <a:pt x="673" y="111"/>
                </a:lnTo>
                <a:lnTo>
                  <a:pt x="702" y="99"/>
                </a:lnTo>
                <a:lnTo>
                  <a:pt x="732" y="88"/>
                </a:lnTo>
                <a:lnTo>
                  <a:pt x="762" y="79"/>
                </a:lnTo>
                <a:lnTo>
                  <a:pt x="791" y="69"/>
                </a:lnTo>
                <a:lnTo>
                  <a:pt x="822" y="60"/>
                </a:lnTo>
                <a:lnTo>
                  <a:pt x="854" y="52"/>
                </a:lnTo>
                <a:lnTo>
                  <a:pt x="886" y="44"/>
                </a:lnTo>
                <a:lnTo>
                  <a:pt x="919" y="37"/>
                </a:lnTo>
                <a:lnTo>
                  <a:pt x="952" y="31"/>
                </a:lnTo>
                <a:lnTo>
                  <a:pt x="986" y="25"/>
                </a:lnTo>
                <a:lnTo>
                  <a:pt x="1020" y="19"/>
                </a:lnTo>
                <a:lnTo>
                  <a:pt x="1054" y="15"/>
                </a:lnTo>
                <a:lnTo>
                  <a:pt x="1089" y="11"/>
                </a:lnTo>
                <a:lnTo>
                  <a:pt x="1125" y="7"/>
                </a:lnTo>
                <a:lnTo>
                  <a:pt x="1161" y="5"/>
                </a:lnTo>
                <a:lnTo>
                  <a:pt x="1199" y="3"/>
                </a:lnTo>
                <a:lnTo>
                  <a:pt x="1236" y="1"/>
                </a:lnTo>
                <a:lnTo>
                  <a:pt x="1274" y="0"/>
                </a:lnTo>
                <a:lnTo>
                  <a:pt x="1312" y="0"/>
                </a:lnTo>
                <a:lnTo>
                  <a:pt x="1351" y="0"/>
                </a:lnTo>
                <a:lnTo>
                  <a:pt x="1389" y="1"/>
                </a:lnTo>
                <a:lnTo>
                  <a:pt x="1427" y="3"/>
                </a:lnTo>
                <a:lnTo>
                  <a:pt x="1464" y="5"/>
                </a:lnTo>
                <a:lnTo>
                  <a:pt x="1502" y="7"/>
                </a:lnTo>
                <a:lnTo>
                  <a:pt x="1538" y="11"/>
                </a:lnTo>
                <a:lnTo>
                  <a:pt x="1573" y="15"/>
                </a:lnTo>
                <a:lnTo>
                  <a:pt x="1608" y="20"/>
                </a:lnTo>
                <a:lnTo>
                  <a:pt x="1642" y="25"/>
                </a:lnTo>
                <a:lnTo>
                  <a:pt x="1676" y="31"/>
                </a:lnTo>
                <a:lnTo>
                  <a:pt x="1710" y="37"/>
                </a:lnTo>
                <a:lnTo>
                  <a:pt x="1742" y="45"/>
                </a:lnTo>
                <a:lnTo>
                  <a:pt x="1775" y="52"/>
                </a:lnTo>
                <a:lnTo>
                  <a:pt x="1807" y="61"/>
                </a:lnTo>
                <a:lnTo>
                  <a:pt x="1838" y="69"/>
                </a:lnTo>
                <a:lnTo>
                  <a:pt x="1868" y="79"/>
                </a:lnTo>
                <a:lnTo>
                  <a:pt x="1898" y="90"/>
                </a:lnTo>
                <a:lnTo>
                  <a:pt x="1928" y="100"/>
                </a:lnTo>
                <a:lnTo>
                  <a:pt x="1957" y="112"/>
                </a:lnTo>
                <a:lnTo>
                  <a:pt x="1984" y="124"/>
                </a:lnTo>
                <a:lnTo>
                  <a:pt x="2013" y="136"/>
                </a:lnTo>
                <a:lnTo>
                  <a:pt x="2039" y="149"/>
                </a:lnTo>
                <a:lnTo>
                  <a:pt x="2066" y="163"/>
                </a:lnTo>
                <a:lnTo>
                  <a:pt x="2093" y="178"/>
                </a:lnTo>
                <a:lnTo>
                  <a:pt x="2118" y="193"/>
                </a:lnTo>
                <a:lnTo>
                  <a:pt x="2143" y="209"/>
                </a:lnTo>
                <a:lnTo>
                  <a:pt x="2167" y="225"/>
                </a:lnTo>
                <a:lnTo>
                  <a:pt x="2192" y="242"/>
                </a:lnTo>
                <a:lnTo>
                  <a:pt x="2215" y="260"/>
                </a:lnTo>
                <a:lnTo>
                  <a:pt x="2237" y="278"/>
                </a:lnTo>
                <a:lnTo>
                  <a:pt x="2260" y="297"/>
                </a:lnTo>
                <a:lnTo>
                  <a:pt x="2282" y="316"/>
                </a:lnTo>
                <a:lnTo>
                  <a:pt x="2302" y="337"/>
                </a:lnTo>
                <a:lnTo>
                  <a:pt x="2323" y="357"/>
                </a:lnTo>
                <a:lnTo>
                  <a:pt x="2342" y="377"/>
                </a:lnTo>
                <a:lnTo>
                  <a:pt x="2362" y="398"/>
                </a:lnTo>
                <a:lnTo>
                  <a:pt x="2380" y="421"/>
                </a:lnTo>
                <a:lnTo>
                  <a:pt x="2398" y="443"/>
                </a:lnTo>
                <a:lnTo>
                  <a:pt x="2415" y="465"/>
                </a:lnTo>
                <a:lnTo>
                  <a:pt x="2431" y="489"/>
                </a:lnTo>
                <a:lnTo>
                  <a:pt x="2447" y="512"/>
                </a:lnTo>
                <a:lnTo>
                  <a:pt x="2462" y="536"/>
                </a:lnTo>
                <a:lnTo>
                  <a:pt x="2476" y="560"/>
                </a:lnTo>
                <a:lnTo>
                  <a:pt x="2490" y="586"/>
                </a:lnTo>
                <a:lnTo>
                  <a:pt x="2503" y="611"/>
                </a:lnTo>
                <a:lnTo>
                  <a:pt x="2516" y="637"/>
                </a:lnTo>
                <a:lnTo>
                  <a:pt x="2527" y="662"/>
                </a:lnTo>
                <a:lnTo>
                  <a:pt x="2538" y="690"/>
                </a:lnTo>
                <a:lnTo>
                  <a:pt x="2549" y="717"/>
                </a:lnTo>
                <a:lnTo>
                  <a:pt x="2558" y="744"/>
                </a:lnTo>
                <a:lnTo>
                  <a:pt x="2567" y="772"/>
                </a:lnTo>
                <a:lnTo>
                  <a:pt x="2575" y="801"/>
                </a:lnTo>
                <a:lnTo>
                  <a:pt x="2584" y="830"/>
                </a:lnTo>
                <a:lnTo>
                  <a:pt x="2590" y="860"/>
                </a:lnTo>
                <a:lnTo>
                  <a:pt x="2597" y="889"/>
                </a:lnTo>
                <a:lnTo>
                  <a:pt x="2602" y="920"/>
                </a:lnTo>
                <a:lnTo>
                  <a:pt x="2607" y="951"/>
                </a:lnTo>
                <a:lnTo>
                  <a:pt x="2611" y="982"/>
                </a:lnTo>
                <a:lnTo>
                  <a:pt x="2616" y="1014"/>
                </a:lnTo>
                <a:lnTo>
                  <a:pt x="2619" y="1046"/>
                </a:lnTo>
                <a:lnTo>
                  <a:pt x="2621" y="1079"/>
                </a:lnTo>
                <a:lnTo>
                  <a:pt x="2622" y="1112"/>
                </a:lnTo>
                <a:lnTo>
                  <a:pt x="2623" y="1145"/>
                </a:lnTo>
                <a:lnTo>
                  <a:pt x="2624" y="117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42" name="Freeform 7">
            <a:extLst>
              <a:ext uri="{FF2B5EF4-FFF2-40B4-BE49-F238E27FC236}">
                <a16:creationId xmlns:a16="http://schemas.microsoft.com/office/drawing/2014/main" id="{00000000-0008-0000-0000-00000E580000}"/>
              </a:ext>
            </a:extLst>
          </xdr:cNvPr>
          <xdr:cNvSpPr>
            <a:spLocks noChangeAspect="1"/>
          </xdr:cNvSpPr>
        </xdr:nvSpPr>
        <xdr:spPr bwMode="auto">
          <a:xfrm>
            <a:off x="4263" y="4130"/>
            <a:ext cx="488" cy="455"/>
          </a:xfrm>
          <a:custGeom>
            <a:avLst/>
            <a:gdLst>
              <a:gd name="T0" fmla="*/ 378 w 3469"/>
              <a:gd name="T1" fmla="*/ 35 h 3131"/>
              <a:gd name="T2" fmla="*/ 488 w 3469"/>
              <a:gd name="T3" fmla="*/ 197 h 3131"/>
              <a:gd name="T4" fmla="*/ 389 w 3469"/>
              <a:gd name="T5" fmla="*/ 349 h 3131"/>
              <a:gd name="T6" fmla="*/ 391 w 3469"/>
              <a:gd name="T7" fmla="*/ 360 h 3131"/>
              <a:gd name="T8" fmla="*/ 396 w 3469"/>
              <a:gd name="T9" fmla="*/ 368 h 3131"/>
              <a:gd name="T10" fmla="*/ 402 w 3469"/>
              <a:gd name="T11" fmla="*/ 376 h 3131"/>
              <a:gd name="T12" fmla="*/ 412 w 3469"/>
              <a:gd name="T13" fmla="*/ 381 h 3131"/>
              <a:gd name="T14" fmla="*/ 426 w 3469"/>
              <a:gd name="T15" fmla="*/ 384 h 3131"/>
              <a:gd name="T16" fmla="*/ 438 w 3469"/>
              <a:gd name="T17" fmla="*/ 384 h 3131"/>
              <a:gd name="T18" fmla="*/ 454 w 3469"/>
              <a:gd name="T19" fmla="*/ 383 h 3131"/>
              <a:gd name="T20" fmla="*/ 469 w 3469"/>
              <a:gd name="T21" fmla="*/ 378 h 3131"/>
              <a:gd name="T22" fmla="*/ 488 w 3469"/>
              <a:gd name="T23" fmla="*/ 445 h 3131"/>
              <a:gd name="T24" fmla="*/ 478 w 3469"/>
              <a:gd name="T25" fmla="*/ 448 h 3131"/>
              <a:gd name="T26" fmla="*/ 448 w 3469"/>
              <a:gd name="T27" fmla="*/ 453 h 3131"/>
              <a:gd name="T28" fmla="*/ 428 w 3469"/>
              <a:gd name="T29" fmla="*/ 454 h 3131"/>
              <a:gd name="T30" fmla="*/ 405 w 3469"/>
              <a:gd name="T31" fmla="*/ 455 h 3131"/>
              <a:gd name="T32" fmla="*/ 379 w 3469"/>
              <a:gd name="T33" fmla="*/ 454 h 3131"/>
              <a:gd name="T34" fmla="*/ 351 w 3469"/>
              <a:gd name="T35" fmla="*/ 449 h 3131"/>
              <a:gd name="T36" fmla="*/ 335 w 3469"/>
              <a:gd name="T37" fmla="*/ 445 h 3131"/>
              <a:gd name="T38" fmla="*/ 325 w 3469"/>
              <a:gd name="T39" fmla="*/ 440 h 3131"/>
              <a:gd name="T40" fmla="*/ 314 w 3469"/>
              <a:gd name="T41" fmla="*/ 433 h 3131"/>
              <a:gd name="T42" fmla="*/ 303 w 3469"/>
              <a:gd name="T43" fmla="*/ 424 h 3131"/>
              <a:gd name="T44" fmla="*/ 294 w 3469"/>
              <a:gd name="T45" fmla="*/ 412 h 3131"/>
              <a:gd name="T46" fmla="*/ 286 w 3469"/>
              <a:gd name="T47" fmla="*/ 397 h 3131"/>
              <a:gd name="T48" fmla="*/ 282 w 3469"/>
              <a:gd name="T49" fmla="*/ 384 h 3131"/>
              <a:gd name="T50" fmla="*/ 280 w 3469"/>
              <a:gd name="T51" fmla="*/ 371 h 3131"/>
              <a:gd name="T52" fmla="*/ 278 w 3469"/>
              <a:gd name="T53" fmla="*/ 354 h 3131"/>
              <a:gd name="T54" fmla="*/ 46 w 3469"/>
              <a:gd name="T55" fmla="*/ 448 h 3131"/>
              <a:gd name="T56" fmla="*/ 47 w 3469"/>
              <a:gd name="T57" fmla="*/ 127 h 3131"/>
              <a:gd name="T58" fmla="*/ 47 w 3469"/>
              <a:gd name="T59" fmla="*/ 103 h 3131"/>
              <a:gd name="T60" fmla="*/ 49 w 3469"/>
              <a:gd name="T61" fmla="*/ 88 h 3131"/>
              <a:gd name="T62" fmla="*/ 53 w 3469"/>
              <a:gd name="T63" fmla="*/ 72 h 3131"/>
              <a:gd name="T64" fmla="*/ 60 w 3469"/>
              <a:gd name="T65" fmla="*/ 55 h 3131"/>
              <a:gd name="T66" fmla="*/ 70 w 3469"/>
              <a:gd name="T67" fmla="*/ 39 h 3131"/>
              <a:gd name="T68" fmla="*/ 85 w 3469"/>
              <a:gd name="T69" fmla="*/ 26 h 3131"/>
              <a:gd name="T70" fmla="*/ 94 w 3469"/>
              <a:gd name="T71" fmla="*/ 20 h 3131"/>
              <a:gd name="T72" fmla="*/ 106 w 3469"/>
              <a:gd name="T73" fmla="*/ 14 h 3131"/>
              <a:gd name="T74" fmla="*/ 124 w 3469"/>
              <a:gd name="T75" fmla="*/ 8 h 3131"/>
              <a:gd name="T76" fmla="*/ 148 w 3469"/>
              <a:gd name="T77" fmla="*/ 3 h 3131"/>
              <a:gd name="T78" fmla="*/ 178 w 3469"/>
              <a:gd name="T79" fmla="*/ 0 h 3131"/>
              <a:gd name="T80" fmla="*/ 214 w 3469"/>
              <a:gd name="T81" fmla="*/ 1 h 3131"/>
              <a:gd name="T82" fmla="*/ 257 w 3469"/>
              <a:gd name="T83" fmla="*/ 7 h 3131"/>
              <a:gd name="T84" fmla="*/ 236 w 3469"/>
              <a:gd name="T85" fmla="*/ 76 h 3131"/>
              <a:gd name="T86" fmla="*/ 216 w 3469"/>
              <a:gd name="T87" fmla="*/ 73 h 3131"/>
              <a:gd name="T88" fmla="*/ 201 w 3469"/>
              <a:gd name="T89" fmla="*/ 72 h 3131"/>
              <a:gd name="T90" fmla="*/ 185 w 3469"/>
              <a:gd name="T91" fmla="*/ 73 h 3131"/>
              <a:gd name="T92" fmla="*/ 171 w 3469"/>
              <a:gd name="T93" fmla="*/ 77 h 3131"/>
              <a:gd name="T94" fmla="*/ 160 w 3469"/>
              <a:gd name="T95" fmla="*/ 86 h 3131"/>
              <a:gd name="T96" fmla="*/ 155 w 3469"/>
              <a:gd name="T97" fmla="*/ 95 h 3131"/>
              <a:gd name="T98" fmla="*/ 152 w 3469"/>
              <a:gd name="T99" fmla="*/ 107 h 3131"/>
              <a:gd name="T100" fmla="*/ 151 w 3469"/>
              <a:gd name="T101" fmla="*/ 120 h 3131"/>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0" t="0" r="r" b="b"/>
            <a:pathLst>
              <a:path w="3469" h="3131">
                <a:moveTo>
                  <a:pt x="1079" y="869"/>
                </a:moveTo>
                <a:lnTo>
                  <a:pt x="1978" y="869"/>
                </a:lnTo>
                <a:lnTo>
                  <a:pt x="1978" y="543"/>
                </a:lnTo>
                <a:lnTo>
                  <a:pt x="2684" y="239"/>
                </a:lnTo>
                <a:lnTo>
                  <a:pt x="2757" y="239"/>
                </a:lnTo>
                <a:lnTo>
                  <a:pt x="2757" y="869"/>
                </a:lnTo>
                <a:lnTo>
                  <a:pt x="3466" y="869"/>
                </a:lnTo>
                <a:lnTo>
                  <a:pt x="3466" y="1357"/>
                </a:lnTo>
                <a:lnTo>
                  <a:pt x="2758" y="1357"/>
                </a:lnTo>
                <a:lnTo>
                  <a:pt x="2758" y="2355"/>
                </a:lnTo>
                <a:lnTo>
                  <a:pt x="2758" y="2369"/>
                </a:lnTo>
                <a:lnTo>
                  <a:pt x="2762" y="2403"/>
                </a:lnTo>
                <a:lnTo>
                  <a:pt x="2766" y="2425"/>
                </a:lnTo>
                <a:lnTo>
                  <a:pt x="2773" y="2451"/>
                </a:lnTo>
                <a:lnTo>
                  <a:pt x="2778" y="2464"/>
                </a:lnTo>
                <a:lnTo>
                  <a:pt x="2783" y="2478"/>
                </a:lnTo>
                <a:lnTo>
                  <a:pt x="2789" y="2492"/>
                </a:lnTo>
                <a:lnTo>
                  <a:pt x="2796" y="2506"/>
                </a:lnTo>
                <a:lnTo>
                  <a:pt x="2803" y="2520"/>
                </a:lnTo>
                <a:lnTo>
                  <a:pt x="2813" y="2534"/>
                </a:lnTo>
                <a:lnTo>
                  <a:pt x="2824" y="2547"/>
                </a:lnTo>
                <a:lnTo>
                  <a:pt x="2834" y="2559"/>
                </a:lnTo>
                <a:lnTo>
                  <a:pt x="2847" y="2572"/>
                </a:lnTo>
                <a:lnTo>
                  <a:pt x="2861" y="2584"/>
                </a:lnTo>
                <a:lnTo>
                  <a:pt x="2877" y="2595"/>
                </a:lnTo>
                <a:lnTo>
                  <a:pt x="2893" y="2606"/>
                </a:lnTo>
                <a:lnTo>
                  <a:pt x="2911" y="2615"/>
                </a:lnTo>
                <a:lnTo>
                  <a:pt x="2931" y="2623"/>
                </a:lnTo>
                <a:lnTo>
                  <a:pt x="2952" y="2631"/>
                </a:lnTo>
                <a:lnTo>
                  <a:pt x="2976" y="2636"/>
                </a:lnTo>
                <a:lnTo>
                  <a:pt x="3000" y="2640"/>
                </a:lnTo>
                <a:lnTo>
                  <a:pt x="3027" y="2643"/>
                </a:lnTo>
                <a:lnTo>
                  <a:pt x="3055" y="2644"/>
                </a:lnTo>
                <a:lnTo>
                  <a:pt x="3085" y="2644"/>
                </a:lnTo>
                <a:lnTo>
                  <a:pt x="3093" y="2644"/>
                </a:lnTo>
                <a:lnTo>
                  <a:pt x="3112" y="2644"/>
                </a:lnTo>
                <a:lnTo>
                  <a:pt x="3142" y="2643"/>
                </a:lnTo>
                <a:lnTo>
                  <a:pt x="3181" y="2640"/>
                </a:lnTo>
                <a:lnTo>
                  <a:pt x="3203" y="2637"/>
                </a:lnTo>
                <a:lnTo>
                  <a:pt x="3228" y="2633"/>
                </a:lnTo>
                <a:lnTo>
                  <a:pt x="3253" y="2627"/>
                </a:lnTo>
                <a:lnTo>
                  <a:pt x="3279" y="2621"/>
                </a:lnTo>
                <a:lnTo>
                  <a:pt x="3306" y="2614"/>
                </a:lnTo>
                <a:lnTo>
                  <a:pt x="3334" y="2604"/>
                </a:lnTo>
                <a:lnTo>
                  <a:pt x="3363" y="2593"/>
                </a:lnTo>
                <a:lnTo>
                  <a:pt x="3391" y="2581"/>
                </a:lnTo>
                <a:lnTo>
                  <a:pt x="3469" y="2581"/>
                </a:lnTo>
                <a:lnTo>
                  <a:pt x="3469" y="3062"/>
                </a:lnTo>
                <a:lnTo>
                  <a:pt x="3464" y="3063"/>
                </a:lnTo>
                <a:lnTo>
                  <a:pt x="3450" y="3067"/>
                </a:lnTo>
                <a:lnTo>
                  <a:pt x="3426" y="3074"/>
                </a:lnTo>
                <a:lnTo>
                  <a:pt x="3395" y="3081"/>
                </a:lnTo>
                <a:lnTo>
                  <a:pt x="3354" y="3090"/>
                </a:lnTo>
                <a:lnTo>
                  <a:pt x="3306" y="3098"/>
                </a:lnTo>
                <a:lnTo>
                  <a:pt x="3251" y="3107"/>
                </a:lnTo>
                <a:lnTo>
                  <a:pt x="3188" y="3115"/>
                </a:lnTo>
                <a:lnTo>
                  <a:pt x="3155" y="3118"/>
                </a:lnTo>
                <a:lnTo>
                  <a:pt x="3120" y="3122"/>
                </a:lnTo>
                <a:lnTo>
                  <a:pt x="3084" y="3125"/>
                </a:lnTo>
                <a:lnTo>
                  <a:pt x="3046" y="3127"/>
                </a:lnTo>
                <a:lnTo>
                  <a:pt x="3007" y="3129"/>
                </a:lnTo>
                <a:lnTo>
                  <a:pt x="2966" y="3130"/>
                </a:lnTo>
                <a:lnTo>
                  <a:pt x="2924" y="3131"/>
                </a:lnTo>
                <a:lnTo>
                  <a:pt x="2881" y="3130"/>
                </a:lnTo>
                <a:lnTo>
                  <a:pt x="2836" y="3129"/>
                </a:lnTo>
                <a:lnTo>
                  <a:pt x="2791" y="3128"/>
                </a:lnTo>
                <a:lnTo>
                  <a:pt x="2745" y="3125"/>
                </a:lnTo>
                <a:lnTo>
                  <a:pt x="2697" y="3121"/>
                </a:lnTo>
                <a:lnTo>
                  <a:pt x="2649" y="3115"/>
                </a:lnTo>
                <a:lnTo>
                  <a:pt x="2599" y="3109"/>
                </a:lnTo>
                <a:lnTo>
                  <a:pt x="2549" y="3101"/>
                </a:lnTo>
                <a:lnTo>
                  <a:pt x="2498" y="3093"/>
                </a:lnTo>
                <a:lnTo>
                  <a:pt x="2483" y="3091"/>
                </a:lnTo>
                <a:lnTo>
                  <a:pt x="2442" y="3080"/>
                </a:lnTo>
                <a:lnTo>
                  <a:pt x="2413" y="3072"/>
                </a:lnTo>
                <a:lnTo>
                  <a:pt x="2381" y="3060"/>
                </a:lnTo>
                <a:lnTo>
                  <a:pt x="2364" y="3053"/>
                </a:lnTo>
                <a:lnTo>
                  <a:pt x="2346" y="3045"/>
                </a:lnTo>
                <a:lnTo>
                  <a:pt x="2327" y="3037"/>
                </a:lnTo>
                <a:lnTo>
                  <a:pt x="2308" y="3028"/>
                </a:lnTo>
                <a:lnTo>
                  <a:pt x="2289" y="3017"/>
                </a:lnTo>
                <a:lnTo>
                  <a:pt x="2270" y="3007"/>
                </a:lnTo>
                <a:lnTo>
                  <a:pt x="2251" y="2994"/>
                </a:lnTo>
                <a:lnTo>
                  <a:pt x="2230" y="2981"/>
                </a:lnTo>
                <a:lnTo>
                  <a:pt x="2211" y="2967"/>
                </a:lnTo>
                <a:lnTo>
                  <a:pt x="2192" y="2951"/>
                </a:lnTo>
                <a:lnTo>
                  <a:pt x="2173" y="2935"/>
                </a:lnTo>
                <a:lnTo>
                  <a:pt x="2154" y="2917"/>
                </a:lnTo>
                <a:lnTo>
                  <a:pt x="2136" y="2899"/>
                </a:lnTo>
                <a:lnTo>
                  <a:pt x="2119" y="2879"/>
                </a:lnTo>
                <a:lnTo>
                  <a:pt x="2103" y="2857"/>
                </a:lnTo>
                <a:lnTo>
                  <a:pt x="2087" y="2835"/>
                </a:lnTo>
                <a:lnTo>
                  <a:pt x="2072" y="2811"/>
                </a:lnTo>
                <a:lnTo>
                  <a:pt x="2058" y="2786"/>
                </a:lnTo>
                <a:lnTo>
                  <a:pt x="2045" y="2760"/>
                </a:lnTo>
                <a:lnTo>
                  <a:pt x="2035" y="2731"/>
                </a:lnTo>
                <a:lnTo>
                  <a:pt x="2033" y="2725"/>
                </a:lnTo>
                <a:lnTo>
                  <a:pt x="2026" y="2707"/>
                </a:lnTo>
                <a:lnTo>
                  <a:pt x="2018" y="2681"/>
                </a:lnTo>
                <a:lnTo>
                  <a:pt x="2007" y="2644"/>
                </a:lnTo>
                <a:lnTo>
                  <a:pt x="2003" y="2623"/>
                </a:lnTo>
                <a:lnTo>
                  <a:pt x="1998" y="2601"/>
                </a:lnTo>
                <a:lnTo>
                  <a:pt x="1993" y="2576"/>
                </a:lnTo>
                <a:lnTo>
                  <a:pt x="1989" y="2550"/>
                </a:lnTo>
                <a:lnTo>
                  <a:pt x="1985" y="2522"/>
                </a:lnTo>
                <a:lnTo>
                  <a:pt x="1982" y="2494"/>
                </a:lnTo>
                <a:lnTo>
                  <a:pt x="1980" y="2464"/>
                </a:lnTo>
                <a:lnTo>
                  <a:pt x="1978" y="2434"/>
                </a:lnTo>
                <a:lnTo>
                  <a:pt x="1978" y="1354"/>
                </a:lnTo>
                <a:lnTo>
                  <a:pt x="1101" y="1354"/>
                </a:lnTo>
                <a:lnTo>
                  <a:pt x="1101" y="3086"/>
                </a:lnTo>
                <a:lnTo>
                  <a:pt x="325" y="3086"/>
                </a:lnTo>
                <a:lnTo>
                  <a:pt x="326" y="1354"/>
                </a:lnTo>
                <a:lnTo>
                  <a:pt x="0" y="1354"/>
                </a:lnTo>
                <a:lnTo>
                  <a:pt x="0" y="871"/>
                </a:lnTo>
                <a:lnTo>
                  <a:pt x="333" y="871"/>
                </a:lnTo>
                <a:lnTo>
                  <a:pt x="332" y="851"/>
                </a:lnTo>
                <a:lnTo>
                  <a:pt x="331" y="793"/>
                </a:lnTo>
                <a:lnTo>
                  <a:pt x="332" y="754"/>
                </a:lnTo>
                <a:lnTo>
                  <a:pt x="335" y="709"/>
                </a:lnTo>
                <a:lnTo>
                  <a:pt x="338" y="685"/>
                </a:lnTo>
                <a:lnTo>
                  <a:pt x="341" y="659"/>
                </a:lnTo>
                <a:lnTo>
                  <a:pt x="346" y="634"/>
                </a:lnTo>
                <a:lnTo>
                  <a:pt x="350" y="606"/>
                </a:lnTo>
                <a:lnTo>
                  <a:pt x="356" y="578"/>
                </a:lnTo>
                <a:lnTo>
                  <a:pt x="363" y="551"/>
                </a:lnTo>
                <a:lnTo>
                  <a:pt x="370" y="522"/>
                </a:lnTo>
                <a:lnTo>
                  <a:pt x="380" y="493"/>
                </a:lnTo>
                <a:lnTo>
                  <a:pt x="389" y="464"/>
                </a:lnTo>
                <a:lnTo>
                  <a:pt x="401" y="436"/>
                </a:lnTo>
                <a:lnTo>
                  <a:pt x="414" y="407"/>
                </a:lnTo>
                <a:lnTo>
                  <a:pt x="427" y="378"/>
                </a:lnTo>
                <a:lnTo>
                  <a:pt x="443" y="350"/>
                </a:lnTo>
                <a:lnTo>
                  <a:pt x="460" y="323"/>
                </a:lnTo>
                <a:lnTo>
                  <a:pt x="479" y="296"/>
                </a:lnTo>
                <a:lnTo>
                  <a:pt x="500" y="271"/>
                </a:lnTo>
                <a:lnTo>
                  <a:pt x="522" y="246"/>
                </a:lnTo>
                <a:lnTo>
                  <a:pt x="546" y="222"/>
                </a:lnTo>
                <a:lnTo>
                  <a:pt x="572" y="199"/>
                </a:lnTo>
                <a:lnTo>
                  <a:pt x="601" y="179"/>
                </a:lnTo>
                <a:lnTo>
                  <a:pt x="605" y="176"/>
                </a:lnTo>
                <a:lnTo>
                  <a:pt x="617" y="166"/>
                </a:lnTo>
                <a:lnTo>
                  <a:pt x="638" y="153"/>
                </a:lnTo>
                <a:lnTo>
                  <a:pt x="668" y="136"/>
                </a:lnTo>
                <a:lnTo>
                  <a:pt x="686" y="127"/>
                </a:lnTo>
                <a:lnTo>
                  <a:pt x="707" y="117"/>
                </a:lnTo>
                <a:lnTo>
                  <a:pt x="730" y="107"/>
                </a:lnTo>
                <a:lnTo>
                  <a:pt x="756" y="96"/>
                </a:lnTo>
                <a:lnTo>
                  <a:pt x="784" y="85"/>
                </a:lnTo>
                <a:lnTo>
                  <a:pt x="813" y="75"/>
                </a:lnTo>
                <a:lnTo>
                  <a:pt x="846" y="65"/>
                </a:lnTo>
                <a:lnTo>
                  <a:pt x="882" y="54"/>
                </a:lnTo>
                <a:lnTo>
                  <a:pt x="921" y="45"/>
                </a:lnTo>
                <a:lnTo>
                  <a:pt x="961" y="36"/>
                </a:lnTo>
                <a:lnTo>
                  <a:pt x="1005" y="28"/>
                </a:lnTo>
                <a:lnTo>
                  <a:pt x="1050" y="20"/>
                </a:lnTo>
                <a:lnTo>
                  <a:pt x="1099" y="14"/>
                </a:lnTo>
                <a:lnTo>
                  <a:pt x="1150" y="9"/>
                </a:lnTo>
                <a:lnTo>
                  <a:pt x="1205" y="4"/>
                </a:lnTo>
                <a:lnTo>
                  <a:pt x="1262" y="1"/>
                </a:lnTo>
                <a:lnTo>
                  <a:pt x="1321" y="0"/>
                </a:lnTo>
                <a:lnTo>
                  <a:pt x="1384" y="0"/>
                </a:lnTo>
                <a:lnTo>
                  <a:pt x="1450" y="2"/>
                </a:lnTo>
                <a:lnTo>
                  <a:pt x="1519" y="6"/>
                </a:lnTo>
                <a:lnTo>
                  <a:pt x="1592" y="13"/>
                </a:lnTo>
                <a:lnTo>
                  <a:pt x="1666" y="21"/>
                </a:lnTo>
                <a:lnTo>
                  <a:pt x="1744" y="32"/>
                </a:lnTo>
                <a:lnTo>
                  <a:pt x="1824" y="45"/>
                </a:lnTo>
                <a:lnTo>
                  <a:pt x="1824" y="544"/>
                </a:lnTo>
                <a:lnTo>
                  <a:pt x="1762" y="544"/>
                </a:lnTo>
                <a:lnTo>
                  <a:pt x="1738" y="538"/>
                </a:lnTo>
                <a:lnTo>
                  <a:pt x="1677" y="523"/>
                </a:lnTo>
                <a:lnTo>
                  <a:pt x="1635" y="514"/>
                </a:lnTo>
                <a:lnTo>
                  <a:pt x="1587" y="506"/>
                </a:lnTo>
                <a:lnTo>
                  <a:pt x="1562" y="503"/>
                </a:lnTo>
                <a:lnTo>
                  <a:pt x="1536" y="500"/>
                </a:lnTo>
                <a:lnTo>
                  <a:pt x="1509" y="496"/>
                </a:lnTo>
                <a:lnTo>
                  <a:pt x="1481" y="494"/>
                </a:lnTo>
                <a:lnTo>
                  <a:pt x="1453" y="493"/>
                </a:lnTo>
                <a:lnTo>
                  <a:pt x="1426" y="493"/>
                </a:lnTo>
                <a:lnTo>
                  <a:pt x="1397" y="493"/>
                </a:lnTo>
                <a:lnTo>
                  <a:pt x="1369" y="494"/>
                </a:lnTo>
                <a:lnTo>
                  <a:pt x="1342" y="497"/>
                </a:lnTo>
                <a:lnTo>
                  <a:pt x="1315" y="502"/>
                </a:lnTo>
                <a:lnTo>
                  <a:pt x="1289" y="507"/>
                </a:lnTo>
                <a:lnTo>
                  <a:pt x="1263" y="513"/>
                </a:lnTo>
                <a:lnTo>
                  <a:pt x="1239" y="522"/>
                </a:lnTo>
                <a:lnTo>
                  <a:pt x="1215" y="531"/>
                </a:lnTo>
                <a:lnTo>
                  <a:pt x="1193" y="544"/>
                </a:lnTo>
                <a:lnTo>
                  <a:pt x="1173" y="557"/>
                </a:lnTo>
                <a:lnTo>
                  <a:pt x="1154" y="573"/>
                </a:lnTo>
                <a:lnTo>
                  <a:pt x="1137" y="591"/>
                </a:lnTo>
                <a:lnTo>
                  <a:pt x="1122" y="611"/>
                </a:lnTo>
                <a:lnTo>
                  <a:pt x="1109" y="634"/>
                </a:lnTo>
                <a:lnTo>
                  <a:pt x="1107" y="639"/>
                </a:lnTo>
                <a:lnTo>
                  <a:pt x="1102" y="653"/>
                </a:lnTo>
                <a:lnTo>
                  <a:pt x="1095" y="675"/>
                </a:lnTo>
                <a:lnTo>
                  <a:pt x="1088" y="704"/>
                </a:lnTo>
                <a:lnTo>
                  <a:pt x="1084" y="721"/>
                </a:lnTo>
                <a:lnTo>
                  <a:pt x="1081" y="739"/>
                </a:lnTo>
                <a:lnTo>
                  <a:pt x="1079" y="758"/>
                </a:lnTo>
                <a:lnTo>
                  <a:pt x="1077" y="780"/>
                </a:lnTo>
                <a:lnTo>
                  <a:pt x="1076" y="801"/>
                </a:lnTo>
                <a:lnTo>
                  <a:pt x="1076" y="823"/>
                </a:lnTo>
                <a:lnTo>
                  <a:pt x="1077" y="846"/>
                </a:lnTo>
                <a:lnTo>
                  <a:pt x="1079" y="869"/>
                </a:lnTo>
                <a:close/>
              </a:path>
            </a:pathLst>
          </a:custGeom>
          <a:solidFill>
            <a:srgbClr val="024182"/>
          </a:solidFill>
          <a:ln>
            <a:noFill/>
          </a:ln>
          <a:extLst>
            <a:ext uri="{91240B29-F687-4F45-9708-019B960494DF}">
              <a14:hiddenLine xmlns:a14="http://schemas.microsoft.com/office/drawing/2010/main" w="9525">
                <a:solidFill>
                  <a:srgbClr val="000000"/>
                </a:solidFill>
                <a:round/>
                <a:headEnd/>
                <a:tailEnd/>
              </a14:hiddenLine>
            </a:ext>
          </a:extLst>
        </xdr:spPr>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J56"/>
  <sheetViews>
    <sheetView showGridLines="0" workbookViewId="0"/>
  </sheetViews>
  <sheetFormatPr defaultColWidth="8" defaultRowHeight="15.6"/>
  <cols>
    <col min="1" max="6" width="8" style="31" customWidth="1"/>
    <col min="7" max="7" width="10.5" style="31" customWidth="1"/>
    <col min="8" max="8" width="14" style="31" customWidth="1"/>
    <col min="9" max="10" width="8" style="31" hidden="1" customWidth="1"/>
    <col min="11" max="11" width="15.3984375" style="31" customWidth="1"/>
    <col min="12" max="12" width="5.8984375" style="31" customWidth="1"/>
    <col min="13" max="16384" width="8" style="31"/>
  </cols>
  <sheetData>
    <row r="1" spans="1:9" s="25" customFormat="1" ht="22.2">
      <c r="A1" s="24"/>
    </row>
    <row r="2" spans="1:9" s="25" customFormat="1" ht="16.2">
      <c r="A2" s="104" t="s">
        <v>60</v>
      </c>
      <c r="B2" s="104"/>
      <c r="C2" s="104"/>
      <c r="D2" s="104"/>
      <c r="E2" s="104"/>
      <c r="F2" s="104"/>
      <c r="G2" s="104"/>
      <c r="H2" s="96"/>
    </row>
    <row r="3" spans="1:9" s="71" customFormat="1" ht="17.399999999999999">
      <c r="A3" s="104" t="s">
        <v>61</v>
      </c>
      <c r="B3" s="104"/>
      <c r="C3" s="104"/>
      <c r="D3" s="104"/>
      <c r="E3" s="104"/>
      <c r="F3" s="104"/>
      <c r="G3" s="104"/>
      <c r="H3" s="97" t="s">
        <v>62</v>
      </c>
    </row>
    <row r="4" spans="1:9" s="71" customFormat="1" ht="17.399999999999999">
      <c r="A4" s="104" t="s">
        <v>63</v>
      </c>
      <c r="B4" s="104"/>
      <c r="C4" s="104"/>
      <c r="D4" s="104"/>
      <c r="E4" s="104"/>
      <c r="F4" s="98"/>
      <c r="G4" s="109" t="s">
        <v>64</v>
      </c>
      <c r="H4" s="109"/>
    </row>
    <row r="5" spans="1:9" s="25" customFormat="1" ht="17.399999999999999">
      <c r="A5" s="72"/>
    </row>
    <row r="6" spans="1:9" s="25" customFormat="1" ht="17.399999999999999">
      <c r="A6" s="72"/>
    </row>
    <row r="7" spans="1:9" s="25" customFormat="1" ht="17.399999999999999">
      <c r="A7" s="72"/>
    </row>
    <row r="8" spans="1:9" s="25" customFormat="1" ht="17.399999999999999">
      <c r="A8" s="72"/>
    </row>
    <row r="9" spans="1:9" s="25" customFormat="1" ht="17.399999999999999">
      <c r="A9" s="72"/>
    </row>
    <row r="10" spans="1:9" s="25" customFormat="1" ht="17.399999999999999">
      <c r="A10" s="72"/>
    </row>
    <row r="11" spans="1:9" s="25" customFormat="1" ht="17.399999999999999">
      <c r="A11" s="72"/>
    </row>
    <row r="12" spans="1:9" s="25" customFormat="1" ht="17.399999999999999">
      <c r="A12" s="26"/>
      <c r="B12" s="27"/>
      <c r="C12" s="27"/>
      <c r="D12" s="27"/>
      <c r="E12" s="27"/>
      <c r="F12" s="27"/>
      <c r="G12" s="27"/>
      <c r="H12" s="27"/>
      <c r="I12" s="27"/>
    </row>
    <row r="13" spans="1:9" s="73" customFormat="1" ht="45">
      <c r="A13" s="105" t="s">
        <v>10</v>
      </c>
      <c r="B13" s="105"/>
      <c r="C13" s="105"/>
      <c r="D13" s="105"/>
      <c r="E13" s="105"/>
      <c r="F13" s="105"/>
      <c r="G13" s="105"/>
      <c r="H13" s="105"/>
    </row>
    <row r="14" spans="1:9" s="73" customFormat="1">
      <c r="A14" s="74"/>
      <c r="B14" s="75"/>
      <c r="C14" s="76"/>
      <c r="D14" s="76"/>
      <c r="E14" s="76"/>
      <c r="F14" s="76"/>
      <c r="G14" s="76"/>
      <c r="H14" s="76"/>
    </row>
    <row r="15" spans="1:9" s="73" customFormat="1" ht="45">
      <c r="A15" s="105"/>
      <c r="B15" s="105"/>
      <c r="C15" s="105"/>
      <c r="D15" s="105"/>
      <c r="E15" s="105"/>
      <c r="F15" s="105"/>
      <c r="G15" s="105"/>
      <c r="H15" s="105"/>
    </row>
    <row r="16" spans="1:9" s="25" customFormat="1" ht="17.399999999999999">
      <c r="A16" s="28"/>
      <c r="B16" s="27"/>
      <c r="C16" s="27"/>
      <c r="D16" s="27"/>
      <c r="E16" s="27"/>
      <c r="F16" s="27"/>
      <c r="G16" s="27"/>
      <c r="H16" s="27"/>
      <c r="I16" s="27"/>
    </row>
    <row r="17" spans="1:9" s="25" customFormat="1" ht="17.399999999999999">
      <c r="A17" s="29"/>
      <c r="B17" s="27"/>
      <c r="C17" s="27"/>
      <c r="D17" s="27"/>
      <c r="E17" s="27"/>
      <c r="F17" s="27"/>
      <c r="G17" s="27"/>
      <c r="H17" s="27"/>
      <c r="I17" s="27"/>
    </row>
    <row r="18" spans="1:9" s="25" customFormat="1" ht="22.2">
      <c r="A18" s="106"/>
      <c r="B18" s="106"/>
      <c r="C18" s="106"/>
      <c r="D18" s="106"/>
      <c r="E18" s="106"/>
      <c r="F18" s="106"/>
      <c r="G18" s="106"/>
      <c r="H18" s="106"/>
      <c r="I18" s="27"/>
    </row>
    <row r="19" spans="1:9" s="25" customFormat="1" ht="17.399999999999999">
      <c r="A19" s="26"/>
      <c r="B19" s="27"/>
      <c r="C19" s="27"/>
      <c r="D19" s="27"/>
      <c r="E19" s="27"/>
      <c r="F19" s="27"/>
      <c r="G19" s="27"/>
      <c r="H19" s="27"/>
      <c r="I19" s="27"/>
    </row>
    <row r="20" spans="1:9" s="25" customFormat="1" ht="17.399999999999999">
      <c r="A20" s="26"/>
      <c r="B20" s="27"/>
      <c r="C20" s="27"/>
      <c r="D20" s="27"/>
      <c r="E20" s="27"/>
      <c r="F20" s="27"/>
      <c r="G20" s="27"/>
      <c r="H20" s="27"/>
      <c r="I20" s="27"/>
    </row>
    <row r="21" spans="1:9" s="25" customFormat="1" ht="17.399999999999999">
      <c r="A21" s="26"/>
      <c r="B21" s="27"/>
      <c r="C21" s="27"/>
      <c r="D21" s="27"/>
      <c r="E21" s="27"/>
      <c r="F21" s="27"/>
      <c r="G21" s="27"/>
      <c r="H21" s="27"/>
      <c r="I21" s="27"/>
    </row>
    <row r="22" spans="1:9" s="25" customFormat="1" ht="17.399999999999999">
      <c r="A22" s="26"/>
      <c r="B22" s="27"/>
      <c r="C22" s="27"/>
      <c r="D22" s="27"/>
      <c r="E22" s="27"/>
      <c r="F22" s="27"/>
      <c r="G22" s="27"/>
      <c r="H22" s="27"/>
      <c r="I22" s="27"/>
    </row>
    <row r="23" spans="1:9" s="25" customFormat="1" ht="17.399999999999999">
      <c r="A23" s="26"/>
      <c r="B23" s="27"/>
      <c r="C23" s="27"/>
      <c r="D23" s="27"/>
      <c r="E23" s="27"/>
      <c r="F23" s="27"/>
      <c r="G23" s="27"/>
      <c r="H23" s="27"/>
      <c r="I23" s="27"/>
    </row>
    <row r="24" spans="1:9" s="25" customFormat="1" ht="17.399999999999999">
      <c r="A24" s="26"/>
      <c r="B24" s="27"/>
      <c r="C24" s="27"/>
      <c r="D24" s="27"/>
      <c r="E24" s="27"/>
      <c r="F24" s="27"/>
      <c r="G24" s="27"/>
      <c r="H24" s="27"/>
      <c r="I24" s="27"/>
    </row>
    <row r="25" spans="1:9" s="25" customFormat="1" ht="17.399999999999999">
      <c r="A25" s="26"/>
      <c r="B25" s="27"/>
      <c r="C25" s="27"/>
      <c r="D25" s="27"/>
      <c r="E25" s="27"/>
      <c r="F25" s="27"/>
      <c r="G25" s="27"/>
      <c r="H25" s="27"/>
      <c r="I25" s="27"/>
    </row>
    <row r="26" spans="1:9" s="25" customFormat="1" ht="17.399999999999999">
      <c r="A26" s="26"/>
      <c r="B26" s="27"/>
      <c r="C26" s="27"/>
      <c r="D26" s="27"/>
      <c r="E26" s="27"/>
      <c r="F26" s="27"/>
      <c r="G26" s="27"/>
      <c r="H26" s="27"/>
      <c r="I26" s="27"/>
    </row>
    <row r="27" spans="1:9" s="25" customFormat="1" ht="17.399999999999999">
      <c r="A27" s="26"/>
      <c r="B27" s="27"/>
      <c r="C27" s="27"/>
      <c r="D27" s="27"/>
      <c r="E27" s="27"/>
      <c r="F27" s="27"/>
      <c r="G27" s="27"/>
      <c r="H27" s="27"/>
      <c r="I27" s="27"/>
    </row>
    <row r="28" spans="1:9" s="73" customFormat="1" ht="22.2">
      <c r="A28" s="107" t="s">
        <v>65</v>
      </c>
      <c r="B28" s="107"/>
      <c r="C28" s="107"/>
      <c r="D28" s="107"/>
      <c r="E28" s="107"/>
      <c r="F28" s="107"/>
      <c r="G28" s="107"/>
      <c r="H28" s="107"/>
    </row>
    <row r="29" spans="1:9" s="73" customFormat="1">
      <c r="A29" s="74"/>
      <c r="B29" s="76"/>
      <c r="C29" s="76"/>
      <c r="D29" s="76"/>
      <c r="E29" s="76"/>
      <c r="F29" s="76"/>
      <c r="G29" s="76"/>
      <c r="H29" s="76"/>
    </row>
    <row r="30" spans="1:9" s="73" customFormat="1">
      <c r="A30" s="74"/>
      <c r="B30" s="76"/>
      <c r="C30" s="76"/>
      <c r="D30" s="76"/>
      <c r="E30" s="76"/>
      <c r="F30" s="76"/>
      <c r="G30" s="76"/>
      <c r="H30" s="76"/>
    </row>
    <row r="31" spans="1:9" s="73" customFormat="1">
      <c r="A31" s="74"/>
      <c r="B31" s="76"/>
      <c r="C31" s="76"/>
      <c r="D31" s="76"/>
      <c r="E31" s="76"/>
      <c r="F31" s="76"/>
      <c r="G31" s="76"/>
      <c r="H31" s="76"/>
    </row>
    <row r="32" spans="1:9" s="77" customFormat="1" ht="20.100000000000001" customHeight="1">
      <c r="A32" s="99" t="s">
        <v>46</v>
      </c>
      <c r="B32" s="100"/>
      <c r="C32" s="99" t="s">
        <v>48</v>
      </c>
      <c r="D32" s="100"/>
      <c r="E32" s="99" t="s">
        <v>47</v>
      </c>
      <c r="F32" s="100"/>
      <c r="G32" s="101" t="s">
        <v>49</v>
      </c>
      <c r="H32" s="100"/>
    </row>
    <row r="33" spans="1:8" s="77" customFormat="1" ht="20.100000000000001" customHeight="1">
      <c r="A33" s="99" t="s">
        <v>50</v>
      </c>
      <c r="B33" s="108"/>
      <c r="C33" s="108"/>
      <c r="D33" s="108"/>
      <c r="E33" s="99" t="s">
        <v>51</v>
      </c>
      <c r="F33" s="108"/>
      <c r="G33" s="108"/>
      <c r="H33" s="108"/>
    </row>
    <row r="34" spans="1:8" s="25" customFormat="1" ht="20.100000000000001" customHeight="1"/>
    <row r="35" spans="1:8" s="25" customFormat="1"/>
    <row r="36" spans="1:8" s="25" customFormat="1"/>
    <row r="37" spans="1:8" s="25" customFormat="1"/>
    <row r="38" spans="1:8" s="25" customFormat="1"/>
    <row r="55" spans="1:1">
      <c r="A55" s="30"/>
    </row>
    <row r="56" spans="1:1">
      <c r="A56" s="32"/>
    </row>
  </sheetData>
  <mergeCells count="10">
    <mergeCell ref="A2:G2"/>
    <mergeCell ref="A15:H15"/>
    <mergeCell ref="A18:H18"/>
    <mergeCell ref="A28:H28"/>
    <mergeCell ref="B33:D33"/>
    <mergeCell ref="F33:H33"/>
    <mergeCell ref="A3:G3"/>
    <mergeCell ref="A4:E4"/>
    <mergeCell ref="G4:H4"/>
    <mergeCell ref="A13:H13"/>
  </mergeCells>
  <phoneticPr fontId="7"/>
  <pageMargins left="0.98425196850393704" right="0.59055118110236227" top="0.78740157480314965" bottom="0.78740157480314965"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pageSetUpPr fitToPage="1"/>
  </sheetPr>
  <dimension ref="B1:R23"/>
  <sheetViews>
    <sheetView showGridLines="0" tabSelected="1" topLeftCell="A10" zoomScaleNormal="100" zoomScaleSheetLayoutView="100" workbookViewId="0">
      <selection activeCell="N13" sqref="N13"/>
    </sheetView>
  </sheetViews>
  <sheetFormatPr defaultColWidth="9" defaultRowHeight="15.6"/>
  <cols>
    <col min="1" max="1" width="0.69921875" style="1" customWidth="1"/>
    <col min="2" max="2" width="3.3984375" style="1" customWidth="1"/>
    <col min="3" max="3" width="7.09765625" style="1" customWidth="1"/>
    <col min="4" max="4" width="9.59765625" style="1" customWidth="1"/>
    <col min="5" max="5" width="5.59765625" style="1" customWidth="1"/>
    <col min="6" max="6" width="5.8984375" style="1" customWidth="1"/>
    <col min="7" max="8" width="7.59765625" style="1" customWidth="1"/>
    <col min="9" max="9" width="4.59765625" style="1" customWidth="1"/>
    <col min="10" max="10" width="9.59765625" style="1" customWidth="1"/>
    <col min="11" max="11" width="4.59765625" style="1" customWidth="1"/>
    <col min="12" max="12" width="7.09765625" style="1" customWidth="1"/>
    <col min="13" max="13" width="7.59765625" style="1" customWidth="1"/>
    <col min="14" max="14" width="7.09765625" style="1" customWidth="1"/>
    <col min="15" max="15" width="5.8984375" style="1" customWidth="1"/>
    <col min="16" max="16" width="8" style="1" customWidth="1"/>
    <col min="17" max="17" width="7.59765625" style="1" customWidth="1"/>
    <col min="18" max="18" width="9.59765625" style="1" customWidth="1"/>
    <col min="19" max="16384" width="9" style="1"/>
  </cols>
  <sheetData>
    <row r="1" spans="2:18" s="40" customFormat="1" ht="33.75" customHeight="1">
      <c r="B1" s="41" t="s">
        <v>10</v>
      </c>
      <c r="C1" s="39"/>
      <c r="D1" s="39"/>
      <c r="E1" s="39"/>
      <c r="F1" s="39"/>
      <c r="G1" s="39"/>
      <c r="H1" s="39"/>
      <c r="I1" s="39"/>
      <c r="J1" s="39"/>
      <c r="K1" s="39"/>
      <c r="L1" s="39"/>
      <c r="M1" s="39"/>
      <c r="N1" s="39"/>
      <c r="O1" s="39"/>
      <c r="P1" s="39"/>
      <c r="Q1" s="39"/>
    </row>
    <row r="2" spans="2:18" s="34" customFormat="1" ht="14.4">
      <c r="B2" s="125" t="s">
        <v>3</v>
      </c>
      <c r="C2" s="125"/>
      <c r="D2" s="33"/>
      <c r="E2" s="33"/>
      <c r="F2" s="33"/>
      <c r="G2" s="33"/>
      <c r="H2" s="33"/>
      <c r="I2" s="33"/>
      <c r="K2" s="35" t="s">
        <v>4</v>
      </c>
      <c r="L2" s="35"/>
      <c r="N2" s="36" t="s">
        <v>9</v>
      </c>
    </row>
    <row r="3" spans="2:18" s="34" customFormat="1" ht="6" customHeight="1" thickBot="1">
      <c r="B3" s="33"/>
      <c r="C3" s="33"/>
      <c r="D3" s="33"/>
      <c r="E3" s="33"/>
      <c r="F3" s="33"/>
      <c r="G3" s="33"/>
      <c r="H3" s="33"/>
      <c r="I3" s="33"/>
      <c r="K3" s="35"/>
      <c r="L3" s="35"/>
      <c r="N3" s="36"/>
    </row>
    <row r="4" spans="2:18" s="3" customFormat="1" ht="16.5" customHeight="1">
      <c r="B4" s="126" t="s">
        <v>11</v>
      </c>
      <c r="C4" s="127"/>
      <c r="D4" s="114"/>
      <c r="E4" s="115"/>
      <c r="F4" s="54" t="s">
        <v>19</v>
      </c>
      <c r="G4" s="56"/>
      <c r="H4" s="54" t="s">
        <v>53</v>
      </c>
      <c r="I4" s="57"/>
      <c r="J4" s="54" t="s">
        <v>20</v>
      </c>
      <c r="K4" s="58"/>
      <c r="L4" s="110" t="s">
        <v>21</v>
      </c>
      <c r="M4" s="111"/>
      <c r="N4" s="80"/>
      <c r="O4" s="110" t="s">
        <v>22</v>
      </c>
      <c r="P4" s="111"/>
      <c r="Q4" s="81" t="str">
        <f>IF(MAX(M13:M500)=0,"",MAX(M13:M500))</f>
        <v/>
      </c>
    </row>
    <row r="5" spans="2:18" s="2" customFormat="1" ht="16.5" customHeight="1">
      <c r="B5" s="128" t="s">
        <v>17</v>
      </c>
      <c r="C5" s="129"/>
      <c r="D5" s="116"/>
      <c r="E5" s="117"/>
      <c r="F5" s="117"/>
      <c r="G5" s="117"/>
      <c r="H5" s="117"/>
      <c r="I5" s="117"/>
      <c r="J5" s="117"/>
      <c r="K5" s="117"/>
      <c r="L5" s="117"/>
      <c r="M5" s="117"/>
      <c r="N5" s="118"/>
      <c r="O5" s="112" t="s">
        <v>23</v>
      </c>
      <c r="P5" s="113"/>
      <c r="Q5" s="42">
        <f>COUNTA(G13:G500)</f>
        <v>0</v>
      </c>
    </row>
    <row r="6" spans="2:18" s="2" customFormat="1" ht="16.5" customHeight="1">
      <c r="B6" s="130"/>
      <c r="C6" s="131"/>
      <c r="D6" s="119"/>
      <c r="E6" s="120"/>
      <c r="F6" s="120"/>
      <c r="G6" s="120"/>
      <c r="H6" s="120"/>
      <c r="I6" s="120"/>
      <c r="J6" s="120"/>
      <c r="K6" s="120"/>
      <c r="L6" s="120"/>
      <c r="M6" s="120"/>
      <c r="N6" s="121"/>
      <c r="O6" s="112" t="s">
        <v>58</v>
      </c>
      <c r="P6" s="113"/>
      <c r="Q6" s="42">
        <f>Q5-COUNTIF(G13:G500,"客户需求错误")-COUNTIF(G13:G500,"客户资源错误")-COUNTIF(G13:G500,"需求变更")-COUNTIF(G13:G500,"测试用例错误")-COUNTIF(G13:G500,"硬件错误")-COUNTIF(G13:G500,"软件环境错误")-COUNTIF(G13:G500,"测试错误")</f>
        <v>0</v>
      </c>
    </row>
    <row r="7" spans="2:18" s="2" customFormat="1" ht="16.5" customHeight="1">
      <c r="B7" s="132"/>
      <c r="C7" s="133"/>
      <c r="D7" s="122"/>
      <c r="E7" s="123"/>
      <c r="F7" s="123"/>
      <c r="G7" s="123"/>
      <c r="H7" s="123"/>
      <c r="I7" s="123"/>
      <c r="J7" s="123"/>
      <c r="K7" s="123"/>
      <c r="L7" s="123"/>
      <c r="M7" s="123"/>
      <c r="N7" s="124"/>
      <c r="O7" s="112" t="s">
        <v>59</v>
      </c>
      <c r="P7" s="113"/>
      <c r="Q7" s="95">
        <f t="array" ref="Q7">COUNTIF(R13:R500,"有")-SUM(IF(G13:G500="客户需求错误",IF(R13:R500="有",1,0),0),IF(G13:G500="客户资源错误",IF(R13:R500="有",1,0),0),IF(G13:G500="需求变更",IF(R13:R500="有",1,0),0),IF(G13:G500="测试用例错误",IF(R13:R500="有",1,0),0),IF(G13:G500="硬件错误",IF(R13:R500="有",1,0),0),IF(G13:G500="软件环境错误",IF(R13:R500="有",1,0),0),IF(G13:G500="测试错误",IF(R13:R500="有",1,0),0))</f>
        <v>0</v>
      </c>
    </row>
    <row r="8" spans="2:18" s="2" customFormat="1" ht="16.5" customHeight="1">
      <c r="B8" s="128" t="s">
        <v>18</v>
      </c>
      <c r="C8" s="129"/>
      <c r="D8" s="135"/>
      <c r="E8" s="136"/>
      <c r="F8" s="136"/>
      <c r="G8" s="136"/>
      <c r="H8" s="136"/>
      <c r="I8" s="136"/>
      <c r="J8" s="136"/>
      <c r="K8" s="136"/>
      <c r="L8" s="136"/>
      <c r="M8" s="136"/>
      <c r="N8" s="137"/>
      <c r="O8" s="112" t="s">
        <v>24</v>
      </c>
      <c r="P8" s="113"/>
      <c r="Q8" s="42">
        <f>COUNTIF(O13:O500,"未解决")</f>
        <v>0</v>
      </c>
    </row>
    <row r="9" spans="2:18" s="2" customFormat="1" ht="16.5" customHeight="1" thickBot="1">
      <c r="B9" s="144"/>
      <c r="C9" s="145"/>
      <c r="D9" s="138"/>
      <c r="E9" s="139"/>
      <c r="F9" s="139"/>
      <c r="G9" s="139"/>
      <c r="H9" s="139"/>
      <c r="I9" s="139"/>
      <c r="J9" s="139"/>
      <c r="K9" s="139"/>
      <c r="L9" s="139"/>
      <c r="M9" s="139"/>
      <c r="N9" s="140"/>
      <c r="O9" s="141" t="s">
        <v>25</v>
      </c>
      <c r="P9" s="142"/>
      <c r="Q9" s="43">
        <f>SUM(N13:N500)</f>
        <v>0</v>
      </c>
    </row>
    <row r="10" spans="2:18" s="2" customFormat="1" ht="20.25" customHeight="1" thickBot="1">
      <c r="B10" s="44" t="s">
        <v>5</v>
      </c>
      <c r="C10" s="9"/>
      <c r="D10" s="9"/>
      <c r="E10" s="9"/>
      <c r="F10" s="9"/>
      <c r="G10" s="9"/>
      <c r="H10" s="9"/>
      <c r="I10" s="9"/>
      <c r="J10" s="9"/>
      <c r="K10" s="9"/>
      <c r="L10" s="9"/>
      <c r="M10" s="9"/>
    </row>
    <row r="11" spans="2:18" s="83" customFormat="1" ht="24">
      <c r="B11" s="82"/>
      <c r="C11" s="85" t="s">
        <v>26</v>
      </c>
      <c r="D11" s="85"/>
      <c r="E11" s="85"/>
      <c r="F11" s="85"/>
      <c r="G11" s="86" t="s">
        <v>54</v>
      </c>
      <c r="H11" s="87"/>
      <c r="I11" s="87"/>
      <c r="J11" s="87"/>
      <c r="K11" s="87"/>
      <c r="L11" s="87"/>
      <c r="M11" s="87"/>
      <c r="N11" s="87"/>
      <c r="O11" s="87"/>
      <c r="P11" s="85" t="s">
        <v>55</v>
      </c>
      <c r="Q11" s="85"/>
      <c r="R11" s="88"/>
    </row>
    <row r="12" spans="2:18" s="83" customFormat="1" ht="43.2">
      <c r="B12" s="84" t="s">
        <v>27</v>
      </c>
      <c r="C12" s="59" t="s">
        <v>28</v>
      </c>
      <c r="D12" s="143" t="s">
        <v>29</v>
      </c>
      <c r="E12" s="143"/>
      <c r="F12" s="59" t="s">
        <v>30</v>
      </c>
      <c r="G12" s="59" t="s">
        <v>31</v>
      </c>
      <c r="H12" s="59" t="s">
        <v>32</v>
      </c>
      <c r="I12" s="143" t="s">
        <v>33</v>
      </c>
      <c r="J12" s="143"/>
      <c r="K12" s="143"/>
      <c r="L12" s="59" t="s">
        <v>34</v>
      </c>
      <c r="M12" s="59" t="s">
        <v>35</v>
      </c>
      <c r="N12" s="59" t="s">
        <v>36</v>
      </c>
      <c r="O12" s="59" t="s">
        <v>37</v>
      </c>
      <c r="P12" s="94" t="s">
        <v>56</v>
      </c>
      <c r="Q12" s="94" t="s">
        <v>57</v>
      </c>
      <c r="R12" s="93" t="s">
        <v>52</v>
      </c>
    </row>
    <row r="13" spans="2:18" s="2" customFormat="1" ht="30" customHeight="1">
      <c r="B13" s="45">
        <v>1</v>
      </c>
      <c r="C13" s="103" t="s">
        <v>66</v>
      </c>
      <c r="D13" s="156" t="s">
        <v>67</v>
      </c>
      <c r="E13" s="154"/>
      <c r="F13" s="154"/>
      <c r="G13" s="154"/>
      <c r="H13" s="7"/>
      <c r="I13" s="134"/>
      <c r="J13" s="134"/>
      <c r="K13" s="134"/>
      <c r="L13" s="47"/>
      <c r="M13" s="78"/>
      <c r="N13" s="48"/>
      <c r="O13" s="6"/>
      <c r="P13" s="7"/>
      <c r="Q13" s="89"/>
      <c r="R13" s="90"/>
    </row>
    <row r="14" spans="2:18" s="2" customFormat="1" ht="30" customHeight="1">
      <c r="B14" s="45">
        <v>2</v>
      </c>
      <c r="C14" s="103" t="s">
        <v>68</v>
      </c>
      <c r="D14" s="156" t="s">
        <v>69</v>
      </c>
      <c r="E14" s="154"/>
      <c r="F14" s="154"/>
      <c r="G14" s="154"/>
      <c r="H14" s="7"/>
      <c r="I14" s="134"/>
      <c r="J14" s="134"/>
      <c r="K14" s="134"/>
      <c r="L14" s="47"/>
      <c r="M14" s="78"/>
      <c r="N14" s="48"/>
      <c r="O14" s="6"/>
      <c r="P14" s="7"/>
      <c r="Q14" s="6"/>
      <c r="R14" s="91"/>
    </row>
    <row r="15" spans="2:18" s="2" customFormat="1" ht="30" customHeight="1">
      <c r="B15" s="45">
        <v>3</v>
      </c>
      <c r="C15" s="103" t="s">
        <v>70</v>
      </c>
      <c r="D15" s="156" t="s">
        <v>71</v>
      </c>
      <c r="E15" s="154"/>
      <c r="F15" s="154"/>
      <c r="G15" s="154"/>
      <c r="H15" s="7"/>
      <c r="I15" s="134"/>
      <c r="J15" s="134"/>
      <c r="K15" s="134"/>
      <c r="L15" s="47"/>
      <c r="M15" s="78"/>
      <c r="N15" s="48"/>
      <c r="O15" s="6"/>
      <c r="P15" s="7"/>
      <c r="Q15" s="6"/>
      <c r="R15" s="91"/>
    </row>
    <row r="16" spans="2:18" s="2" customFormat="1" ht="30" customHeight="1">
      <c r="B16" s="45">
        <v>4</v>
      </c>
      <c r="C16" s="46"/>
      <c r="D16" s="134"/>
      <c r="E16" s="134"/>
      <c r="F16" s="7"/>
      <c r="G16" s="7"/>
      <c r="H16" s="7"/>
      <c r="I16" s="134"/>
      <c r="J16" s="134"/>
      <c r="K16" s="134"/>
      <c r="L16" s="47"/>
      <c r="M16" s="78"/>
      <c r="N16" s="48"/>
      <c r="O16" s="6"/>
      <c r="P16" s="7"/>
      <c r="Q16" s="6"/>
      <c r="R16" s="91"/>
    </row>
    <row r="17" spans="2:18" s="2" customFormat="1" ht="30" customHeight="1">
      <c r="B17" s="45">
        <v>5</v>
      </c>
      <c r="C17" s="46"/>
      <c r="D17" s="134"/>
      <c r="E17" s="134"/>
      <c r="F17" s="7"/>
      <c r="G17" s="7"/>
      <c r="H17" s="7"/>
      <c r="I17" s="134"/>
      <c r="J17" s="134"/>
      <c r="K17" s="134"/>
      <c r="L17" s="47"/>
      <c r="M17" s="78"/>
      <c r="N17" s="48"/>
      <c r="O17" s="6"/>
      <c r="P17" s="7"/>
      <c r="Q17" s="6"/>
      <c r="R17" s="91"/>
    </row>
    <row r="18" spans="2:18" s="2" customFormat="1" ht="30" customHeight="1" thickBot="1">
      <c r="B18" s="49">
        <v>6</v>
      </c>
      <c r="C18" s="50"/>
      <c r="D18" s="146"/>
      <c r="E18" s="146"/>
      <c r="F18" s="51"/>
      <c r="G18" s="51"/>
      <c r="H18" s="51"/>
      <c r="I18" s="146"/>
      <c r="J18" s="146"/>
      <c r="K18" s="146"/>
      <c r="L18" s="52"/>
      <c r="M18" s="79"/>
      <c r="N18" s="53"/>
      <c r="O18" s="20"/>
      <c r="P18" s="51"/>
      <c r="Q18" s="20"/>
      <c r="R18" s="92"/>
    </row>
    <row r="19" spans="2:18">
      <c r="B19" s="2" t="s">
        <v>12</v>
      </c>
      <c r="C19" s="8" t="s">
        <v>1</v>
      </c>
    </row>
    <row r="20" spans="2:18">
      <c r="B20" s="2"/>
      <c r="C20" s="8" t="s">
        <v>6</v>
      </c>
    </row>
    <row r="21" spans="2:18">
      <c r="B21" s="2"/>
      <c r="C21" s="2" t="s">
        <v>16</v>
      </c>
    </row>
    <row r="22" spans="2:18">
      <c r="B22" s="2"/>
      <c r="C22" s="8" t="s">
        <v>7</v>
      </c>
    </row>
    <row r="23" spans="2:18">
      <c r="C23" s="2" t="s">
        <v>8</v>
      </c>
    </row>
  </sheetData>
  <mergeCells count="28">
    <mergeCell ref="I18:K18"/>
    <mergeCell ref="D12:E12"/>
    <mergeCell ref="D16:E16"/>
    <mergeCell ref="D17:E17"/>
    <mergeCell ref="D18:E18"/>
    <mergeCell ref="I13:K13"/>
    <mergeCell ref="I16:K16"/>
    <mergeCell ref="D13:G13"/>
    <mergeCell ref="D14:G14"/>
    <mergeCell ref="D15:G15"/>
    <mergeCell ref="O9:P9"/>
    <mergeCell ref="O8:P8"/>
    <mergeCell ref="I12:K12"/>
    <mergeCell ref="I17:K17"/>
    <mergeCell ref="B8:C9"/>
    <mergeCell ref="B2:C2"/>
    <mergeCell ref="B4:C4"/>
    <mergeCell ref="B5:C7"/>
    <mergeCell ref="I14:K14"/>
    <mergeCell ref="I15:K15"/>
    <mergeCell ref="D8:N9"/>
    <mergeCell ref="O4:P4"/>
    <mergeCell ref="O6:P6"/>
    <mergeCell ref="D4:E4"/>
    <mergeCell ref="D5:N7"/>
    <mergeCell ref="O7:P7"/>
    <mergeCell ref="L4:M4"/>
    <mergeCell ref="O5:P5"/>
  </mergeCells>
  <phoneticPr fontId="2" type="noConversion"/>
  <dataValidations count="6">
    <dataValidation type="list" allowBlank="1" showInputMessage="1" showErrorMessage="1" sqref="P13:P18" xr:uid="{00000000-0002-0000-0100-000000000000}">
      <formula1>"准备阶段,评审时"</formula1>
    </dataValidation>
    <dataValidation type="list" allowBlank="1" showInputMessage="1" showErrorMessage="1" sqref="O13:O18" xr:uid="{00000000-0002-0000-0100-000001000000}">
      <formula1>"未解决,已修正,已关闭,已合并"</formula1>
    </dataValidation>
    <dataValidation type="list" allowBlank="1" showInputMessage="1" showErrorMessage="1" sqref="H13:H18" xr:uid="{00000000-0002-0000-0100-000002000000}">
      <formula1>"需求开发,需求理解,系统设计,概要设计,详细设计,编码,单元测试设计,集成测试设计,系统测试设计"</formula1>
    </dataValidation>
    <dataValidation type="list" allowBlank="1" showInputMessage="1" showErrorMessage="1" sqref="G13:G18" xr:uid="{00000000-0002-0000-0100-000003000000}">
      <formula1>"客户需求错误,客户资源错误,我方式样错误,需求变更,需求理解错误,设计功能遗漏,非功能性需求遗漏,系统结构错误,功能实现错误,设计思路表达不清,图表表达错误,接口设计错误,设计书不完整,函数内部设计错误,算法设计错误,类设计错误,子系统设计错误,异常处理设计错误,数据结构定义错误,设计文档表达不清,代码逻辑错误,容错检查错误,画面数据错误,代码性能缺陷,接口使用错误,违反编码规范,版本制作错误,测试用例错误,硬件错误,软件环境错误,测试错误"</formula1>
    </dataValidation>
    <dataValidation type="list" allowBlank="1" showInputMessage="1" showErrorMessage="1" sqref="Q13:Q18" xr:uid="{00000000-0002-0000-0100-000004000000}">
      <formula1>"严重,一般"</formula1>
    </dataValidation>
    <dataValidation type="list" allowBlank="1" showInputMessage="1" showErrorMessage="1" sqref="R13:R18" xr:uid="{00000000-0002-0000-0100-000005000000}">
      <formula1>"有,没有"</formula1>
    </dataValidation>
  </dataValidations>
  <pageMargins left="0.98425196850393704" right="0.59055118110236227" top="0.78740157480314965" bottom="0.78740157480314965" header="0.51181102362204722" footer="0.51181102362204722"/>
  <pageSetup paperSize="9" scale="91" fitToHeight="0" orientation="landscape" r:id="rId1"/>
  <headerFooter alignWithMargins="0">
    <oddHeader>&amp;L&amp;"幼圆,常规"&amp;9&amp;U版本：1.4.0-1.0.0 第&amp;P页</oddHeader>
    <oddFooter>&amp;C&amp;"幼圆,常规"&amp;8沈阳东软软件股份有限公司</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0" tint="-0.499984740745262"/>
    <pageSetUpPr fitToPage="1"/>
  </sheetPr>
  <dimension ref="B1:H25"/>
  <sheetViews>
    <sheetView showGridLines="0" zoomScaleNormal="100" zoomScaleSheetLayoutView="100" workbookViewId="0">
      <selection activeCell="C7" sqref="C7:G9"/>
    </sheetView>
  </sheetViews>
  <sheetFormatPr defaultColWidth="9" defaultRowHeight="15.6"/>
  <cols>
    <col min="1" max="1" width="1.59765625" style="1" customWidth="1"/>
    <col min="2" max="2" width="3.3984375" style="70" customWidth="1"/>
    <col min="3" max="3" width="13.5" style="10" customWidth="1"/>
    <col min="4" max="4" width="12.09765625" style="10" customWidth="1"/>
    <col min="5" max="5" width="10" style="10" customWidth="1"/>
    <col min="6" max="6" width="17.3984375" style="10" customWidth="1"/>
    <col min="7" max="7" width="12.09765625" style="10" customWidth="1"/>
    <col min="8" max="8" width="9.59765625" style="10" customWidth="1"/>
    <col min="9" max="16384" width="9" style="1"/>
  </cols>
  <sheetData>
    <row r="1" spans="2:8" s="37" customFormat="1" ht="33.75" customHeight="1">
      <c r="B1" s="68"/>
      <c r="C1" s="41" t="s">
        <v>13</v>
      </c>
      <c r="D1" s="38"/>
      <c r="E1" s="38"/>
      <c r="F1" s="38"/>
      <c r="G1" s="38"/>
      <c r="H1" s="38"/>
    </row>
    <row r="2" spans="2:8" s="2" customFormat="1" ht="9.75" customHeight="1" thickBot="1">
      <c r="B2" s="12"/>
      <c r="C2" s="9"/>
      <c r="D2" s="9"/>
      <c r="E2" s="9"/>
      <c r="F2" s="9"/>
      <c r="G2" s="9"/>
      <c r="H2" s="9"/>
    </row>
    <row r="3" spans="2:8" s="2" customFormat="1" ht="15" customHeight="1">
      <c r="B3" s="150" t="s">
        <v>38</v>
      </c>
      <c r="C3" s="151"/>
      <c r="D3" s="14"/>
      <c r="E3" s="60" t="s">
        <v>0</v>
      </c>
      <c r="F3" s="15"/>
      <c r="G3" s="55" t="s">
        <v>41</v>
      </c>
      <c r="H3" s="16"/>
    </row>
    <row r="4" spans="2:8" s="2" customFormat="1" ht="15" customHeight="1">
      <c r="B4" s="152" t="s">
        <v>39</v>
      </c>
      <c r="C4" s="153"/>
      <c r="D4" s="4"/>
      <c r="E4" s="61" t="s">
        <v>40</v>
      </c>
      <c r="F4" s="13">
        <f>COUNTA(D7:G21)</f>
        <v>3</v>
      </c>
      <c r="G4" s="22"/>
      <c r="H4" s="23"/>
    </row>
    <row r="5" spans="2:8" s="2" customFormat="1" ht="16.5" customHeight="1">
      <c r="B5" s="147" t="s">
        <v>2</v>
      </c>
      <c r="C5" s="148"/>
      <c r="D5" s="148"/>
      <c r="E5" s="148"/>
      <c r="F5" s="148"/>
      <c r="G5" s="148"/>
      <c r="H5" s="149"/>
    </row>
    <row r="6" spans="2:8" s="65" customFormat="1" ht="14.25" customHeight="1">
      <c r="B6" s="62" t="s">
        <v>42</v>
      </c>
      <c r="C6" s="63" t="s">
        <v>43</v>
      </c>
      <c r="D6" s="155" t="s">
        <v>44</v>
      </c>
      <c r="E6" s="155"/>
      <c r="F6" s="155"/>
      <c r="G6" s="155"/>
      <c r="H6" s="64" t="s">
        <v>45</v>
      </c>
    </row>
    <row r="7" spans="2:8" s="2" customFormat="1" ht="28.5" customHeight="1">
      <c r="B7" s="69">
        <v>1</v>
      </c>
      <c r="C7" s="102" t="s">
        <v>66</v>
      </c>
      <c r="D7" s="156" t="s">
        <v>67</v>
      </c>
      <c r="E7" s="154"/>
      <c r="F7" s="154"/>
      <c r="G7" s="154"/>
      <c r="H7" s="67"/>
    </row>
    <row r="8" spans="2:8" s="2" customFormat="1" ht="28.5" customHeight="1">
      <c r="B8" s="69">
        <v>2</v>
      </c>
      <c r="C8" s="102" t="s">
        <v>68</v>
      </c>
      <c r="D8" s="156" t="s">
        <v>69</v>
      </c>
      <c r="E8" s="154"/>
      <c r="F8" s="154"/>
      <c r="G8" s="154"/>
      <c r="H8" s="67"/>
    </row>
    <row r="9" spans="2:8" s="2" customFormat="1" ht="28.5" customHeight="1">
      <c r="B9" s="69">
        <v>3</v>
      </c>
      <c r="C9" s="102" t="s">
        <v>70</v>
      </c>
      <c r="D9" s="156" t="s">
        <v>71</v>
      </c>
      <c r="E9" s="154"/>
      <c r="F9" s="154"/>
      <c r="G9" s="154"/>
      <c r="H9" s="67"/>
    </row>
    <row r="10" spans="2:8" s="2" customFormat="1" ht="28.5" customHeight="1">
      <c r="B10" s="69">
        <v>4</v>
      </c>
      <c r="C10" s="66"/>
      <c r="D10" s="154"/>
      <c r="E10" s="154"/>
      <c r="F10" s="154"/>
      <c r="G10" s="154"/>
      <c r="H10" s="67"/>
    </row>
    <row r="11" spans="2:8" s="2" customFormat="1" ht="28.5" customHeight="1">
      <c r="B11" s="69">
        <v>5</v>
      </c>
      <c r="C11" s="66"/>
      <c r="D11" s="154"/>
      <c r="E11" s="154"/>
      <c r="F11" s="154"/>
      <c r="G11" s="154"/>
      <c r="H11" s="67"/>
    </row>
    <row r="12" spans="2:8" s="2" customFormat="1" ht="28.5" customHeight="1">
      <c r="B12" s="69">
        <v>6</v>
      </c>
      <c r="C12" s="66"/>
      <c r="D12" s="154"/>
      <c r="E12" s="154"/>
      <c r="F12" s="154"/>
      <c r="G12" s="154"/>
      <c r="H12" s="67"/>
    </row>
    <row r="13" spans="2:8" s="2" customFormat="1" ht="28.5" customHeight="1">
      <c r="B13" s="69">
        <v>7</v>
      </c>
      <c r="C13" s="66"/>
      <c r="D13" s="154"/>
      <c r="E13" s="154"/>
      <c r="F13" s="154"/>
      <c r="G13" s="154"/>
      <c r="H13" s="67"/>
    </row>
    <row r="14" spans="2:8" s="2" customFormat="1" ht="28.5" customHeight="1">
      <c r="B14" s="69">
        <v>8</v>
      </c>
      <c r="C14" s="66"/>
      <c r="D14" s="154"/>
      <c r="E14" s="154"/>
      <c r="F14" s="154"/>
      <c r="G14" s="154"/>
      <c r="H14" s="67"/>
    </row>
    <row r="15" spans="2:8" s="2" customFormat="1" ht="28.5" customHeight="1">
      <c r="B15" s="69">
        <v>9</v>
      </c>
      <c r="C15" s="66"/>
      <c r="D15" s="154"/>
      <c r="E15" s="154"/>
      <c r="F15" s="154"/>
      <c r="G15" s="154"/>
      <c r="H15" s="67"/>
    </row>
    <row r="16" spans="2:8" s="2" customFormat="1" ht="28.5" customHeight="1">
      <c r="B16" s="69">
        <v>10</v>
      </c>
      <c r="C16" s="66"/>
      <c r="D16" s="154"/>
      <c r="E16" s="154"/>
      <c r="F16" s="154"/>
      <c r="G16" s="154"/>
      <c r="H16" s="67"/>
    </row>
    <row r="17" spans="2:8" s="2" customFormat="1" ht="28.5" customHeight="1">
      <c r="B17" s="69">
        <v>11</v>
      </c>
      <c r="C17" s="66"/>
      <c r="D17" s="154"/>
      <c r="E17" s="154"/>
      <c r="F17" s="154"/>
      <c r="G17" s="154"/>
      <c r="H17" s="67"/>
    </row>
    <row r="18" spans="2:8" s="2" customFormat="1" ht="28.5" customHeight="1">
      <c r="B18" s="69">
        <v>12</v>
      </c>
      <c r="C18" s="66"/>
      <c r="D18" s="154"/>
      <c r="E18" s="154"/>
      <c r="F18" s="154"/>
      <c r="G18" s="154"/>
      <c r="H18" s="67"/>
    </row>
    <row r="19" spans="2:8" s="2" customFormat="1" ht="28.5" customHeight="1">
      <c r="B19" s="17">
        <v>13</v>
      </c>
      <c r="C19" s="6"/>
      <c r="D19" s="158"/>
      <c r="E19" s="158"/>
      <c r="F19" s="158"/>
      <c r="G19" s="158"/>
      <c r="H19" s="18"/>
    </row>
    <row r="20" spans="2:8" s="2" customFormat="1" ht="28.5" customHeight="1">
      <c r="B20" s="17">
        <v>14</v>
      </c>
      <c r="C20" s="6"/>
      <c r="D20" s="158"/>
      <c r="E20" s="158"/>
      <c r="F20" s="158"/>
      <c r="G20" s="158"/>
      <c r="H20" s="18"/>
    </row>
    <row r="21" spans="2:8" s="2" customFormat="1" ht="28.5" customHeight="1" thickBot="1">
      <c r="B21" s="19">
        <v>15</v>
      </c>
      <c r="C21" s="20"/>
      <c r="D21" s="157"/>
      <c r="E21" s="157"/>
      <c r="F21" s="157"/>
      <c r="G21" s="157"/>
      <c r="H21" s="21"/>
    </row>
    <row r="22" spans="2:8" s="2" customFormat="1" ht="8.25" customHeight="1">
      <c r="B22" s="12"/>
      <c r="C22" s="11"/>
      <c r="D22" s="11"/>
      <c r="E22" s="11"/>
      <c r="F22" s="11"/>
      <c r="G22" s="11"/>
      <c r="H22" s="11"/>
    </row>
    <row r="23" spans="2:8" s="2" customFormat="1" ht="13.2">
      <c r="B23" s="12"/>
      <c r="C23" s="2" t="s">
        <v>14</v>
      </c>
      <c r="D23" s="8"/>
      <c r="E23" s="8"/>
      <c r="F23" s="8"/>
    </row>
    <row r="24" spans="2:8" s="2" customFormat="1" ht="13.2">
      <c r="B24" s="12"/>
      <c r="C24" s="8" t="s">
        <v>15</v>
      </c>
      <c r="D24" s="8"/>
      <c r="E24" s="8"/>
      <c r="F24" s="8"/>
    </row>
    <row r="25" spans="2:8">
      <c r="C25" s="5"/>
      <c r="D25" s="5"/>
      <c r="E25" s="5"/>
      <c r="F25" s="5"/>
      <c r="G25" s="5"/>
      <c r="H25" s="5"/>
    </row>
  </sheetData>
  <mergeCells count="19">
    <mergeCell ref="D21:G21"/>
    <mergeCell ref="D14:G14"/>
    <mergeCell ref="D15:G15"/>
    <mergeCell ref="D16:G16"/>
    <mergeCell ref="D17:G17"/>
    <mergeCell ref="D19:G19"/>
    <mergeCell ref="D20:G20"/>
    <mergeCell ref="B5:H5"/>
    <mergeCell ref="B3:C3"/>
    <mergeCell ref="B4:C4"/>
    <mergeCell ref="D18:G18"/>
    <mergeCell ref="D10:G10"/>
    <mergeCell ref="D11:G11"/>
    <mergeCell ref="D12:G12"/>
    <mergeCell ref="D13:G13"/>
    <mergeCell ref="D6:G6"/>
    <mergeCell ref="D7:G7"/>
    <mergeCell ref="D8:G8"/>
    <mergeCell ref="D9:G9"/>
  </mergeCells>
  <phoneticPr fontId="2" type="noConversion"/>
  <pageMargins left="0.98425196850393704" right="0.59055118110236227" top="0.78740157480314965" bottom="0.78740157480314965" header="0.51181102362204722" footer="0.51181102362204722"/>
  <pageSetup paperSize="9" fitToHeight="0" orientation="landscape" r:id="rId1"/>
  <headerFooter alignWithMargins="0">
    <oddHeader>&amp;L&amp;"幼圆,常规"&amp;9&amp;U版本：1.4.0-1.0.0 第&amp;P页</oddHeader>
    <oddFooter>&amp;C&amp;"幼圆,常规"&amp;8沈阳东软软件股份有限公司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封面</vt:lpstr>
      <vt:lpstr>评审记录</vt:lpstr>
      <vt:lpstr>评审准备阶段问题记录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吴剑光</dc:creator>
  <cp:lastModifiedBy>刘竞文</cp:lastModifiedBy>
  <cp:lastPrinted>2007-05-23T07:34:18Z</cp:lastPrinted>
  <dcterms:created xsi:type="dcterms:W3CDTF">2000-12-15T01:34:35Z</dcterms:created>
  <dcterms:modified xsi:type="dcterms:W3CDTF">2022-07-21T00:34:44Z</dcterms:modified>
</cp:coreProperties>
</file>