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s" sheetId="1" r:id="rId4"/>
    <sheet state="visible" name="Sorvetes" sheetId="2" r:id="rId5"/>
    <sheet state="visible" name="Pedidos" sheetId="3" r:id="rId6"/>
    <sheet state="visible" name="Página4" sheetId="4" r:id="rId7"/>
  </sheets>
  <definedNames/>
  <calcPr/>
</workbook>
</file>

<file path=xl/sharedStrings.xml><?xml version="1.0" encoding="utf-8"?>
<sst xmlns="http://schemas.openxmlformats.org/spreadsheetml/2006/main" count="128" uniqueCount="88">
  <si>
    <t>Clientes</t>
  </si>
  <si>
    <t>ID do Cliente</t>
  </si>
  <si>
    <t>Nome do Cliente</t>
  </si>
  <si>
    <t>Endereço</t>
  </si>
  <si>
    <t>Telefone</t>
  </si>
  <si>
    <t>Jorge</t>
  </si>
  <si>
    <t>Novo Hamburgo</t>
  </si>
  <si>
    <t>(51) 93624-8265</t>
  </si>
  <si>
    <t>Mateus</t>
  </si>
  <si>
    <t>Caxias</t>
  </si>
  <si>
    <t>(51) 96735-7632</t>
  </si>
  <si>
    <t>Bruno</t>
  </si>
  <si>
    <t xml:space="preserve">Igrejinha </t>
  </si>
  <si>
    <t>(54) 93839-6273</t>
  </si>
  <si>
    <t>Lucas</t>
  </si>
  <si>
    <t>Gramado</t>
  </si>
  <si>
    <t>(54) 93892-9869</t>
  </si>
  <si>
    <t>Aline</t>
  </si>
  <si>
    <t>Nova Petropolis</t>
  </si>
  <si>
    <t>(51) 98723-0400</t>
  </si>
  <si>
    <t>Yasmin</t>
  </si>
  <si>
    <t>Canela</t>
  </si>
  <si>
    <t>(51) 95309-2367</t>
  </si>
  <si>
    <t>Gabriel</t>
  </si>
  <si>
    <t>Esteio</t>
  </si>
  <si>
    <t>(51) 91104-4632</t>
  </si>
  <si>
    <t>Pedro</t>
  </si>
  <si>
    <t>Caxias do Sul</t>
  </si>
  <si>
    <t>(51) 97324-7822</t>
  </si>
  <si>
    <t>Alex</t>
  </si>
  <si>
    <t>(51) 98723-1222</t>
  </si>
  <si>
    <t>Larissa</t>
  </si>
  <si>
    <t>Sapucaia do Sul</t>
  </si>
  <si>
    <t>(51) 92344-1123</t>
  </si>
  <si>
    <t>Yuri</t>
  </si>
  <si>
    <t>(51) 91998-8746</t>
  </si>
  <si>
    <t>Eduardo</t>
  </si>
  <si>
    <t>(51) 92313-6371</t>
  </si>
  <si>
    <t>Alice</t>
  </si>
  <si>
    <t>São Leopoldo</t>
  </si>
  <si>
    <t>(51) 93827-8476</t>
  </si>
  <si>
    <t>Priscilla</t>
  </si>
  <si>
    <t>(51) 96254-6376</t>
  </si>
  <si>
    <t>Matheus</t>
  </si>
  <si>
    <t>(51) 96524-6537</t>
  </si>
  <si>
    <t>Sorvetes</t>
  </si>
  <si>
    <t>ID do Sorvete</t>
  </si>
  <si>
    <t>Sabor</t>
  </si>
  <si>
    <t>Tipo</t>
  </si>
  <si>
    <t>#1</t>
  </si>
  <si>
    <t>Chocolate</t>
  </si>
  <si>
    <t>Picolé</t>
  </si>
  <si>
    <t>#2</t>
  </si>
  <si>
    <t>Morango</t>
  </si>
  <si>
    <t>Pote</t>
  </si>
  <si>
    <t>#3</t>
  </si>
  <si>
    <t>Flocos</t>
  </si>
  <si>
    <t>Casquinha</t>
  </si>
  <si>
    <t>#4</t>
  </si>
  <si>
    <t>Napolitano</t>
  </si>
  <si>
    <t>#5</t>
  </si>
  <si>
    <t>Kinder</t>
  </si>
  <si>
    <t>#6</t>
  </si>
  <si>
    <t>Ferrero Rocher</t>
  </si>
  <si>
    <t>#7</t>
  </si>
  <si>
    <t>Açaí</t>
  </si>
  <si>
    <t>#8</t>
  </si>
  <si>
    <t>Limão</t>
  </si>
  <si>
    <t>#9</t>
  </si>
  <si>
    <t>Maracujá</t>
  </si>
  <si>
    <t>#10</t>
  </si>
  <si>
    <t>Coco</t>
  </si>
  <si>
    <t>#11</t>
  </si>
  <si>
    <t>#12</t>
  </si>
  <si>
    <t>Banana</t>
  </si>
  <si>
    <t>#13</t>
  </si>
  <si>
    <t>Uva</t>
  </si>
  <si>
    <t>#14</t>
  </si>
  <si>
    <t>Creme</t>
  </si>
  <si>
    <t>#15</t>
  </si>
  <si>
    <t>Abacaxi</t>
  </si>
  <si>
    <t>Pedidos</t>
  </si>
  <si>
    <t>Total</t>
  </si>
  <si>
    <t>ID do Pedido</t>
  </si>
  <si>
    <t>Quantidade</t>
  </si>
  <si>
    <t>Data do Pedido</t>
  </si>
  <si>
    <t>ID Cliente 2</t>
  </si>
  <si>
    <t>Sorvete Chocolate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</si>
</sst>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23.38"/>
    <col customWidth="1" min="3" max="3" width="26.63"/>
    <col customWidth="1" min="4" max="4" width="33.75"/>
  </cols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</row>
    <row r="3">
      <c r="A3" s="1">
        <v>1.0</v>
      </c>
      <c r="B3" s="2" t="s">
        <v>5</v>
      </c>
      <c r="C3" s="2" t="s">
        <v>6</v>
      </c>
      <c r="D3" s="2" t="s">
        <v>7</v>
      </c>
    </row>
    <row r="4">
      <c r="A4" s="1">
        <v>2.0</v>
      </c>
      <c r="B4" s="2" t="s">
        <v>8</v>
      </c>
      <c r="C4" s="2" t="s">
        <v>9</v>
      </c>
      <c r="D4" s="2" t="s">
        <v>10</v>
      </c>
    </row>
    <row r="5">
      <c r="A5" s="1">
        <v>3.0</v>
      </c>
      <c r="B5" s="2" t="s">
        <v>11</v>
      </c>
      <c r="C5" s="2" t="s">
        <v>12</v>
      </c>
      <c r="D5" s="2" t="s">
        <v>13</v>
      </c>
    </row>
    <row r="6">
      <c r="A6" s="1">
        <v>4.0</v>
      </c>
      <c r="B6" s="2" t="s">
        <v>14</v>
      </c>
      <c r="C6" s="2" t="s">
        <v>15</v>
      </c>
      <c r="D6" s="2" t="s">
        <v>16</v>
      </c>
    </row>
    <row r="7">
      <c r="A7" s="1">
        <v>5.0</v>
      </c>
      <c r="B7" s="2" t="s">
        <v>17</v>
      </c>
      <c r="C7" s="2" t="s">
        <v>18</v>
      </c>
      <c r="D7" s="2" t="s">
        <v>19</v>
      </c>
    </row>
    <row r="8">
      <c r="A8" s="1">
        <v>6.0</v>
      </c>
      <c r="B8" s="2" t="s">
        <v>20</v>
      </c>
      <c r="C8" s="2" t="s">
        <v>21</v>
      </c>
      <c r="D8" s="2" t="s">
        <v>22</v>
      </c>
    </row>
    <row r="9">
      <c r="A9" s="1">
        <v>7.0</v>
      </c>
      <c r="B9" s="2" t="s">
        <v>23</v>
      </c>
      <c r="C9" s="2" t="s">
        <v>24</v>
      </c>
      <c r="D9" s="2" t="s">
        <v>25</v>
      </c>
    </row>
    <row r="10">
      <c r="A10" s="1">
        <v>8.0</v>
      </c>
      <c r="B10" s="2" t="s">
        <v>26</v>
      </c>
      <c r="C10" s="2" t="s">
        <v>27</v>
      </c>
      <c r="D10" s="2" t="s">
        <v>28</v>
      </c>
    </row>
    <row r="11">
      <c r="A11" s="1">
        <v>9.0</v>
      </c>
      <c r="B11" s="2" t="s">
        <v>29</v>
      </c>
      <c r="C11" s="2" t="s">
        <v>27</v>
      </c>
      <c r="D11" s="2" t="s">
        <v>30</v>
      </c>
    </row>
    <row r="12">
      <c r="A12" s="1">
        <v>10.0</v>
      </c>
      <c r="B12" s="2" t="s">
        <v>31</v>
      </c>
      <c r="C12" s="2" t="s">
        <v>32</v>
      </c>
      <c r="D12" s="2" t="s">
        <v>33</v>
      </c>
    </row>
    <row r="13">
      <c r="A13" s="1">
        <v>11.0</v>
      </c>
      <c r="B13" s="2" t="s">
        <v>34</v>
      </c>
      <c r="C13" s="2" t="s">
        <v>24</v>
      </c>
      <c r="D13" s="2" t="s">
        <v>35</v>
      </c>
    </row>
    <row r="14">
      <c r="A14" s="1">
        <v>12.0</v>
      </c>
      <c r="B14" s="2" t="s">
        <v>36</v>
      </c>
      <c r="C14" s="2" t="s">
        <v>6</v>
      </c>
      <c r="D14" s="2" t="s">
        <v>37</v>
      </c>
    </row>
    <row r="15">
      <c r="A15" s="1">
        <v>13.0</v>
      </c>
      <c r="B15" s="2" t="s">
        <v>38</v>
      </c>
      <c r="C15" s="2" t="s">
        <v>39</v>
      </c>
      <c r="D15" s="2" t="s">
        <v>40</v>
      </c>
    </row>
    <row r="16">
      <c r="A16" s="1">
        <v>14.0</v>
      </c>
      <c r="B16" s="2" t="s">
        <v>41</v>
      </c>
      <c r="C16" s="2" t="s">
        <v>39</v>
      </c>
      <c r="D16" s="2" t="s">
        <v>42</v>
      </c>
    </row>
    <row r="17">
      <c r="A17" s="1">
        <v>15.0</v>
      </c>
      <c r="B17" s="2" t="s">
        <v>43</v>
      </c>
      <c r="C17" s="2" t="s">
        <v>39</v>
      </c>
      <c r="D17" s="2" t="s">
        <v>44</v>
      </c>
    </row>
  </sheetData>
  <mergeCells count="1">
    <mergeCell ref="A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63"/>
  </cols>
  <sheetData>
    <row r="1">
      <c r="A1" s="1" t="s">
        <v>45</v>
      </c>
    </row>
    <row r="2">
      <c r="A2" s="1" t="s">
        <v>46</v>
      </c>
      <c r="B2" s="1" t="s">
        <v>47</v>
      </c>
      <c r="C2" s="1" t="s">
        <v>48</v>
      </c>
    </row>
    <row r="3">
      <c r="A3" s="1" t="s">
        <v>49</v>
      </c>
      <c r="B3" s="2" t="s">
        <v>50</v>
      </c>
      <c r="C3" s="2" t="s">
        <v>51</v>
      </c>
    </row>
    <row r="4">
      <c r="A4" s="1" t="s">
        <v>52</v>
      </c>
      <c r="B4" s="2" t="s">
        <v>53</v>
      </c>
      <c r="C4" s="2" t="s">
        <v>54</v>
      </c>
    </row>
    <row r="5">
      <c r="A5" s="1" t="s">
        <v>55</v>
      </c>
      <c r="B5" s="2" t="s">
        <v>56</v>
      </c>
      <c r="C5" s="2" t="s">
        <v>57</v>
      </c>
    </row>
    <row r="6">
      <c r="A6" s="1" t="s">
        <v>58</v>
      </c>
      <c r="B6" s="2" t="s">
        <v>59</v>
      </c>
      <c r="C6" s="2" t="s">
        <v>51</v>
      </c>
    </row>
    <row r="7">
      <c r="A7" s="1" t="s">
        <v>60</v>
      </c>
      <c r="B7" s="2" t="s">
        <v>61</v>
      </c>
      <c r="C7" s="2" t="s">
        <v>54</v>
      </c>
    </row>
    <row r="8">
      <c r="A8" s="1" t="s">
        <v>62</v>
      </c>
      <c r="B8" s="2" t="s">
        <v>63</v>
      </c>
      <c r="C8" s="2" t="s">
        <v>57</v>
      </c>
    </row>
    <row r="9">
      <c r="A9" s="1" t="s">
        <v>64</v>
      </c>
      <c r="B9" s="2" t="s">
        <v>65</v>
      </c>
      <c r="C9" s="2" t="s">
        <v>51</v>
      </c>
    </row>
    <row r="10">
      <c r="A10" s="1" t="s">
        <v>66</v>
      </c>
      <c r="B10" s="2" t="s">
        <v>67</v>
      </c>
      <c r="C10" s="2" t="s">
        <v>54</v>
      </c>
    </row>
    <row r="11">
      <c r="A11" s="1" t="s">
        <v>68</v>
      </c>
      <c r="B11" s="2" t="s">
        <v>69</v>
      </c>
      <c r="C11" s="2" t="s">
        <v>57</v>
      </c>
    </row>
    <row r="12">
      <c r="A12" s="1" t="s">
        <v>70</v>
      </c>
      <c r="B12" s="2" t="s">
        <v>71</v>
      </c>
      <c r="C12" s="2" t="s">
        <v>51</v>
      </c>
    </row>
    <row r="13">
      <c r="A13" s="1" t="s">
        <v>72</v>
      </c>
      <c r="B13" s="2" t="s">
        <v>67</v>
      </c>
      <c r="C13" s="2" t="s">
        <v>54</v>
      </c>
    </row>
    <row r="14">
      <c r="A14" s="1" t="s">
        <v>73</v>
      </c>
      <c r="B14" s="2" t="s">
        <v>74</v>
      </c>
      <c r="C14" s="2" t="s">
        <v>57</v>
      </c>
    </row>
    <row r="15">
      <c r="A15" s="1" t="s">
        <v>75</v>
      </c>
      <c r="B15" s="2" t="s">
        <v>76</v>
      </c>
      <c r="C15" s="2" t="s">
        <v>51</v>
      </c>
    </row>
    <row r="16">
      <c r="A16" s="1" t="s">
        <v>77</v>
      </c>
      <c r="B16" s="2" t="s">
        <v>78</v>
      </c>
      <c r="C16" s="2" t="s">
        <v>54</v>
      </c>
    </row>
    <row r="17">
      <c r="A17" s="1" t="s">
        <v>79</v>
      </c>
      <c r="B17" s="2" t="s">
        <v>80</v>
      </c>
      <c r="C17" s="2" t="s">
        <v>57</v>
      </c>
    </row>
  </sheetData>
  <mergeCells count="1">
    <mergeCell ref="A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2" width="14.38"/>
    <col customWidth="1" min="3" max="3" width="16.88"/>
    <col customWidth="1" min="4" max="4" width="14.75"/>
    <col customWidth="1" min="5" max="5" width="15.88"/>
    <col customWidth="1" min="7" max="7" width="16.5"/>
  </cols>
  <sheetData>
    <row r="1">
      <c r="A1" s="1" t="s">
        <v>81</v>
      </c>
      <c r="G1" s="1" t="s">
        <v>82</v>
      </c>
    </row>
    <row r="2">
      <c r="A2" s="1" t="s">
        <v>83</v>
      </c>
      <c r="B2" s="1" t="s">
        <v>1</v>
      </c>
      <c r="C2" s="1" t="s">
        <v>46</v>
      </c>
      <c r="D2" s="1" t="s">
        <v>84</v>
      </c>
      <c r="E2" s="1" t="s">
        <v>85</v>
      </c>
      <c r="G2" s="2" t="s">
        <v>86</v>
      </c>
      <c r="H2" s="2">
        <f>countif(B3:B22,2)</f>
        <v>4</v>
      </c>
    </row>
    <row r="3">
      <c r="A3" s="1">
        <v>202401.0</v>
      </c>
      <c r="B3" s="2">
        <v>3.0</v>
      </c>
      <c r="C3" s="3" t="s">
        <v>58</v>
      </c>
      <c r="D3" s="2">
        <v>2.0</v>
      </c>
      <c r="E3" s="4">
        <v>45553.0</v>
      </c>
      <c r="G3" s="2" t="s">
        <v>87</v>
      </c>
      <c r="H3" s="2">
        <f>SUMIF(C3:C22,"#1",D3:D22)</f>
        <v>5</v>
      </c>
    </row>
    <row r="4">
      <c r="A4" s="1">
        <v>202402.0</v>
      </c>
      <c r="B4" s="2">
        <v>6.0</v>
      </c>
      <c r="C4" s="3" t="s">
        <v>62</v>
      </c>
      <c r="D4" s="2">
        <v>1.0</v>
      </c>
      <c r="E4" s="4">
        <v>45488.0</v>
      </c>
    </row>
    <row r="5">
      <c r="A5" s="1">
        <v>202403.0</v>
      </c>
      <c r="B5" s="2">
        <v>8.0</v>
      </c>
      <c r="C5" s="3" t="s">
        <v>70</v>
      </c>
      <c r="D5" s="2">
        <v>3.0</v>
      </c>
      <c r="E5" s="4">
        <v>45555.0</v>
      </c>
    </row>
    <row r="6">
      <c r="A6" s="1">
        <v>202404.0</v>
      </c>
      <c r="B6" s="2">
        <v>12.0</v>
      </c>
      <c r="C6" s="3" t="s">
        <v>72</v>
      </c>
      <c r="D6" s="2">
        <v>1.0</v>
      </c>
      <c r="E6" s="4">
        <v>45514.0</v>
      </c>
    </row>
    <row r="7">
      <c r="A7" s="1">
        <v>202405.0</v>
      </c>
      <c r="B7" s="2">
        <v>4.0</v>
      </c>
      <c r="C7" s="3" t="s">
        <v>64</v>
      </c>
      <c r="D7" s="2">
        <v>4.0</v>
      </c>
      <c r="E7" s="4">
        <v>45496.0</v>
      </c>
    </row>
    <row r="8">
      <c r="A8" s="1">
        <v>202406.0</v>
      </c>
      <c r="B8" s="2">
        <v>7.0</v>
      </c>
      <c r="C8" s="3" t="s">
        <v>55</v>
      </c>
      <c r="D8" s="2">
        <v>2.0</v>
      </c>
      <c r="E8" s="4">
        <v>45560.0</v>
      </c>
    </row>
    <row r="9">
      <c r="A9" s="1">
        <v>202407.0</v>
      </c>
      <c r="B9" s="2">
        <v>11.0</v>
      </c>
      <c r="C9" s="3" t="s">
        <v>60</v>
      </c>
      <c r="D9" s="2">
        <v>1.0</v>
      </c>
      <c r="E9" s="4">
        <v>45471.0</v>
      </c>
    </row>
    <row r="10">
      <c r="A10" s="1">
        <v>202408.0</v>
      </c>
      <c r="B10" s="2">
        <v>3.0</v>
      </c>
      <c r="C10" s="3" t="s">
        <v>73</v>
      </c>
      <c r="D10" s="2">
        <v>2.0</v>
      </c>
      <c r="E10" s="4">
        <v>45485.0</v>
      </c>
    </row>
    <row r="11">
      <c r="A11" s="1">
        <v>202409.0</v>
      </c>
      <c r="B11" s="2">
        <v>10.0</v>
      </c>
      <c r="C11" s="3" t="s">
        <v>75</v>
      </c>
      <c r="D11" s="2">
        <v>1.0</v>
      </c>
      <c r="E11" s="4">
        <v>45537.0</v>
      </c>
    </row>
    <row r="12">
      <c r="A12" s="1">
        <v>202410.0</v>
      </c>
      <c r="B12" s="2">
        <v>1.0</v>
      </c>
      <c r="C12" s="3" t="s">
        <v>52</v>
      </c>
      <c r="D12" s="2">
        <v>2.0</v>
      </c>
      <c r="E12" s="4">
        <v>45417.0</v>
      </c>
    </row>
    <row r="13">
      <c r="A13" s="1">
        <v>202411.0</v>
      </c>
      <c r="B13" s="2">
        <v>5.0</v>
      </c>
      <c r="C13" s="3" t="s">
        <v>66</v>
      </c>
      <c r="D13" s="2">
        <v>2.0</v>
      </c>
      <c r="E13" s="4">
        <v>45453.0</v>
      </c>
    </row>
    <row r="14">
      <c r="A14" s="1">
        <v>202412.0</v>
      </c>
      <c r="B14" s="2">
        <v>15.0</v>
      </c>
      <c r="C14" s="3" t="s">
        <v>49</v>
      </c>
      <c r="D14" s="2">
        <v>3.0</v>
      </c>
      <c r="E14" s="4">
        <v>45528.0</v>
      </c>
    </row>
    <row r="15">
      <c r="A15" s="1">
        <v>202413.0</v>
      </c>
      <c r="B15" s="2">
        <v>9.0</v>
      </c>
      <c r="C15" s="3" t="s">
        <v>68</v>
      </c>
      <c r="D15" s="2">
        <v>5.0</v>
      </c>
      <c r="E15" s="4">
        <v>45463.0</v>
      </c>
    </row>
    <row r="16">
      <c r="A16" s="1">
        <v>202414.0</v>
      </c>
      <c r="B16" s="2">
        <v>12.0</v>
      </c>
      <c r="C16" s="3" t="s">
        <v>49</v>
      </c>
      <c r="D16" s="2">
        <v>2.0</v>
      </c>
      <c r="E16" s="4">
        <v>45528.0</v>
      </c>
    </row>
    <row r="17">
      <c r="A17" s="1">
        <v>202415.0</v>
      </c>
      <c r="B17" s="2">
        <v>2.0</v>
      </c>
      <c r="C17" s="3" t="s">
        <v>64</v>
      </c>
      <c r="D17" s="2">
        <v>1.0</v>
      </c>
      <c r="E17" s="4">
        <v>45486.0</v>
      </c>
    </row>
    <row r="18">
      <c r="A18" s="1">
        <v>202416.0</v>
      </c>
      <c r="B18" s="2">
        <v>13.0</v>
      </c>
      <c r="C18" s="3" t="s">
        <v>72</v>
      </c>
      <c r="D18" s="2">
        <v>4.0</v>
      </c>
      <c r="E18" s="4">
        <v>45546.0</v>
      </c>
    </row>
    <row r="19">
      <c r="A19" s="1">
        <v>202417.0</v>
      </c>
      <c r="B19" s="2">
        <v>2.0</v>
      </c>
      <c r="C19" s="3" t="s">
        <v>77</v>
      </c>
      <c r="D19" s="2">
        <v>3.0</v>
      </c>
      <c r="E19" s="4">
        <v>45506.0</v>
      </c>
    </row>
    <row r="20">
      <c r="A20" s="1">
        <v>202418.0</v>
      </c>
      <c r="B20" s="2">
        <v>14.0</v>
      </c>
      <c r="C20" s="3" t="s">
        <v>62</v>
      </c>
      <c r="D20" s="2">
        <v>3.0</v>
      </c>
      <c r="E20" s="4">
        <v>45536.0</v>
      </c>
    </row>
    <row r="21">
      <c r="A21" s="1">
        <v>202419.0</v>
      </c>
      <c r="B21" s="2">
        <v>2.0</v>
      </c>
      <c r="C21" s="3" t="s">
        <v>55</v>
      </c>
      <c r="D21" s="2">
        <v>2.0</v>
      </c>
      <c r="E21" s="4">
        <v>45513.0</v>
      </c>
    </row>
    <row r="22">
      <c r="A22" s="1">
        <v>202420.0</v>
      </c>
      <c r="B22" s="2">
        <v>2.0</v>
      </c>
      <c r="C22" s="3" t="s">
        <v>75</v>
      </c>
      <c r="D22" s="2">
        <v>1.0</v>
      </c>
      <c r="E22" s="4">
        <v>45477.0</v>
      </c>
    </row>
  </sheetData>
  <mergeCells count="2">
    <mergeCell ref="A1:E1"/>
    <mergeCell ref="G1:H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