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ll\Dropbox\Data science masters\IN3061 INM430 Prin of Data Sc\Coursework\Documentation\SeaNMF-master\"/>
    </mc:Choice>
  </mc:AlternateContent>
  <bookViews>
    <workbookView xWindow="240" yWindow="20" windowWidth="16100" windowHeight="966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M6" i="2" l="1"/>
  <c r="M5" i="2"/>
  <c r="M3" i="2"/>
  <c r="M2" i="2"/>
  <c r="F2" i="2"/>
</calcChain>
</file>

<file path=xl/sharedStrings.xml><?xml version="1.0" encoding="utf-8"?>
<sst xmlns="http://schemas.openxmlformats.org/spreadsheetml/2006/main" count="138" uniqueCount="64">
  <si>
    <t>PMI_value</t>
  </si>
  <si>
    <t>Topic_No</t>
  </si>
  <si>
    <t>Topic_string</t>
  </si>
  <si>
    <t>say need sorry time chief expert still goodbye best come</t>
  </si>
  <si>
    <t>back take group fight hit pay scheme bounce head executive</t>
  </si>
  <si>
    <t>govt act urge vic nt nsw defend fund consider budget</t>
  </si>
  <si>
    <t>new law open home appoint welcome zealand name president year</t>
  </si>
  <si>
    <t>call origin_media spark opposition inquiry reject probe action good centre</t>
  </si>
  <si>
    <t>report reveal act release ask rihanna probe abuse slam pc</t>
  </si>
  <si>
    <t>get boost green_light nod fame budget resident approval may help</t>
  </si>
  <si>
    <t>nrl_interview media_call coach interview nrl origin player afl_interview socceroo origin_media</t>
  </si>
  <si>
    <t>sydney festival hit hma teen film_festival street western light international</t>
  </si>
  <si>
    <t>day australian turn celebrate die big crowd remember honour national</t>
  </si>
  <si>
    <t>job cut worker union boost slash budget pay save help</t>
  </si>
  <si>
    <t>mine future coal worker closure impact delay worry fear decision</t>
  </si>
  <si>
    <t>find dead body study may ancient guilty link scientist home</t>
  </si>
  <si>
    <t>police probe investigate hunt seek officer assault suspect search attack</t>
  </si>
  <si>
    <t>win lead claim take open stage prize start first second</t>
  </si>
  <si>
    <t>warn threat resident risk scam issue outbreak danger murray mozzie</t>
  </si>
  <si>
    <t>ban alcohol law liquor suspend fin fine cop lift club</t>
  </si>
  <si>
    <t>charge assault murder teen drop drug attack sex allege second</t>
  </si>
  <si>
    <t>man arrest stab jail attack die murder court elderly shoot</t>
  </si>
  <si>
    <t>plan council consider reject development seek park green_light draft revamp</t>
  </si>
  <si>
    <t>fire house crew threat damage home power suspicious contain cfa</t>
  </si>
  <si>
    <t>urge water irrigator resident murray supply allocation pipeline group restriction</t>
  </si>
  <si>
    <t>death inquest probe coroner toll son baby toll_ris mother family</t>
  </si>
  <si>
    <t>gaza leader israel israeli military troop rebel protest army protester</t>
  </si>
  <si>
    <t>jail murder trial sex sentence appeal accuse judge case guilty</t>
  </si>
  <si>
    <t>go head administration fair display cashless show vanity cbd discount</t>
  </si>
  <si>
    <t>not will do can stop guarantee be should have dampen</t>
  </si>
  <si>
    <t>swine_flu case school test flu confirm quarantine clear roxon alert</t>
  </si>
  <si>
    <t>tell court inquest inquiry patel patient chartwell hear student doctor</t>
  </si>
  <si>
    <t>rise rate pc sale fall price economy economic slump profit</t>
  </si>
  <si>
    <t>hospital service health doctor patient minister care surgery nurse staff</t>
  </si>
  <si>
    <t>fund funding federal infrastructure scheme need indigenous boost group education</t>
  </si>
  <si>
    <t>face court accuse allege bail child_sex trial legal_action priest murder</t>
  </si>
  <si>
    <t>make return change debut comeback successful cousin triumphant trip splash</t>
  </si>
  <si>
    <t>election labor rudd turnbull vote lnp bligh poll springborg liberal</t>
  </si>
  <si>
    <t>qld flood north rain coast cyclone flooding nsw central se_qld</t>
  </si>
  <si>
    <t>arrest drug bikie allege raid gun brawl pair suspect thief</t>
  </si>
  <si>
    <t>deal china sign gas rio chinalco russia chinese agreement trade</t>
  </si>
  <si>
    <t>miss search continue rescue diver boat sea navy river swimmer</t>
  </si>
  <si>
    <t>cause train strike chaos qanta flight airport force melbourne traffic</t>
  </si>
  <si>
    <t>blue tiger injury lion shark hawk saint cat red clash</t>
  </si>
  <si>
    <t>aussie australia lead protea england pont ton tour ash scg</t>
  </si>
  <si>
    <t>bushfire blaze vic firefighter crew contain victoria weather wind burn</t>
  </si>
  <si>
    <t>crash car die woman fatal driver road truck smash highway</t>
  </si>
  <si>
    <t>talk speak discuss extended_interview minister abcs reporter peter ceo professor</t>
  </si>
  <si>
    <t>title keep cup united barca draw hope goal juve victory</t>
  </si>
  <si>
    <t>award oscar star film top honour slumdog ledger golden actor</t>
  </si>
  <si>
    <t>kill attack pakistan bomb blast suicide soldier dead bombing afghan</t>
  </si>
  <si>
    <t>market local_market share gain wall_st stock bank loss lead sector</t>
  </si>
  <si>
    <t>final nadal federer djokovic hewitt reach semi roddick murray miami</t>
  </si>
  <si>
    <t>Std dev</t>
  </si>
  <si>
    <t>average</t>
  </si>
  <si>
    <t>Cumulative values</t>
  </si>
  <si>
    <t>Parameters</t>
  </si>
  <si>
    <t>Coherent</t>
  </si>
  <si>
    <t>Coherence Assessment</t>
  </si>
  <si>
    <t>No</t>
  </si>
  <si>
    <t>Label</t>
  </si>
  <si>
    <t>Yes</t>
  </si>
  <si>
    <t>Bottom 20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</si>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</sst>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9" fontId="0" fillId="0" borderId="5" xfId="1" applyFont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0" fillId="0" borderId="1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4" sqref="A4"/>
    </sheetView>
  </sheetViews>
  <sheetFormatPr defaultRowHeight="14.5" x14ac:dyDescent="0.35"/>
  <cols>
    <col min="2" max="2" width="10.6328125" customWidth="1"/>
    <col min="4" max="4" width="81.54296875" customWidth="1"/>
    <col min="12" max="12" width="12.453125" customWidth="1"/>
    <col min="13" max="13" width="16.54296875" customWidth="1"/>
  </cols>
  <sheetData>
    <row r="1" spans="1:13" ht="15" thickBot="1" x14ac:dyDescent="0.4">
      <c r="B1" s="7" t="s">
        <v>0</v>
      </c>
      <c r="C1" s="7" t="s">
        <v>1</v>
      </c>
      <c r="D1" s="7" t="s">
        <v>2</v>
      </c>
      <c r="E1" s="8"/>
      <c r="F1" s="3"/>
      <c r="L1" s="2"/>
      <c r="M1" s="2"/>
    </row>
    <row r="2" spans="1:13" ht="15" thickBot="1" x14ac:dyDescent="0.4">
      <c r="A2" s="10">
        <v>0</v>
      </c>
      <c r="B2" s="11">
        <v>0.53022137616078102</v>
      </c>
      <c r="C2" s="12">
        <v>35</v>
      </c>
      <c r="D2" s="12" t="s">
        <v>3</v>
      </c>
      <c r="E2" s="13"/>
      <c r="F2" s="6"/>
      <c r="H2" s="4"/>
      <c r="I2" s="5"/>
    </row>
    <row r="3" spans="1:13" x14ac:dyDescent="0.35">
      <c r="A3" s="10">
        <v>1</v>
      </c>
      <c r="B3" s="14">
        <v>0.55115220538106058</v>
      </c>
      <c r="C3" s="9">
        <v>4</v>
      </c>
      <c r="D3" s="9" t="s">
        <v>4</v>
      </c>
      <c r="E3" s="15"/>
    </row>
    <row r="4" spans="1:13" x14ac:dyDescent="0.35">
      <c r="A4" s="10">
        <v>2</v>
      </c>
      <c r="B4" s="14">
        <v>0.61075159704483672</v>
      </c>
      <c r="C4" s="9">
        <v>50</v>
      </c>
      <c r="D4" s="9" t="s">
        <v>5</v>
      </c>
      <c r="E4" s="15"/>
    </row>
    <row r="5" spans="1:13" x14ac:dyDescent="0.35">
      <c r="A5" s="10">
        <v>3</v>
      </c>
      <c r="B5" s="14">
        <v>0.61208223742600076</v>
      </c>
      <c r="C5" s="9">
        <v>3</v>
      </c>
      <c r="D5" s="9" t="s">
        <v>6</v>
      </c>
      <c r="E5" s="15"/>
    </row>
    <row r="6" spans="1:13" x14ac:dyDescent="0.35">
      <c r="A6" s="10">
        <v>4</v>
      </c>
      <c r="B6" s="14">
        <v>0.65866522160754415</v>
      </c>
      <c r="C6" s="9">
        <v>29</v>
      </c>
      <c r="D6" s="9" t="s">
        <v>7</v>
      </c>
      <c r="E6" s="15"/>
    </row>
    <row r="7" spans="1:13" x14ac:dyDescent="0.35">
      <c r="A7" s="10">
        <v>5</v>
      </c>
      <c r="B7" s="14">
        <v>0.66695080692188791</v>
      </c>
      <c r="C7" s="9">
        <v>44</v>
      </c>
      <c r="D7" s="9" t="s">
        <v>8</v>
      </c>
      <c r="E7" s="15"/>
    </row>
    <row r="8" spans="1:13" x14ac:dyDescent="0.35">
      <c r="A8" s="10">
        <v>6</v>
      </c>
      <c r="B8" s="14">
        <v>0.68986929701746535</v>
      </c>
      <c r="C8" s="9">
        <v>7</v>
      </c>
      <c r="D8" s="9" t="s">
        <v>9</v>
      </c>
      <c r="E8" s="15"/>
    </row>
    <row r="9" spans="1:13" x14ac:dyDescent="0.35">
      <c r="A9" s="10">
        <v>7</v>
      </c>
      <c r="B9" s="14">
        <v>0.87020885545659454</v>
      </c>
      <c r="C9" s="9">
        <v>42</v>
      </c>
      <c r="D9" s="9" t="s">
        <v>10</v>
      </c>
      <c r="E9" s="15"/>
    </row>
    <row r="10" spans="1:13" x14ac:dyDescent="0.35">
      <c r="A10" s="10">
        <v>8</v>
      </c>
      <c r="B10" s="14">
        <v>0.89719835504849776</v>
      </c>
      <c r="C10" s="9">
        <v>14</v>
      </c>
      <c r="D10" s="9" t="s">
        <v>11</v>
      </c>
      <c r="E10" s="15"/>
    </row>
    <row r="11" spans="1:13" x14ac:dyDescent="0.35">
      <c r="A11" s="10">
        <v>9</v>
      </c>
      <c r="B11" s="14">
        <v>0.9085613247385963</v>
      </c>
      <c r="C11" s="9">
        <v>37</v>
      </c>
      <c r="D11" s="9" t="s">
        <v>12</v>
      </c>
      <c r="E11" s="15"/>
    </row>
    <row r="12" spans="1:13" x14ac:dyDescent="0.35">
      <c r="A12" s="10">
        <v>10</v>
      </c>
      <c r="B12" s="14">
        <v>0.91906304912731174</v>
      </c>
      <c r="C12" s="9">
        <v>16</v>
      </c>
      <c r="D12" s="9" t="s">
        <v>13</v>
      </c>
      <c r="E12" s="15"/>
    </row>
    <row r="13" spans="1:13" x14ac:dyDescent="0.35">
      <c r="A13" s="10">
        <v>11</v>
      </c>
      <c r="B13" s="14">
        <v>0.9523635495941557</v>
      </c>
      <c r="C13" s="9">
        <v>15</v>
      </c>
      <c r="D13" s="9" t="s">
        <v>14</v>
      </c>
      <c r="E13" s="15"/>
    </row>
    <row r="14" spans="1:13" x14ac:dyDescent="0.35">
      <c r="A14" s="10">
        <v>12</v>
      </c>
      <c r="B14" s="14">
        <v>0.96419100125048773</v>
      </c>
      <c r="C14" s="9">
        <v>5</v>
      </c>
      <c r="D14" s="9" t="s">
        <v>15</v>
      </c>
      <c r="E14" s="15"/>
    </row>
    <row r="15" spans="1:13" x14ac:dyDescent="0.35">
      <c r="A15" s="10">
        <v>13</v>
      </c>
      <c r="B15" s="14">
        <v>1.0128175218074149</v>
      </c>
      <c r="C15" s="9">
        <v>48</v>
      </c>
      <c r="D15" s="9" t="s">
        <v>16</v>
      </c>
      <c r="E15" s="15"/>
    </row>
    <row r="16" spans="1:13" x14ac:dyDescent="0.35">
      <c r="A16" s="10">
        <v>14</v>
      </c>
      <c r="B16" s="14">
        <v>1.0432735510913931</v>
      </c>
      <c r="C16" s="9">
        <v>17</v>
      </c>
      <c r="D16" s="9" t="s">
        <v>17</v>
      </c>
      <c r="E16" s="15"/>
    </row>
    <row r="17" spans="1:5" x14ac:dyDescent="0.35">
      <c r="A17" s="10">
        <v>15</v>
      </c>
      <c r="B17" s="14">
        <v>1.0521365317145039</v>
      </c>
      <c r="C17" s="9">
        <v>38</v>
      </c>
      <c r="D17" s="9" t="s">
        <v>18</v>
      </c>
      <c r="E17" s="15"/>
    </row>
    <row r="18" spans="1:5" x14ac:dyDescent="0.35">
      <c r="A18" s="10">
        <v>16</v>
      </c>
      <c r="B18" s="14">
        <v>1.084883091322542</v>
      </c>
      <c r="C18" s="9">
        <v>27</v>
      </c>
      <c r="D18" s="9" t="s">
        <v>19</v>
      </c>
      <c r="E18" s="15"/>
    </row>
    <row r="19" spans="1:5" x14ac:dyDescent="0.35">
      <c r="A19" s="10">
        <v>17</v>
      </c>
      <c r="B19" s="14">
        <v>1.14719224269617</v>
      </c>
      <c r="C19" s="9">
        <v>2</v>
      </c>
      <c r="D19" s="9" t="s">
        <v>20</v>
      </c>
      <c r="E19" s="15"/>
    </row>
    <row r="20" spans="1:5" x14ac:dyDescent="0.35">
      <c r="A20" s="10">
        <v>18</v>
      </c>
      <c r="B20" s="14">
        <v>1.1543289701317161</v>
      </c>
      <c r="C20" s="9">
        <v>49</v>
      </c>
      <c r="D20" s="9" t="s">
        <v>21</v>
      </c>
      <c r="E20" s="15"/>
    </row>
    <row r="21" spans="1:5" x14ac:dyDescent="0.35">
      <c r="A21" s="10">
        <v>19</v>
      </c>
      <c r="B21" s="14">
        <v>1.1940180523171451</v>
      </c>
      <c r="C21" s="9">
        <v>25</v>
      </c>
      <c r="D21" s="9" t="s">
        <v>22</v>
      </c>
      <c r="E21" s="15"/>
    </row>
    <row r="22" spans="1:5" ht="15" thickBot="1" x14ac:dyDescent="0.4">
      <c r="A22" s="10">
        <v>20</v>
      </c>
      <c r="B22" s="16">
        <v>1.2552909404215209</v>
      </c>
      <c r="C22" s="17">
        <v>20</v>
      </c>
      <c r="D22" s="17" t="s">
        <v>23</v>
      </c>
      <c r="E22" s="18"/>
    </row>
    <row r="23" spans="1:5" x14ac:dyDescent="0.35">
      <c r="A23" s="1">
        <v>21</v>
      </c>
      <c r="B23">
        <v>1.28008987383217</v>
      </c>
      <c r="C23">
        <v>12</v>
      </c>
      <c r="D23" t="s">
        <v>24</v>
      </c>
    </row>
    <row r="24" spans="1:5" x14ac:dyDescent="0.35">
      <c r="A24" s="1">
        <v>22</v>
      </c>
      <c r="B24">
        <v>1.304639207296572</v>
      </c>
      <c r="C24">
        <v>8</v>
      </c>
      <c r="D24" t="s">
        <v>25</v>
      </c>
    </row>
    <row r="25" spans="1:5" x14ac:dyDescent="0.35">
      <c r="A25" s="1">
        <v>23</v>
      </c>
      <c r="B25">
        <v>1.329446959853225</v>
      </c>
      <c r="C25">
        <v>19</v>
      </c>
      <c r="D25" t="s">
        <v>26</v>
      </c>
    </row>
    <row r="26" spans="1:5" x14ac:dyDescent="0.35">
      <c r="A26" s="1">
        <v>24</v>
      </c>
      <c r="B26">
        <v>1.3414081996504661</v>
      </c>
      <c r="C26">
        <v>13</v>
      </c>
      <c r="D26" t="s">
        <v>27</v>
      </c>
    </row>
    <row r="27" spans="1:5" x14ac:dyDescent="0.35">
      <c r="A27" s="1">
        <v>25</v>
      </c>
      <c r="B27">
        <v>1.3898413306973321</v>
      </c>
      <c r="C27">
        <v>26</v>
      </c>
      <c r="D27" t="s">
        <v>28</v>
      </c>
    </row>
    <row r="28" spans="1:5" x14ac:dyDescent="0.35">
      <c r="A28" s="1">
        <v>26</v>
      </c>
      <c r="B28">
        <v>1.4089320162306831</v>
      </c>
      <c r="C28">
        <v>43</v>
      </c>
      <c r="D28" t="s">
        <v>29</v>
      </c>
    </row>
    <row r="29" spans="1:5" x14ac:dyDescent="0.35">
      <c r="A29" s="1">
        <v>27</v>
      </c>
      <c r="B29">
        <v>1.4173802099815751</v>
      </c>
      <c r="C29">
        <v>6</v>
      </c>
      <c r="D29" t="s">
        <v>30</v>
      </c>
    </row>
    <row r="30" spans="1:5" x14ac:dyDescent="0.35">
      <c r="A30" s="1">
        <v>28</v>
      </c>
      <c r="B30">
        <v>1.422530273197665</v>
      </c>
      <c r="C30">
        <v>45</v>
      </c>
      <c r="D30" t="s">
        <v>31</v>
      </c>
    </row>
    <row r="31" spans="1:5" x14ac:dyDescent="0.35">
      <c r="A31" s="1">
        <v>29</v>
      </c>
      <c r="B31">
        <v>1.4459757575156731</v>
      </c>
      <c r="C31">
        <v>23</v>
      </c>
      <c r="D31" t="s">
        <v>32</v>
      </c>
    </row>
    <row r="32" spans="1:5" x14ac:dyDescent="0.35">
      <c r="A32" s="1">
        <v>30</v>
      </c>
      <c r="B32">
        <v>1.477963081302222</v>
      </c>
      <c r="C32">
        <v>11</v>
      </c>
      <c r="D32" t="s">
        <v>33</v>
      </c>
    </row>
    <row r="33" spans="1:4" x14ac:dyDescent="0.35">
      <c r="A33" s="1">
        <v>31</v>
      </c>
      <c r="B33">
        <v>1.481413148458584</v>
      </c>
      <c r="C33">
        <v>1</v>
      </c>
      <c r="D33" t="s">
        <v>34</v>
      </c>
    </row>
    <row r="34" spans="1:4" x14ac:dyDescent="0.35">
      <c r="A34" s="1">
        <v>32</v>
      </c>
      <c r="B34">
        <v>1.520677181018377</v>
      </c>
      <c r="C34">
        <v>10</v>
      </c>
      <c r="D34" t="s">
        <v>35</v>
      </c>
    </row>
    <row r="35" spans="1:4" x14ac:dyDescent="0.35">
      <c r="A35" s="1">
        <v>33</v>
      </c>
      <c r="B35">
        <v>1.665760424070339</v>
      </c>
      <c r="C35">
        <v>18</v>
      </c>
      <c r="D35" t="s">
        <v>36</v>
      </c>
    </row>
    <row r="36" spans="1:4" x14ac:dyDescent="0.35">
      <c r="A36" s="1">
        <v>34</v>
      </c>
      <c r="B36">
        <v>1.7399458088313069</v>
      </c>
      <c r="C36">
        <v>36</v>
      </c>
      <c r="D36" t="s">
        <v>37</v>
      </c>
    </row>
    <row r="37" spans="1:4" x14ac:dyDescent="0.35">
      <c r="A37" s="1">
        <v>35</v>
      </c>
      <c r="B37">
        <v>1.7590494391950551</v>
      </c>
      <c r="C37">
        <v>28</v>
      </c>
      <c r="D37" t="s">
        <v>38</v>
      </c>
    </row>
    <row r="38" spans="1:4" x14ac:dyDescent="0.35">
      <c r="A38" s="1">
        <v>36</v>
      </c>
      <c r="B38">
        <v>1.766506011758959</v>
      </c>
      <c r="C38">
        <v>21</v>
      </c>
      <c r="D38" t="s">
        <v>39</v>
      </c>
    </row>
    <row r="39" spans="1:4" x14ac:dyDescent="0.35">
      <c r="A39" s="1">
        <v>37</v>
      </c>
      <c r="B39">
        <v>1.769536286193218</v>
      </c>
      <c r="C39">
        <v>41</v>
      </c>
      <c r="D39" t="s">
        <v>40</v>
      </c>
    </row>
    <row r="40" spans="1:4" x14ac:dyDescent="0.35">
      <c r="A40" s="1">
        <v>38</v>
      </c>
      <c r="B40">
        <v>1.772359478318563</v>
      </c>
      <c r="C40">
        <v>47</v>
      </c>
      <c r="D40" t="s">
        <v>41</v>
      </c>
    </row>
    <row r="41" spans="1:4" x14ac:dyDescent="0.35">
      <c r="A41" s="1">
        <v>39</v>
      </c>
      <c r="B41">
        <v>1.793808188393885</v>
      </c>
      <c r="C41">
        <v>33</v>
      </c>
      <c r="D41" t="s">
        <v>42</v>
      </c>
    </row>
    <row r="42" spans="1:4" x14ac:dyDescent="0.35">
      <c r="A42" s="1">
        <v>40</v>
      </c>
      <c r="B42">
        <v>1.8570409829953081</v>
      </c>
      <c r="C42">
        <v>22</v>
      </c>
      <c r="D42" t="s">
        <v>43</v>
      </c>
    </row>
    <row r="43" spans="1:4" x14ac:dyDescent="0.35">
      <c r="A43" s="1">
        <v>41</v>
      </c>
      <c r="B43">
        <v>1.8647054023434011</v>
      </c>
      <c r="C43">
        <v>46</v>
      </c>
      <c r="D43" t="s">
        <v>44</v>
      </c>
    </row>
    <row r="44" spans="1:4" x14ac:dyDescent="0.35">
      <c r="A44" s="1">
        <v>42</v>
      </c>
      <c r="B44">
        <v>2.0515460505070942</v>
      </c>
      <c r="C44">
        <v>32</v>
      </c>
      <c r="D44" t="s">
        <v>45</v>
      </c>
    </row>
    <row r="45" spans="1:4" x14ac:dyDescent="0.35">
      <c r="A45" s="1">
        <v>43</v>
      </c>
      <c r="B45">
        <v>2.059849805243934</v>
      </c>
      <c r="C45">
        <v>9</v>
      </c>
      <c r="D45" t="s">
        <v>46</v>
      </c>
    </row>
    <row r="46" spans="1:4" x14ac:dyDescent="0.35">
      <c r="A46" s="1">
        <v>44</v>
      </c>
      <c r="B46">
        <v>2.14542539595059</v>
      </c>
      <c r="C46">
        <v>31</v>
      </c>
      <c r="D46" t="s">
        <v>47</v>
      </c>
    </row>
    <row r="47" spans="1:4" x14ac:dyDescent="0.35">
      <c r="A47" s="1">
        <v>45</v>
      </c>
      <c r="B47">
        <v>2.2494367324415561</v>
      </c>
      <c r="C47">
        <v>30</v>
      </c>
      <c r="D47" t="s">
        <v>48</v>
      </c>
    </row>
    <row r="48" spans="1:4" x14ac:dyDescent="0.35">
      <c r="A48" s="1">
        <v>46</v>
      </c>
      <c r="B48">
        <v>2.4122583864845661</v>
      </c>
      <c r="C48">
        <v>40</v>
      </c>
      <c r="D48" t="s">
        <v>49</v>
      </c>
    </row>
    <row r="49" spans="1:4" x14ac:dyDescent="0.35">
      <c r="A49" s="1">
        <v>47</v>
      </c>
      <c r="B49">
        <v>2.4672113463108678</v>
      </c>
      <c r="C49">
        <v>39</v>
      </c>
      <c r="D49" t="s">
        <v>50</v>
      </c>
    </row>
    <row r="50" spans="1:4" x14ac:dyDescent="0.35">
      <c r="A50" s="1">
        <v>48</v>
      </c>
      <c r="B50">
        <v>2.6489188245259561</v>
      </c>
      <c r="C50">
        <v>34</v>
      </c>
      <c r="D50" t="s">
        <v>51</v>
      </c>
    </row>
    <row r="51" spans="1:4" x14ac:dyDescent="0.35">
      <c r="A51" s="1">
        <v>49</v>
      </c>
      <c r="B51">
        <v>3.696088696968538</v>
      </c>
      <c r="C51">
        <v>24</v>
      </c>
      <c r="D5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sqref="A1:XFD1048576"/>
    </sheetView>
  </sheetViews>
  <sheetFormatPr defaultRowHeight="14.5" x14ac:dyDescent="0.35"/>
  <cols>
    <col min="2" max="2" width="10.6328125" customWidth="1"/>
    <col min="4" max="4" width="81.54296875" customWidth="1"/>
    <col min="12" max="12" width="12.453125" customWidth="1"/>
    <col min="13" max="13" width="16.54296875" customWidth="1"/>
  </cols>
  <sheetData>
    <row r="1" spans="1:13" ht="15" thickBot="1" x14ac:dyDescent="0.4">
      <c r="B1" s="7" t="s">
        <v>0</v>
      </c>
      <c r="C1" s="7" t="s">
        <v>1</v>
      </c>
      <c r="D1" s="7" t="s">
        <v>2</v>
      </c>
      <c r="E1" s="8" t="s">
        <v>57</v>
      </c>
      <c r="F1" s="3" t="s">
        <v>58</v>
      </c>
      <c r="L1" s="2" t="s">
        <v>56</v>
      </c>
      <c r="M1" s="2" t="s">
        <v>55</v>
      </c>
    </row>
    <row r="2" spans="1:13" ht="15" thickBot="1" x14ac:dyDescent="0.4">
      <c r="A2" s="10">
        <v>0</v>
      </c>
      <c r="B2" s="11">
        <v>0.53022137616078102</v>
      </c>
      <c r="C2" s="12">
        <v>35</v>
      </c>
      <c r="D2" s="12" t="s">
        <v>3</v>
      </c>
      <c r="E2" s="13" t="s">
        <v>59</v>
      </c>
      <c r="F2" s="6">
        <f>COUNTIF(E2:E22,I2)/20</f>
        <v>0.9</v>
      </c>
      <c r="H2" s="4" t="s">
        <v>60</v>
      </c>
      <c r="I2" s="5" t="s">
        <v>61</v>
      </c>
      <c r="L2" t="s">
        <v>53</v>
      </c>
      <c r="M2">
        <f>_xlfn.STDEV.S(B2:B51)</f>
        <v>0.62037695321530029</v>
      </c>
    </row>
    <row r="3" spans="1:13" x14ac:dyDescent="0.35">
      <c r="A3" s="10">
        <v>1</v>
      </c>
      <c r="B3" s="14">
        <v>0.55115220538106058</v>
      </c>
      <c r="C3" s="9">
        <v>4</v>
      </c>
      <c r="D3" s="9" t="s">
        <v>4</v>
      </c>
      <c r="E3" s="15" t="s">
        <v>59</v>
      </c>
      <c r="L3" t="s">
        <v>54</v>
      </c>
      <c r="M3">
        <f>AVERAGE(B2:B51)</f>
        <v>1.4262992855569061</v>
      </c>
    </row>
    <row r="4" spans="1:13" x14ac:dyDescent="0.35">
      <c r="A4" s="10">
        <v>2</v>
      </c>
      <c r="B4" s="14">
        <v>0.61075159704483672</v>
      </c>
      <c r="C4" s="9">
        <v>50</v>
      </c>
      <c r="D4" s="9" t="s">
        <v>5</v>
      </c>
      <c r="E4" s="15" t="s">
        <v>61</v>
      </c>
    </row>
    <row r="5" spans="1:13" x14ac:dyDescent="0.35">
      <c r="A5" s="10">
        <v>3</v>
      </c>
      <c r="B5" s="14">
        <v>0.61208223742600076</v>
      </c>
      <c r="C5" s="9">
        <v>3</v>
      </c>
      <c r="D5" s="9" t="s">
        <v>6</v>
      </c>
      <c r="E5" s="15" t="s">
        <v>61</v>
      </c>
      <c r="K5" t="s">
        <v>62</v>
      </c>
      <c r="L5" t="s">
        <v>53</v>
      </c>
      <c r="M5">
        <f>_xlfn.STDEV.S(B2:B22)</f>
        <v>0.2256327256733586</v>
      </c>
    </row>
    <row r="6" spans="1:13" x14ac:dyDescent="0.35">
      <c r="A6" s="10">
        <v>4</v>
      </c>
      <c r="B6" s="14">
        <v>0.65866522160754415</v>
      </c>
      <c r="C6" s="9">
        <v>29</v>
      </c>
      <c r="D6" s="9" t="s">
        <v>7</v>
      </c>
      <c r="E6" s="15" t="s">
        <v>61</v>
      </c>
      <c r="L6" t="s">
        <v>54</v>
      </c>
      <c r="M6">
        <f>AVERAGE(B2:B22)</f>
        <v>0.89405808467988679</v>
      </c>
    </row>
    <row r="7" spans="1:13" x14ac:dyDescent="0.35">
      <c r="A7" s="10">
        <v>5</v>
      </c>
      <c r="B7" s="14">
        <v>0.66695080692188791</v>
      </c>
      <c r="C7" s="9">
        <v>44</v>
      </c>
      <c r="D7" s="9" t="s">
        <v>8</v>
      </c>
      <c r="E7" s="15" t="s">
        <v>61</v>
      </c>
    </row>
    <row r="8" spans="1:13" x14ac:dyDescent="0.35">
      <c r="A8" s="10">
        <v>6</v>
      </c>
      <c r="B8" s="14">
        <v>0.68986929701746535</v>
      </c>
      <c r="C8" s="9">
        <v>7</v>
      </c>
      <c r="D8" s="9" t="s">
        <v>9</v>
      </c>
      <c r="E8" s="15" t="s">
        <v>61</v>
      </c>
    </row>
    <row r="9" spans="1:13" x14ac:dyDescent="0.35">
      <c r="A9" s="10">
        <v>7</v>
      </c>
      <c r="B9" s="14">
        <v>0.87020885545659454</v>
      </c>
      <c r="C9" s="9">
        <v>42</v>
      </c>
      <c r="D9" s="9" t="s">
        <v>10</v>
      </c>
      <c r="E9" s="15" t="s">
        <v>61</v>
      </c>
    </row>
    <row r="10" spans="1:13" x14ac:dyDescent="0.35">
      <c r="A10" s="10">
        <v>8</v>
      </c>
      <c r="B10" s="14">
        <v>0.89719835504849776</v>
      </c>
      <c r="C10" s="9">
        <v>14</v>
      </c>
      <c r="D10" s="9" t="s">
        <v>11</v>
      </c>
      <c r="E10" s="15" t="s">
        <v>61</v>
      </c>
    </row>
    <row r="11" spans="1:13" x14ac:dyDescent="0.35">
      <c r="A11" s="10">
        <v>9</v>
      </c>
      <c r="B11" s="14">
        <v>0.9085613247385963</v>
      </c>
      <c r="C11" s="9">
        <v>37</v>
      </c>
      <c r="D11" s="9" t="s">
        <v>12</v>
      </c>
      <c r="E11" s="15" t="s">
        <v>59</v>
      </c>
    </row>
    <row r="12" spans="1:13" x14ac:dyDescent="0.35">
      <c r="A12" s="10">
        <v>10</v>
      </c>
      <c r="B12" s="14">
        <v>0.91906304912731174</v>
      </c>
      <c r="C12" s="9">
        <v>16</v>
      </c>
      <c r="D12" s="9" t="s">
        <v>13</v>
      </c>
      <c r="E12" s="15" t="s">
        <v>63</v>
      </c>
    </row>
    <row r="13" spans="1:13" x14ac:dyDescent="0.35">
      <c r="A13" s="10">
        <v>11</v>
      </c>
      <c r="B13" s="14">
        <v>0.9523635495941557</v>
      </c>
      <c r="C13" s="9">
        <v>15</v>
      </c>
      <c r="D13" s="9" t="s">
        <v>14</v>
      </c>
      <c r="E13" s="15" t="s">
        <v>61</v>
      </c>
    </row>
    <row r="14" spans="1:13" x14ac:dyDescent="0.35">
      <c r="A14" s="10">
        <v>12</v>
      </c>
      <c r="B14" s="14">
        <v>0.96419100125048773</v>
      </c>
      <c r="C14" s="9">
        <v>5</v>
      </c>
      <c r="D14" s="9" t="s">
        <v>15</v>
      </c>
      <c r="E14" s="15" t="s">
        <v>61</v>
      </c>
    </row>
    <row r="15" spans="1:13" x14ac:dyDescent="0.35">
      <c r="A15" s="10">
        <v>13</v>
      </c>
      <c r="B15" s="14">
        <v>1.0128175218074149</v>
      </c>
      <c r="C15" s="9">
        <v>48</v>
      </c>
      <c r="D15" s="9" t="s">
        <v>16</v>
      </c>
      <c r="E15" s="15" t="s">
        <v>61</v>
      </c>
    </row>
    <row r="16" spans="1:13" x14ac:dyDescent="0.35">
      <c r="A16" s="10">
        <v>14</v>
      </c>
      <c r="B16" s="14">
        <v>1.0432735510913931</v>
      </c>
      <c r="C16" s="9">
        <v>17</v>
      </c>
      <c r="D16" s="9" t="s">
        <v>17</v>
      </c>
      <c r="E16" s="15" t="s">
        <v>61</v>
      </c>
    </row>
    <row r="17" spans="1:5" x14ac:dyDescent="0.35">
      <c r="A17" s="10">
        <v>15</v>
      </c>
      <c r="B17" s="14">
        <v>1.0521365317145039</v>
      </c>
      <c r="C17" s="9">
        <v>38</v>
      </c>
      <c r="D17" s="9" t="s">
        <v>18</v>
      </c>
      <c r="E17" s="15" t="s">
        <v>61</v>
      </c>
    </row>
    <row r="18" spans="1:5" x14ac:dyDescent="0.35">
      <c r="A18" s="10">
        <v>16</v>
      </c>
      <c r="B18" s="14">
        <v>1.084883091322542</v>
      </c>
      <c r="C18" s="9">
        <v>27</v>
      </c>
      <c r="D18" s="9" t="s">
        <v>19</v>
      </c>
      <c r="E18" s="15" t="s">
        <v>61</v>
      </c>
    </row>
    <row r="19" spans="1:5" x14ac:dyDescent="0.35">
      <c r="A19" s="10">
        <v>17</v>
      </c>
      <c r="B19" s="14">
        <v>1.14719224269617</v>
      </c>
      <c r="C19" s="9">
        <v>2</v>
      </c>
      <c r="D19" s="9" t="s">
        <v>20</v>
      </c>
      <c r="E19" s="15" t="s">
        <v>61</v>
      </c>
    </row>
    <row r="20" spans="1:5" x14ac:dyDescent="0.35">
      <c r="A20" s="10">
        <v>18</v>
      </c>
      <c r="B20" s="14">
        <v>1.1543289701317161</v>
      </c>
      <c r="C20" s="9">
        <v>49</v>
      </c>
      <c r="D20" s="9" t="s">
        <v>21</v>
      </c>
      <c r="E20" s="15" t="s">
        <v>61</v>
      </c>
    </row>
    <row r="21" spans="1:5" x14ac:dyDescent="0.35">
      <c r="A21" s="10">
        <v>19</v>
      </c>
      <c r="B21" s="14">
        <v>1.1940180523171451</v>
      </c>
      <c r="C21" s="9">
        <v>25</v>
      </c>
      <c r="D21" s="9" t="s">
        <v>22</v>
      </c>
      <c r="E21" s="15" t="s">
        <v>61</v>
      </c>
    </row>
    <row r="22" spans="1:5" ht="15" thickBot="1" x14ac:dyDescent="0.4">
      <c r="A22" s="10">
        <v>20</v>
      </c>
      <c r="B22" s="16">
        <v>1.2552909404215209</v>
      </c>
      <c r="C22" s="17">
        <v>20</v>
      </c>
      <c r="D22" s="17" t="s">
        <v>23</v>
      </c>
      <c r="E22" s="18" t="s">
        <v>61</v>
      </c>
    </row>
    <row r="23" spans="1:5" x14ac:dyDescent="0.35">
      <c r="A23" s="1">
        <v>21</v>
      </c>
      <c r="B23">
        <v>1.28008987383217</v>
      </c>
      <c r="C23">
        <v>12</v>
      </c>
      <c r="D23" t="s">
        <v>24</v>
      </c>
    </row>
    <row r="24" spans="1:5" x14ac:dyDescent="0.35">
      <c r="A24" s="1">
        <v>22</v>
      </c>
      <c r="B24">
        <v>1.304639207296572</v>
      </c>
      <c r="C24">
        <v>8</v>
      </c>
      <c r="D24" t="s">
        <v>25</v>
      </c>
    </row>
    <row r="25" spans="1:5" x14ac:dyDescent="0.35">
      <c r="A25" s="1">
        <v>23</v>
      </c>
      <c r="B25">
        <v>1.329446959853225</v>
      </c>
      <c r="C25">
        <v>19</v>
      </c>
      <c r="D25" t="s">
        <v>26</v>
      </c>
    </row>
    <row r="26" spans="1:5" x14ac:dyDescent="0.35">
      <c r="A26" s="1">
        <v>24</v>
      </c>
      <c r="B26">
        <v>1.3414081996504661</v>
      </c>
      <c r="C26">
        <v>13</v>
      </c>
      <c r="D26" t="s">
        <v>27</v>
      </c>
    </row>
    <row r="27" spans="1:5" x14ac:dyDescent="0.35">
      <c r="A27" s="1">
        <v>25</v>
      </c>
      <c r="B27">
        <v>1.3898413306973321</v>
      </c>
      <c r="C27">
        <v>26</v>
      </c>
      <c r="D27" t="s">
        <v>28</v>
      </c>
    </row>
    <row r="28" spans="1:5" x14ac:dyDescent="0.35">
      <c r="A28" s="1">
        <v>26</v>
      </c>
      <c r="B28">
        <v>1.4089320162306831</v>
      </c>
      <c r="C28">
        <v>43</v>
      </c>
      <c r="D28" t="s">
        <v>29</v>
      </c>
    </row>
    <row r="29" spans="1:5" x14ac:dyDescent="0.35">
      <c r="A29" s="1">
        <v>27</v>
      </c>
      <c r="B29">
        <v>1.4173802099815751</v>
      </c>
      <c r="C29">
        <v>6</v>
      </c>
      <c r="D29" t="s">
        <v>30</v>
      </c>
    </row>
    <row r="30" spans="1:5" x14ac:dyDescent="0.35">
      <c r="A30" s="1">
        <v>28</v>
      </c>
      <c r="B30">
        <v>1.422530273197665</v>
      </c>
      <c r="C30">
        <v>45</v>
      </c>
      <c r="D30" t="s">
        <v>31</v>
      </c>
    </row>
    <row r="31" spans="1:5" x14ac:dyDescent="0.35">
      <c r="A31" s="1">
        <v>29</v>
      </c>
      <c r="B31">
        <v>1.4459757575156731</v>
      </c>
      <c r="C31">
        <v>23</v>
      </c>
      <c r="D31" t="s">
        <v>32</v>
      </c>
    </row>
    <row r="32" spans="1:5" x14ac:dyDescent="0.35">
      <c r="A32" s="1">
        <v>30</v>
      </c>
      <c r="B32">
        <v>1.477963081302222</v>
      </c>
      <c r="C32">
        <v>11</v>
      </c>
      <c r="D32" t="s">
        <v>33</v>
      </c>
    </row>
    <row r="33" spans="1:4" x14ac:dyDescent="0.35">
      <c r="A33" s="1">
        <v>31</v>
      </c>
      <c r="B33">
        <v>1.481413148458584</v>
      </c>
      <c r="C33">
        <v>1</v>
      </c>
      <c r="D33" t="s">
        <v>34</v>
      </c>
    </row>
    <row r="34" spans="1:4" x14ac:dyDescent="0.35">
      <c r="A34" s="1">
        <v>32</v>
      </c>
      <c r="B34">
        <v>1.520677181018377</v>
      </c>
      <c r="C34">
        <v>10</v>
      </c>
      <c r="D34" t="s">
        <v>35</v>
      </c>
    </row>
    <row r="35" spans="1:4" x14ac:dyDescent="0.35">
      <c r="A35" s="1">
        <v>33</v>
      </c>
      <c r="B35">
        <v>1.665760424070339</v>
      </c>
      <c r="C35">
        <v>18</v>
      </c>
      <c r="D35" t="s">
        <v>36</v>
      </c>
    </row>
    <row r="36" spans="1:4" x14ac:dyDescent="0.35">
      <c r="A36" s="1">
        <v>34</v>
      </c>
      <c r="B36">
        <v>1.7399458088313069</v>
      </c>
      <c r="C36">
        <v>36</v>
      </c>
      <c r="D36" t="s">
        <v>37</v>
      </c>
    </row>
    <row r="37" spans="1:4" x14ac:dyDescent="0.35">
      <c r="A37" s="1">
        <v>35</v>
      </c>
      <c r="B37">
        <v>1.7590494391950551</v>
      </c>
      <c r="C37">
        <v>28</v>
      </c>
      <c r="D37" t="s">
        <v>38</v>
      </c>
    </row>
    <row r="38" spans="1:4" x14ac:dyDescent="0.35">
      <c r="A38" s="1">
        <v>36</v>
      </c>
      <c r="B38">
        <v>1.766506011758959</v>
      </c>
      <c r="C38">
        <v>21</v>
      </c>
      <c r="D38" t="s">
        <v>39</v>
      </c>
    </row>
    <row r="39" spans="1:4" x14ac:dyDescent="0.35">
      <c r="A39" s="1">
        <v>37</v>
      </c>
      <c r="B39">
        <v>1.769536286193218</v>
      </c>
      <c r="C39">
        <v>41</v>
      </c>
      <c r="D39" t="s">
        <v>40</v>
      </c>
    </row>
    <row r="40" spans="1:4" x14ac:dyDescent="0.35">
      <c r="A40" s="1">
        <v>38</v>
      </c>
      <c r="B40">
        <v>1.772359478318563</v>
      </c>
      <c r="C40">
        <v>47</v>
      </c>
      <c r="D40" t="s">
        <v>41</v>
      </c>
    </row>
    <row r="41" spans="1:4" x14ac:dyDescent="0.35">
      <c r="A41" s="1">
        <v>39</v>
      </c>
      <c r="B41">
        <v>1.793808188393885</v>
      </c>
      <c r="C41">
        <v>33</v>
      </c>
      <c r="D41" t="s">
        <v>42</v>
      </c>
    </row>
    <row r="42" spans="1:4" x14ac:dyDescent="0.35">
      <c r="A42" s="1">
        <v>40</v>
      </c>
      <c r="B42">
        <v>1.8570409829953081</v>
      </c>
      <c r="C42">
        <v>22</v>
      </c>
      <c r="D42" t="s">
        <v>43</v>
      </c>
    </row>
    <row r="43" spans="1:4" x14ac:dyDescent="0.35">
      <c r="A43" s="1">
        <v>41</v>
      </c>
      <c r="B43">
        <v>1.8647054023434011</v>
      </c>
      <c r="C43">
        <v>46</v>
      </c>
      <c r="D43" t="s">
        <v>44</v>
      </c>
    </row>
    <row r="44" spans="1:4" x14ac:dyDescent="0.35">
      <c r="A44" s="1">
        <v>42</v>
      </c>
      <c r="B44">
        <v>2.0515460505070942</v>
      </c>
      <c r="C44">
        <v>32</v>
      </c>
      <c r="D44" t="s">
        <v>45</v>
      </c>
    </row>
    <row r="45" spans="1:4" x14ac:dyDescent="0.35">
      <c r="A45" s="1">
        <v>43</v>
      </c>
      <c r="B45">
        <v>2.059849805243934</v>
      </c>
      <c r="C45">
        <v>9</v>
      </c>
      <c r="D45" t="s">
        <v>46</v>
      </c>
    </row>
    <row r="46" spans="1:4" x14ac:dyDescent="0.35">
      <c r="A46" s="1">
        <v>44</v>
      </c>
      <c r="B46">
        <v>2.14542539595059</v>
      </c>
      <c r="C46">
        <v>31</v>
      </c>
      <c r="D46" t="s">
        <v>47</v>
      </c>
    </row>
    <row r="47" spans="1:4" x14ac:dyDescent="0.35">
      <c r="A47" s="1">
        <v>45</v>
      </c>
      <c r="B47">
        <v>2.2494367324415561</v>
      </c>
      <c r="C47">
        <v>30</v>
      </c>
      <c r="D47" t="s">
        <v>48</v>
      </c>
    </row>
    <row r="48" spans="1:4" x14ac:dyDescent="0.35">
      <c r="A48" s="1">
        <v>46</v>
      </c>
      <c r="B48">
        <v>2.4122583864845661</v>
      </c>
      <c r="C48">
        <v>40</v>
      </c>
      <c r="D48" t="s">
        <v>49</v>
      </c>
    </row>
    <row r="49" spans="1:4" x14ac:dyDescent="0.35">
      <c r="A49" s="1">
        <v>47</v>
      </c>
      <c r="B49">
        <v>2.4672113463108678</v>
      </c>
      <c r="C49">
        <v>39</v>
      </c>
      <c r="D49" t="s">
        <v>50</v>
      </c>
    </row>
    <row r="50" spans="1:4" x14ac:dyDescent="0.35">
      <c r="A50" s="1">
        <v>48</v>
      </c>
      <c r="B50">
        <v>2.6489188245259561</v>
      </c>
      <c r="C50">
        <v>34</v>
      </c>
      <c r="D50" t="s">
        <v>51</v>
      </c>
    </row>
    <row r="51" spans="1:4" x14ac:dyDescent="0.35">
      <c r="A51" s="1">
        <v>49</v>
      </c>
      <c r="B51">
        <v>3.696088696968538</v>
      </c>
      <c r="C51">
        <v>24</v>
      </c>
      <c r="D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Niall larkin</cp:lastModifiedBy>
  <dcterms:created xsi:type="dcterms:W3CDTF">2018-12-10T19:16:24Z</dcterms:created>
  <dcterms:modified xsi:type="dcterms:W3CDTF">2018-12-10T23:13:25Z</dcterms:modified>
</cp:coreProperties>
</file>