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xwei/Dropbox/paper.satDNA.regulation/drafts/eLife_submission_documents/revision/figures/"/>
    </mc:Choice>
  </mc:AlternateContent>
  <xr:revisionPtr revIDLastSave="0" documentId="13_ncr:1_{E3098F15-DBE3-2049-BCF3-0CAEC4D598BA}" xr6:coauthVersionLast="46" xr6:coauthVersionMax="46" xr10:uidLastSave="{00000000-0000-0000-0000-000000000000}"/>
  <bookViews>
    <workbookView xWindow="5720" yWindow="500" windowWidth="22860" windowHeight="16560" tabRatio="500" xr2:uid="{00000000-000D-0000-FFFF-FFFF00000000}"/>
  </bookViews>
  <sheets>
    <sheet name="Sheet1" sheetId="1" r:id="rId1"/>
  </sheets>
  <calcPr calcId="191029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F27" i="1"/>
  <c r="F26" i="1"/>
  <c r="F25" i="1"/>
  <c r="F24" i="1"/>
  <c r="E19" i="1"/>
  <c r="E18" i="1"/>
  <c r="E17" i="1"/>
  <c r="E16" i="1"/>
  <c r="E15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<sst xmlns="http://schemas.openxmlformats.org/spreadsheetml/2006/main" count="35" uniqueCount="15">
  <si>
    <t>Piwi</t>
  </si>
  <si>
    <t>Sato, 2015</t>
  </si>
  <si>
    <t>Brennecke, 2007</t>
  </si>
  <si>
    <t>Mohn, 2015</t>
  </si>
  <si>
    <t>Average</t>
  </si>
  <si>
    <t>Rsp</t>
  </si>
  <si>
    <t>(AAGAG)n</t>
  </si>
  <si>
    <t>miRNA (avarage)</t>
  </si>
  <si>
    <t>Aub</t>
  </si>
  <si>
    <t>Ago3</t>
  </si>
  <si>
    <t>#numbers show % of reads in RIP-seq data mapped to each satDNA or other repeat</t>
  </si>
  <si>
    <t>42AB</t>
  </si>
  <si>
    <t>80F</t>
  </si>
  <si>
    <t>Table S5. RIP-seq results for Piwi, Aub and Ago3 from ovaries (data from (Brennecke, et al. 2007; Mohn, et al. 2015; Sato, et al. 2015))</t>
  </si>
  <si>
    <t>#Sato, 2015 has two replicates for Ago3 shown separately, and Mohn, 2015 has two replicates for Piwi shown separately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</si>
</sst>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NumberFormat="1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D33" sqref="D33"/>
    </sheetView>
  </sheetViews>
  <sheetFormatPr baseColWidth="10" defaultRowHeight="16" x14ac:dyDescent="0.2"/>
  <cols>
    <col min="1" max="1" width="17.5" style="1" customWidth="1"/>
    <col min="2" max="2" width="13" style="1" customWidth="1"/>
    <col min="3" max="3" width="15.1640625" style="1" customWidth="1"/>
    <col min="4" max="4" width="14.1640625" style="1" customWidth="1"/>
    <col min="5" max="5" width="12.1640625" style="1" customWidth="1"/>
    <col min="6" max="6" width="12.83203125" style="1" customWidth="1"/>
    <col min="7" max="16384" width="10.83203125" style="1"/>
  </cols>
  <sheetData>
    <row r="1" spans="1:9" x14ac:dyDescent="0.2">
      <c r="A1" s="1" t="s">
        <v>13</v>
      </c>
    </row>
    <row r="2" spans="1:9" s="2" customFormat="1" x14ac:dyDescent="0.2"/>
    <row r="3" spans="1:9" x14ac:dyDescent="0.2">
      <c r="A3" s="3" t="s">
        <v>0</v>
      </c>
    </row>
    <row r="4" spans="1:9" s="4" customFormat="1" x14ac:dyDescent="0.2">
      <c r="B4" s="4" t="s">
        <v>1</v>
      </c>
      <c r="C4" s="4" t="s">
        <v>2</v>
      </c>
      <c r="D4" s="4" t="s">
        <v>3</v>
      </c>
      <c r="E4" s="4" t="s">
        <v>3</v>
      </c>
      <c r="F4" s="5" t="s">
        <v>4</v>
      </c>
    </row>
    <row r="5" spans="1:9" x14ac:dyDescent="0.2">
      <c r="A5" s="8">
        <v>1.6879999999999999</v>
      </c>
      <c r="B5" s="1">
        <v>0.70996400000000004</v>
      </c>
      <c r="C5" s="1">
        <v>0.63244677847422215</v>
      </c>
      <c r="D5" s="1">
        <v>1.4184300000000001</v>
      </c>
      <c r="E5" s="1">
        <v>0.9770589999999999</v>
      </c>
      <c r="F5" s="1">
        <v>0.9344749446185554</v>
      </c>
    </row>
    <row r="6" spans="1:9" x14ac:dyDescent="0.2">
      <c r="A6" s="6" t="s">
        <v>5</v>
      </c>
      <c r="B6" s="1">
        <v>9.7497E-2</v>
      </c>
      <c r="C6" s="1">
        <v>0.19199277203681742</v>
      </c>
      <c r="D6" s="1">
        <v>0.124947</v>
      </c>
      <c r="E6" s="1">
        <v>6.3186000000000006E-2</v>
      </c>
      <c r="F6" s="1">
        <f t="shared" ref="F6:F9" si="0">AVERAGE(B6:E6)</f>
        <v>0.11940569300920435</v>
      </c>
    </row>
    <row r="7" spans="1:9" x14ac:dyDescent="0.2">
      <c r="A7" s="1" t="s">
        <v>6</v>
      </c>
      <c r="B7" s="1">
        <v>3.4E-5</v>
      </c>
      <c r="C7" s="1">
        <v>0</v>
      </c>
      <c r="D7" s="1">
        <v>3.3000000000000003E-5</v>
      </c>
      <c r="E7" s="1">
        <v>2.8000000000000003E-5</v>
      </c>
      <c r="F7" s="1">
        <f t="shared" ref="F7" si="1">AVERAGE(B7:E7)</f>
        <v>2.3750000000000001E-5</v>
      </c>
    </row>
    <row r="8" spans="1:9" x14ac:dyDescent="0.2">
      <c r="A8" s="6" t="s">
        <v>11</v>
      </c>
      <c r="B8" s="1">
        <v>6.629327</v>
      </c>
      <c r="D8" s="1">
        <v>27.433707000000002</v>
      </c>
      <c r="E8" s="1">
        <v>16.435908999999999</v>
      </c>
      <c r="F8" s="1">
        <f t="shared" si="0"/>
        <v>16.832981</v>
      </c>
    </row>
    <row r="9" spans="1:9" x14ac:dyDescent="0.2">
      <c r="A9" s="6" t="s">
        <v>12</v>
      </c>
      <c r="B9" s="1">
        <v>1.6801950000000001</v>
      </c>
      <c r="D9" s="1">
        <v>2.5424229999999999</v>
      </c>
      <c r="E9" s="1">
        <v>1.88418</v>
      </c>
      <c r="F9" s="1">
        <f t="shared" si="0"/>
        <v>2.0355993333333333</v>
      </c>
    </row>
    <row r="10" spans="1:9" x14ac:dyDescent="0.2">
      <c r="A10" s="1" t="s">
        <v>7</v>
      </c>
      <c r="B10" s="1">
        <v>2.3866348448687352E-5</v>
      </c>
      <c r="C10" s="1">
        <v>5.9665871121718378E-5</v>
      </c>
      <c r="D10" s="1">
        <v>4.4152744630071599E-4</v>
      </c>
      <c r="E10" s="1">
        <v>1.467780429594272E-3</v>
      </c>
      <c r="F10" s="1">
        <f>AVERAGE(B10:E10)</f>
        <v>4.9821002386634837E-4</v>
      </c>
      <c r="H10" s="7"/>
      <c r="I10" s="7"/>
    </row>
    <row r="12" spans="1:9" x14ac:dyDescent="0.2">
      <c r="A12" s="3" t="s">
        <v>8</v>
      </c>
    </row>
    <row r="13" spans="1:9" s="4" customFormat="1" x14ac:dyDescent="0.2">
      <c r="B13" s="4" t="s">
        <v>1</v>
      </c>
      <c r="C13" s="4" t="s">
        <v>2</v>
      </c>
      <c r="D13" s="4" t="s">
        <v>3</v>
      </c>
      <c r="E13" s="5" t="s">
        <v>4</v>
      </c>
    </row>
    <row r="14" spans="1:9" x14ac:dyDescent="0.2">
      <c r="A14" s="8">
        <v>1.6879999999999999</v>
      </c>
      <c r="B14" s="1">
        <v>1.0171419999999998</v>
      </c>
      <c r="C14" s="1">
        <v>3.5233996772458309</v>
      </c>
      <c r="D14" s="1">
        <v>4.9042779999999997</v>
      </c>
      <c r="E14" s="1">
        <v>3.1482732257486101</v>
      </c>
    </row>
    <row r="15" spans="1:9" x14ac:dyDescent="0.2">
      <c r="A15" s="6" t="s">
        <v>5</v>
      </c>
      <c r="B15" s="1">
        <v>3.5022000000000005E-2</v>
      </c>
      <c r="C15" s="1">
        <v>0.21516944593867671</v>
      </c>
      <c r="D15" s="1">
        <v>0.115852</v>
      </c>
      <c r="E15" s="1">
        <f t="shared" ref="E15:E18" si="2">AVERAGE(B15:D15)</f>
        <v>0.1220144819795589</v>
      </c>
    </row>
    <row r="16" spans="1:9" x14ac:dyDescent="0.2">
      <c r="A16" s="1" t="s">
        <v>6</v>
      </c>
      <c r="B16" s="1">
        <v>0</v>
      </c>
      <c r="C16" s="1">
        <v>0</v>
      </c>
      <c r="D16" s="1">
        <v>2.1999999999999999E-5</v>
      </c>
      <c r="E16" s="1">
        <f t="shared" ref="E16" si="3">AVERAGE(B16:D16)</f>
        <v>7.3333333333333331E-6</v>
      </c>
    </row>
    <row r="17" spans="1:6" x14ac:dyDescent="0.2">
      <c r="A17" s="6" t="s">
        <v>11</v>
      </c>
      <c r="B17" s="1">
        <v>10.858128000000001</v>
      </c>
      <c r="D17" s="1">
        <v>32.232979999999998</v>
      </c>
      <c r="E17" s="1">
        <f t="shared" si="2"/>
        <v>21.545553999999999</v>
      </c>
    </row>
    <row r="18" spans="1:6" x14ac:dyDescent="0.2">
      <c r="A18" s="6" t="s">
        <v>12</v>
      </c>
      <c r="B18" s="1">
        <v>2.6720890000000002</v>
      </c>
      <c r="D18" s="1">
        <v>2.652625</v>
      </c>
      <c r="E18" s="1">
        <f t="shared" si="2"/>
        <v>2.6623570000000001</v>
      </c>
    </row>
    <row r="19" spans="1:6" x14ac:dyDescent="0.2">
      <c r="A19" s="1" t="s">
        <v>7</v>
      </c>
      <c r="B19" s="1">
        <v>3.5799522673031023E-5</v>
      </c>
      <c r="C19" s="1">
        <v>3.5799522673031023E-5</v>
      </c>
      <c r="D19" s="1">
        <v>4.1766109785202862E-4</v>
      </c>
      <c r="E19" s="1">
        <f>AVERAGE(B19:D19)</f>
        <v>1.6308671439936356E-4</v>
      </c>
    </row>
    <row r="21" spans="1:6" x14ac:dyDescent="0.2">
      <c r="A21" s="3" t="s">
        <v>9</v>
      </c>
    </row>
    <row r="22" spans="1:6" s="4" customFormat="1" x14ac:dyDescent="0.2">
      <c r="B22" s="4" t="s">
        <v>1</v>
      </c>
      <c r="C22" s="4" t="s">
        <v>1</v>
      </c>
      <c r="D22" s="4" t="s">
        <v>2</v>
      </c>
      <c r="E22" s="4" t="s">
        <v>3</v>
      </c>
      <c r="F22" s="5" t="s">
        <v>4</v>
      </c>
    </row>
    <row r="23" spans="1:6" x14ac:dyDescent="0.2">
      <c r="A23" s="8">
        <v>1.6879999999999999</v>
      </c>
      <c r="B23" s="1">
        <v>1.034098</v>
      </c>
      <c r="C23" s="1">
        <v>1.0447140000000001</v>
      </c>
      <c r="D23" s="1">
        <v>2.0362765229295006</v>
      </c>
      <c r="E23" s="1">
        <v>3.2606280000000001</v>
      </c>
      <c r="F23" s="1">
        <v>1.8439291307323753</v>
      </c>
    </row>
    <row r="24" spans="1:6" x14ac:dyDescent="0.2">
      <c r="A24" s="6" t="s">
        <v>5</v>
      </c>
      <c r="B24" s="1">
        <v>4.2929000000000002E-2</v>
      </c>
      <c r="C24" s="1">
        <v>1.9702000000000001E-2</v>
      </c>
      <c r="D24" s="1">
        <v>0.10694729637234771</v>
      </c>
      <c r="E24" s="1">
        <v>0.11157599999999999</v>
      </c>
      <c r="F24" s="1">
        <f t="shared" ref="F24:F27" si="4">AVERAGE(B24:E24)</f>
        <v>7.0288574093086933E-2</v>
      </c>
    </row>
    <row r="25" spans="1:6" x14ac:dyDescent="0.2">
      <c r="A25" s="1" t="s">
        <v>6</v>
      </c>
      <c r="B25" s="1">
        <v>1.5200000000000001E-4</v>
      </c>
      <c r="C25" s="1">
        <v>0</v>
      </c>
      <c r="D25" s="1">
        <v>0</v>
      </c>
      <c r="E25" s="1">
        <v>3.1000000000000001E-5</v>
      </c>
      <c r="F25" s="1">
        <f t="shared" ref="F25" si="5">AVERAGE(B25:E25)</f>
        <v>4.5750000000000001E-5</v>
      </c>
    </row>
    <row r="26" spans="1:6" x14ac:dyDescent="0.2">
      <c r="A26" s="6" t="s">
        <v>11</v>
      </c>
      <c r="B26" s="1">
        <v>9.3030480000000004</v>
      </c>
      <c r="C26" s="1">
        <v>12.211886999999999</v>
      </c>
      <c r="E26" s="1">
        <v>27.706589000000001</v>
      </c>
      <c r="F26" s="1">
        <f t="shared" si="4"/>
        <v>16.407174666666666</v>
      </c>
    </row>
    <row r="27" spans="1:6" x14ac:dyDescent="0.2">
      <c r="A27" s="6" t="s">
        <v>12</v>
      </c>
      <c r="B27" s="1">
        <v>1.4443469999999998</v>
      </c>
      <c r="C27" s="1">
        <v>1.0828950000000002</v>
      </c>
      <c r="E27" s="1">
        <v>2.4498029999999997</v>
      </c>
      <c r="F27" s="1">
        <f t="shared" si="4"/>
        <v>1.6590150000000001</v>
      </c>
    </row>
    <row r="28" spans="1:6" x14ac:dyDescent="0.2">
      <c r="A28" s="1" t="s">
        <v>7</v>
      </c>
      <c r="B28" s="1">
        <v>5.9665871121718378E-5</v>
      </c>
      <c r="C28" s="1">
        <v>5.966587112171838E-6</v>
      </c>
      <c r="D28" s="1">
        <v>5.9665871121718378E-5</v>
      </c>
      <c r="E28" s="1">
        <v>1.1097852028639618E-3</v>
      </c>
      <c r="F28" s="1">
        <f>AVERAGE(B28:E28)</f>
        <v>3.087708830548926E-4</v>
      </c>
    </row>
    <row r="30" spans="1:6" x14ac:dyDescent="0.2">
      <c r="A30" s="2" t="s">
        <v>10</v>
      </c>
    </row>
    <row r="31" spans="1:6" x14ac:dyDescent="0.2">
      <c r="A31" s="1" t="s">
        <v>14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Xiaolu</dc:creator>
  <cp:lastModifiedBy>Xiaolu Wei</cp:lastModifiedBy>
  <cp:lastPrinted>2020-08-16T04:10:17Z</cp:lastPrinted>
  <dcterms:created xsi:type="dcterms:W3CDTF">2020-06-09T16:22:58Z</dcterms:created>
  <dcterms:modified xsi:type="dcterms:W3CDTF">2021-05-03T04:00:36Z</dcterms:modified>
</cp:coreProperties>
</file>