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en\Downloads\project\"/>
    </mc:Choice>
  </mc:AlternateContent>
  <xr:revisionPtr revIDLastSave="0" documentId="13_ncr:1_{C490B4B3-4984-454F-873A-49260E4A0E1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visual" sheetId="1" r:id="rId1"/>
    <sheet name="mother_tongue" sheetId="8" r:id="rId2"/>
    <sheet name="home" sheetId="7" r:id="rId3"/>
    <sheet name="age 1" sheetId="2" r:id="rId4"/>
    <sheet name="age 2" sheetId="3" r:id="rId5"/>
    <sheet name="age 3" sheetId="4" r:id="rId6"/>
    <sheet name="age 4" sheetId="5" r:id="rId7"/>
    <sheet name="age 5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8" l="1"/>
  <c r="H15" i="8"/>
  <c r="D2" i="8"/>
  <c r="D8" i="8"/>
  <c r="D7" i="8"/>
  <c r="D6" i="8"/>
  <c r="D5" i="8"/>
  <c r="D4" i="8"/>
  <c r="D3" i="8"/>
  <c r="C3" i="1"/>
  <c r="C4" i="1"/>
  <c r="C5" i="1"/>
  <c r="C6" i="1"/>
  <c r="C7" i="1"/>
  <c r="C2" i="1"/>
  <c r="W3" i="1"/>
  <c r="W4" i="1"/>
  <c r="W5" i="1"/>
  <c r="W6" i="1"/>
  <c r="W2" i="1"/>
  <c r="P3" i="1"/>
  <c r="P2" i="1"/>
  <c r="M2" i="1" s="1"/>
  <c r="J3" i="1" s="1"/>
  <c r="P4" i="1"/>
  <c r="P5" i="1"/>
  <c r="M3" i="1"/>
  <c r="M4" i="1"/>
  <c r="M5" i="1"/>
  <c r="J4" i="1"/>
  <c r="J5" i="1"/>
  <c r="J2" i="1"/>
  <c r="H3" i="1"/>
  <c r="H4" i="1"/>
  <c r="H5" i="1"/>
  <c r="H2" i="1"/>
</calcChain>
</file>

<file path=xl/sharedStrings.xml><?xml version="1.0" encoding="utf-8"?>
<sst xmlns="http://schemas.openxmlformats.org/spreadsheetml/2006/main" count="4994" uniqueCount="85">
  <si>
    <t>Occasionally vocalizes in response to speech</t>
  </si>
  <si>
    <t>Listening Actively to them</t>
  </si>
  <si>
    <t>Babbling multiple syllables (Example: babamama, papababa)</t>
  </si>
  <si>
    <t>Has increasing vocabulary</t>
  </si>
  <si>
    <t>Counts one to ten</t>
  </si>
  <si>
    <t>Anticipates feeding upon sight of bottle</t>
  </si>
  <si>
    <t>Talks in two words</t>
  </si>
  <si>
    <t>Names atleast one colour</t>
  </si>
  <si>
    <t>Uses "Our, they and their " consistently</t>
  </si>
  <si>
    <t>Can classify shapes, colours separately</t>
  </si>
  <si>
    <t>Play with Sounds</t>
  </si>
  <si>
    <t>Imitates familiar sounds and actions</t>
  </si>
  <si>
    <t>Uses "that, this, here, there" correctly</t>
  </si>
  <si>
    <t>Child's sentence has a maximum of six words</t>
  </si>
  <si>
    <t>Create a Language-Rich Environment</t>
  </si>
  <si>
    <t>Speech is well understood while speaking in sentences</t>
  </si>
  <si>
    <t>Asks meaning of words</t>
  </si>
  <si>
    <t>Use Correct Pronunciation</t>
  </si>
  <si>
    <t>Follows commands involving two actions(eg: take the toy and keep on the table)</t>
  </si>
  <si>
    <t>Repeats talker's speech</t>
  </si>
  <si>
    <t>Perceives  others emotion</t>
  </si>
  <si>
    <t>Expand on Their Words</t>
  </si>
  <si>
    <t>Uses pronoun(eg: he,she,my,I,you,me )</t>
  </si>
  <si>
    <t>Names days of the week in order</t>
  </si>
  <si>
    <t>Talk and Read Aloud</t>
  </si>
  <si>
    <t>Issues promises</t>
  </si>
  <si>
    <t>home</t>
  </si>
  <si>
    <t>age 1</t>
  </si>
  <si>
    <t>age 2</t>
  </si>
  <si>
    <t>age 3</t>
  </si>
  <si>
    <t>age 4</t>
  </si>
  <si>
    <t>age 5</t>
  </si>
  <si>
    <t>AGE</t>
  </si>
  <si>
    <t>GENDER</t>
  </si>
  <si>
    <t>MALE</t>
  </si>
  <si>
    <t xml:space="preserve">FEMALE </t>
  </si>
  <si>
    <t>COME TO KNOW</t>
  </si>
  <si>
    <t>RELATIVES</t>
  </si>
  <si>
    <t>SOCIAL</t>
  </si>
  <si>
    <t>FRIENDS</t>
  </si>
  <si>
    <t>OTHER</t>
  </si>
  <si>
    <t>FAMILY</t>
  </si>
  <si>
    <t>COMMON AGE</t>
  </si>
  <si>
    <t>Select your mother tongue.</t>
  </si>
  <si>
    <t>Konkani</t>
  </si>
  <si>
    <t xml:space="preserve">Konkani </t>
  </si>
  <si>
    <t>Tulu</t>
  </si>
  <si>
    <t>KONKANI</t>
  </si>
  <si>
    <t>Kannada</t>
  </si>
  <si>
    <t>konkani</t>
  </si>
  <si>
    <t xml:space="preserve">Kannada </t>
  </si>
  <si>
    <t>Konkanni</t>
  </si>
  <si>
    <t xml:space="preserve">Malayalam </t>
  </si>
  <si>
    <t>Kokani</t>
  </si>
  <si>
    <t>Hindi</t>
  </si>
  <si>
    <t>Konkni</t>
  </si>
  <si>
    <t>Lalala</t>
  </si>
  <si>
    <t xml:space="preserve">Tulu </t>
  </si>
  <si>
    <t>Beary</t>
  </si>
  <si>
    <t>Byari</t>
  </si>
  <si>
    <t>English</t>
  </si>
  <si>
    <t xml:space="preserve">Spanish </t>
  </si>
  <si>
    <t xml:space="preserve">Japanese </t>
  </si>
  <si>
    <t xml:space="preserve">English </t>
  </si>
  <si>
    <t>Baari</t>
  </si>
  <si>
    <t>Malayalam</t>
  </si>
  <si>
    <t xml:space="preserve">Marathi </t>
  </si>
  <si>
    <t>Telgu</t>
  </si>
  <si>
    <t>Thulu</t>
  </si>
  <si>
    <t>Select the mother tongue of the child.</t>
  </si>
  <si>
    <t>k</t>
  </si>
  <si>
    <t xml:space="preserve">Kokani </t>
  </si>
  <si>
    <t xml:space="preserve">konkani </t>
  </si>
  <si>
    <t xml:space="preserve">Konkanni </t>
  </si>
  <si>
    <t xml:space="preserve">Lulu </t>
  </si>
  <si>
    <t>Nil</t>
  </si>
  <si>
    <t>Mexican</t>
  </si>
  <si>
    <t>Urdu</t>
  </si>
  <si>
    <t>Kankani</t>
  </si>
  <si>
    <t>Malayam</t>
  </si>
  <si>
    <t>Asd</t>
  </si>
  <si>
    <t>Yny</t>
  </si>
  <si>
    <t>Other</t>
  </si>
  <si>
    <t>parent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</si>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</sst>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9" fontId="0" fillId="0" borderId="0" xfId="42" applyFont="1"/>
    <xf numFmtId="10" fontId="0" fillId="0" borderId="0" xfId="42" applyNumberFormat="1" applyFont="1"/>
    <xf numFmtId="0" fontId="0" fillId="0" borderId="10" xfId="0" applyBorder="1"/>
    <xf numFmtId="10" fontId="0" fillId="0" borderId="10" xfId="42" applyNumberFormat="1" applyFont="1" applyBorder="1"/>
    <xf numFmtId="9" fontId="0" fillId="0" borderId="10" xfId="42" applyFont="1" applyBorder="1"/>
    <xf numFmtId="9" fontId="0" fillId="0" borderId="0" xfId="0" applyNumberForma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mother_tongue!$G$2:$G$8</c:f>
              <c:strCache>
                <c:ptCount val="7"/>
                <c:pt idx="0">
                  <c:v>Konkani</c:v>
                </c:pt>
                <c:pt idx="1">
                  <c:v>Tulu</c:v>
                </c:pt>
                <c:pt idx="2">
                  <c:v>Kannada</c:v>
                </c:pt>
                <c:pt idx="3">
                  <c:v>English</c:v>
                </c:pt>
                <c:pt idx="4">
                  <c:v>Hindi</c:v>
                </c:pt>
                <c:pt idx="5">
                  <c:v>Malayalam</c:v>
                </c:pt>
                <c:pt idx="6">
                  <c:v>Other</c:v>
                </c:pt>
              </c:strCache>
            </c:strRef>
          </c:cat>
          <c:val>
            <c:numRef>
              <c:f>mother_tongue!$I$2:$I$8</c:f>
              <c:numCache>
                <c:formatCode>0.00%</c:formatCode>
                <c:ptCount val="7"/>
                <c:pt idx="0">
                  <c:v>0.16153846153846155</c:v>
                </c:pt>
                <c:pt idx="1">
                  <c:v>0.2153846153846154</c:v>
                </c:pt>
                <c:pt idx="2">
                  <c:v>0.20512820512820512</c:v>
                </c:pt>
                <c:pt idx="3">
                  <c:v>0.11025641025641025</c:v>
                </c:pt>
                <c:pt idx="4">
                  <c:v>7.9487179487179482E-2</c:v>
                </c:pt>
                <c:pt idx="5">
                  <c:v>0.10512820512820513</c:v>
                </c:pt>
                <c:pt idx="6">
                  <c:v>0.12307692307692308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63-4E16-BB00-2B455CBCE50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mother_tongue!$G$2:$G$8</c:f>
              <c:strCache>
                <c:ptCount val="7"/>
                <c:pt idx="0">
                  <c:v>Konkani</c:v>
                </c:pt>
                <c:pt idx="1">
                  <c:v>Tulu</c:v>
                </c:pt>
                <c:pt idx="2">
                  <c:v>Kannada</c:v>
                </c:pt>
                <c:pt idx="3">
                  <c:v>English</c:v>
                </c:pt>
                <c:pt idx="4">
                  <c:v>Hindi</c:v>
                </c:pt>
                <c:pt idx="5">
                  <c:v>Malayalam</c:v>
                </c:pt>
                <c:pt idx="6">
                  <c:v>Other</c:v>
                </c:pt>
              </c:strCache>
            </c:strRef>
          </c:cat>
          <c:val>
            <c:numRef>
              <c:f>mother_tongue!$K$2:$K$8</c:f>
              <c:numCache>
                <c:formatCode>0%</c:formatCode>
                <c:ptCount val="7"/>
                <c:pt idx="0">
                  <c:v>0.2</c:v>
                </c:pt>
                <c:pt idx="1">
                  <c:v>0.2</c:v>
                </c:pt>
                <c:pt idx="2" formatCode="0.00%">
                  <c:v>0.12820512820512819</c:v>
                </c:pt>
                <c:pt idx="3" formatCode="0.00%">
                  <c:v>0.1641025641025641</c:v>
                </c:pt>
                <c:pt idx="4" formatCode="0.00%">
                  <c:v>7.6923076923076927E-2</c:v>
                </c:pt>
                <c:pt idx="5" formatCode="0.00%">
                  <c:v>0.10256410256410256</c:v>
                </c:pt>
                <c:pt idx="6" formatCode="0.00%">
                  <c:v>0.12820512820512819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63-4E16-BB00-2B455CBCE5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74840655"/>
        <c:axId val="1977873055"/>
      </c:barChart>
      <c:catAx>
        <c:axId val="197484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873055"/>
        <c:crosses val="autoZero"/>
        <c:auto val="1"/>
        <c:lblAlgn val="ctr"/>
        <c:lblOffset val="100"/>
        <c:noMultiLvlLbl val="0"/>
      </c:catAx>
      <c:valAx>
        <c:axId val="1977873055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97484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66933971963181"/>
          <c:y val="0.11635213849219418"/>
          <c:w val="0.54569610250331613"/>
          <c:h val="0.8836478615078058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FC-4111-B503-BA9021B49005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FC-4111-B503-BA9021B49005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0FC-4111-B503-BA9021B49005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90E-471B-97A5-796F3AEEBE87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90E-471B-97A5-796F3AEEBE87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90E-471B-97A5-796F3AEEBE87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0FC-4111-B503-BA9021B49005}"/>
              </c:ext>
            </c:extLst>
          </c:dPt>
          <c:dLbls>
            <c:dLbl>
              <c:idx val="3"/>
              <c:layout>
                <c:manualLayout>
                  <c:x val="5.4570259208731202E-2"/>
                  <c:y val="-4.9751243781094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90E-471B-97A5-796F3AEEBE87}"/>
                </c:ext>
              </c:extLst>
            </c:dLbl>
            <c:dLbl>
              <c:idx val="4"/>
              <c:layout>
                <c:manualLayout>
                  <c:x val="5.120327700972859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90E-471B-97A5-796F3AEEBE87}"/>
                </c:ext>
              </c:extLst>
            </c:dLbl>
            <c:dLbl>
              <c:idx val="5"/>
              <c:layout>
                <c:manualLayout>
                  <c:x val="6.1443932411674347E-2"/>
                  <c:y val="3.7369207772795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90E-471B-97A5-796F3AEEBE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0" rIns="0" bIns="0" anchor="b" anchorCtr="0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mother_tongue!$G$2:$G$8</c:f>
              <c:strCache>
                <c:ptCount val="7"/>
                <c:pt idx="0">
                  <c:v>Konkani</c:v>
                </c:pt>
                <c:pt idx="1">
                  <c:v>Tulu</c:v>
                </c:pt>
                <c:pt idx="2">
                  <c:v>Kannada</c:v>
                </c:pt>
                <c:pt idx="3">
                  <c:v>English</c:v>
                </c:pt>
                <c:pt idx="4">
                  <c:v>Hindi</c:v>
                </c:pt>
                <c:pt idx="5">
                  <c:v>Malayalam</c:v>
                </c:pt>
                <c:pt idx="6">
                  <c:v>Other</c:v>
                </c:pt>
              </c:strCache>
            </c:strRef>
          </c:cat>
          <c:val>
            <c:numRef>
              <c:f>mother_tongue!$I$2:$I$8</c:f>
              <c:numCache>
                <c:formatCode>0.00%</c:formatCode>
                <c:ptCount val="7"/>
                <c:pt idx="0">
                  <c:v>0.16153846153846155</c:v>
                </c:pt>
                <c:pt idx="1">
                  <c:v>0.2153846153846154</c:v>
                </c:pt>
                <c:pt idx="2">
                  <c:v>0.20512820512820512</c:v>
                </c:pt>
                <c:pt idx="3">
                  <c:v>0.11025641025641025</c:v>
                </c:pt>
                <c:pt idx="4">
                  <c:v>7.9487179487179482E-2</c:v>
                </c:pt>
                <c:pt idx="5">
                  <c:v>0.10512820512820513</c:v>
                </c:pt>
                <c:pt idx="6">
                  <c:v>0.12307692307692308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E-471B-97A5-796F3AEEBE87}"/>
            </c:ext>
          </c:extLst>
        </c:ser>
        <c:ser>
          <c:idx val="1"/>
          <c:order val="1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90E-471B-97A5-796F3AEEBE87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90E-471B-97A5-796F3AEEBE87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90E-471B-97A5-796F3AEEBE87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90E-471B-97A5-796F3AEEBE87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90E-471B-97A5-796F3AEEBE87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190E-471B-97A5-796F3AEEBE87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90E-471B-97A5-796F3AEEBE87}"/>
              </c:ext>
            </c:extLst>
          </c:dPt>
          <c:dLbls>
            <c:dLbl>
              <c:idx val="0"/>
              <c:layout>
                <c:manualLayout>
                  <c:x val="2.3041474654377975E-2"/>
                  <c:y val="-5.60538116591928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90E-471B-97A5-796F3AEEBE87}"/>
                </c:ext>
              </c:extLst>
            </c:dLbl>
            <c:dLbl>
              <c:idx val="1"/>
              <c:layout>
                <c:manualLayout>
                  <c:x val="2.5601638504864313E-2"/>
                  <c:y val="7.8475336322869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90E-471B-97A5-796F3AEEBE87}"/>
                </c:ext>
              </c:extLst>
            </c:dLbl>
            <c:dLbl>
              <c:idx val="2"/>
              <c:layout>
                <c:manualLayout>
                  <c:x val="2.0481310803891355E-2"/>
                  <c:y val="1.49476831091180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90E-471B-97A5-796F3AEEBE87}"/>
                </c:ext>
              </c:extLst>
            </c:dLbl>
            <c:dLbl>
              <c:idx val="3"/>
              <c:layout>
                <c:manualLayout>
                  <c:x val="-2.0481310803891473E-2"/>
                  <c:y val="1.49476831091180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90E-471B-97A5-796F3AEEBE87}"/>
                </c:ext>
              </c:extLst>
            </c:dLbl>
            <c:dLbl>
              <c:idx val="4"/>
              <c:layout>
                <c:manualLayout>
                  <c:x val="-5.1203277009728633E-2"/>
                  <c:y val="1.12107623318384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90E-471B-97A5-796F3AEEBE87}"/>
                </c:ext>
              </c:extLst>
            </c:dLbl>
            <c:dLbl>
              <c:idx val="5"/>
              <c:layout>
                <c:manualLayout>
                  <c:x val="-4.8643113159242218E-2"/>
                  <c:y val="-5.97907324364723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90E-471B-97A5-796F3AEEBE87}"/>
                </c:ext>
              </c:extLst>
            </c:dLbl>
            <c:dLbl>
              <c:idx val="6"/>
              <c:layout>
                <c:manualLayout>
                  <c:x val="-5.3763440860215103E-2"/>
                  <c:y val="-3.36322869955156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90E-471B-97A5-796F3AEEBE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0" rIns="0" bIns="19050" anchor="t" anchorCtr="0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mother_tongue!$G$2:$G$8</c:f>
              <c:strCache>
                <c:ptCount val="7"/>
                <c:pt idx="0">
                  <c:v>Konkani</c:v>
                </c:pt>
                <c:pt idx="1">
                  <c:v>Tulu</c:v>
                </c:pt>
                <c:pt idx="2">
                  <c:v>Kannada</c:v>
                </c:pt>
                <c:pt idx="3">
                  <c:v>English</c:v>
                </c:pt>
                <c:pt idx="4">
                  <c:v>Hindi</c:v>
                </c:pt>
                <c:pt idx="5">
                  <c:v>Malayalam</c:v>
                </c:pt>
                <c:pt idx="6">
                  <c:v>Other</c:v>
                </c:pt>
              </c:strCache>
            </c:strRef>
          </c:cat>
          <c:val>
            <c:numRef>
              <c:f>mother_tongue!$K$2:$K$8</c:f>
              <c:numCache>
                <c:formatCode>0%</c:formatCode>
                <c:ptCount val="7"/>
                <c:pt idx="0">
                  <c:v>0.2</c:v>
                </c:pt>
                <c:pt idx="1">
                  <c:v>0.2</c:v>
                </c:pt>
                <c:pt idx="2" formatCode="0.00%">
                  <c:v>0.12820512820512819</c:v>
                </c:pt>
                <c:pt idx="3" formatCode="0.00%">
                  <c:v>0.1641025641025641</c:v>
                </c:pt>
                <c:pt idx="4" formatCode="0.00%">
                  <c:v>7.6923076923076927E-2</c:v>
                </c:pt>
                <c:pt idx="5" formatCode="0.00%">
                  <c:v>0.10256410256410256</c:v>
                </c:pt>
                <c:pt idx="6" formatCode="0.00%">
                  <c:v>0.12820512820512819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0E-471B-97A5-796F3AEEBE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133632489487205"/>
          <c:y val="0.21752033045049696"/>
          <c:w val="0.18562652728753737"/>
          <c:h val="0.78247966954950299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807720</xdr:colOff>
      <xdr:row>11</xdr:row>
      <xdr:rowOff>160020</xdr:rowOff>
    </xdr:from>
    <xdr:to>
      <xdr:col>7</xdr:col>
      <xdr:colOff>960120</xdr:colOff>
      <xdr:row>23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741437-A782-308D-05CF-9E03DDFD5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464820</xdr:colOff>
      <xdr:row>11</xdr:row>
      <xdr:rowOff>137160</xdr:rowOff>
    </xdr:from>
    <xdr:to>
      <xdr:col>14</xdr:col>
      <xdr:colOff>22860</xdr:colOff>
      <xdr:row>24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133E67-5A92-A14E-6C3A-B0C2CDA42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2"/>
  <sheetViews>
    <sheetView topLeftCell="N1" zoomScaleNormal="100" workbookViewId="0">
      <selection activeCell="Y20" sqref="Y20"/>
    </sheetView>
  </sheetViews>
  <sheetFormatPr defaultRowHeight="14.4" x14ac:dyDescent="0.3"/>
  <cols>
    <col min="1" max="1" width="31.44140625" bestFit="1" customWidth="1"/>
    <col min="4" max="4" width="50.6640625" bestFit="1" customWidth="1"/>
    <col min="6" max="6" width="22.44140625" bestFit="1" customWidth="1"/>
    <col min="9" max="9" width="67.44140625" bestFit="1" customWidth="1"/>
    <col min="10" max="10" width="67.44140625" customWidth="1"/>
    <col min="12" max="12" width="33.109375" bestFit="1" customWidth="1"/>
    <col min="13" max="13" width="33.109375" customWidth="1"/>
    <col min="15" max="15" width="38.109375" bestFit="1" customWidth="1"/>
    <col min="16" max="16" width="38.109375" customWidth="1"/>
    <col min="17" max="17" width="12.21875" customWidth="1"/>
  </cols>
  <sheetData>
    <row r="1" spans="1:28" x14ac:dyDescent="0.3">
      <c r="A1" s="8" t="s">
        <v>26</v>
      </c>
      <c r="B1" s="8"/>
      <c r="C1" s="1"/>
      <c r="D1" s="8" t="s">
        <v>27</v>
      </c>
      <c r="E1" s="8"/>
      <c r="F1" s="8" t="s">
        <v>28</v>
      </c>
      <c r="G1" s="8"/>
      <c r="H1" s="1"/>
      <c r="I1" s="8" t="s">
        <v>29</v>
      </c>
      <c r="J1" s="8"/>
      <c r="K1" s="8"/>
      <c r="L1" s="8" t="s">
        <v>30</v>
      </c>
      <c r="M1" s="8"/>
      <c r="N1" s="8"/>
      <c r="O1" s="8" t="s">
        <v>31</v>
      </c>
      <c r="P1" s="8"/>
      <c r="Q1" s="8"/>
      <c r="R1" s="8" t="s">
        <v>32</v>
      </c>
      <c r="S1" s="8"/>
      <c r="T1" s="8" t="s">
        <v>33</v>
      </c>
      <c r="U1" s="8"/>
      <c r="V1" s="8" t="s">
        <v>36</v>
      </c>
      <c r="W1" s="8"/>
      <c r="X1" s="8"/>
      <c r="Y1" s="8" t="s">
        <v>42</v>
      </c>
      <c r="Z1" s="8"/>
      <c r="AA1" t="s">
        <v>43</v>
      </c>
      <c r="AB1" t="s">
        <v>69</v>
      </c>
    </row>
    <row r="2" spans="1:28" x14ac:dyDescent="0.3">
      <c r="A2" s="4" t="s">
        <v>24</v>
      </c>
      <c r="B2" s="4">
        <v>131</v>
      </c>
      <c r="C2" s="5">
        <f>B2/SUM($B$2:$B$7)</f>
        <v>0.16395494367959951</v>
      </c>
      <c r="D2" t="s">
        <v>5</v>
      </c>
      <c r="E2">
        <v>172</v>
      </c>
      <c r="F2" t="s">
        <v>19</v>
      </c>
      <c r="G2">
        <v>131</v>
      </c>
      <c r="H2" s="3">
        <f>G2/SUM($G$2:$G$5)</f>
        <v>0.21617161716171618</v>
      </c>
      <c r="I2" s="4" t="s">
        <v>15</v>
      </c>
      <c r="J2" s="5">
        <f>K2/SUM($K$2:$K$5)</f>
        <v>0.18914473684210525</v>
      </c>
      <c r="K2">
        <v>115</v>
      </c>
      <c r="L2" s="4" t="s">
        <v>4</v>
      </c>
      <c r="M2" s="6" t="b">
        <f>P2=N2/SUM($N$2:$N$5)</f>
        <v>0</v>
      </c>
      <c r="N2">
        <v>120</v>
      </c>
      <c r="O2" s="4" t="s">
        <v>9</v>
      </c>
      <c r="P2" s="5">
        <f>P4</f>
        <v>0.29151943462897528</v>
      </c>
      <c r="Q2">
        <v>120</v>
      </c>
      <c r="R2">
        <v>1</v>
      </c>
      <c r="S2">
        <v>57</v>
      </c>
      <c r="T2" t="s">
        <v>34</v>
      </c>
      <c r="U2">
        <v>203</v>
      </c>
      <c r="V2" s="4" t="s">
        <v>37</v>
      </c>
      <c r="W2" s="6">
        <f>X2/SUM($X$2:$X$6)</f>
        <v>0.16666666666666666</v>
      </c>
      <c r="X2">
        <v>65</v>
      </c>
      <c r="Y2">
        <v>1</v>
      </c>
      <c r="Z2">
        <v>67</v>
      </c>
      <c r="AA2" t="s">
        <v>44</v>
      </c>
      <c r="AB2" t="s">
        <v>44</v>
      </c>
    </row>
    <row r="3" spans="1:28" x14ac:dyDescent="0.3">
      <c r="A3" s="4" t="s">
        <v>1</v>
      </c>
      <c r="B3" s="4">
        <v>155</v>
      </c>
      <c r="C3" s="5">
        <f t="shared" ref="C3:C7" si="0">B3/SUM($B$2:$B$7)</f>
        <v>0.19399249061326659</v>
      </c>
      <c r="D3" t="s">
        <v>0</v>
      </c>
      <c r="E3">
        <v>187</v>
      </c>
      <c r="F3" t="s">
        <v>3</v>
      </c>
      <c r="G3">
        <v>164</v>
      </c>
      <c r="H3" s="2">
        <f>G3/SUM($G$2:$G$5)</f>
        <v>0.27062706270627063</v>
      </c>
      <c r="I3" s="4" t="s">
        <v>18</v>
      </c>
      <c r="J3" s="5" t="b">
        <f>M2=K3/SUM($K$2:$K$5)</f>
        <v>0</v>
      </c>
      <c r="K3">
        <v>232</v>
      </c>
      <c r="L3" s="4" t="s">
        <v>16</v>
      </c>
      <c r="M3" s="6">
        <f>N3/SUM($N$2:$N$5)</f>
        <v>0.26883561643835618</v>
      </c>
      <c r="N3">
        <v>157</v>
      </c>
      <c r="O3" s="4" t="s">
        <v>23</v>
      </c>
      <c r="P3" s="5">
        <f>Q3/SUM($Q$2:$Q$5)</f>
        <v>0.30565371024734983</v>
      </c>
      <c r="Q3">
        <v>173</v>
      </c>
      <c r="R3">
        <v>2</v>
      </c>
      <c r="S3">
        <v>75</v>
      </c>
      <c r="T3" t="s">
        <v>35</v>
      </c>
      <c r="U3">
        <v>187</v>
      </c>
      <c r="V3" s="4" t="s">
        <v>40</v>
      </c>
      <c r="W3" s="6">
        <f t="shared" ref="W3:W6" si="1">X3/SUM($X$2:$X$6)</f>
        <v>0.17435897435897435</v>
      </c>
      <c r="X3">
        <v>68</v>
      </c>
      <c r="Y3">
        <v>2</v>
      </c>
      <c r="Z3">
        <v>77</v>
      </c>
      <c r="AA3" t="s">
        <v>45</v>
      </c>
      <c r="AB3" t="s">
        <v>63</v>
      </c>
    </row>
    <row r="4" spans="1:28" x14ac:dyDescent="0.3">
      <c r="A4" s="4" t="s">
        <v>21</v>
      </c>
      <c r="B4" s="4">
        <v>134</v>
      </c>
      <c r="C4" s="5">
        <f t="shared" si="0"/>
        <v>0.1677096370463079</v>
      </c>
      <c r="D4" t="s">
        <v>11</v>
      </c>
      <c r="E4">
        <v>151</v>
      </c>
      <c r="F4" t="s">
        <v>20</v>
      </c>
      <c r="G4">
        <v>161</v>
      </c>
      <c r="H4" s="2">
        <f>G4/SUM($G$2:$G$5)</f>
        <v>0.26567656765676567</v>
      </c>
      <c r="I4" s="4" t="s">
        <v>7</v>
      </c>
      <c r="J4" s="5">
        <f>K4/SUM($K$2:$K$5)</f>
        <v>0.25986842105263158</v>
      </c>
      <c r="K4">
        <v>158</v>
      </c>
      <c r="L4" s="4" t="s">
        <v>8</v>
      </c>
      <c r="M4" s="6">
        <f>N4/SUM($N$2:$N$5)</f>
        <v>0.30308219178082191</v>
      </c>
      <c r="N4">
        <v>177</v>
      </c>
      <c r="O4" s="4" t="s">
        <v>13</v>
      </c>
      <c r="P4" s="5">
        <f t="shared" ref="P4:P5" si="2">Q4/SUM($Q$2:$Q$5)</f>
        <v>0.29151943462897528</v>
      </c>
      <c r="Q4">
        <v>165</v>
      </c>
      <c r="R4">
        <v>3</v>
      </c>
      <c r="S4">
        <v>84</v>
      </c>
      <c r="V4" s="4" t="s">
        <v>39</v>
      </c>
      <c r="W4" s="6">
        <f t="shared" si="1"/>
        <v>0.21794871794871795</v>
      </c>
      <c r="X4">
        <v>85</v>
      </c>
      <c r="Y4">
        <v>3</v>
      </c>
      <c r="Z4">
        <v>102</v>
      </c>
      <c r="AA4" t="s">
        <v>45</v>
      </c>
      <c r="AB4" t="s">
        <v>45</v>
      </c>
    </row>
    <row r="5" spans="1:28" x14ac:dyDescent="0.3">
      <c r="A5" s="4" t="s">
        <v>17</v>
      </c>
      <c r="B5" s="4">
        <v>158</v>
      </c>
      <c r="C5" s="5">
        <f t="shared" si="0"/>
        <v>0.19774718397997496</v>
      </c>
      <c r="D5" t="s">
        <v>2</v>
      </c>
      <c r="E5">
        <v>156</v>
      </c>
      <c r="F5" t="s">
        <v>6</v>
      </c>
      <c r="G5">
        <v>150</v>
      </c>
      <c r="H5" s="2">
        <f>G5/SUM($G$2:$G$5)</f>
        <v>0.24752475247524752</v>
      </c>
      <c r="I5" s="4" t="s">
        <v>22</v>
      </c>
      <c r="J5" s="5">
        <f>K5/SUM($K$2:$K$5)</f>
        <v>0.16940789473684212</v>
      </c>
      <c r="K5">
        <v>103</v>
      </c>
      <c r="L5" s="4" t="s">
        <v>12</v>
      </c>
      <c r="M5" s="6">
        <f>N5/SUM($N$2:$N$5)</f>
        <v>0.2226027397260274</v>
      </c>
      <c r="N5">
        <v>130</v>
      </c>
      <c r="O5" s="4" t="s">
        <v>25</v>
      </c>
      <c r="P5" s="5">
        <f t="shared" si="2"/>
        <v>0.19081272084805653</v>
      </c>
      <c r="Q5">
        <v>108</v>
      </c>
      <c r="R5">
        <v>4</v>
      </c>
      <c r="S5">
        <v>83</v>
      </c>
      <c r="V5" s="4" t="s">
        <v>38</v>
      </c>
      <c r="W5" s="6">
        <f t="shared" si="1"/>
        <v>0.24358974358974358</v>
      </c>
      <c r="X5">
        <v>95</v>
      </c>
      <c r="Y5">
        <v>4</v>
      </c>
      <c r="Z5">
        <v>74</v>
      </c>
      <c r="AA5" t="s">
        <v>45</v>
      </c>
      <c r="AB5" t="s">
        <v>45</v>
      </c>
    </row>
    <row r="6" spans="1:28" x14ac:dyDescent="0.3">
      <c r="A6" s="4" t="s">
        <v>10</v>
      </c>
      <c r="B6" s="4">
        <v>135</v>
      </c>
      <c r="C6" s="5">
        <f t="shared" si="0"/>
        <v>0.16896120150187735</v>
      </c>
      <c r="R6">
        <v>5</v>
      </c>
      <c r="S6">
        <v>91</v>
      </c>
      <c r="V6" s="4" t="s">
        <v>41</v>
      </c>
      <c r="W6" s="6">
        <f t="shared" si="1"/>
        <v>0.19743589743589743</v>
      </c>
      <c r="X6">
        <v>77</v>
      </c>
      <c r="Y6">
        <v>5</v>
      </c>
      <c r="Z6">
        <v>70</v>
      </c>
      <c r="AA6" t="s">
        <v>45</v>
      </c>
      <c r="AB6" t="s">
        <v>45</v>
      </c>
    </row>
    <row r="7" spans="1:28" x14ac:dyDescent="0.3">
      <c r="A7" s="4" t="s">
        <v>14</v>
      </c>
      <c r="B7" s="4">
        <v>86</v>
      </c>
      <c r="C7" s="5">
        <f t="shared" si="0"/>
        <v>0.10763454317897372</v>
      </c>
      <c r="AA7" t="s">
        <v>44</v>
      </c>
      <c r="AB7" t="s">
        <v>44</v>
      </c>
    </row>
    <row r="8" spans="1:28" x14ac:dyDescent="0.3">
      <c r="AA8" t="s">
        <v>46</v>
      </c>
      <c r="AB8" t="s">
        <v>46</v>
      </c>
    </row>
    <row r="9" spans="1:28" x14ac:dyDescent="0.3">
      <c r="AA9" t="s">
        <v>44</v>
      </c>
      <c r="AB9" t="s">
        <v>44</v>
      </c>
    </row>
    <row r="10" spans="1:28" x14ac:dyDescent="0.3">
      <c r="AA10" t="s">
        <v>47</v>
      </c>
      <c r="AB10" t="s">
        <v>70</v>
      </c>
    </row>
    <row r="11" spans="1:28" x14ac:dyDescent="0.3">
      <c r="AA11" t="s">
        <v>45</v>
      </c>
      <c r="AB11" t="s">
        <v>45</v>
      </c>
    </row>
    <row r="12" spans="1:28" x14ac:dyDescent="0.3">
      <c r="AA12" t="s">
        <v>44</v>
      </c>
      <c r="AB12" t="s">
        <v>44</v>
      </c>
    </row>
    <row r="13" spans="1:28" x14ac:dyDescent="0.3">
      <c r="AA13" t="s">
        <v>45</v>
      </c>
      <c r="AB13" t="s">
        <v>45</v>
      </c>
    </row>
    <row r="14" spans="1:28" x14ac:dyDescent="0.3">
      <c r="AA14" t="s">
        <v>44</v>
      </c>
      <c r="AB14" t="s">
        <v>44</v>
      </c>
    </row>
    <row r="15" spans="1:28" x14ac:dyDescent="0.3">
      <c r="AA15" t="s">
        <v>44</v>
      </c>
      <c r="AB15" t="s">
        <v>45</v>
      </c>
    </row>
    <row r="16" spans="1:28" x14ac:dyDescent="0.3">
      <c r="AA16" t="s">
        <v>45</v>
      </c>
      <c r="AB16" t="s">
        <v>44</v>
      </c>
    </row>
    <row r="17" spans="27:28" x14ac:dyDescent="0.3">
      <c r="AA17" t="s">
        <v>48</v>
      </c>
      <c r="AB17" t="s">
        <v>48</v>
      </c>
    </row>
    <row r="18" spans="27:28" x14ac:dyDescent="0.3">
      <c r="AA18" t="s">
        <v>49</v>
      </c>
      <c r="AB18" t="s">
        <v>49</v>
      </c>
    </row>
    <row r="19" spans="27:28" x14ac:dyDescent="0.3">
      <c r="AA19" t="s">
        <v>46</v>
      </c>
      <c r="AB19" t="s">
        <v>46</v>
      </c>
    </row>
    <row r="20" spans="27:28" x14ac:dyDescent="0.3">
      <c r="AA20" t="s">
        <v>44</v>
      </c>
      <c r="AB20" t="s">
        <v>44</v>
      </c>
    </row>
    <row r="21" spans="27:28" x14ac:dyDescent="0.3">
      <c r="AA21" t="s">
        <v>44</v>
      </c>
      <c r="AB21" t="s">
        <v>44</v>
      </c>
    </row>
    <row r="22" spans="27:28" x14ac:dyDescent="0.3">
      <c r="AA22" t="s">
        <v>50</v>
      </c>
      <c r="AB22" t="s">
        <v>50</v>
      </c>
    </row>
    <row r="23" spans="27:28" x14ac:dyDescent="0.3">
      <c r="AA23" t="s">
        <v>50</v>
      </c>
      <c r="AB23" t="s">
        <v>48</v>
      </c>
    </row>
    <row r="24" spans="27:28" x14ac:dyDescent="0.3">
      <c r="AA24" t="s">
        <v>44</v>
      </c>
      <c r="AB24" t="s">
        <v>44</v>
      </c>
    </row>
    <row r="25" spans="27:28" x14ac:dyDescent="0.3">
      <c r="AA25" t="s">
        <v>46</v>
      </c>
      <c r="AB25" t="s">
        <v>46</v>
      </c>
    </row>
    <row r="26" spans="27:28" x14ac:dyDescent="0.3">
      <c r="AA26" t="s">
        <v>45</v>
      </c>
      <c r="AB26" t="s">
        <v>44</v>
      </c>
    </row>
    <row r="27" spans="27:28" x14ac:dyDescent="0.3">
      <c r="AA27" t="s">
        <v>48</v>
      </c>
      <c r="AB27" t="s">
        <v>48</v>
      </c>
    </row>
    <row r="28" spans="27:28" x14ac:dyDescent="0.3">
      <c r="AA28" t="s">
        <v>51</v>
      </c>
      <c r="AB28" t="s">
        <v>51</v>
      </c>
    </row>
    <row r="29" spans="27:28" x14ac:dyDescent="0.3">
      <c r="AA29" t="s">
        <v>46</v>
      </c>
      <c r="AB29" t="s">
        <v>46</v>
      </c>
    </row>
    <row r="30" spans="27:28" x14ac:dyDescent="0.3">
      <c r="AA30" t="s">
        <v>46</v>
      </c>
      <c r="AB30" t="s">
        <v>46</v>
      </c>
    </row>
    <row r="31" spans="27:28" x14ac:dyDescent="0.3">
      <c r="AA31" t="s">
        <v>45</v>
      </c>
      <c r="AB31" t="s">
        <v>44</v>
      </c>
    </row>
    <row r="32" spans="27:28" x14ac:dyDescent="0.3">
      <c r="AA32" t="s">
        <v>52</v>
      </c>
      <c r="AB32" t="s">
        <v>60</v>
      </c>
    </row>
    <row r="33" spans="27:28" x14ac:dyDescent="0.3">
      <c r="AA33" t="s">
        <v>53</v>
      </c>
      <c r="AB33" t="s">
        <v>71</v>
      </c>
    </row>
    <row r="34" spans="27:28" x14ac:dyDescent="0.3">
      <c r="AA34" t="s">
        <v>54</v>
      </c>
      <c r="AB34" t="s">
        <v>54</v>
      </c>
    </row>
    <row r="35" spans="27:28" x14ac:dyDescent="0.3">
      <c r="AA35" t="s">
        <v>44</v>
      </c>
      <c r="AB35" t="s">
        <v>48</v>
      </c>
    </row>
    <row r="36" spans="27:28" x14ac:dyDescent="0.3">
      <c r="AA36" t="s">
        <v>49</v>
      </c>
      <c r="AB36" t="s">
        <v>72</v>
      </c>
    </row>
    <row r="37" spans="27:28" x14ac:dyDescent="0.3">
      <c r="AA37" t="s">
        <v>45</v>
      </c>
      <c r="AB37" t="s">
        <v>45</v>
      </c>
    </row>
    <row r="38" spans="27:28" x14ac:dyDescent="0.3">
      <c r="AA38" t="s">
        <v>44</v>
      </c>
      <c r="AB38" t="s">
        <v>60</v>
      </c>
    </row>
    <row r="39" spans="27:28" x14ac:dyDescent="0.3">
      <c r="AA39" t="s">
        <v>45</v>
      </c>
      <c r="AB39" t="s">
        <v>45</v>
      </c>
    </row>
    <row r="40" spans="27:28" x14ac:dyDescent="0.3">
      <c r="AA40" t="s">
        <v>46</v>
      </c>
      <c r="AB40" t="s">
        <v>63</v>
      </c>
    </row>
    <row r="41" spans="27:28" x14ac:dyDescent="0.3">
      <c r="AA41" t="s">
        <v>45</v>
      </c>
      <c r="AB41" t="s">
        <v>66</v>
      </c>
    </row>
    <row r="42" spans="27:28" x14ac:dyDescent="0.3">
      <c r="AA42" t="s">
        <v>45</v>
      </c>
      <c r="AB42" t="s">
        <v>45</v>
      </c>
    </row>
    <row r="43" spans="27:28" x14ac:dyDescent="0.3">
      <c r="AA43" t="s">
        <v>44</v>
      </c>
      <c r="AB43" t="s">
        <v>44</v>
      </c>
    </row>
    <row r="44" spans="27:28" x14ac:dyDescent="0.3">
      <c r="AA44" t="s">
        <v>46</v>
      </c>
      <c r="AB44" t="s">
        <v>46</v>
      </c>
    </row>
    <row r="45" spans="27:28" x14ac:dyDescent="0.3">
      <c r="AA45" t="s">
        <v>44</v>
      </c>
      <c r="AB45" t="s">
        <v>45</v>
      </c>
    </row>
    <row r="46" spans="27:28" x14ac:dyDescent="0.3">
      <c r="AA46" t="s">
        <v>44</v>
      </c>
      <c r="AB46" t="s">
        <v>45</v>
      </c>
    </row>
    <row r="47" spans="27:28" x14ac:dyDescent="0.3">
      <c r="AA47" t="s">
        <v>51</v>
      </c>
      <c r="AB47" t="s">
        <v>73</v>
      </c>
    </row>
    <row r="48" spans="27:28" x14ac:dyDescent="0.3">
      <c r="AA48" t="s">
        <v>45</v>
      </c>
      <c r="AB48" t="s">
        <v>50</v>
      </c>
    </row>
    <row r="49" spans="27:28" x14ac:dyDescent="0.3">
      <c r="AA49" t="s">
        <v>44</v>
      </c>
      <c r="AB49" t="s">
        <v>44</v>
      </c>
    </row>
    <row r="50" spans="27:28" x14ac:dyDescent="0.3">
      <c r="AA50" t="s">
        <v>52</v>
      </c>
      <c r="AB50" t="s">
        <v>60</v>
      </c>
    </row>
    <row r="51" spans="27:28" x14ac:dyDescent="0.3">
      <c r="AA51" t="s">
        <v>55</v>
      </c>
      <c r="AB51" t="s">
        <v>55</v>
      </c>
    </row>
    <row r="52" spans="27:28" x14ac:dyDescent="0.3">
      <c r="AA52" t="s">
        <v>45</v>
      </c>
      <c r="AB52" t="s">
        <v>45</v>
      </c>
    </row>
    <row r="53" spans="27:28" x14ac:dyDescent="0.3">
      <c r="AA53" t="s">
        <v>44</v>
      </c>
      <c r="AB53" t="s">
        <v>45</v>
      </c>
    </row>
    <row r="54" spans="27:28" x14ac:dyDescent="0.3">
      <c r="AA54" t="s">
        <v>46</v>
      </c>
      <c r="AB54" t="s">
        <v>46</v>
      </c>
    </row>
    <row r="55" spans="27:28" x14ac:dyDescent="0.3">
      <c r="AA55" t="s">
        <v>45</v>
      </c>
      <c r="AB55" t="s">
        <v>45</v>
      </c>
    </row>
    <row r="56" spans="27:28" x14ac:dyDescent="0.3">
      <c r="AA56" t="s">
        <v>44</v>
      </c>
      <c r="AB56" t="s">
        <v>44</v>
      </c>
    </row>
    <row r="57" spans="27:28" x14ac:dyDescent="0.3">
      <c r="AA57" t="s">
        <v>45</v>
      </c>
      <c r="AB57" t="s">
        <v>45</v>
      </c>
    </row>
    <row r="58" spans="27:28" x14ac:dyDescent="0.3">
      <c r="AA58" t="s">
        <v>46</v>
      </c>
      <c r="AB58" t="s">
        <v>46</v>
      </c>
    </row>
    <row r="59" spans="27:28" x14ac:dyDescent="0.3">
      <c r="AA59" t="s">
        <v>46</v>
      </c>
      <c r="AB59" t="s">
        <v>46</v>
      </c>
    </row>
    <row r="60" spans="27:28" x14ac:dyDescent="0.3">
      <c r="AA60" t="s">
        <v>56</v>
      </c>
      <c r="AB60" t="s">
        <v>74</v>
      </c>
    </row>
    <row r="61" spans="27:28" x14ac:dyDescent="0.3">
      <c r="AA61" t="s">
        <v>45</v>
      </c>
      <c r="AB61" t="s">
        <v>45</v>
      </c>
    </row>
    <row r="62" spans="27:28" x14ac:dyDescent="0.3">
      <c r="AA62" t="s">
        <v>46</v>
      </c>
      <c r="AB62" t="s">
        <v>46</v>
      </c>
    </row>
    <row r="63" spans="27:28" x14ac:dyDescent="0.3">
      <c r="AA63" t="s">
        <v>45</v>
      </c>
      <c r="AB63" t="s">
        <v>45</v>
      </c>
    </row>
    <row r="64" spans="27:28" x14ac:dyDescent="0.3">
      <c r="AA64" t="s">
        <v>45</v>
      </c>
      <c r="AB64" t="s">
        <v>49</v>
      </c>
    </row>
    <row r="65" spans="27:28" x14ac:dyDescent="0.3">
      <c r="AA65" t="s">
        <v>46</v>
      </c>
      <c r="AB65" t="s">
        <v>48</v>
      </c>
    </row>
    <row r="66" spans="27:28" x14ac:dyDescent="0.3">
      <c r="AA66" t="s">
        <v>46</v>
      </c>
      <c r="AB66" t="s">
        <v>46</v>
      </c>
    </row>
    <row r="67" spans="27:28" x14ac:dyDescent="0.3">
      <c r="AA67" t="s">
        <v>57</v>
      </c>
      <c r="AB67" t="s">
        <v>57</v>
      </c>
    </row>
    <row r="68" spans="27:28" x14ac:dyDescent="0.3">
      <c r="AA68" t="s">
        <v>44</v>
      </c>
      <c r="AB68" t="s">
        <v>44</v>
      </c>
    </row>
    <row r="69" spans="27:28" x14ac:dyDescent="0.3">
      <c r="AA69" t="s">
        <v>44</v>
      </c>
      <c r="AB69" t="s">
        <v>44</v>
      </c>
    </row>
    <row r="70" spans="27:28" x14ac:dyDescent="0.3">
      <c r="AA70" t="s">
        <v>58</v>
      </c>
      <c r="AB70" t="s">
        <v>60</v>
      </c>
    </row>
    <row r="71" spans="27:28" x14ac:dyDescent="0.3">
      <c r="AA71" t="s">
        <v>44</v>
      </c>
      <c r="AB71" t="s">
        <v>44</v>
      </c>
    </row>
    <row r="72" spans="27:28" x14ac:dyDescent="0.3">
      <c r="AA72" t="s">
        <v>46</v>
      </c>
      <c r="AB72" t="s">
        <v>46</v>
      </c>
    </row>
    <row r="73" spans="27:28" x14ac:dyDescent="0.3">
      <c r="AA73" t="s">
        <v>46</v>
      </c>
      <c r="AB73" t="s">
        <v>46</v>
      </c>
    </row>
    <row r="74" spans="27:28" x14ac:dyDescent="0.3">
      <c r="AA74" t="s">
        <v>59</v>
      </c>
      <c r="AB74" t="s">
        <v>75</v>
      </c>
    </row>
    <row r="75" spans="27:28" x14ac:dyDescent="0.3">
      <c r="AA75" t="s">
        <v>45</v>
      </c>
      <c r="AB75" t="s">
        <v>44</v>
      </c>
    </row>
    <row r="76" spans="27:28" x14ac:dyDescent="0.3">
      <c r="AA76" t="s">
        <v>44</v>
      </c>
      <c r="AB76" t="s">
        <v>45</v>
      </c>
    </row>
    <row r="77" spans="27:28" x14ac:dyDescent="0.3">
      <c r="AA77" t="s">
        <v>60</v>
      </c>
      <c r="AB77" t="s">
        <v>60</v>
      </c>
    </row>
    <row r="78" spans="27:28" x14ac:dyDescent="0.3">
      <c r="AA78" t="s">
        <v>61</v>
      </c>
      <c r="AB78" t="s">
        <v>76</v>
      </c>
    </row>
    <row r="79" spans="27:28" x14ac:dyDescent="0.3">
      <c r="AA79" t="s">
        <v>46</v>
      </c>
      <c r="AB79" t="s">
        <v>46</v>
      </c>
    </row>
    <row r="80" spans="27:28" x14ac:dyDescent="0.3">
      <c r="AA80" t="s">
        <v>44</v>
      </c>
      <c r="AB80" t="s">
        <v>44</v>
      </c>
    </row>
    <row r="81" spans="27:28" x14ac:dyDescent="0.3">
      <c r="AA81" t="s">
        <v>62</v>
      </c>
      <c r="AB81" t="s">
        <v>63</v>
      </c>
    </row>
    <row r="82" spans="27:28" x14ac:dyDescent="0.3">
      <c r="AA82" t="s">
        <v>46</v>
      </c>
      <c r="AB82" t="s">
        <v>46</v>
      </c>
    </row>
    <row r="83" spans="27:28" x14ac:dyDescent="0.3">
      <c r="AA83" t="s">
        <v>46</v>
      </c>
      <c r="AB83" t="s">
        <v>46</v>
      </c>
    </row>
    <row r="84" spans="27:28" x14ac:dyDescent="0.3">
      <c r="AA84" t="s">
        <v>44</v>
      </c>
      <c r="AB84" t="s">
        <v>44</v>
      </c>
    </row>
    <row r="85" spans="27:28" x14ac:dyDescent="0.3">
      <c r="AA85" t="s">
        <v>44</v>
      </c>
      <c r="AB85" t="s">
        <v>44</v>
      </c>
    </row>
    <row r="86" spans="27:28" x14ac:dyDescent="0.3">
      <c r="AA86" t="s">
        <v>44</v>
      </c>
      <c r="AB86" t="s">
        <v>44</v>
      </c>
    </row>
    <row r="87" spans="27:28" x14ac:dyDescent="0.3">
      <c r="AA87" t="s">
        <v>63</v>
      </c>
      <c r="AB87" t="s">
        <v>63</v>
      </c>
    </row>
    <row r="88" spans="27:28" x14ac:dyDescent="0.3">
      <c r="AA88" t="s">
        <v>44</v>
      </c>
      <c r="AB88" t="s">
        <v>44</v>
      </c>
    </row>
    <row r="89" spans="27:28" x14ac:dyDescent="0.3">
      <c r="AA89" t="s">
        <v>61</v>
      </c>
      <c r="AB89" t="s">
        <v>77</v>
      </c>
    </row>
    <row r="90" spans="27:28" x14ac:dyDescent="0.3">
      <c r="AA90" t="s">
        <v>63</v>
      </c>
      <c r="AB90" t="s">
        <v>63</v>
      </c>
    </row>
    <row r="91" spans="27:28" x14ac:dyDescent="0.3">
      <c r="AA91" t="s">
        <v>60</v>
      </c>
      <c r="AB91" t="s">
        <v>60</v>
      </c>
    </row>
    <row r="92" spans="27:28" x14ac:dyDescent="0.3">
      <c r="AA92" t="s">
        <v>60</v>
      </c>
      <c r="AB92" t="s">
        <v>60</v>
      </c>
    </row>
    <row r="93" spans="27:28" x14ac:dyDescent="0.3">
      <c r="AA93" t="s">
        <v>63</v>
      </c>
      <c r="AB93" t="s">
        <v>60</v>
      </c>
    </row>
    <row r="94" spans="27:28" x14ac:dyDescent="0.3">
      <c r="AA94" t="s">
        <v>63</v>
      </c>
      <c r="AB94" t="s">
        <v>60</v>
      </c>
    </row>
    <row r="95" spans="27:28" x14ac:dyDescent="0.3">
      <c r="AA95" t="s">
        <v>50</v>
      </c>
      <c r="AB95" t="s">
        <v>48</v>
      </c>
    </row>
    <row r="96" spans="27:28" x14ac:dyDescent="0.3">
      <c r="AA96" t="s">
        <v>48</v>
      </c>
      <c r="AB96" t="s">
        <v>50</v>
      </c>
    </row>
    <row r="97" spans="27:28" x14ac:dyDescent="0.3">
      <c r="AA97" t="s">
        <v>44</v>
      </c>
      <c r="AB97" t="s">
        <v>45</v>
      </c>
    </row>
    <row r="98" spans="27:28" x14ac:dyDescent="0.3">
      <c r="AA98" t="s">
        <v>48</v>
      </c>
      <c r="AB98" t="s">
        <v>78</v>
      </c>
    </row>
    <row r="99" spans="27:28" x14ac:dyDescent="0.3">
      <c r="AA99" t="s">
        <v>50</v>
      </c>
      <c r="AB99" t="s">
        <v>48</v>
      </c>
    </row>
    <row r="100" spans="27:28" x14ac:dyDescent="0.3">
      <c r="AA100" t="s">
        <v>45</v>
      </c>
      <c r="AB100" t="s">
        <v>45</v>
      </c>
    </row>
    <row r="101" spans="27:28" x14ac:dyDescent="0.3">
      <c r="AA101" t="s">
        <v>46</v>
      </c>
      <c r="AB101" t="s">
        <v>46</v>
      </c>
    </row>
    <row r="102" spans="27:28" x14ac:dyDescent="0.3">
      <c r="AA102" t="s">
        <v>44</v>
      </c>
      <c r="AB102" t="s">
        <v>44</v>
      </c>
    </row>
    <row r="103" spans="27:28" x14ac:dyDescent="0.3">
      <c r="AA103" t="s">
        <v>64</v>
      </c>
      <c r="AB103" t="s">
        <v>44</v>
      </c>
    </row>
    <row r="104" spans="27:28" x14ac:dyDescent="0.3">
      <c r="AA104" t="s">
        <v>44</v>
      </c>
      <c r="AB104" t="s">
        <v>44</v>
      </c>
    </row>
    <row r="105" spans="27:28" x14ac:dyDescent="0.3">
      <c r="AA105" t="s">
        <v>65</v>
      </c>
      <c r="AB105" t="s">
        <v>79</v>
      </c>
    </row>
    <row r="106" spans="27:28" x14ac:dyDescent="0.3">
      <c r="AA106" t="s">
        <v>46</v>
      </c>
      <c r="AB106" t="s">
        <v>46</v>
      </c>
    </row>
    <row r="107" spans="27:28" x14ac:dyDescent="0.3">
      <c r="AA107" t="s">
        <v>44</v>
      </c>
      <c r="AB107" t="s">
        <v>44</v>
      </c>
    </row>
    <row r="108" spans="27:28" x14ac:dyDescent="0.3">
      <c r="AA108" t="s">
        <v>44</v>
      </c>
      <c r="AB108" t="s">
        <v>46</v>
      </c>
    </row>
    <row r="109" spans="27:28" x14ac:dyDescent="0.3">
      <c r="AA109" t="s">
        <v>44</v>
      </c>
      <c r="AB109" t="s">
        <v>44</v>
      </c>
    </row>
    <row r="110" spans="27:28" x14ac:dyDescent="0.3">
      <c r="AA110" t="s">
        <v>44</v>
      </c>
      <c r="AB110" t="s">
        <v>44</v>
      </c>
    </row>
    <row r="111" spans="27:28" x14ac:dyDescent="0.3">
      <c r="AA111" t="s">
        <v>52</v>
      </c>
      <c r="AB111" t="s">
        <v>52</v>
      </c>
    </row>
    <row r="112" spans="27:28" x14ac:dyDescent="0.3">
      <c r="AA112" t="s">
        <v>46</v>
      </c>
      <c r="AB112" t="s">
        <v>46</v>
      </c>
    </row>
    <row r="113" spans="27:28" x14ac:dyDescent="0.3">
      <c r="AA113" t="s">
        <v>50</v>
      </c>
      <c r="AB113" t="s">
        <v>50</v>
      </c>
    </row>
    <row r="114" spans="27:28" x14ac:dyDescent="0.3">
      <c r="AA114" t="s">
        <v>44</v>
      </c>
      <c r="AB114" t="s">
        <v>44</v>
      </c>
    </row>
    <row r="115" spans="27:28" x14ac:dyDescent="0.3">
      <c r="AA115" t="s">
        <v>45</v>
      </c>
      <c r="AB115" t="s">
        <v>44</v>
      </c>
    </row>
    <row r="116" spans="27:28" x14ac:dyDescent="0.3">
      <c r="AA116" t="s">
        <v>44</v>
      </c>
      <c r="AB116" t="s">
        <v>44</v>
      </c>
    </row>
    <row r="117" spans="27:28" x14ac:dyDescent="0.3">
      <c r="AA117" t="s">
        <v>45</v>
      </c>
      <c r="AB117" t="s">
        <v>45</v>
      </c>
    </row>
    <row r="118" spans="27:28" x14ac:dyDescent="0.3">
      <c r="AA118" t="s">
        <v>45</v>
      </c>
      <c r="AB118" t="s">
        <v>45</v>
      </c>
    </row>
    <row r="119" spans="27:28" x14ac:dyDescent="0.3">
      <c r="AA119" t="s">
        <v>52</v>
      </c>
      <c r="AB119" t="s">
        <v>52</v>
      </c>
    </row>
    <row r="120" spans="27:28" x14ac:dyDescent="0.3">
      <c r="AA120" t="s">
        <v>46</v>
      </c>
      <c r="AB120" t="s">
        <v>57</v>
      </c>
    </row>
    <row r="121" spans="27:28" x14ac:dyDescent="0.3">
      <c r="AA121" t="s">
        <v>52</v>
      </c>
      <c r="AB121" t="s">
        <v>52</v>
      </c>
    </row>
    <row r="122" spans="27:28" x14ac:dyDescent="0.3">
      <c r="AA122" t="s">
        <v>52</v>
      </c>
      <c r="AB122" t="s">
        <v>52</v>
      </c>
    </row>
    <row r="123" spans="27:28" x14ac:dyDescent="0.3">
      <c r="AA123" t="s">
        <v>66</v>
      </c>
      <c r="AB123" t="s">
        <v>80</v>
      </c>
    </row>
    <row r="124" spans="27:28" x14ac:dyDescent="0.3">
      <c r="AA124" t="s">
        <v>67</v>
      </c>
      <c r="AB124" t="s">
        <v>67</v>
      </c>
    </row>
    <row r="125" spans="27:28" x14ac:dyDescent="0.3">
      <c r="AA125" t="s">
        <v>65</v>
      </c>
      <c r="AB125" t="s">
        <v>65</v>
      </c>
    </row>
    <row r="126" spans="27:28" x14ac:dyDescent="0.3">
      <c r="AA126" t="s">
        <v>44</v>
      </c>
      <c r="AB126" t="s">
        <v>44</v>
      </c>
    </row>
    <row r="127" spans="27:28" x14ac:dyDescent="0.3">
      <c r="AA127" t="s">
        <v>57</v>
      </c>
      <c r="AB127" t="s">
        <v>57</v>
      </c>
    </row>
    <row r="128" spans="27:28" x14ac:dyDescent="0.3">
      <c r="AA128" t="s">
        <v>48</v>
      </c>
      <c r="AB128" t="s">
        <v>48</v>
      </c>
    </row>
    <row r="129" spans="27:28" x14ac:dyDescent="0.3">
      <c r="AA129" t="s">
        <v>52</v>
      </c>
      <c r="AB129" t="s">
        <v>52</v>
      </c>
    </row>
    <row r="130" spans="27:28" x14ac:dyDescent="0.3">
      <c r="AA130" t="s">
        <v>52</v>
      </c>
      <c r="AB130" t="s">
        <v>52</v>
      </c>
    </row>
    <row r="131" spans="27:28" x14ac:dyDescent="0.3">
      <c r="AA131" t="s">
        <v>48</v>
      </c>
      <c r="AB131" t="s">
        <v>50</v>
      </c>
    </row>
    <row r="132" spans="27:28" x14ac:dyDescent="0.3">
      <c r="AA132" t="s">
        <v>46</v>
      </c>
      <c r="AB132" t="s">
        <v>81</v>
      </c>
    </row>
    <row r="133" spans="27:28" x14ac:dyDescent="0.3">
      <c r="AA133" t="s">
        <v>52</v>
      </c>
      <c r="AB133" t="s">
        <v>65</v>
      </c>
    </row>
    <row r="134" spans="27:28" x14ac:dyDescent="0.3">
      <c r="AA134" t="s">
        <v>52</v>
      </c>
      <c r="AB134" t="s">
        <v>52</v>
      </c>
    </row>
    <row r="135" spans="27:28" x14ac:dyDescent="0.3">
      <c r="AA135" t="s">
        <v>57</v>
      </c>
      <c r="AB135" t="s">
        <v>46</v>
      </c>
    </row>
    <row r="136" spans="27:28" x14ac:dyDescent="0.3">
      <c r="AA136" t="s">
        <v>46</v>
      </c>
      <c r="AB136" t="s">
        <v>46</v>
      </c>
    </row>
    <row r="137" spans="27:28" x14ac:dyDescent="0.3">
      <c r="AA137" t="s">
        <v>44</v>
      </c>
      <c r="AB137" t="s">
        <v>44</v>
      </c>
    </row>
    <row r="138" spans="27:28" x14ac:dyDescent="0.3">
      <c r="AA138" t="s">
        <v>46</v>
      </c>
      <c r="AB138" t="s">
        <v>46</v>
      </c>
    </row>
    <row r="139" spans="27:28" x14ac:dyDescent="0.3">
      <c r="AA139" t="s">
        <v>48</v>
      </c>
      <c r="AB139" t="s">
        <v>48</v>
      </c>
    </row>
    <row r="140" spans="27:28" x14ac:dyDescent="0.3">
      <c r="AA140" t="s">
        <v>46</v>
      </c>
      <c r="AB140" t="s">
        <v>46</v>
      </c>
    </row>
    <row r="141" spans="27:28" x14ac:dyDescent="0.3">
      <c r="AA141" t="s">
        <v>44</v>
      </c>
      <c r="AB141" t="s">
        <v>46</v>
      </c>
    </row>
    <row r="142" spans="27:28" x14ac:dyDescent="0.3">
      <c r="AA142" t="s">
        <v>52</v>
      </c>
      <c r="AB142" t="s">
        <v>52</v>
      </c>
    </row>
    <row r="143" spans="27:28" x14ac:dyDescent="0.3">
      <c r="AA143" t="s">
        <v>52</v>
      </c>
      <c r="AB143" t="s">
        <v>52</v>
      </c>
    </row>
    <row r="144" spans="27:28" x14ac:dyDescent="0.3">
      <c r="AA144" t="s">
        <v>46</v>
      </c>
      <c r="AB144" t="s">
        <v>48</v>
      </c>
    </row>
    <row r="145" spans="27:28" x14ac:dyDescent="0.3">
      <c r="AA145" t="s">
        <v>44</v>
      </c>
      <c r="AB145" t="s">
        <v>45</v>
      </c>
    </row>
    <row r="146" spans="27:28" x14ac:dyDescent="0.3">
      <c r="AA146" t="s">
        <v>48</v>
      </c>
      <c r="AB146" t="s">
        <v>48</v>
      </c>
    </row>
    <row r="147" spans="27:28" x14ac:dyDescent="0.3">
      <c r="AA147" t="s">
        <v>46</v>
      </c>
      <c r="AB147" t="s">
        <v>46</v>
      </c>
    </row>
    <row r="148" spans="27:28" x14ac:dyDescent="0.3">
      <c r="AA148" t="s">
        <v>46</v>
      </c>
      <c r="AB148" t="s">
        <v>46</v>
      </c>
    </row>
    <row r="149" spans="27:28" x14ac:dyDescent="0.3">
      <c r="AA149" t="s">
        <v>52</v>
      </c>
      <c r="AB149" t="s">
        <v>52</v>
      </c>
    </row>
    <row r="150" spans="27:28" x14ac:dyDescent="0.3">
      <c r="AA150" t="s">
        <v>52</v>
      </c>
      <c r="AB150" t="s">
        <v>52</v>
      </c>
    </row>
    <row r="151" spans="27:28" x14ac:dyDescent="0.3">
      <c r="AA151" t="s">
        <v>64</v>
      </c>
      <c r="AB151" t="s">
        <v>64</v>
      </c>
    </row>
    <row r="152" spans="27:28" x14ac:dyDescent="0.3">
      <c r="AA152" t="s">
        <v>48</v>
      </c>
      <c r="AB152" t="s">
        <v>48</v>
      </c>
    </row>
    <row r="153" spans="27:28" x14ac:dyDescent="0.3">
      <c r="AA153" t="s">
        <v>48</v>
      </c>
      <c r="AB153" t="s">
        <v>48</v>
      </c>
    </row>
    <row r="154" spans="27:28" x14ac:dyDescent="0.3">
      <c r="AA154" t="s">
        <v>68</v>
      </c>
      <c r="AB154" t="s">
        <v>68</v>
      </c>
    </row>
    <row r="155" spans="27:28" x14ac:dyDescent="0.3">
      <c r="AA155" t="s">
        <v>46</v>
      </c>
      <c r="AB155" t="s">
        <v>46</v>
      </c>
    </row>
    <row r="156" spans="27:28" x14ac:dyDescent="0.3">
      <c r="AA156" t="s">
        <v>44</v>
      </c>
      <c r="AB156" t="s">
        <v>44</v>
      </c>
    </row>
    <row r="157" spans="27:28" x14ac:dyDescent="0.3">
      <c r="AA157" t="s">
        <v>44</v>
      </c>
      <c r="AB157" t="s">
        <v>44</v>
      </c>
    </row>
    <row r="158" spans="27:28" x14ac:dyDescent="0.3">
      <c r="AA158" t="s">
        <v>45</v>
      </c>
      <c r="AB158" t="s">
        <v>45</v>
      </c>
    </row>
    <row r="159" spans="27:28" x14ac:dyDescent="0.3">
      <c r="AA159" t="s">
        <v>48</v>
      </c>
      <c r="AB159" t="s">
        <v>60</v>
      </c>
    </row>
    <row r="160" spans="27:28" x14ac:dyDescent="0.3">
      <c r="AA160" t="s">
        <v>44</v>
      </c>
      <c r="AB160" t="s">
        <v>48</v>
      </c>
    </row>
    <row r="161" spans="27:28" x14ac:dyDescent="0.3">
      <c r="AA161" t="s">
        <v>44</v>
      </c>
      <c r="AB161" t="s">
        <v>44</v>
      </c>
    </row>
    <row r="162" spans="27:28" x14ac:dyDescent="0.3">
      <c r="AA162" t="s">
        <v>44</v>
      </c>
      <c r="AB162" t="s">
        <v>44</v>
      </c>
    </row>
  </sheetData>
  <mergeCells count="10">
    <mergeCell ref="A1:B1"/>
    <mergeCell ref="D1:E1"/>
    <mergeCell ref="F1:G1"/>
    <mergeCell ref="I1:K1"/>
    <mergeCell ref="L1:N1"/>
    <mergeCell ref="O1:Q1"/>
    <mergeCell ref="R1:S1"/>
    <mergeCell ref="T1:U1"/>
    <mergeCell ref="V1:X1"/>
    <mergeCell ref="Y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2049-BDBB-4B6C-BC4F-33A5654DF90F}">
  <dimension ref="B1:L391"/>
  <sheetViews>
    <sheetView topLeftCell="F1" workbookViewId="0">
      <selection activeCell="G2" sqref="G2:K8"/>
    </sheetView>
  </sheetViews>
  <sheetFormatPr defaultRowHeight="14.4" x14ac:dyDescent="0.3"/>
  <cols>
    <col min="2" max="5" width="25" customWidth="1"/>
    <col min="6" max="6" width="32.21875" bestFit="1" customWidth="1"/>
    <col min="7" max="7" width="29.88671875" customWidth="1"/>
    <col min="8" max="9" width="26.44140625" customWidth="1"/>
  </cols>
  <sheetData>
    <row r="1" spans="2:12" x14ac:dyDescent="0.3">
      <c r="B1" t="s">
        <v>43</v>
      </c>
      <c r="F1" t="s">
        <v>69</v>
      </c>
      <c r="H1" t="s">
        <v>84</v>
      </c>
      <c r="J1" t="s">
        <v>83</v>
      </c>
    </row>
    <row r="2" spans="2:12" x14ac:dyDescent="0.3">
      <c r="B2" t="s">
        <v>44</v>
      </c>
      <c r="C2" t="s">
        <v>44</v>
      </c>
      <c r="D2">
        <f>COUNTIFS(B2:B391,"Konkani")</f>
        <v>78</v>
      </c>
      <c r="F2" t="s">
        <v>44</v>
      </c>
      <c r="G2" s="4" t="s">
        <v>44</v>
      </c>
      <c r="H2" s="4">
        <v>63</v>
      </c>
      <c r="I2" s="5">
        <v>0.16153846153846155</v>
      </c>
      <c r="J2" s="4">
        <v>78</v>
      </c>
      <c r="K2" s="6">
        <v>0.2</v>
      </c>
    </row>
    <row r="3" spans="2:12" x14ac:dyDescent="0.3">
      <c r="B3" t="s">
        <v>45</v>
      </c>
      <c r="C3" t="s">
        <v>46</v>
      </c>
      <c r="D3">
        <f>COUNTIFS(B2:B391,"Tulu")</f>
        <v>73</v>
      </c>
      <c r="F3" t="s">
        <v>63</v>
      </c>
      <c r="G3" s="4" t="s">
        <v>46</v>
      </c>
      <c r="H3" s="4">
        <v>84</v>
      </c>
      <c r="I3" s="5">
        <v>0.2153846153846154</v>
      </c>
      <c r="J3" s="4">
        <v>78</v>
      </c>
      <c r="K3" s="6">
        <v>0.2</v>
      </c>
    </row>
    <row r="4" spans="2:12" x14ac:dyDescent="0.3">
      <c r="B4" t="s">
        <v>45</v>
      </c>
      <c r="C4" t="s">
        <v>48</v>
      </c>
      <c r="D4">
        <f>COUNTIFS(B2:B391,"Kannada")</f>
        <v>45</v>
      </c>
      <c r="F4" t="s">
        <v>45</v>
      </c>
      <c r="G4" s="4" t="s">
        <v>48</v>
      </c>
      <c r="H4" s="4">
        <v>80</v>
      </c>
      <c r="I4" s="5">
        <v>0.20512820512820512</v>
      </c>
      <c r="J4" s="4">
        <v>50</v>
      </c>
      <c r="K4" s="5">
        <v>0.12820512820512819</v>
      </c>
    </row>
    <row r="5" spans="2:12" x14ac:dyDescent="0.3">
      <c r="B5" t="s">
        <v>45</v>
      </c>
      <c r="C5" t="s">
        <v>60</v>
      </c>
      <c r="D5">
        <f>COUNTIFS(B2:B391,"English")</f>
        <v>34</v>
      </c>
      <c r="F5" t="s">
        <v>45</v>
      </c>
      <c r="G5" s="4" t="s">
        <v>60</v>
      </c>
      <c r="H5" s="4">
        <v>43</v>
      </c>
      <c r="I5" s="5">
        <v>0.11025641025641025</v>
      </c>
      <c r="J5" s="4">
        <v>64</v>
      </c>
      <c r="K5" s="5">
        <v>0.1641025641025641</v>
      </c>
    </row>
    <row r="6" spans="2:12" x14ac:dyDescent="0.3">
      <c r="B6" t="s">
        <v>45</v>
      </c>
      <c r="C6" t="s">
        <v>54</v>
      </c>
      <c r="D6">
        <f>COUNTIFS(B2:B391,"Hindi")</f>
        <v>30</v>
      </c>
      <c r="F6" t="s">
        <v>45</v>
      </c>
      <c r="G6" s="4" t="s">
        <v>54</v>
      </c>
      <c r="H6" s="4">
        <v>31</v>
      </c>
      <c r="I6" s="5">
        <v>7.9487179487179482E-2</v>
      </c>
      <c r="J6" s="4">
        <v>30</v>
      </c>
      <c r="K6" s="5">
        <v>7.6923076923076927E-2</v>
      </c>
    </row>
    <row r="7" spans="2:12" x14ac:dyDescent="0.3">
      <c r="B7" t="s">
        <v>44</v>
      </c>
      <c r="C7" t="s">
        <v>65</v>
      </c>
      <c r="D7">
        <f>COUNTIFS(B2:B391,"Malayalam")</f>
        <v>40</v>
      </c>
      <c r="F7" t="s">
        <v>44</v>
      </c>
      <c r="G7" s="4" t="s">
        <v>65</v>
      </c>
      <c r="H7" s="4">
        <v>41</v>
      </c>
      <c r="I7" s="5">
        <v>0.10512820512820513</v>
      </c>
      <c r="J7" s="4">
        <v>40</v>
      </c>
      <c r="K7" s="5">
        <v>0.10256410256410256</v>
      </c>
    </row>
    <row r="8" spans="2:12" x14ac:dyDescent="0.3">
      <c r="B8" t="s">
        <v>46</v>
      </c>
      <c r="C8" t="s">
        <v>82</v>
      </c>
      <c r="D8">
        <f>COUNTIFS(B2:B391,"Other")</f>
        <v>35</v>
      </c>
      <c r="F8" t="s">
        <v>46</v>
      </c>
      <c r="G8" s="4" t="s">
        <v>82</v>
      </c>
      <c r="H8" s="4">
        <v>48</v>
      </c>
      <c r="I8" s="5">
        <v>0.12307692307692308</v>
      </c>
      <c r="J8" s="4">
        <v>50</v>
      </c>
      <c r="K8" s="5">
        <v>0.12820512820512819</v>
      </c>
      <c r="L8" s="7"/>
    </row>
    <row r="9" spans="2:12" x14ac:dyDescent="0.3">
      <c r="B9" t="s">
        <v>44</v>
      </c>
      <c r="F9" t="s">
        <v>44</v>
      </c>
      <c r="I9" s="7"/>
    </row>
    <row r="10" spans="2:12" x14ac:dyDescent="0.3">
      <c r="B10" t="s">
        <v>44</v>
      </c>
      <c r="F10" t="s">
        <v>44</v>
      </c>
    </row>
    <row r="11" spans="2:12" x14ac:dyDescent="0.3">
      <c r="B11" t="s">
        <v>45</v>
      </c>
      <c r="F11" t="s">
        <v>45</v>
      </c>
    </row>
    <row r="12" spans="2:12" x14ac:dyDescent="0.3">
      <c r="B12" t="s">
        <v>44</v>
      </c>
      <c r="F12" t="s">
        <v>44</v>
      </c>
    </row>
    <row r="13" spans="2:12" x14ac:dyDescent="0.3">
      <c r="B13" t="s">
        <v>45</v>
      </c>
      <c r="F13" t="s">
        <v>45</v>
      </c>
    </row>
    <row r="14" spans="2:12" x14ac:dyDescent="0.3">
      <c r="B14" t="s">
        <v>44</v>
      </c>
      <c r="F14" t="s">
        <v>44</v>
      </c>
    </row>
    <row r="15" spans="2:12" x14ac:dyDescent="0.3">
      <c r="B15" t="s">
        <v>44</v>
      </c>
      <c r="F15" t="s">
        <v>45</v>
      </c>
      <c r="H15">
        <f>SUM(H2:H8)</f>
        <v>390</v>
      </c>
      <c r="J15">
        <f>SUM(J2:J8)</f>
        <v>390</v>
      </c>
    </row>
    <row r="16" spans="2:12" x14ac:dyDescent="0.3">
      <c r="B16" t="s">
        <v>45</v>
      </c>
      <c r="F16" t="s">
        <v>44</v>
      </c>
    </row>
    <row r="17" spans="2:6" x14ac:dyDescent="0.3">
      <c r="B17" t="s">
        <v>48</v>
      </c>
      <c r="F17" t="s">
        <v>48</v>
      </c>
    </row>
    <row r="18" spans="2:6" x14ac:dyDescent="0.3">
      <c r="B18" t="s">
        <v>44</v>
      </c>
      <c r="F18" t="s">
        <v>44</v>
      </c>
    </row>
    <row r="19" spans="2:6" x14ac:dyDescent="0.3">
      <c r="B19" t="s">
        <v>46</v>
      </c>
      <c r="F19" t="s">
        <v>46</v>
      </c>
    </row>
    <row r="20" spans="2:6" x14ac:dyDescent="0.3">
      <c r="B20" t="s">
        <v>44</v>
      </c>
      <c r="F20" t="s">
        <v>44</v>
      </c>
    </row>
    <row r="21" spans="2:6" x14ac:dyDescent="0.3">
      <c r="B21" t="s">
        <v>44</v>
      </c>
      <c r="F21" t="s">
        <v>44</v>
      </c>
    </row>
    <row r="22" spans="2:6" x14ac:dyDescent="0.3">
      <c r="B22" t="s">
        <v>50</v>
      </c>
      <c r="F22" t="s">
        <v>50</v>
      </c>
    </row>
    <row r="23" spans="2:6" x14ac:dyDescent="0.3">
      <c r="B23" t="s">
        <v>50</v>
      </c>
      <c r="F23" t="s">
        <v>48</v>
      </c>
    </row>
    <row r="24" spans="2:6" x14ac:dyDescent="0.3">
      <c r="B24" t="s">
        <v>44</v>
      </c>
      <c r="F24" t="s">
        <v>44</v>
      </c>
    </row>
    <row r="25" spans="2:6" x14ac:dyDescent="0.3">
      <c r="B25" t="s">
        <v>46</v>
      </c>
      <c r="F25" t="s">
        <v>46</v>
      </c>
    </row>
    <row r="26" spans="2:6" x14ac:dyDescent="0.3">
      <c r="B26" t="s">
        <v>45</v>
      </c>
      <c r="F26" t="s">
        <v>44</v>
      </c>
    </row>
    <row r="27" spans="2:6" x14ac:dyDescent="0.3">
      <c r="B27" t="s">
        <v>48</v>
      </c>
      <c r="F27" t="s">
        <v>48</v>
      </c>
    </row>
    <row r="28" spans="2:6" x14ac:dyDescent="0.3">
      <c r="B28" t="s">
        <v>44</v>
      </c>
      <c r="F28" t="s">
        <v>44</v>
      </c>
    </row>
    <row r="29" spans="2:6" x14ac:dyDescent="0.3">
      <c r="B29" t="s">
        <v>46</v>
      </c>
      <c r="F29" t="s">
        <v>46</v>
      </c>
    </row>
    <row r="30" spans="2:6" x14ac:dyDescent="0.3">
      <c r="B30" t="s">
        <v>46</v>
      </c>
      <c r="F30" t="s">
        <v>46</v>
      </c>
    </row>
    <row r="31" spans="2:6" x14ac:dyDescent="0.3">
      <c r="B31" t="s">
        <v>45</v>
      </c>
      <c r="F31" t="s">
        <v>44</v>
      </c>
    </row>
    <row r="32" spans="2:6" x14ac:dyDescent="0.3">
      <c r="B32" t="s">
        <v>52</v>
      </c>
      <c r="F32" t="s">
        <v>60</v>
      </c>
    </row>
    <row r="33" spans="2:6" x14ac:dyDescent="0.3">
      <c r="B33" t="s">
        <v>53</v>
      </c>
      <c r="F33" t="s">
        <v>71</v>
      </c>
    </row>
    <row r="34" spans="2:6" x14ac:dyDescent="0.3">
      <c r="B34" t="s">
        <v>54</v>
      </c>
      <c r="F34" t="s">
        <v>54</v>
      </c>
    </row>
    <row r="35" spans="2:6" x14ac:dyDescent="0.3">
      <c r="B35" t="s">
        <v>44</v>
      </c>
      <c r="F35" t="s">
        <v>48</v>
      </c>
    </row>
    <row r="36" spans="2:6" x14ac:dyDescent="0.3">
      <c r="B36" t="s">
        <v>44</v>
      </c>
      <c r="F36" t="s">
        <v>45</v>
      </c>
    </row>
    <row r="37" spans="2:6" x14ac:dyDescent="0.3">
      <c r="B37" t="s">
        <v>45</v>
      </c>
      <c r="F37" t="s">
        <v>45</v>
      </c>
    </row>
    <row r="38" spans="2:6" x14ac:dyDescent="0.3">
      <c r="B38" t="s">
        <v>44</v>
      </c>
      <c r="F38" t="s">
        <v>60</v>
      </c>
    </row>
    <row r="39" spans="2:6" x14ac:dyDescent="0.3">
      <c r="B39" t="s">
        <v>45</v>
      </c>
      <c r="F39" t="s">
        <v>45</v>
      </c>
    </row>
    <row r="40" spans="2:6" x14ac:dyDescent="0.3">
      <c r="B40" t="s">
        <v>46</v>
      </c>
      <c r="F40" t="s">
        <v>63</v>
      </c>
    </row>
    <row r="41" spans="2:6" x14ac:dyDescent="0.3">
      <c r="B41" t="s">
        <v>45</v>
      </c>
      <c r="F41" t="s">
        <v>82</v>
      </c>
    </row>
    <row r="42" spans="2:6" x14ac:dyDescent="0.3">
      <c r="B42" t="s">
        <v>45</v>
      </c>
      <c r="F42" t="s">
        <v>45</v>
      </c>
    </row>
    <row r="43" spans="2:6" x14ac:dyDescent="0.3">
      <c r="B43" t="s">
        <v>44</v>
      </c>
      <c r="F43" t="s">
        <v>44</v>
      </c>
    </row>
    <row r="44" spans="2:6" x14ac:dyDescent="0.3">
      <c r="B44" t="s">
        <v>46</v>
      </c>
      <c r="F44" t="s">
        <v>46</v>
      </c>
    </row>
    <row r="45" spans="2:6" x14ac:dyDescent="0.3">
      <c r="B45" t="s">
        <v>44</v>
      </c>
      <c r="F45" t="s">
        <v>45</v>
      </c>
    </row>
    <row r="46" spans="2:6" x14ac:dyDescent="0.3">
      <c r="B46" t="s">
        <v>44</v>
      </c>
      <c r="F46" t="s">
        <v>45</v>
      </c>
    </row>
    <row r="47" spans="2:6" x14ac:dyDescent="0.3">
      <c r="B47" t="s">
        <v>51</v>
      </c>
      <c r="F47" t="s">
        <v>73</v>
      </c>
    </row>
    <row r="48" spans="2:6" x14ac:dyDescent="0.3">
      <c r="B48" t="s">
        <v>45</v>
      </c>
      <c r="F48" t="s">
        <v>50</v>
      </c>
    </row>
    <row r="49" spans="2:6" x14ac:dyDescent="0.3">
      <c r="B49" t="s">
        <v>44</v>
      </c>
      <c r="F49" t="s">
        <v>44</v>
      </c>
    </row>
    <row r="50" spans="2:6" x14ac:dyDescent="0.3">
      <c r="B50" t="s">
        <v>52</v>
      </c>
      <c r="F50" t="s">
        <v>60</v>
      </c>
    </row>
    <row r="51" spans="2:6" x14ac:dyDescent="0.3">
      <c r="B51" t="s">
        <v>55</v>
      </c>
      <c r="F51" t="s">
        <v>55</v>
      </c>
    </row>
    <row r="52" spans="2:6" x14ac:dyDescent="0.3">
      <c r="B52" t="s">
        <v>45</v>
      </c>
      <c r="F52" t="s">
        <v>45</v>
      </c>
    </row>
    <row r="53" spans="2:6" x14ac:dyDescent="0.3">
      <c r="B53" t="s">
        <v>44</v>
      </c>
      <c r="F53" t="s">
        <v>45</v>
      </c>
    </row>
    <row r="54" spans="2:6" x14ac:dyDescent="0.3">
      <c r="B54" t="s">
        <v>46</v>
      </c>
      <c r="F54" t="s">
        <v>46</v>
      </c>
    </row>
    <row r="55" spans="2:6" x14ac:dyDescent="0.3">
      <c r="B55" t="s">
        <v>45</v>
      </c>
      <c r="F55" t="s">
        <v>45</v>
      </c>
    </row>
    <row r="56" spans="2:6" x14ac:dyDescent="0.3">
      <c r="B56" t="s">
        <v>44</v>
      </c>
      <c r="F56" t="s">
        <v>44</v>
      </c>
    </row>
    <row r="57" spans="2:6" x14ac:dyDescent="0.3">
      <c r="B57" t="s">
        <v>45</v>
      </c>
      <c r="F57" t="s">
        <v>45</v>
      </c>
    </row>
    <row r="58" spans="2:6" x14ac:dyDescent="0.3">
      <c r="B58" t="s">
        <v>46</v>
      </c>
      <c r="F58" t="s">
        <v>46</v>
      </c>
    </row>
    <row r="59" spans="2:6" x14ac:dyDescent="0.3">
      <c r="B59" t="s">
        <v>46</v>
      </c>
      <c r="F59" t="s">
        <v>46</v>
      </c>
    </row>
    <row r="60" spans="2:6" x14ac:dyDescent="0.3">
      <c r="B60" t="s">
        <v>82</v>
      </c>
      <c r="F60" t="s">
        <v>46</v>
      </c>
    </row>
    <row r="61" spans="2:6" x14ac:dyDescent="0.3">
      <c r="B61" t="s">
        <v>45</v>
      </c>
      <c r="F61" t="s">
        <v>45</v>
      </c>
    </row>
    <row r="62" spans="2:6" x14ac:dyDescent="0.3">
      <c r="B62" t="s">
        <v>46</v>
      </c>
      <c r="F62" t="s">
        <v>46</v>
      </c>
    </row>
    <row r="63" spans="2:6" x14ac:dyDescent="0.3">
      <c r="B63" t="s">
        <v>45</v>
      </c>
      <c r="F63" t="s">
        <v>45</v>
      </c>
    </row>
    <row r="64" spans="2:6" x14ac:dyDescent="0.3">
      <c r="B64" t="s">
        <v>45</v>
      </c>
      <c r="F64" t="s">
        <v>44</v>
      </c>
    </row>
    <row r="65" spans="2:6" x14ac:dyDescent="0.3">
      <c r="B65" t="s">
        <v>46</v>
      </c>
      <c r="F65" t="s">
        <v>48</v>
      </c>
    </row>
    <row r="66" spans="2:6" x14ac:dyDescent="0.3">
      <c r="B66" t="s">
        <v>46</v>
      </c>
      <c r="F66" t="s">
        <v>46</v>
      </c>
    </row>
    <row r="67" spans="2:6" x14ac:dyDescent="0.3">
      <c r="B67" t="s">
        <v>57</v>
      </c>
      <c r="F67" t="s">
        <v>57</v>
      </c>
    </row>
    <row r="68" spans="2:6" x14ac:dyDescent="0.3">
      <c r="B68" t="s">
        <v>44</v>
      </c>
      <c r="F68" t="s">
        <v>44</v>
      </c>
    </row>
    <row r="69" spans="2:6" x14ac:dyDescent="0.3">
      <c r="B69" t="s">
        <v>44</v>
      </c>
      <c r="F69" t="s">
        <v>44</v>
      </c>
    </row>
    <row r="70" spans="2:6" x14ac:dyDescent="0.3">
      <c r="B70" t="s">
        <v>82</v>
      </c>
      <c r="F70" t="s">
        <v>60</v>
      </c>
    </row>
    <row r="71" spans="2:6" x14ac:dyDescent="0.3">
      <c r="B71" t="s">
        <v>44</v>
      </c>
      <c r="F71" t="s">
        <v>44</v>
      </c>
    </row>
    <row r="72" spans="2:6" x14ac:dyDescent="0.3">
      <c r="B72" t="s">
        <v>46</v>
      </c>
      <c r="F72" t="s">
        <v>46</v>
      </c>
    </row>
    <row r="73" spans="2:6" x14ac:dyDescent="0.3">
      <c r="B73" t="s">
        <v>46</v>
      </c>
      <c r="F73" t="s">
        <v>46</v>
      </c>
    </row>
    <row r="74" spans="2:6" x14ac:dyDescent="0.3">
      <c r="B74" t="s">
        <v>82</v>
      </c>
      <c r="F74" t="s">
        <v>82</v>
      </c>
    </row>
    <row r="75" spans="2:6" x14ac:dyDescent="0.3">
      <c r="B75" t="s">
        <v>45</v>
      </c>
      <c r="F75" t="s">
        <v>44</v>
      </c>
    </row>
    <row r="76" spans="2:6" x14ac:dyDescent="0.3">
      <c r="B76" t="s">
        <v>44</v>
      </c>
      <c r="F76" t="s">
        <v>45</v>
      </c>
    </row>
    <row r="77" spans="2:6" x14ac:dyDescent="0.3">
      <c r="B77" t="s">
        <v>60</v>
      </c>
      <c r="F77" t="s">
        <v>60</v>
      </c>
    </row>
    <row r="78" spans="2:6" x14ac:dyDescent="0.3">
      <c r="B78" t="s">
        <v>82</v>
      </c>
      <c r="F78" t="s">
        <v>82</v>
      </c>
    </row>
    <row r="79" spans="2:6" x14ac:dyDescent="0.3">
      <c r="B79" t="s">
        <v>46</v>
      </c>
      <c r="F79" t="s">
        <v>46</v>
      </c>
    </row>
    <row r="80" spans="2:6" x14ac:dyDescent="0.3">
      <c r="B80" t="s">
        <v>44</v>
      </c>
      <c r="F80" t="s">
        <v>44</v>
      </c>
    </row>
    <row r="81" spans="2:6" x14ac:dyDescent="0.3">
      <c r="B81" t="s">
        <v>82</v>
      </c>
      <c r="F81" t="s">
        <v>63</v>
      </c>
    </row>
    <row r="82" spans="2:6" x14ac:dyDescent="0.3">
      <c r="B82" t="s">
        <v>46</v>
      </c>
      <c r="F82" t="s">
        <v>46</v>
      </c>
    </row>
    <row r="83" spans="2:6" x14ac:dyDescent="0.3">
      <c r="B83" t="s">
        <v>46</v>
      </c>
      <c r="F83" t="s">
        <v>46</v>
      </c>
    </row>
    <row r="84" spans="2:6" x14ac:dyDescent="0.3">
      <c r="B84" t="s">
        <v>44</v>
      </c>
      <c r="F84" t="s">
        <v>44</v>
      </c>
    </row>
    <row r="85" spans="2:6" x14ac:dyDescent="0.3">
      <c r="B85" t="s">
        <v>44</v>
      </c>
      <c r="F85" t="s">
        <v>44</v>
      </c>
    </row>
    <row r="86" spans="2:6" x14ac:dyDescent="0.3">
      <c r="B86" t="s">
        <v>44</v>
      </c>
      <c r="F86" t="s">
        <v>44</v>
      </c>
    </row>
    <row r="87" spans="2:6" x14ac:dyDescent="0.3">
      <c r="B87" t="s">
        <v>63</v>
      </c>
      <c r="F87" t="s">
        <v>63</v>
      </c>
    </row>
    <row r="88" spans="2:6" x14ac:dyDescent="0.3">
      <c r="B88" t="s">
        <v>44</v>
      </c>
      <c r="F88" t="s">
        <v>44</v>
      </c>
    </row>
    <row r="89" spans="2:6" x14ac:dyDescent="0.3">
      <c r="B89" t="s">
        <v>82</v>
      </c>
      <c r="F89" t="s">
        <v>82</v>
      </c>
    </row>
    <row r="90" spans="2:6" x14ac:dyDescent="0.3">
      <c r="B90" t="s">
        <v>63</v>
      </c>
      <c r="F90" t="s">
        <v>63</v>
      </c>
    </row>
    <row r="91" spans="2:6" x14ac:dyDescent="0.3">
      <c r="B91" t="s">
        <v>60</v>
      </c>
      <c r="F91" t="s">
        <v>60</v>
      </c>
    </row>
    <row r="92" spans="2:6" x14ac:dyDescent="0.3">
      <c r="B92" t="s">
        <v>60</v>
      </c>
      <c r="F92" t="s">
        <v>60</v>
      </c>
    </row>
    <row r="93" spans="2:6" x14ac:dyDescent="0.3">
      <c r="B93" t="s">
        <v>63</v>
      </c>
      <c r="F93" t="s">
        <v>60</v>
      </c>
    </row>
    <row r="94" spans="2:6" x14ac:dyDescent="0.3">
      <c r="B94" t="s">
        <v>63</v>
      </c>
      <c r="F94" t="s">
        <v>60</v>
      </c>
    </row>
    <row r="95" spans="2:6" x14ac:dyDescent="0.3">
      <c r="B95" t="s">
        <v>50</v>
      </c>
      <c r="F95" t="s">
        <v>48</v>
      </c>
    </row>
    <row r="96" spans="2:6" x14ac:dyDescent="0.3">
      <c r="B96" t="s">
        <v>48</v>
      </c>
      <c r="F96" t="s">
        <v>50</v>
      </c>
    </row>
    <row r="97" spans="2:6" x14ac:dyDescent="0.3">
      <c r="B97" t="s">
        <v>44</v>
      </c>
      <c r="F97" t="s">
        <v>45</v>
      </c>
    </row>
    <row r="98" spans="2:6" x14ac:dyDescent="0.3">
      <c r="B98" t="s">
        <v>48</v>
      </c>
      <c r="F98" t="s">
        <v>78</v>
      </c>
    </row>
    <row r="99" spans="2:6" x14ac:dyDescent="0.3">
      <c r="B99" t="s">
        <v>50</v>
      </c>
      <c r="F99" t="s">
        <v>48</v>
      </c>
    </row>
    <row r="100" spans="2:6" x14ac:dyDescent="0.3">
      <c r="B100" t="s">
        <v>45</v>
      </c>
      <c r="F100" t="s">
        <v>45</v>
      </c>
    </row>
    <row r="101" spans="2:6" x14ac:dyDescent="0.3">
      <c r="B101" t="s">
        <v>46</v>
      </c>
      <c r="F101" t="s">
        <v>46</v>
      </c>
    </row>
    <row r="102" spans="2:6" x14ac:dyDescent="0.3">
      <c r="B102" t="s">
        <v>44</v>
      </c>
      <c r="F102" t="s">
        <v>44</v>
      </c>
    </row>
    <row r="103" spans="2:6" x14ac:dyDescent="0.3">
      <c r="B103" t="s">
        <v>82</v>
      </c>
      <c r="F103" t="s">
        <v>44</v>
      </c>
    </row>
    <row r="104" spans="2:6" x14ac:dyDescent="0.3">
      <c r="B104" t="s">
        <v>44</v>
      </c>
      <c r="F104" t="s">
        <v>44</v>
      </c>
    </row>
    <row r="105" spans="2:6" x14ac:dyDescent="0.3">
      <c r="B105" t="s">
        <v>65</v>
      </c>
      <c r="F105" t="s">
        <v>79</v>
      </c>
    </row>
    <row r="106" spans="2:6" x14ac:dyDescent="0.3">
      <c r="B106" t="s">
        <v>46</v>
      </c>
      <c r="F106" t="s">
        <v>46</v>
      </c>
    </row>
    <row r="107" spans="2:6" x14ac:dyDescent="0.3">
      <c r="B107" t="s">
        <v>44</v>
      </c>
      <c r="F107" t="s">
        <v>44</v>
      </c>
    </row>
    <row r="108" spans="2:6" x14ac:dyDescent="0.3">
      <c r="B108" t="s">
        <v>44</v>
      </c>
      <c r="F108" t="s">
        <v>46</v>
      </c>
    </row>
    <row r="109" spans="2:6" x14ac:dyDescent="0.3">
      <c r="B109" t="s">
        <v>44</v>
      </c>
      <c r="F109" t="s">
        <v>44</v>
      </c>
    </row>
    <row r="110" spans="2:6" x14ac:dyDescent="0.3">
      <c r="B110" t="s">
        <v>44</v>
      </c>
      <c r="F110" t="s">
        <v>44</v>
      </c>
    </row>
    <row r="111" spans="2:6" x14ac:dyDescent="0.3">
      <c r="B111" t="s">
        <v>52</v>
      </c>
      <c r="F111" t="s">
        <v>52</v>
      </c>
    </row>
    <row r="112" spans="2:6" x14ac:dyDescent="0.3">
      <c r="B112" t="s">
        <v>46</v>
      </c>
      <c r="F112" t="s">
        <v>46</v>
      </c>
    </row>
    <row r="113" spans="2:6" x14ac:dyDescent="0.3">
      <c r="B113" t="s">
        <v>50</v>
      </c>
      <c r="F113" t="s">
        <v>50</v>
      </c>
    </row>
    <row r="114" spans="2:6" x14ac:dyDescent="0.3">
      <c r="B114" t="s">
        <v>44</v>
      </c>
      <c r="F114" t="s">
        <v>44</v>
      </c>
    </row>
    <row r="115" spans="2:6" x14ac:dyDescent="0.3">
      <c r="B115" t="s">
        <v>45</v>
      </c>
      <c r="F115" t="s">
        <v>44</v>
      </c>
    </row>
    <row r="116" spans="2:6" x14ac:dyDescent="0.3">
      <c r="B116" t="s">
        <v>44</v>
      </c>
      <c r="F116" t="s">
        <v>44</v>
      </c>
    </row>
    <row r="117" spans="2:6" x14ac:dyDescent="0.3">
      <c r="B117" t="s">
        <v>45</v>
      </c>
      <c r="F117" t="s">
        <v>45</v>
      </c>
    </row>
    <row r="118" spans="2:6" x14ac:dyDescent="0.3">
      <c r="B118" t="s">
        <v>45</v>
      </c>
      <c r="F118" t="s">
        <v>45</v>
      </c>
    </row>
    <row r="119" spans="2:6" x14ac:dyDescent="0.3">
      <c r="B119" t="s">
        <v>52</v>
      </c>
      <c r="F119" t="s">
        <v>52</v>
      </c>
    </row>
    <row r="120" spans="2:6" x14ac:dyDescent="0.3">
      <c r="B120" t="s">
        <v>46</v>
      </c>
      <c r="F120" t="s">
        <v>57</v>
      </c>
    </row>
    <row r="121" spans="2:6" x14ac:dyDescent="0.3">
      <c r="B121" t="s">
        <v>52</v>
      </c>
      <c r="F121" t="s">
        <v>52</v>
      </c>
    </row>
    <row r="122" spans="2:6" x14ac:dyDescent="0.3">
      <c r="B122" t="s">
        <v>52</v>
      </c>
      <c r="F122" t="s">
        <v>52</v>
      </c>
    </row>
    <row r="123" spans="2:6" x14ac:dyDescent="0.3">
      <c r="B123" t="s">
        <v>82</v>
      </c>
      <c r="F123" t="s">
        <v>82</v>
      </c>
    </row>
    <row r="124" spans="2:6" x14ac:dyDescent="0.3">
      <c r="B124" t="s">
        <v>82</v>
      </c>
      <c r="F124" t="s">
        <v>82</v>
      </c>
    </row>
    <row r="125" spans="2:6" x14ac:dyDescent="0.3">
      <c r="B125" t="s">
        <v>65</v>
      </c>
      <c r="F125" t="s">
        <v>65</v>
      </c>
    </row>
    <row r="126" spans="2:6" x14ac:dyDescent="0.3">
      <c r="B126" t="s">
        <v>44</v>
      </c>
      <c r="F126" t="s">
        <v>44</v>
      </c>
    </row>
    <row r="127" spans="2:6" x14ac:dyDescent="0.3">
      <c r="B127" t="s">
        <v>57</v>
      </c>
      <c r="F127" t="s">
        <v>57</v>
      </c>
    </row>
    <row r="128" spans="2:6" x14ac:dyDescent="0.3">
      <c r="B128" t="s">
        <v>48</v>
      </c>
      <c r="F128" t="s">
        <v>48</v>
      </c>
    </row>
    <row r="129" spans="2:6" x14ac:dyDescent="0.3">
      <c r="B129" t="s">
        <v>52</v>
      </c>
      <c r="F129" t="s">
        <v>52</v>
      </c>
    </row>
    <row r="130" spans="2:6" x14ac:dyDescent="0.3">
      <c r="B130" t="s">
        <v>52</v>
      </c>
      <c r="F130" t="s">
        <v>52</v>
      </c>
    </row>
    <row r="131" spans="2:6" x14ac:dyDescent="0.3">
      <c r="B131" t="s">
        <v>48</v>
      </c>
      <c r="F131" t="s">
        <v>50</v>
      </c>
    </row>
    <row r="132" spans="2:6" x14ac:dyDescent="0.3">
      <c r="B132" t="s">
        <v>46</v>
      </c>
      <c r="F132" t="s">
        <v>82</v>
      </c>
    </row>
    <row r="133" spans="2:6" x14ac:dyDescent="0.3">
      <c r="B133" t="s">
        <v>52</v>
      </c>
      <c r="F133" t="s">
        <v>65</v>
      </c>
    </row>
    <row r="134" spans="2:6" x14ac:dyDescent="0.3">
      <c r="B134" t="s">
        <v>52</v>
      </c>
      <c r="F134" t="s">
        <v>52</v>
      </c>
    </row>
    <row r="135" spans="2:6" x14ac:dyDescent="0.3">
      <c r="B135" t="s">
        <v>57</v>
      </c>
      <c r="F135" t="s">
        <v>46</v>
      </c>
    </row>
    <row r="136" spans="2:6" x14ac:dyDescent="0.3">
      <c r="B136" t="s">
        <v>46</v>
      </c>
      <c r="F136" t="s">
        <v>46</v>
      </c>
    </row>
    <row r="137" spans="2:6" x14ac:dyDescent="0.3">
      <c r="B137" t="s">
        <v>44</v>
      </c>
      <c r="F137" t="s">
        <v>44</v>
      </c>
    </row>
    <row r="138" spans="2:6" x14ac:dyDescent="0.3">
      <c r="B138" t="s">
        <v>46</v>
      </c>
      <c r="F138" t="s">
        <v>46</v>
      </c>
    </row>
    <row r="139" spans="2:6" x14ac:dyDescent="0.3">
      <c r="B139" t="s">
        <v>48</v>
      </c>
      <c r="F139" t="s">
        <v>48</v>
      </c>
    </row>
    <row r="140" spans="2:6" x14ac:dyDescent="0.3">
      <c r="B140" t="s">
        <v>46</v>
      </c>
      <c r="F140" t="s">
        <v>46</v>
      </c>
    </row>
    <row r="141" spans="2:6" x14ac:dyDescent="0.3">
      <c r="B141" t="s">
        <v>44</v>
      </c>
      <c r="F141" t="s">
        <v>46</v>
      </c>
    </row>
    <row r="142" spans="2:6" x14ac:dyDescent="0.3">
      <c r="B142" t="s">
        <v>52</v>
      </c>
      <c r="F142" t="s">
        <v>52</v>
      </c>
    </row>
    <row r="143" spans="2:6" x14ac:dyDescent="0.3">
      <c r="B143" t="s">
        <v>52</v>
      </c>
      <c r="F143" t="s">
        <v>52</v>
      </c>
    </row>
    <row r="144" spans="2:6" x14ac:dyDescent="0.3">
      <c r="B144" t="s">
        <v>46</v>
      </c>
      <c r="F144" t="s">
        <v>48</v>
      </c>
    </row>
    <row r="145" spans="2:6" x14ac:dyDescent="0.3">
      <c r="B145" t="s">
        <v>44</v>
      </c>
      <c r="F145" t="s">
        <v>45</v>
      </c>
    </row>
    <row r="146" spans="2:6" x14ac:dyDescent="0.3">
      <c r="B146" t="s">
        <v>48</v>
      </c>
      <c r="F146" t="s">
        <v>48</v>
      </c>
    </row>
    <row r="147" spans="2:6" x14ac:dyDescent="0.3">
      <c r="B147" t="s">
        <v>46</v>
      </c>
      <c r="F147" t="s">
        <v>46</v>
      </c>
    </row>
    <row r="148" spans="2:6" x14ac:dyDescent="0.3">
      <c r="B148" t="s">
        <v>46</v>
      </c>
      <c r="F148" t="s">
        <v>46</v>
      </c>
    </row>
    <row r="149" spans="2:6" x14ac:dyDescent="0.3">
      <c r="B149" t="s">
        <v>52</v>
      </c>
      <c r="F149" t="s">
        <v>52</v>
      </c>
    </row>
    <row r="150" spans="2:6" x14ac:dyDescent="0.3">
      <c r="B150" t="s">
        <v>52</v>
      </c>
      <c r="F150" t="s">
        <v>52</v>
      </c>
    </row>
    <row r="151" spans="2:6" x14ac:dyDescent="0.3">
      <c r="B151" t="s">
        <v>82</v>
      </c>
      <c r="F151" t="s">
        <v>82</v>
      </c>
    </row>
    <row r="152" spans="2:6" x14ac:dyDescent="0.3">
      <c r="B152" t="s">
        <v>48</v>
      </c>
      <c r="F152" t="s">
        <v>48</v>
      </c>
    </row>
    <row r="153" spans="2:6" x14ac:dyDescent="0.3">
      <c r="B153" t="s">
        <v>48</v>
      </c>
      <c r="F153" t="s">
        <v>48</v>
      </c>
    </row>
    <row r="154" spans="2:6" x14ac:dyDescent="0.3">
      <c r="B154" t="s">
        <v>46</v>
      </c>
      <c r="F154" t="s">
        <v>46</v>
      </c>
    </row>
    <row r="155" spans="2:6" x14ac:dyDescent="0.3">
      <c r="B155" t="s">
        <v>46</v>
      </c>
      <c r="F155" t="s">
        <v>46</v>
      </c>
    </row>
    <row r="156" spans="2:6" x14ac:dyDescent="0.3">
      <c r="B156" t="s">
        <v>44</v>
      </c>
      <c r="F156" t="s">
        <v>44</v>
      </c>
    </row>
    <row r="157" spans="2:6" x14ac:dyDescent="0.3">
      <c r="B157" t="s">
        <v>44</v>
      </c>
      <c r="F157" t="s">
        <v>44</v>
      </c>
    </row>
    <row r="158" spans="2:6" x14ac:dyDescent="0.3">
      <c r="B158" t="s">
        <v>45</v>
      </c>
      <c r="F158" t="s">
        <v>45</v>
      </c>
    </row>
    <row r="159" spans="2:6" x14ac:dyDescent="0.3">
      <c r="B159" t="s">
        <v>48</v>
      </c>
      <c r="F159" t="s">
        <v>60</v>
      </c>
    </row>
    <row r="160" spans="2:6" x14ac:dyDescent="0.3">
      <c r="B160" t="s">
        <v>44</v>
      </c>
      <c r="F160" t="s">
        <v>48</v>
      </c>
    </row>
    <row r="161" spans="2:6" x14ac:dyDescent="0.3">
      <c r="B161" t="s">
        <v>44</v>
      </c>
      <c r="F161" t="s">
        <v>44</v>
      </c>
    </row>
    <row r="162" spans="2:6" x14ac:dyDescent="0.3">
      <c r="B162" t="s">
        <v>44</v>
      </c>
      <c r="F162" t="s">
        <v>44</v>
      </c>
    </row>
    <row r="163" spans="2:6" x14ac:dyDescent="0.3">
      <c r="B163" t="s">
        <v>54</v>
      </c>
      <c r="F163" t="s">
        <v>65</v>
      </c>
    </row>
    <row r="164" spans="2:6" x14ac:dyDescent="0.3">
      <c r="B164" t="s">
        <v>60</v>
      </c>
      <c r="F164" t="s">
        <v>44</v>
      </c>
    </row>
    <row r="165" spans="2:6" x14ac:dyDescent="0.3">
      <c r="B165" t="s">
        <v>54</v>
      </c>
      <c r="F165" t="s">
        <v>82</v>
      </c>
    </row>
    <row r="166" spans="2:6" x14ac:dyDescent="0.3">
      <c r="B166" t="s">
        <v>46</v>
      </c>
      <c r="F166" t="s">
        <v>60</v>
      </c>
    </row>
    <row r="167" spans="2:6" x14ac:dyDescent="0.3">
      <c r="B167" t="s">
        <v>65</v>
      </c>
      <c r="F167" t="s">
        <v>48</v>
      </c>
    </row>
    <row r="168" spans="2:6" x14ac:dyDescent="0.3">
      <c r="B168" t="s">
        <v>44</v>
      </c>
      <c r="F168" t="s">
        <v>54</v>
      </c>
    </row>
    <row r="169" spans="2:6" x14ac:dyDescent="0.3">
      <c r="B169" t="s">
        <v>46</v>
      </c>
      <c r="F169" t="s">
        <v>48</v>
      </c>
    </row>
    <row r="170" spans="2:6" x14ac:dyDescent="0.3">
      <c r="B170" t="s">
        <v>65</v>
      </c>
      <c r="F170" t="s">
        <v>48</v>
      </c>
    </row>
    <row r="171" spans="2:6" x14ac:dyDescent="0.3">
      <c r="B171" t="s">
        <v>46</v>
      </c>
      <c r="F171" t="s">
        <v>82</v>
      </c>
    </row>
    <row r="172" spans="2:6" x14ac:dyDescent="0.3">
      <c r="B172" t="s">
        <v>46</v>
      </c>
      <c r="F172" t="s">
        <v>65</v>
      </c>
    </row>
    <row r="173" spans="2:6" x14ac:dyDescent="0.3">
      <c r="B173" t="s">
        <v>54</v>
      </c>
      <c r="F173" t="s">
        <v>60</v>
      </c>
    </row>
    <row r="174" spans="2:6" x14ac:dyDescent="0.3">
      <c r="B174" t="s">
        <v>60</v>
      </c>
      <c r="F174" t="s">
        <v>54</v>
      </c>
    </row>
    <row r="175" spans="2:6" x14ac:dyDescent="0.3">
      <c r="B175" t="s">
        <v>48</v>
      </c>
      <c r="F175" t="s">
        <v>48</v>
      </c>
    </row>
    <row r="176" spans="2:6" x14ac:dyDescent="0.3">
      <c r="B176" t="s">
        <v>46</v>
      </c>
      <c r="F176" t="s">
        <v>65</v>
      </c>
    </row>
    <row r="177" spans="2:6" x14ac:dyDescent="0.3">
      <c r="B177" t="s">
        <v>54</v>
      </c>
      <c r="F177" t="s">
        <v>54</v>
      </c>
    </row>
    <row r="178" spans="2:6" x14ac:dyDescent="0.3">
      <c r="B178" t="s">
        <v>44</v>
      </c>
      <c r="F178" t="s">
        <v>54</v>
      </c>
    </row>
    <row r="179" spans="2:6" x14ac:dyDescent="0.3">
      <c r="B179" t="s">
        <v>54</v>
      </c>
      <c r="F179" t="s">
        <v>46</v>
      </c>
    </row>
    <row r="180" spans="2:6" x14ac:dyDescent="0.3">
      <c r="B180" t="s">
        <v>82</v>
      </c>
      <c r="F180" t="s">
        <v>46</v>
      </c>
    </row>
    <row r="181" spans="2:6" x14ac:dyDescent="0.3">
      <c r="B181" t="s">
        <v>60</v>
      </c>
      <c r="F181" t="s">
        <v>48</v>
      </c>
    </row>
    <row r="182" spans="2:6" x14ac:dyDescent="0.3">
      <c r="B182" t="s">
        <v>46</v>
      </c>
      <c r="F182" t="s">
        <v>60</v>
      </c>
    </row>
    <row r="183" spans="2:6" x14ac:dyDescent="0.3">
      <c r="B183" t="s">
        <v>48</v>
      </c>
      <c r="F183" t="s">
        <v>82</v>
      </c>
    </row>
    <row r="184" spans="2:6" x14ac:dyDescent="0.3">
      <c r="B184" t="s">
        <v>54</v>
      </c>
      <c r="F184" t="s">
        <v>82</v>
      </c>
    </row>
    <row r="185" spans="2:6" x14ac:dyDescent="0.3">
      <c r="B185" t="s">
        <v>44</v>
      </c>
      <c r="F185" t="s">
        <v>65</v>
      </c>
    </row>
    <row r="186" spans="2:6" x14ac:dyDescent="0.3">
      <c r="B186" t="s">
        <v>48</v>
      </c>
      <c r="F186" t="s">
        <v>44</v>
      </c>
    </row>
    <row r="187" spans="2:6" x14ac:dyDescent="0.3">
      <c r="B187" t="s">
        <v>48</v>
      </c>
      <c r="F187" t="s">
        <v>46</v>
      </c>
    </row>
    <row r="188" spans="2:6" x14ac:dyDescent="0.3">
      <c r="B188" t="s">
        <v>48</v>
      </c>
      <c r="F188" t="s">
        <v>48</v>
      </c>
    </row>
    <row r="189" spans="2:6" x14ac:dyDescent="0.3">
      <c r="B189" t="s">
        <v>60</v>
      </c>
      <c r="F189" t="s">
        <v>44</v>
      </c>
    </row>
    <row r="190" spans="2:6" x14ac:dyDescent="0.3">
      <c r="B190" t="s">
        <v>44</v>
      </c>
      <c r="F190" t="s">
        <v>46</v>
      </c>
    </row>
    <row r="191" spans="2:6" x14ac:dyDescent="0.3">
      <c r="B191" t="s">
        <v>46</v>
      </c>
      <c r="F191" t="s">
        <v>54</v>
      </c>
    </row>
    <row r="192" spans="2:6" x14ac:dyDescent="0.3">
      <c r="B192" t="s">
        <v>44</v>
      </c>
      <c r="F192" t="s">
        <v>82</v>
      </c>
    </row>
    <row r="193" spans="2:6" x14ac:dyDescent="0.3">
      <c r="B193" t="s">
        <v>60</v>
      </c>
      <c r="F193" t="s">
        <v>46</v>
      </c>
    </row>
    <row r="194" spans="2:6" x14ac:dyDescent="0.3">
      <c r="B194" t="s">
        <v>65</v>
      </c>
      <c r="F194" t="s">
        <v>48</v>
      </c>
    </row>
    <row r="195" spans="2:6" x14ac:dyDescent="0.3">
      <c r="B195" t="s">
        <v>46</v>
      </c>
      <c r="F195" t="s">
        <v>82</v>
      </c>
    </row>
    <row r="196" spans="2:6" x14ac:dyDescent="0.3">
      <c r="B196" t="s">
        <v>82</v>
      </c>
      <c r="F196" t="s">
        <v>65</v>
      </c>
    </row>
    <row r="197" spans="2:6" x14ac:dyDescent="0.3">
      <c r="B197" t="s">
        <v>46</v>
      </c>
      <c r="F197" t="s">
        <v>82</v>
      </c>
    </row>
    <row r="198" spans="2:6" x14ac:dyDescent="0.3">
      <c r="B198" t="s">
        <v>46</v>
      </c>
      <c r="F198" t="s">
        <v>46</v>
      </c>
    </row>
    <row r="199" spans="2:6" x14ac:dyDescent="0.3">
      <c r="B199" t="s">
        <v>48</v>
      </c>
      <c r="F199" t="s">
        <v>65</v>
      </c>
    </row>
    <row r="200" spans="2:6" x14ac:dyDescent="0.3">
      <c r="B200" t="s">
        <v>54</v>
      </c>
      <c r="F200" t="s">
        <v>48</v>
      </c>
    </row>
    <row r="201" spans="2:6" x14ac:dyDescent="0.3">
      <c r="B201" t="s">
        <v>44</v>
      </c>
      <c r="F201" t="s">
        <v>60</v>
      </c>
    </row>
    <row r="202" spans="2:6" x14ac:dyDescent="0.3">
      <c r="B202" t="s">
        <v>44</v>
      </c>
      <c r="F202" t="s">
        <v>65</v>
      </c>
    </row>
    <row r="203" spans="2:6" x14ac:dyDescent="0.3">
      <c r="B203" t="s">
        <v>82</v>
      </c>
      <c r="F203" t="s">
        <v>54</v>
      </c>
    </row>
    <row r="204" spans="2:6" x14ac:dyDescent="0.3">
      <c r="B204" t="s">
        <v>82</v>
      </c>
      <c r="F204" t="s">
        <v>65</v>
      </c>
    </row>
    <row r="205" spans="2:6" x14ac:dyDescent="0.3">
      <c r="B205" t="s">
        <v>48</v>
      </c>
      <c r="F205" t="s">
        <v>44</v>
      </c>
    </row>
    <row r="206" spans="2:6" x14ac:dyDescent="0.3">
      <c r="B206" t="s">
        <v>46</v>
      </c>
      <c r="F206" t="s">
        <v>82</v>
      </c>
    </row>
    <row r="207" spans="2:6" x14ac:dyDescent="0.3">
      <c r="B207" t="s">
        <v>60</v>
      </c>
      <c r="F207" t="s">
        <v>82</v>
      </c>
    </row>
    <row r="208" spans="2:6" x14ac:dyDescent="0.3">
      <c r="B208" t="s">
        <v>46</v>
      </c>
      <c r="F208" t="s">
        <v>48</v>
      </c>
    </row>
    <row r="209" spans="2:6" x14ac:dyDescent="0.3">
      <c r="B209" t="s">
        <v>54</v>
      </c>
      <c r="F209" t="s">
        <v>60</v>
      </c>
    </row>
    <row r="210" spans="2:6" x14ac:dyDescent="0.3">
      <c r="B210" t="s">
        <v>46</v>
      </c>
      <c r="F210" t="s">
        <v>82</v>
      </c>
    </row>
    <row r="211" spans="2:6" x14ac:dyDescent="0.3">
      <c r="B211" t="s">
        <v>46</v>
      </c>
      <c r="F211" t="s">
        <v>44</v>
      </c>
    </row>
    <row r="212" spans="2:6" x14ac:dyDescent="0.3">
      <c r="B212" t="s">
        <v>65</v>
      </c>
      <c r="F212" t="s">
        <v>48</v>
      </c>
    </row>
    <row r="213" spans="2:6" x14ac:dyDescent="0.3">
      <c r="B213" t="s">
        <v>82</v>
      </c>
      <c r="F213" t="s">
        <v>48</v>
      </c>
    </row>
    <row r="214" spans="2:6" x14ac:dyDescent="0.3">
      <c r="B214" t="s">
        <v>46</v>
      </c>
      <c r="F214" t="s">
        <v>65</v>
      </c>
    </row>
    <row r="215" spans="2:6" x14ac:dyDescent="0.3">
      <c r="B215" t="s">
        <v>44</v>
      </c>
      <c r="F215" t="s">
        <v>48</v>
      </c>
    </row>
    <row r="216" spans="2:6" x14ac:dyDescent="0.3">
      <c r="B216" t="s">
        <v>44</v>
      </c>
      <c r="F216" t="s">
        <v>46</v>
      </c>
    </row>
    <row r="217" spans="2:6" x14ac:dyDescent="0.3">
      <c r="B217" t="s">
        <v>65</v>
      </c>
      <c r="F217" t="s">
        <v>65</v>
      </c>
    </row>
    <row r="218" spans="2:6" x14ac:dyDescent="0.3">
      <c r="B218" t="s">
        <v>46</v>
      </c>
      <c r="F218" t="s">
        <v>65</v>
      </c>
    </row>
    <row r="219" spans="2:6" x14ac:dyDescent="0.3">
      <c r="B219" t="s">
        <v>44</v>
      </c>
      <c r="F219" t="s">
        <v>46</v>
      </c>
    </row>
    <row r="220" spans="2:6" x14ac:dyDescent="0.3">
      <c r="B220" t="s">
        <v>44</v>
      </c>
      <c r="F220" t="s">
        <v>65</v>
      </c>
    </row>
    <row r="221" spans="2:6" x14ac:dyDescent="0.3">
      <c r="B221" t="s">
        <v>60</v>
      </c>
      <c r="F221" t="s">
        <v>44</v>
      </c>
    </row>
    <row r="222" spans="2:6" x14ac:dyDescent="0.3">
      <c r="B222" t="s">
        <v>44</v>
      </c>
      <c r="F222" t="s">
        <v>48</v>
      </c>
    </row>
    <row r="223" spans="2:6" x14ac:dyDescent="0.3">
      <c r="B223" t="s">
        <v>82</v>
      </c>
      <c r="F223" t="s">
        <v>44</v>
      </c>
    </row>
    <row r="224" spans="2:6" x14ac:dyDescent="0.3">
      <c r="B224" t="s">
        <v>65</v>
      </c>
      <c r="F224" t="s">
        <v>46</v>
      </c>
    </row>
    <row r="225" spans="2:6" x14ac:dyDescent="0.3">
      <c r="B225" t="s">
        <v>65</v>
      </c>
      <c r="F225" t="s">
        <v>44</v>
      </c>
    </row>
    <row r="226" spans="2:6" x14ac:dyDescent="0.3">
      <c r="B226" t="s">
        <v>82</v>
      </c>
      <c r="F226" t="s">
        <v>82</v>
      </c>
    </row>
    <row r="227" spans="2:6" x14ac:dyDescent="0.3">
      <c r="B227" t="s">
        <v>60</v>
      </c>
      <c r="F227" t="s">
        <v>65</v>
      </c>
    </row>
    <row r="228" spans="2:6" x14ac:dyDescent="0.3">
      <c r="B228" t="s">
        <v>44</v>
      </c>
      <c r="F228" t="s">
        <v>54</v>
      </c>
    </row>
    <row r="229" spans="2:6" x14ac:dyDescent="0.3">
      <c r="B229" t="s">
        <v>46</v>
      </c>
      <c r="F229" t="s">
        <v>44</v>
      </c>
    </row>
    <row r="230" spans="2:6" x14ac:dyDescent="0.3">
      <c r="B230" t="s">
        <v>44</v>
      </c>
      <c r="F230" t="s">
        <v>82</v>
      </c>
    </row>
    <row r="231" spans="2:6" x14ac:dyDescent="0.3">
      <c r="B231" t="s">
        <v>48</v>
      </c>
      <c r="F231" t="s">
        <v>54</v>
      </c>
    </row>
    <row r="232" spans="2:6" x14ac:dyDescent="0.3">
      <c r="B232" t="s">
        <v>60</v>
      </c>
      <c r="F232" t="s">
        <v>44</v>
      </c>
    </row>
    <row r="233" spans="2:6" x14ac:dyDescent="0.3">
      <c r="B233" t="s">
        <v>48</v>
      </c>
      <c r="F233" t="s">
        <v>54</v>
      </c>
    </row>
    <row r="234" spans="2:6" x14ac:dyDescent="0.3">
      <c r="B234" t="s">
        <v>65</v>
      </c>
      <c r="F234" t="s">
        <v>82</v>
      </c>
    </row>
    <row r="235" spans="2:6" x14ac:dyDescent="0.3">
      <c r="B235" t="s">
        <v>46</v>
      </c>
      <c r="F235" t="s">
        <v>48</v>
      </c>
    </row>
    <row r="236" spans="2:6" x14ac:dyDescent="0.3">
      <c r="B236" t="s">
        <v>65</v>
      </c>
      <c r="F236" t="s">
        <v>54</v>
      </c>
    </row>
    <row r="237" spans="2:6" x14ac:dyDescent="0.3">
      <c r="B237" t="s">
        <v>44</v>
      </c>
      <c r="F237" t="s">
        <v>82</v>
      </c>
    </row>
    <row r="238" spans="2:6" x14ac:dyDescent="0.3">
      <c r="B238" t="s">
        <v>60</v>
      </c>
      <c r="F238" t="s">
        <v>48</v>
      </c>
    </row>
    <row r="239" spans="2:6" x14ac:dyDescent="0.3">
      <c r="B239" t="s">
        <v>46</v>
      </c>
      <c r="F239" t="s">
        <v>54</v>
      </c>
    </row>
    <row r="240" spans="2:6" x14ac:dyDescent="0.3">
      <c r="B240" t="s">
        <v>60</v>
      </c>
      <c r="F240" t="s">
        <v>54</v>
      </c>
    </row>
    <row r="241" spans="2:6" x14ac:dyDescent="0.3">
      <c r="B241" t="s">
        <v>48</v>
      </c>
      <c r="F241" t="s">
        <v>46</v>
      </c>
    </row>
    <row r="242" spans="2:6" x14ac:dyDescent="0.3">
      <c r="B242" t="s">
        <v>54</v>
      </c>
      <c r="F242" t="s">
        <v>82</v>
      </c>
    </row>
    <row r="243" spans="2:6" x14ac:dyDescent="0.3">
      <c r="B243" t="s">
        <v>65</v>
      </c>
      <c r="F243" t="s">
        <v>46</v>
      </c>
    </row>
    <row r="244" spans="2:6" x14ac:dyDescent="0.3">
      <c r="B244" t="s">
        <v>48</v>
      </c>
      <c r="F244" t="s">
        <v>82</v>
      </c>
    </row>
    <row r="245" spans="2:6" x14ac:dyDescent="0.3">
      <c r="B245" t="s">
        <v>60</v>
      </c>
      <c r="F245" t="s">
        <v>48</v>
      </c>
    </row>
    <row r="246" spans="2:6" x14ac:dyDescent="0.3">
      <c r="B246" t="s">
        <v>65</v>
      </c>
      <c r="F246" t="s">
        <v>82</v>
      </c>
    </row>
    <row r="247" spans="2:6" x14ac:dyDescent="0.3">
      <c r="B247" t="s">
        <v>54</v>
      </c>
      <c r="F247" t="s">
        <v>60</v>
      </c>
    </row>
    <row r="248" spans="2:6" x14ac:dyDescent="0.3">
      <c r="B248" t="s">
        <v>60</v>
      </c>
      <c r="F248" t="s">
        <v>46</v>
      </c>
    </row>
    <row r="249" spans="2:6" x14ac:dyDescent="0.3">
      <c r="B249" t="s">
        <v>60</v>
      </c>
      <c r="F249" t="s">
        <v>82</v>
      </c>
    </row>
    <row r="250" spans="2:6" x14ac:dyDescent="0.3">
      <c r="B250" t="s">
        <v>46</v>
      </c>
      <c r="F250" t="s">
        <v>82</v>
      </c>
    </row>
    <row r="251" spans="2:6" x14ac:dyDescent="0.3">
      <c r="B251" t="s">
        <v>54</v>
      </c>
      <c r="F251" t="s">
        <v>46</v>
      </c>
    </row>
    <row r="252" spans="2:6" x14ac:dyDescent="0.3">
      <c r="B252" t="s">
        <v>54</v>
      </c>
      <c r="F252" t="s">
        <v>60</v>
      </c>
    </row>
    <row r="253" spans="2:6" x14ac:dyDescent="0.3">
      <c r="B253" t="s">
        <v>46</v>
      </c>
      <c r="F253" t="s">
        <v>48</v>
      </c>
    </row>
    <row r="254" spans="2:6" x14ac:dyDescent="0.3">
      <c r="B254" t="s">
        <v>54</v>
      </c>
      <c r="F254" t="s">
        <v>65</v>
      </c>
    </row>
    <row r="255" spans="2:6" x14ac:dyDescent="0.3">
      <c r="B255" t="s">
        <v>48</v>
      </c>
      <c r="F255" t="s">
        <v>54</v>
      </c>
    </row>
    <row r="256" spans="2:6" x14ac:dyDescent="0.3">
      <c r="B256" t="s">
        <v>65</v>
      </c>
      <c r="F256" t="s">
        <v>48</v>
      </c>
    </row>
    <row r="257" spans="2:6" x14ac:dyDescent="0.3">
      <c r="B257" t="s">
        <v>82</v>
      </c>
      <c r="F257" t="s">
        <v>44</v>
      </c>
    </row>
    <row r="258" spans="2:6" x14ac:dyDescent="0.3">
      <c r="B258" t="s">
        <v>54</v>
      </c>
      <c r="F258" t="s">
        <v>44</v>
      </c>
    </row>
    <row r="259" spans="2:6" x14ac:dyDescent="0.3">
      <c r="B259" t="s">
        <v>48</v>
      </c>
      <c r="F259" t="s">
        <v>60</v>
      </c>
    </row>
    <row r="260" spans="2:6" x14ac:dyDescent="0.3">
      <c r="B260" t="s">
        <v>46</v>
      </c>
      <c r="F260" t="s">
        <v>65</v>
      </c>
    </row>
    <row r="261" spans="2:6" x14ac:dyDescent="0.3">
      <c r="B261" t="s">
        <v>48</v>
      </c>
      <c r="F261" t="s">
        <v>46</v>
      </c>
    </row>
    <row r="262" spans="2:6" x14ac:dyDescent="0.3">
      <c r="B262" t="s">
        <v>65</v>
      </c>
      <c r="F262" t="s">
        <v>82</v>
      </c>
    </row>
    <row r="263" spans="2:6" x14ac:dyDescent="0.3">
      <c r="B263" t="s">
        <v>65</v>
      </c>
      <c r="F263" t="s">
        <v>46</v>
      </c>
    </row>
    <row r="264" spans="2:6" x14ac:dyDescent="0.3">
      <c r="B264" t="s">
        <v>82</v>
      </c>
      <c r="F264" t="s">
        <v>54</v>
      </c>
    </row>
    <row r="265" spans="2:6" x14ac:dyDescent="0.3">
      <c r="B265" t="s">
        <v>48</v>
      </c>
      <c r="F265" t="s">
        <v>48</v>
      </c>
    </row>
    <row r="266" spans="2:6" x14ac:dyDescent="0.3">
      <c r="B266" t="s">
        <v>60</v>
      </c>
      <c r="F266" t="s">
        <v>48</v>
      </c>
    </row>
    <row r="267" spans="2:6" x14ac:dyDescent="0.3">
      <c r="B267" t="s">
        <v>46</v>
      </c>
      <c r="F267" t="s">
        <v>60</v>
      </c>
    </row>
    <row r="268" spans="2:6" x14ac:dyDescent="0.3">
      <c r="B268" t="s">
        <v>48</v>
      </c>
      <c r="F268" t="s">
        <v>65</v>
      </c>
    </row>
    <row r="269" spans="2:6" x14ac:dyDescent="0.3">
      <c r="B269" t="s">
        <v>48</v>
      </c>
      <c r="F269" t="s">
        <v>46</v>
      </c>
    </row>
    <row r="270" spans="2:6" x14ac:dyDescent="0.3">
      <c r="B270" t="s">
        <v>65</v>
      </c>
      <c r="F270" t="s">
        <v>48</v>
      </c>
    </row>
    <row r="271" spans="2:6" x14ac:dyDescent="0.3">
      <c r="B271" t="s">
        <v>46</v>
      </c>
      <c r="F271" t="s">
        <v>48</v>
      </c>
    </row>
    <row r="272" spans="2:6" x14ac:dyDescent="0.3">
      <c r="B272" t="s">
        <v>54</v>
      </c>
      <c r="F272" t="s">
        <v>60</v>
      </c>
    </row>
    <row r="273" spans="2:6" x14ac:dyDescent="0.3">
      <c r="B273" t="s">
        <v>60</v>
      </c>
      <c r="F273" t="s">
        <v>82</v>
      </c>
    </row>
    <row r="274" spans="2:6" x14ac:dyDescent="0.3">
      <c r="B274" t="s">
        <v>65</v>
      </c>
      <c r="F274" t="s">
        <v>65</v>
      </c>
    </row>
    <row r="275" spans="2:6" x14ac:dyDescent="0.3">
      <c r="B275" t="s">
        <v>65</v>
      </c>
      <c r="F275" t="s">
        <v>54</v>
      </c>
    </row>
    <row r="276" spans="2:6" x14ac:dyDescent="0.3">
      <c r="B276" t="s">
        <v>46</v>
      </c>
      <c r="F276" t="s">
        <v>46</v>
      </c>
    </row>
    <row r="277" spans="2:6" x14ac:dyDescent="0.3">
      <c r="B277" t="s">
        <v>44</v>
      </c>
      <c r="F277" t="s">
        <v>60</v>
      </c>
    </row>
    <row r="278" spans="2:6" x14ac:dyDescent="0.3">
      <c r="B278" t="s">
        <v>82</v>
      </c>
      <c r="F278" t="s">
        <v>65</v>
      </c>
    </row>
    <row r="279" spans="2:6" x14ac:dyDescent="0.3">
      <c r="B279" t="s">
        <v>82</v>
      </c>
      <c r="F279" t="s">
        <v>54</v>
      </c>
    </row>
    <row r="280" spans="2:6" x14ac:dyDescent="0.3">
      <c r="B280" t="s">
        <v>65</v>
      </c>
      <c r="F280" t="s">
        <v>65</v>
      </c>
    </row>
    <row r="281" spans="2:6" x14ac:dyDescent="0.3">
      <c r="B281" t="s">
        <v>44</v>
      </c>
      <c r="F281" t="s">
        <v>44</v>
      </c>
    </row>
    <row r="282" spans="2:6" x14ac:dyDescent="0.3">
      <c r="B282" t="s">
        <v>48</v>
      </c>
      <c r="F282" t="s">
        <v>46</v>
      </c>
    </row>
    <row r="283" spans="2:6" x14ac:dyDescent="0.3">
      <c r="B283" t="s">
        <v>48</v>
      </c>
      <c r="F283" t="s">
        <v>60</v>
      </c>
    </row>
    <row r="284" spans="2:6" x14ac:dyDescent="0.3">
      <c r="B284" t="s">
        <v>54</v>
      </c>
      <c r="F284" t="s">
        <v>48</v>
      </c>
    </row>
    <row r="285" spans="2:6" x14ac:dyDescent="0.3">
      <c r="B285" t="s">
        <v>48</v>
      </c>
      <c r="F285" t="s">
        <v>65</v>
      </c>
    </row>
    <row r="286" spans="2:6" x14ac:dyDescent="0.3">
      <c r="B286" t="s">
        <v>54</v>
      </c>
      <c r="F286" t="s">
        <v>48</v>
      </c>
    </row>
    <row r="287" spans="2:6" x14ac:dyDescent="0.3">
      <c r="B287" t="s">
        <v>65</v>
      </c>
      <c r="F287" t="s">
        <v>54</v>
      </c>
    </row>
    <row r="288" spans="2:6" x14ac:dyDescent="0.3">
      <c r="B288" t="s">
        <v>44</v>
      </c>
      <c r="F288" t="s">
        <v>82</v>
      </c>
    </row>
    <row r="289" spans="2:6" x14ac:dyDescent="0.3">
      <c r="B289" t="s">
        <v>82</v>
      </c>
      <c r="F289" t="s">
        <v>60</v>
      </c>
    </row>
    <row r="290" spans="2:6" x14ac:dyDescent="0.3">
      <c r="B290" t="s">
        <v>82</v>
      </c>
      <c r="F290" t="s">
        <v>46</v>
      </c>
    </row>
    <row r="291" spans="2:6" x14ac:dyDescent="0.3">
      <c r="B291" t="s">
        <v>60</v>
      </c>
      <c r="F291" t="s">
        <v>46</v>
      </c>
    </row>
    <row r="292" spans="2:6" x14ac:dyDescent="0.3">
      <c r="B292" t="s">
        <v>48</v>
      </c>
      <c r="F292" t="s">
        <v>65</v>
      </c>
    </row>
    <row r="293" spans="2:6" x14ac:dyDescent="0.3">
      <c r="B293" t="s">
        <v>46</v>
      </c>
      <c r="F293" t="s">
        <v>44</v>
      </c>
    </row>
    <row r="294" spans="2:6" x14ac:dyDescent="0.3">
      <c r="B294" t="s">
        <v>46</v>
      </c>
      <c r="F294" t="s">
        <v>46</v>
      </c>
    </row>
    <row r="295" spans="2:6" x14ac:dyDescent="0.3">
      <c r="B295" t="s">
        <v>65</v>
      </c>
      <c r="F295" t="s">
        <v>60</v>
      </c>
    </row>
    <row r="296" spans="2:6" x14ac:dyDescent="0.3">
      <c r="B296" t="s">
        <v>54</v>
      </c>
      <c r="F296" t="s">
        <v>65</v>
      </c>
    </row>
    <row r="297" spans="2:6" x14ac:dyDescent="0.3">
      <c r="B297" t="s">
        <v>54</v>
      </c>
      <c r="F297" t="s">
        <v>82</v>
      </c>
    </row>
    <row r="298" spans="2:6" x14ac:dyDescent="0.3">
      <c r="B298" t="s">
        <v>48</v>
      </c>
      <c r="F298" t="s">
        <v>46</v>
      </c>
    </row>
    <row r="299" spans="2:6" x14ac:dyDescent="0.3">
      <c r="B299" t="s">
        <v>65</v>
      </c>
      <c r="F299" t="s">
        <v>60</v>
      </c>
    </row>
    <row r="300" spans="2:6" x14ac:dyDescent="0.3">
      <c r="B300" t="s">
        <v>46</v>
      </c>
      <c r="F300" t="s">
        <v>65</v>
      </c>
    </row>
    <row r="301" spans="2:6" x14ac:dyDescent="0.3">
      <c r="B301" t="s">
        <v>54</v>
      </c>
      <c r="F301" t="s">
        <v>60</v>
      </c>
    </row>
    <row r="302" spans="2:6" x14ac:dyDescent="0.3">
      <c r="B302" t="s">
        <v>65</v>
      </c>
      <c r="F302" t="s">
        <v>46</v>
      </c>
    </row>
    <row r="303" spans="2:6" x14ac:dyDescent="0.3">
      <c r="B303" t="s">
        <v>44</v>
      </c>
      <c r="F303" t="s">
        <v>46</v>
      </c>
    </row>
    <row r="304" spans="2:6" x14ac:dyDescent="0.3">
      <c r="B304" t="s">
        <v>65</v>
      </c>
      <c r="F304" t="s">
        <v>65</v>
      </c>
    </row>
    <row r="305" spans="2:6" x14ac:dyDescent="0.3">
      <c r="B305" t="s">
        <v>46</v>
      </c>
      <c r="F305" t="s">
        <v>44</v>
      </c>
    </row>
    <row r="306" spans="2:6" x14ac:dyDescent="0.3">
      <c r="B306" t="s">
        <v>65</v>
      </c>
      <c r="F306" t="s">
        <v>65</v>
      </c>
    </row>
    <row r="307" spans="2:6" x14ac:dyDescent="0.3">
      <c r="B307" t="s">
        <v>82</v>
      </c>
      <c r="F307" t="s">
        <v>48</v>
      </c>
    </row>
    <row r="308" spans="2:6" x14ac:dyDescent="0.3">
      <c r="B308" t="s">
        <v>60</v>
      </c>
      <c r="F308" t="s">
        <v>48</v>
      </c>
    </row>
    <row r="309" spans="2:6" x14ac:dyDescent="0.3">
      <c r="B309" t="s">
        <v>82</v>
      </c>
      <c r="F309" t="s">
        <v>60</v>
      </c>
    </row>
    <row r="310" spans="2:6" x14ac:dyDescent="0.3">
      <c r="B310" t="s">
        <v>48</v>
      </c>
      <c r="F310" t="s">
        <v>54</v>
      </c>
    </row>
    <row r="311" spans="2:6" x14ac:dyDescent="0.3">
      <c r="B311" t="s">
        <v>65</v>
      </c>
      <c r="F311" t="s">
        <v>82</v>
      </c>
    </row>
    <row r="312" spans="2:6" x14ac:dyDescent="0.3">
      <c r="B312" t="s">
        <v>48</v>
      </c>
      <c r="F312" t="s">
        <v>54</v>
      </c>
    </row>
    <row r="313" spans="2:6" x14ac:dyDescent="0.3">
      <c r="B313" t="s">
        <v>60</v>
      </c>
      <c r="F313" t="s">
        <v>46</v>
      </c>
    </row>
    <row r="314" spans="2:6" x14ac:dyDescent="0.3">
      <c r="B314" t="s">
        <v>60</v>
      </c>
      <c r="F314" t="s">
        <v>65</v>
      </c>
    </row>
    <row r="315" spans="2:6" x14ac:dyDescent="0.3">
      <c r="B315" t="s">
        <v>60</v>
      </c>
      <c r="F315" t="s">
        <v>60</v>
      </c>
    </row>
    <row r="316" spans="2:6" x14ac:dyDescent="0.3">
      <c r="B316" t="s">
        <v>82</v>
      </c>
      <c r="F316" t="s">
        <v>82</v>
      </c>
    </row>
    <row r="317" spans="2:6" x14ac:dyDescent="0.3">
      <c r="B317" t="s">
        <v>46</v>
      </c>
      <c r="F317" t="s">
        <v>82</v>
      </c>
    </row>
    <row r="318" spans="2:6" x14ac:dyDescent="0.3">
      <c r="B318" t="s">
        <v>48</v>
      </c>
      <c r="F318" t="s">
        <v>54</v>
      </c>
    </row>
    <row r="319" spans="2:6" x14ac:dyDescent="0.3">
      <c r="B319" t="s">
        <v>44</v>
      </c>
      <c r="F319" t="s">
        <v>65</v>
      </c>
    </row>
    <row r="320" spans="2:6" x14ac:dyDescent="0.3">
      <c r="B320" t="s">
        <v>65</v>
      </c>
      <c r="F320" t="s">
        <v>82</v>
      </c>
    </row>
    <row r="321" spans="2:6" x14ac:dyDescent="0.3">
      <c r="B321" t="s">
        <v>48</v>
      </c>
      <c r="F321" t="s">
        <v>82</v>
      </c>
    </row>
    <row r="322" spans="2:6" x14ac:dyDescent="0.3">
      <c r="B322" t="s">
        <v>65</v>
      </c>
      <c r="F322" t="s">
        <v>48</v>
      </c>
    </row>
    <row r="323" spans="2:6" x14ac:dyDescent="0.3">
      <c r="B323" t="s">
        <v>82</v>
      </c>
      <c r="F323" t="s">
        <v>44</v>
      </c>
    </row>
    <row r="324" spans="2:6" x14ac:dyDescent="0.3">
      <c r="B324" t="s">
        <v>82</v>
      </c>
      <c r="F324" t="s">
        <v>60</v>
      </c>
    </row>
    <row r="325" spans="2:6" x14ac:dyDescent="0.3">
      <c r="B325" t="s">
        <v>65</v>
      </c>
      <c r="F325" t="s">
        <v>48</v>
      </c>
    </row>
    <row r="326" spans="2:6" x14ac:dyDescent="0.3">
      <c r="B326" t="s">
        <v>48</v>
      </c>
      <c r="F326" t="s">
        <v>48</v>
      </c>
    </row>
    <row r="327" spans="2:6" x14ac:dyDescent="0.3">
      <c r="B327" t="s">
        <v>60</v>
      </c>
      <c r="F327" t="s">
        <v>65</v>
      </c>
    </row>
    <row r="328" spans="2:6" x14ac:dyDescent="0.3">
      <c r="B328" t="s">
        <v>60</v>
      </c>
      <c r="F328" t="s">
        <v>48</v>
      </c>
    </row>
    <row r="329" spans="2:6" x14ac:dyDescent="0.3">
      <c r="B329" t="s">
        <v>48</v>
      </c>
      <c r="F329" t="s">
        <v>54</v>
      </c>
    </row>
    <row r="330" spans="2:6" x14ac:dyDescent="0.3">
      <c r="B330" t="s">
        <v>46</v>
      </c>
      <c r="F330" t="s">
        <v>54</v>
      </c>
    </row>
    <row r="331" spans="2:6" x14ac:dyDescent="0.3">
      <c r="B331" t="s">
        <v>46</v>
      </c>
      <c r="F331" t="s">
        <v>46</v>
      </c>
    </row>
    <row r="332" spans="2:6" x14ac:dyDescent="0.3">
      <c r="B332" t="s">
        <v>82</v>
      </c>
      <c r="F332" t="s">
        <v>48</v>
      </c>
    </row>
    <row r="333" spans="2:6" x14ac:dyDescent="0.3">
      <c r="B333" t="s">
        <v>65</v>
      </c>
      <c r="F333" t="s">
        <v>60</v>
      </c>
    </row>
    <row r="334" spans="2:6" x14ac:dyDescent="0.3">
      <c r="B334" t="s">
        <v>65</v>
      </c>
      <c r="F334" t="s">
        <v>54</v>
      </c>
    </row>
    <row r="335" spans="2:6" x14ac:dyDescent="0.3">
      <c r="B335" t="s">
        <v>46</v>
      </c>
      <c r="F335" t="s">
        <v>60</v>
      </c>
    </row>
    <row r="336" spans="2:6" x14ac:dyDescent="0.3">
      <c r="B336" t="s">
        <v>82</v>
      </c>
      <c r="F336" t="s">
        <v>44</v>
      </c>
    </row>
    <row r="337" spans="2:6" x14ac:dyDescent="0.3">
      <c r="B337" t="s">
        <v>65</v>
      </c>
      <c r="F337" t="s">
        <v>65</v>
      </c>
    </row>
    <row r="338" spans="2:6" x14ac:dyDescent="0.3">
      <c r="B338" t="s">
        <v>46</v>
      </c>
      <c r="F338" t="s">
        <v>60</v>
      </c>
    </row>
    <row r="339" spans="2:6" x14ac:dyDescent="0.3">
      <c r="B339" t="s">
        <v>46</v>
      </c>
      <c r="F339" t="s">
        <v>65</v>
      </c>
    </row>
    <row r="340" spans="2:6" x14ac:dyDescent="0.3">
      <c r="B340" t="s">
        <v>54</v>
      </c>
      <c r="F340" t="s">
        <v>65</v>
      </c>
    </row>
    <row r="341" spans="2:6" x14ac:dyDescent="0.3">
      <c r="B341" t="s">
        <v>54</v>
      </c>
      <c r="F341" t="s">
        <v>54</v>
      </c>
    </row>
    <row r="342" spans="2:6" x14ac:dyDescent="0.3">
      <c r="B342" t="s">
        <v>65</v>
      </c>
      <c r="F342" t="s">
        <v>60</v>
      </c>
    </row>
    <row r="343" spans="2:6" x14ac:dyDescent="0.3">
      <c r="B343" t="s">
        <v>44</v>
      </c>
      <c r="F343" t="s">
        <v>65</v>
      </c>
    </row>
    <row r="344" spans="2:6" x14ac:dyDescent="0.3">
      <c r="B344" t="s">
        <v>60</v>
      </c>
      <c r="F344" t="s">
        <v>44</v>
      </c>
    </row>
    <row r="345" spans="2:6" x14ac:dyDescent="0.3">
      <c r="B345" t="s">
        <v>54</v>
      </c>
      <c r="F345" t="s">
        <v>82</v>
      </c>
    </row>
    <row r="346" spans="2:6" x14ac:dyDescent="0.3">
      <c r="B346" t="s">
        <v>44</v>
      </c>
      <c r="F346" t="s">
        <v>65</v>
      </c>
    </row>
    <row r="347" spans="2:6" x14ac:dyDescent="0.3">
      <c r="B347" t="s">
        <v>44</v>
      </c>
      <c r="F347" t="s">
        <v>65</v>
      </c>
    </row>
    <row r="348" spans="2:6" x14ac:dyDescent="0.3">
      <c r="B348" t="s">
        <v>46</v>
      </c>
      <c r="F348" t="s">
        <v>54</v>
      </c>
    </row>
    <row r="349" spans="2:6" x14ac:dyDescent="0.3">
      <c r="B349" t="s">
        <v>48</v>
      </c>
      <c r="F349" t="s">
        <v>65</v>
      </c>
    </row>
    <row r="350" spans="2:6" x14ac:dyDescent="0.3">
      <c r="B350" t="s">
        <v>44</v>
      </c>
      <c r="F350" t="s">
        <v>65</v>
      </c>
    </row>
    <row r="351" spans="2:6" x14ac:dyDescent="0.3">
      <c r="B351" t="s">
        <v>44</v>
      </c>
      <c r="F351" t="s">
        <v>82</v>
      </c>
    </row>
    <row r="352" spans="2:6" x14ac:dyDescent="0.3">
      <c r="B352" t="s">
        <v>48</v>
      </c>
      <c r="F352" t="s">
        <v>44</v>
      </c>
    </row>
    <row r="353" spans="2:6" x14ac:dyDescent="0.3">
      <c r="B353" t="s">
        <v>60</v>
      </c>
      <c r="F353" t="s">
        <v>82</v>
      </c>
    </row>
    <row r="354" spans="2:6" x14ac:dyDescent="0.3">
      <c r="B354" t="s">
        <v>65</v>
      </c>
      <c r="F354" t="s">
        <v>60</v>
      </c>
    </row>
    <row r="355" spans="2:6" x14ac:dyDescent="0.3">
      <c r="B355" t="s">
        <v>65</v>
      </c>
      <c r="F355" t="s">
        <v>60</v>
      </c>
    </row>
    <row r="356" spans="2:6" x14ac:dyDescent="0.3">
      <c r="B356" t="s">
        <v>60</v>
      </c>
      <c r="F356" t="s">
        <v>65</v>
      </c>
    </row>
    <row r="357" spans="2:6" x14ac:dyDescent="0.3">
      <c r="B357" t="s">
        <v>54</v>
      </c>
      <c r="F357" t="s">
        <v>60</v>
      </c>
    </row>
    <row r="358" spans="2:6" x14ac:dyDescent="0.3">
      <c r="B358" t="s">
        <v>44</v>
      </c>
      <c r="F358" t="s">
        <v>82</v>
      </c>
    </row>
    <row r="359" spans="2:6" x14ac:dyDescent="0.3">
      <c r="B359" t="s">
        <v>46</v>
      </c>
      <c r="F359" t="s">
        <v>48</v>
      </c>
    </row>
    <row r="360" spans="2:6" x14ac:dyDescent="0.3">
      <c r="B360" t="s">
        <v>65</v>
      </c>
      <c r="F360" t="s">
        <v>82</v>
      </c>
    </row>
    <row r="361" spans="2:6" x14ac:dyDescent="0.3">
      <c r="B361" t="s">
        <v>82</v>
      </c>
      <c r="F361" t="s">
        <v>82</v>
      </c>
    </row>
    <row r="362" spans="2:6" x14ac:dyDescent="0.3">
      <c r="B362" t="s">
        <v>54</v>
      </c>
      <c r="F362" t="s">
        <v>65</v>
      </c>
    </row>
    <row r="363" spans="2:6" x14ac:dyDescent="0.3">
      <c r="B363" t="s">
        <v>48</v>
      </c>
      <c r="F363" t="s">
        <v>46</v>
      </c>
    </row>
    <row r="364" spans="2:6" x14ac:dyDescent="0.3">
      <c r="B364" t="s">
        <v>65</v>
      </c>
      <c r="F364" t="s">
        <v>82</v>
      </c>
    </row>
    <row r="365" spans="2:6" x14ac:dyDescent="0.3">
      <c r="B365" t="s">
        <v>44</v>
      </c>
      <c r="F365" t="s">
        <v>46</v>
      </c>
    </row>
    <row r="366" spans="2:6" x14ac:dyDescent="0.3">
      <c r="B366" t="s">
        <v>65</v>
      </c>
      <c r="F366" t="s">
        <v>60</v>
      </c>
    </row>
    <row r="367" spans="2:6" x14ac:dyDescent="0.3">
      <c r="B367" t="s">
        <v>60</v>
      </c>
      <c r="F367" t="s">
        <v>46</v>
      </c>
    </row>
    <row r="368" spans="2:6" x14ac:dyDescent="0.3">
      <c r="B368" t="s">
        <v>82</v>
      </c>
      <c r="F368" t="s">
        <v>60</v>
      </c>
    </row>
    <row r="369" spans="2:6" x14ac:dyDescent="0.3">
      <c r="B369" t="s">
        <v>46</v>
      </c>
      <c r="F369" t="s">
        <v>60</v>
      </c>
    </row>
    <row r="370" spans="2:6" x14ac:dyDescent="0.3">
      <c r="B370" t="s">
        <v>44</v>
      </c>
      <c r="F370" t="s">
        <v>54</v>
      </c>
    </row>
    <row r="371" spans="2:6" x14ac:dyDescent="0.3">
      <c r="B371" t="s">
        <v>54</v>
      </c>
      <c r="F371" t="s">
        <v>46</v>
      </c>
    </row>
    <row r="372" spans="2:6" x14ac:dyDescent="0.3">
      <c r="B372" t="s">
        <v>54</v>
      </c>
      <c r="F372" t="s">
        <v>46</v>
      </c>
    </row>
    <row r="373" spans="2:6" x14ac:dyDescent="0.3">
      <c r="B373" t="s">
        <v>46</v>
      </c>
      <c r="F373" t="s">
        <v>65</v>
      </c>
    </row>
    <row r="374" spans="2:6" x14ac:dyDescent="0.3">
      <c r="B374" t="s">
        <v>48</v>
      </c>
      <c r="F374" t="s">
        <v>60</v>
      </c>
    </row>
    <row r="375" spans="2:6" x14ac:dyDescent="0.3">
      <c r="B375" t="s">
        <v>48</v>
      </c>
      <c r="F375" t="s">
        <v>82</v>
      </c>
    </row>
    <row r="376" spans="2:6" x14ac:dyDescent="0.3">
      <c r="B376" t="s">
        <v>46</v>
      </c>
      <c r="F376" t="s">
        <v>48</v>
      </c>
    </row>
    <row r="377" spans="2:6" x14ac:dyDescent="0.3">
      <c r="B377" t="s">
        <v>82</v>
      </c>
      <c r="F377" t="s">
        <v>54</v>
      </c>
    </row>
    <row r="378" spans="2:6" x14ac:dyDescent="0.3">
      <c r="B378" t="s">
        <v>60</v>
      </c>
      <c r="F378" t="s">
        <v>48</v>
      </c>
    </row>
    <row r="379" spans="2:6" x14ac:dyDescent="0.3">
      <c r="B379" t="s">
        <v>48</v>
      </c>
      <c r="F379" t="s">
        <v>48</v>
      </c>
    </row>
    <row r="380" spans="2:6" x14ac:dyDescent="0.3">
      <c r="B380" t="s">
        <v>54</v>
      </c>
      <c r="F380" t="s">
        <v>60</v>
      </c>
    </row>
    <row r="381" spans="2:6" x14ac:dyDescent="0.3">
      <c r="B381" t="s">
        <v>60</v>
      </c>
      <c r="F381" t="s">
        <v>54</v>
      </c>
    </row>
    <row r="382" spans="2:6" x14ac:dyDescent="0.3">
      <c r="B382" t="s">
        <v>54</v>
      </c>
      <c r="F382" t="s">
        <v>48</v>
      </c>
    </row>
    <row r="383" spans="2:6" x14ac:dyDescent="0.3">
      <c r="B383" t="s">
        <v>46</v>
      </c>
      <c r="F383" t="s">
        <v>44</v>
      </c>
    </row>
    <row r="384" spans="2:6" x14ac:dyDescent="0.3">
      <c r="B384" t="s">
        <v>82</v>
      </c>
      <c r="F384" t="s">
        <v>54</v>
      </c>
    </row>
    <row r="385" spans="2:6" x14ac:dyDescent="0.3">
      <c r="B385" t="s">
        <v>60</v>
      </c>
      <c r="F385" t="s">
        <v>46</v>
      </c>
    </row>
    <row r="386" spans="2:6" x14ac:dyDescent="0.3">
      <c r="B386" t="s">
        <v>60</v>
      </c>
      <c r="F386" t="s">
        <v>46</v>
      </c>
    </row>
    <row r="387" spans="2:6" x14ac:dyDescent="0.3">
      <c r="B387" t="s">
        <v>65</v>
      </c>
      <c r="F387" t="s">
        <v>44</v>
      </c>
    </row>
    <row r="388" spans="2:6" x14ac:dyDescent="0.3">
      <c r="B388" t="s">
        <v>82</v>
      </c>
      <c r="F388" t="s">
        <v>54</v>
      </c>
    </row>
    <row r="389" spans="2:6" x14ac:dyDescent="0.3">
      <c r="B389" t="s">
        <v>46</v>
      </c>
      <c r="F389" t="s">
        <v>46</v>
      </c>
    </row>
    <row r="390" spans="2:6" x14ac:dyDescent="0.3">
      <c r="B390" t="s">
        <v>44</v>
      </c>
      <c r="F390" t="s">
        <v>60</v>
      </c>
    </row>
    <row r="391" spans="2:6" x14ac:dyDescent="0.3">
      <c r="B391" t="s">
        <v>44</v>
      </c>
      <c r="F391" t="s">
        <v>60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5B41-1C7F-4708-88BF-AC6F6B8D3C3D}">
  <dimension ref="A1:F158"/>
  <sheetViews>
    <sheetView topLeftCell="A82" zoomScale="96" zoomScaleNormal="96" workbookViewId="0">
      <selection sqref="A1:F1"/>
    </sheetView>
  </sheetViews>
  <sheetFormatPr defaultRowHeight="14.4" x14ac:dyDescent="0.3"/>
  <cols>
    <col min="1" max="6" width="31.44140625" bestFit="1" customWidth="1"/>
  </cols>
  <sheetData>
    <row r="1" spans="1:6" x14ac:dyDescent="0.3">
      <c r="A1" t="s">
        <v>24</v>
      </c>
      <c r="B1" t="s">
        <v>1</v>
      </c>
      <c r="C1" t="s">
        <v>21</v>
      </c>
      <c r="D1" t="s">
        <v>17</v>
      </c>
      <c r="E1" t="s">
        <v>10</v>
      </c>
      <c r="F1" t="s">
        <v>14</v>
      </c>
    </row>
    <row r="2" spans="1:6" x14ac:dyDescent="0.3">
      <c r="A2" t="s">
        <v>24</v>
      </c>
      <c r="B2" t="s">
        <v>1</v>
      </c>
      <c r="C2" t="s">
        <v>21</v>
      </c>
      <c r="D2" t="s">
        <v>17</v>
      </c>
      <c r="E2" t="s">
        <v>10</v>
      </c>
      <c r="F2" t="s">
        <v>14</v>
      </c>
    </row>
    <row r="3" spans="1:6" x14ac:dyDescent="0.3">
      <c r="A3" t="s">
        <v>24</v>
      </c>
      <c r="B3" t="s">
        <v>1</v>
      </c>
      <c r="C3" t="s">
        <v>21</v>
      </c>
      <c r="D3" t="s">
        <v>17</v>
      </c>
      <c r="E3" t="s">
        <v>10</v>
      </c>
      <c r="F3" t="s">
        <v>14</v>
      </c>
    </row>
    <row r="4" spans="1:6" x14ac:dyDescent="0.3">
      <c r="A4" t="s">
        <v>24</v>
      </c>
      <c r="B4" t="s">
        <v>1</v>
      </c>
      <c r="C4" t="s">
        <v>21</v>
      </c>
      <c r="D4" t="s">
        <v>17</v>
      </c>
      <c r="E4" t="s">
        <v>10</v>
      </c>
      <c r="F4" t="s">
        <v>14</v>
      </c>
    </row>
    <row r="5" spans="1:6" x14ac:dyDescent="0.3">
      <c r="A5" t="s">
        <v>24</v>
      </c>
      <c r="B5" t="s">
        <v>1</v>
      </c>
      <c r="C5" t="s">
        <v>21</v>
      </c>
      <c r="D5" t="s">
        <v>17</v>
      </c>
      <c r="E5" t="s">
        <v>10</v>
      </c>
      <c r="F5" t="s">
        <v>14</v>
      </c>
    </row>
    <row r="6" spans="1:6" x14ac:dyDescent="0.3">
      <c r="A6" t="s">
        <v>24</v>
      </c>
      <c r="B6" t="s">
        <v>1</v>
      </c>
      <c r="C6" t="s">
        <v>21</v>
      </c>
      <c r="D6" t="s">
        <v>17</v>
      </c>
      <c r="E6" t="s">
        <v>10</v>
      </c>
      <c r="F6" t="s">
        <v>14</v>
      </c>
    </row>
    <row r="7" spans="1:6" x14ac:dyDescent="0.3">
      <c r="A7" t="s">
        <v>24</v>
      </c>
      <c r="B7" t="s">
        <v>1</v>
      </c>
      <c r="C7" t="s">
        <v>21</v>
      </c>
      <c r="D7" t="s">
        <v>17</v>
      </c>
      <c r="E7" t="s">
        <v>10</v>
      </c>
      <c r="F7" t="s">
        <v>14</v>
      </c>
    </row>
    <row r="8" spans="1:6" x14ac:dyDescent="0.3">
      <c r="A8" t="s">
        <v>24</v>
      </c>
      <c r="B8" t="s">
        <v>1</v>
      </c>
      <c r="C8" t="s">
        <v>21</v>
      </c>
      <c r="D8" t="s">
        <v>17</v>
      </c>
      <c r="E8" t="s">
        <v>10</v>
      </c>
      <c r="F8" t="s">
        <v>14</v>
      </c>
    </row>
    <row r="9" spans="1:6" x14ac:dyDescent="0.3">
      <c r="A9" t="s">
        <v>24</v>
      </c>
      <c r="B9" t="s">
        <v>1</v>
      </c>
      <c r="C9" t="s">
        <v>21</v>
      </c>
      <c r="D9" t="s">
        <v>17</v>
      </c>
      <c r="E9" t="s">
        <v>10</v>
      </c>
      <c r="F9" t="s">
        <v>14</v>
      </c>
    </row>
    <row r="10" spans="1:6" x14ac:dyDescent="0.3">
      <c r="A10" t="s">
        <v>24</v>
      </c>
      <c r="B10" t="s">
        <v>1</v>
      </c>
      <c r="C10" t="s">
        <v>21</v>
      </c>
      <c r="D10" t="s">
        <v>17</v>
      </c>
      <c r="E10" t="s">
        <v>10</v>
      </c>
      <c r="F10" t="s">
        <v>14</v>
      </c>
    </row>
    <row r="11" spans="1:6" x14ac:dyDescent="0.3">
      <c r="A11" t="s">
        <v>24</v>
      </c>
      <c r="B11" t="s">
        <v>1</v>
      </c>
      <c r="C11" t="s">
        <v>21</v>
      </c>
      <c r="D11" t="s">
        <v>17</v>
      </c>
      <c r="E11" t="s">
        <v>10</v>
      </c>
      <c r="F11" t="s">
        <v>14</v>
      </c>
    </row>
    <row r="12" spans="1:6" x14ac:dyDescent="0.3">
      <c r="A12" t="s">
        <v>24</v>
      </c>
      <c r="B12" t="s">
        <v>1</v>
      </c>
      <c r="C12" t="s">
        <v>21</v>
      </c>
      <c r="D12" t="s">
        <v>17</v>
      </c>
      <c r="E12" t="s">
        <v>10</v>
      </c>
      <c r="F12" t="s">
        <v>14</v>
      </c>
    </row>
    <row r="13" spans="1:6" x14ac:dyDescent="0.3">
      <c r="A13" t="s">
        <v>24</v>
      </c>
      <c r="B13" t="s">
        <v>1</v>
      </c>
      <c r="C13" t="s">
        <v>21</v>
      </c>
      <c r="D13" t="s">
        <v>17</v>
      </c>
      <c r="E13" t="s">
        <v>10</v>
      </c>
      <c r="F13" t="s">
        <v>14</v>
      </c>
    </row>
    <row r="14" spans="1:6" x14ac:dyDescent="0.3">
      <c r="A14" t="s">
        <v>24</v>
      </c>
      <c r="B14" t="s">
        <v>1</v>
      </c>
      <c r="C14" t="s">
        <v>21</v>
      </c>
      <c r="D14" t="s">
        <v>17</v>
      </c>
      <c r="E14" t="s">
        <v>10</v>
      </c>
      <c r="F14" t="s">
        <v>14</v>
      </c>
    </row>
    <row r="15" spans="1:6" x14ac:dyDescent="0.3">
      <c r="A15" t="s">
        <v>24</v>
      </c>
      <c r="B15" t="s">
        <v>1</v>
      </c>
      <c r="C15" t="s">
        <v>21</v>
      </c>
      <c r="D15" t="s">
        <v>17</v>
      </c>
      <c r="E15" t="s">
        <v>10</v>
      </c>
      <c r="F15" t="s">
        <v>14</v>
      </c>
    </row>
    <row r="16" spans="1:6" x14ac:dyDescent="0.3">
      <c r="A16" t="s">
        <v>24</v>
      </c>
      <c r="B16" t="s">
        <v>1</v>
      </c>
      <c r="C16" t="s">
        <v>21</v>
      </c>
      <c r="D16" t="s">
        <v>17</v>
      </c>
      <c r="E16" t="s">
        <v>10</v>
      </c>
      <c r="F16" t="s">
        <v>14</v>
      </c>
    </row>
    <row r="17" spans="1:6" x14ac:dyDescent="0.3">
      <c r="A17" t="s">
        <v>24</v>
      </c>
      <c r="B17" t="s">
        <v>1</v>
      </c>
      <c r="C17" t="s">
        <v>21</v>
      </c>
      <c r="D17" t="s">
        <v>17</v>
      </c>
      <c r="E17" t="s">
        <v>10</v>
      </c>
      <c r="F17" t="s">
        <v>14</v>
      </c>
    </row>
    <row r="18" spans="1:6" x14ac:dyDescent="0.3">
      <c r="A18" t="s">
        <v>24</v>
      </c>
      <c r="B18" t="s">
        <v>1</v>
      </c>
      <c r="C18" t="s">
        <v>21</v>
      </c>
      <c r="D18" t="s">
        <v>17</v>
      </c>
      <c r="E18" t="s">
        <v>10</v>
      </c>
      <c r="F18" t="s">
        <v>14</v>
      </c>
    </row>
    <row r="19" spans="1:6" x14ac:dyDescent="0.3">
      <c r="A19" t="s">
        <v>24</v>
      </c>
      <c r="B19" t="s">
        <v>1</v>
      </c>
      <c r="C19" t="s">
        <v>21</v>
      </c>
      <c r="D19" t="s">
        <v>17</v>
      </c>
      <c r="E19" t="s">
        <v>10</v>
      </c>
      <c r="F19" t="s">
        <v>14</v>
      </c>
    </row>
    <row r="20" spans="1:6" x14ac:dyDescent="0.3">
      <c r="A20" t="s">
        <v>24</v>
      </c>
      <c r="B20" t="s">
        <v>1</v>
      </c>
      <c r="C20" t="s">
        <v>21</v>
      </c>
      <c r="D20" t="s">
        <v>17</v>
      </c>
      <c r="E20" t="s">
        <v>10</v>
      </c>
      <c r="F20" t="s">
        <v>14</v>
      </c>
    </row>
    <row r="21" spans="1:6" x14ac:dyDescent="0.3">
      <c r="A21" t="s">
        <v>24</v>
      </c>
      <c r="B21" t="s">
        <v>1</v>
      </c>
      <c r="C21" t="s">
        <v>21</v>
      </c>
      <c r="D21" t="s">
        <v>17</v>
      </c>
      <c r="E21" t="s">
        <v>10</v>
      </c>
      <c r="F21" t="s">
        <v>14</v>
      </c>
    </row>
    <row r="22" spans="1:6" x14ac:dyDescent="0.3">
      <c r="A22" t="s">
        <v>24</v>
      </c>
      <c r="B22" t="s">
        <v>1</v>
      </c>
      <c r="C22" t="s">
        <v>21</v>
      </c>
      <c r="D22" t="s">
        <v>17</v>
      </c>
      <c r="E22" t="s">
        <v>10</v>
      </c>
      <c r="F22" t="s">
        <v>14</v>
      </c>
    </row>
    <row r="23" spans="1:6" x14ac:dyDescent="0.3">
      <c r="A23" t="s">
        <v>24</v>
      </c>
      <c r="B23" t="s">
        <v>1</v>
      </c>
      <c r="C23" t="s">
        <v>21</v>
      </c>
      <c r="D23" t="s">
        <v>17</v>
      </c>
      <c r="E23" t="s">
        <v>10</v>
      </c>
      <c r="F23" t="s">
        <v>14</v>
      </c>
    </row>
    <row r="24" spans="1:6" x14ac:dyDescent="0.3">
      <c r="A24" t="s">
        <v>24</v>
      </c>
      <c r="B24" t="s">
        <v>1</v>
      </c>
      <c r="C24" t="s">
        <v>21</v>
      </c>
      <c r="D24" t="s">
        <v>17</v>
      </c>
      <c r="E24" t="s">
        <v>10</v>
      </c>
      <c r="F24" t="s">
        <v>14</v>
      </c>
    </row>
    <row r="25" spans="1:6" x14ac:dyDescent="0.3">
      <c r="A25" t="s">
        <v>24</v>
      </c>
      <c r="B25" t="s">
        <v>1</v>
      </c>
      <c r="C25" t="s">
        <v>21</v>
      </c>
      <c r="D25" t="s">
        <v>17</v>
      </c>
      <c r="E25" t="s">
        <v>10</v>
      </c>
      <c r="F25" t="s">
        <v>14</v>
      </c>
    </row>
    <row r="26" spans="1:6" x14ac:dyDescent="0.3">
      <c r="A26" t="s">
        <v>24</v>
      </c>
      <c r="B26" t="s">
        <v>1</v>
      </c>
      <c r="C26" t="s">
        <v>21</v>
      </c>
      <c r="D26" t="s">
        <v>17</v>
      </c>
      <c r="E26" t="s">
        <v>10</v>
      </c>
      <c r="F26" t="s">
        <v>14</v>
      </c>
    </row>
    <row r="27" spans="1:6" x14ac:dyDescent="0.3">
      <c r="A27" t="s">
        <v>24</v>
      </c>
      <c r="B27" t="s">
        <v>1</v>
      </c>
      <c r="C27" t="s">
        <v>21</v>
      </c>
      <c r="D27" t="s">
        <v>17</v>
      </c>
      <c r="E27" t="s">
        <v>10</v>
      </c>
      <c r="F27" t="s">
        <v>14</v>
      </c>
    </row>
    <row r="28" spans="1:6" x14ac:dyDescent="0.3">
      <c r="A28" t="s">
        <v>24</v>
      </c>
      <c r="B28" t="s">
        <v>1</v>
      </c>
      <c r="C28" t="s">
        <v>21</v>
      </c>
      <c r="D28" t="s">
        <v>17</v>
      </c>
      <c r="E28" t="s">
        <v>10</v>
      </c>
      <c r="F28" t="s">
        <v>14</v>
      </c>
    </row>
    <row r="29" spans="1:6" x14ac:dyDescent="0.3">
      <c r="A29" t="s">
        <v>24</v>
      </c>
      <c r="B29" t="s">
        <v>1</v>
      </c>
      <c r="C29" t="s">
        <v>21</v>
      </c>
      <c r="D29" t="s">
        <v>17</v>
      </c>
      <c r="E29" t="s">
        <v>10</v>
      </c>
      <c r="F29" t="s">
        <v>14</v>
      </c>
    </row>
    <row r="30" spans="1:6" x14ac:dyDescent="0.3">
      <c r="A30" t="s">
        <v>24</v>
      </c>
      <c r="B30" t="s">
        <v>1</v>
      </c>
      <c r="C30" t="s">
        <v>21</v>
      </c>
      <c r="D30" t="s">
        <v>17</v>
      </c>
      <c r="E30" t="s">
        <v>10</v>
      </c>
      <c r="F30" t="s">
        <v>14</v>
      </c>
    </row>
    <row r="31" spans="1:6" x14ac:dyDescent="0.3">
      <c r="A31" t="s">
        <v>24</v>
      </c>
      <c r="B31" t="s">
        <v>1</v>
      </c>
      <c r="C31" t="s">
        <v>21</v>
      </c>
      <c r="D31" t="s">
        <v>17</v>
      </c>
      <c r="E31" t="s">
        <v>10</v>
      </c>
      <c r="F31" t="s">
        <v>14</v>
      </c>
    </row>
    <row r="32" spans="1:6" x14ac:dyDescent="0.3">
      <c r="A32" t="s">
        <v>24</v>
      </c>
      <c r="B32" t="s">
        <v>1</v>
      </c>
      <c r="C32" t="s">
        <v>21</v>
      </c>
      <c r="D32" t="s">
        <v>17</v>
      </c>
      <c r="E32" t="s">
        <v>10</v>
      </c>
      <c r="F32" t="s">
        <v>14</v>
      </c>
    </row>
    <row r="33" spans="1:6" x14ac:dyDescent="0.3">
      <c r="A33" t="s">
        <v>24</v>
      </c>
      <c r="B33" t="s">
        <v>1</v>
      </c>
      <c r="C33" t="s">
        <v>21</v>
      </c>
      <c r="D33" t="s">
        <v>17</v>
      </c>
      <c r="E33" t="s">
        <v>10</v>
      </c>
      <c r="F33" t="s">
        <v>14</v>
      </c>
    </row>
    <row r="34" spans="1:6" x14ac:dyDescent="0.3">
      <c r="A34" t="s">
        <v>24</v>
      </c>
      <c r="B34" t="s">
        <v>1</v>
      </c>
      <c r="C34" t="s">
        <v>21</v>
      </c>
      <c r="D34" t="s">
        <v>17</v>
      </c>
      <c r="E34" t="s">
        <v>10</v>
      </c>
      <c r="F34" t="s">
        <v>14</v>
      </c>
    </row>
    <row r="35" spans="1:6" x14ac:dyDescent="0.3">
      <c r="A35" t="s">
        <v>24</v>
      </c>
      <c r="B35" t="s">
        <v>1</v>
      </c>
      <c r="C35" t="s">
        <v>21</v>
      </c>
      <c r="D35" t="s">
        <v>17</v>
      </c>
      <c r="E35" t="s">
        <v>10</v>
      </c>
      <c r="F35" t="s">
        <v>14</v>
      </c>
    </row>
    <row r="36" spans="1:6" x14ac:dyDescent="0.3">
      <c r="A36" t="s">
        <v>24</v>
      </c>
      <c r="B36" t="s">
        <v>1</v>
      </c>
      <c r="C36" t="s">
        <v>21</v>
      </c>
      <c r="D36" t="s">
        <v>17</v>
      </c>
      <c r="E36" t="s">
        <v>10</v>
      </c>
      <c r="F36" t="s">
        <v>14</v>
      </c>
    </row>
    <row r="37" spans="1:6" x14ac:dyDescent="0.3">
      <c r="A37" t="s">
        <v>24</v>
      </c>
      <c r="B37" t="s">
        <v>1</v>
      </c>
      <c r="C37" t="s">
        <v>21</v>
      </c>
      <c r="D37" t="s">
        <v>17</v>
      </c>
      <c r="E37" t="s">
        <v>10</v>
      </c>
      <c r="F37" t="s">
        <v>14</v>
      </c>
    </row>
    <row r="38" spans="1:6" x14ac:dyDescent="0.3">
      <c r="A38" t="s">
        <v>24</v>
      </c>
      <c r="B38" t="s">
        <v>1</v>
      </c>
      <c r="C38" t="s">
        <v>21</v>
      </c>
      <c r="D38" t="s">
        <v>17</v>
      </c>
      <c r="E38" t="s">
        <v>10</v>
      </c>
      <c r="F38" t="s">
        <v>14</v>
      </c>
    </row>
    <row r="39" spans="1:6" x14ac:dyDescent="0.3">
      <c r="A39" t="s">
        <v>24</v>
      </c>
      <c r="B39" t="s">
        <v>1</v>
      </c>
      <c r="C39" t="s">
        <v>21</v>
      </c>
      <c r="D39" t="s">
        <v>17</v>
      </c>
      <c r="E39" t="s">
        <v>10</v>
      </c>
      <c r="F39" t="s">
        <v>14</v>
      </c>
    </row>
    <row r="40" spans="1:6" x14ac:dyDescent="0.3">
      <c r="A40" t="s">
        <v>24</v>
      </c>
      <c r="B40" t="s">
        <v>1</v>
      </c>
      <c r="C40" t="s">
        <v>21</v>
      </c>
      <c r="D40" t="s">
        <v>17</v>
      </c>
      <c r="E40" t="s">
        <v>10</v>
      </c>
      <c r="F40" t="s">
        <v>14</v>
      </c>
    </row>
    <row r="41" spans="1:6" x14ac:dyDescent="0.3">
      <c r="A41" t="s">
        <v>24</v>
      </c>
      <c r="B41" t="s">
        <v>1</v>
      </c>
      <c r="C41" t="s">
        <v>21</v>
      </c>
      <c r="D41" t="s">
        <v>17</v>
      </c>
      <c r="E41" t="s">
        <v>10</v>
      </c>
      <c r="F41" t="s">
        <v>14</v>
      </c>
    </row>
    <row r="42" spans="1:6" x14ac:dyDescent="0.3">
      <c r="A42" t="s">
        <v>24</v>
      </c>
      <c r="B42" t="s">
        <v>1</v>
      </c>
      <c r="C42" t="s">
        <v>21</v>
      </c>
      <c r="D42" t="s">
        <v>17</v>
      </c>
      <c r="E42" t="s">
        <v>10</v>
      </c>
      <c r="F42" t="s">
        <v>14</v>
      </c>
    </row>
    <row r="43" spans="1:6" x14ac:dyDescent="0.3">
      <c r="A43" t="s">
        <v>24</v>
      </c>
      <c r="B43" t="s">
        <v>1</v>
      </c>
      <c r="C43" t="s">
        <v>21</v>
      </c>
      <c r="D43" t="s">
        <v>17</v>
      </c>
      <c r="E43" t="s">
        <v>10</v>
      </c>
      <c r="F43" t="s">
        <v>14</v>
      </c>
    </row>
    <row r="44" spans="1:6" x14ac:dyDescent="0.3">
      <c r="A44" t="s">
        <v>24</v>
      </c>
      <c r="B44" t="s">
        <v>1</v>
      </c>
      <c r="C44" t="s">
        <v>21</v>
      </c>
      <c r="D44" t="s">
        <v>17</v>
      </c>
      <c r="E44" t="s">
        <v>10</v>
      </c>
      <c r="F44" t="s">
        <v>14</v>
      </c>
    </row>
    <row r="45" spans="1:6" x14ac:dyDescent="0.3">
      <c r="A45" t="s">
        <v>24</v>
      </c>
      <c r="B45" t="s">
        <v>1</v>
      </c>
      <c r="C45" t="s">
        <v>21</v>
      </c>
      <c r="D45" t="s">
        <v>17</v>
      </c>
      <c r="E45" t="s">
        <v>10</v>
      </c>
      <c r="F45" t="s">
        <v>14</v>
      </c>
    </row>
    <row r="46" spans="1:6" x14ac:dyDescent="0.3">
      <c r="A46" t="s">
        <v>24</v>
      </c>
      <c r="B46" t="s">
        <v>1</v>
      </c>
      <c r="C46" t="s">
        <v>21</v>
      </c>
      <c r="D46" t="s">
        <v>17</v>
      </c>
      <c r="E46" t="s">
        <v>10</v>
      </c>
      <c r="F46" t="s">
        <v>14</v>
      </c>
    </row>
    <row r="47" spans="1:6" x14ac:dyDescent="0.3">
      <c r="A47" t="s">
        <v>24</v>
      </c>
      <c r="B47" t="s">
        <v>1</v>
      </c>
      <c r="C47" t="s">
        <v>21</v>
      </c>
      <c r="D47" t="s">
        <v>17</v>
      </c>
      <c r="E47" t="s">
        <v>10</v>
      </c>
      <c r="F47" t="s">
        <v>14</v>
      </c>
    </row>
    <row r="48" spans="1:6" x14ac:dyDescent="0.3">
      <c r="A48" t="s">
        <v>24</v>
      </c>
      <c r="B48" t="s">
        <v>1</v>
      </c>
      <c r="C48" t="s">
        <v>21</v>
      </c>
      <c r="D48" t="s">
        <v>17</v>
      </c>
      <c r="E48" t="s">
        <v>10</v>
      </c>
      <c r="F48" t="s">
        <v>14</v>
      </c>
    </row>
    <row r="49" spans="1:6" x14ac:dyDescent="0.3">
      <c r="A49" t="s">
        <v>24</v>
      </c>
      <c r="B49" t="s">
        <v>1</v>
      </c>
      <c r="C49" t="s">
        <v>21</v>
      </c>
      <c r="D49" t="s">
        <v>17</v>
      </c>
      <c r="E49" t="s">
        <v>10</v>
      </c>
      <c r="F49" t="s">
        <v>14</v>
      </c>
    </row>
    <row r="50" spans="1:6" x14ac:dyDescent="0.3">
      <c r="A50" t="s">
        <v>24</v>
      </c>
      <c r="B50" t="s">
        <v>1</v>
      </c>
      <c r="C50" t="s">
        <v>21</v>
      </c>
      <c r="D50" t="s">
        <v>17</v>
      </c>
      <c r="E50" t="s">
        <v>10</v>
      </c>
      <c r="F50" t="s">
        <v>14</v>
      </c>
    </row>
    <row r="51" spans="1:6" x14ac:dyDescent="0.3">
      <c r="A51" t="s">
        <v>24</v>
      </c>
      <c r="B51" t="s">
        <v>1</v>
      </c>
      <c r="C51" t="s">
        <v>21</v>
      </c>
      <c r="D51" t="s">
        <v>17</v>
      </c>
      <c r="E51" t="s">
        <v>10</v>
      </c>
      <c r="F51" t="s">
        <v>14</v>
      </c>
    </row>
    <row r="52" spans="1:6" x14ac:dyDescent="0.3">
      <c r="A52" t="s">
        <v>24</v>
      </c>
      <c r="B52" t="s">
        <v>1</v>
      </c>
      <c r="C52" t="s">
        <v>21</v>
      </c>
      <c r="D52" t="s">
        <v>17</v>
      </c>
      <c r="E52" t="s">
        <v>10</v>
      </c>
      <c r="F52" t="s">
        <v>14</v>
      </c>
    </row>
    <row r="53" spans="1:6" x14ac:dyDescent="0.3">
      <c r="A53" t="s">
        <v>24</v>
      </c>
      <c r="B53" t="s">
        <v>1</v>
      </c>
      <c r="C53" t="s">
        <v>21</v>
      </c>
      <c r="D53" t="s">
        <v>17</v>
      </c>
      <c r="E53" t="s">
        <v>10</v>
      </c>
      <c r="F53" t="s">
        <v>14</v>
      </c>
    </row>
    <row r="54" spans="1:6" x14ac:dyDescent="0.3">
      <c r="A54" t="s">
        <v>24</v>
      </c>
      <c r="B54" t="s">
        <v>1</v>
      </c>
      <c r="C54" t="s">
        <v>21</v>
      </c>
      <c r="D54" t="s">
        <v>17</v>
      </c>
      <c r="E54" t="s">
        <v>10</v>
      </c>
      <c r="F54" t="s">
        <v>14</v>
      </c>
    </row>
    <row r="55" spans="1:6" x14ac:dyDescent="0.3">
      <c r="A55" t="s">
        <v>24</v>
      </c>
      <c r="B55" t="s">
        <v>1</v>
      </c>
      <c r="C55" t="s">
        <v>21</v>
      </c>
      <c r="D55" t="s">
        <v>17</v>
      </c>
      <c r="E55" t="s">
        <v>10</v>
      </c>
      <c r="F55" t="s">
        <v>14</v>
      </c>
    </row>
    <row r="56" spans="1:6" x14ac:dyDescent="0.3">
      <c r="A56" t="s">
        <v>24</v>
      </c>
      <c r="B56" t="s">
        <v>1</v>
      </c>
      <c r="C56" t="s">
        <v>21</v>
      </c>
      <c r="D56" t="s">
        <v>17</v>
      </c>
      <c r="E56" t="s">
        <v>10</v>
      </c>
      <c r="F56" t="s">
        <v>14</v>
      </c>
    </row>
    <row r="57" spans="1:6" x14ac:dyDescent="0.3">
      <c r="A57" t="s">
        <v>24</v>
      </c>
      <c r="B57" t="s">
        <v>1</v>
      </c>
      <c r="C57" t="s">
        <v>21</v>
      </c>
      <c r="D57" t="s">
        <v>17</v>
      </c>
      <c r="E57" t="s">
        <v>10</v>
      </c>
      <c r="F57" t="s">
        <v>14</v>
      </c>
    </row>
    <row r="58" spans="1:6" x14ac:dyDescent="0.3">
      <c r="A58" t="s">
        <v>24</v>
      </c>
      <c r="B58" t="s">
        <v>1</v>
      </c>
      <c r="C58" t="s">
        <v>21</v>
      </c>
      <c r="D58" t="s">
        <v>17</v>
      </c>
      <c r="E58" t="s">
        <v>10</v>
      </c>
      <c r="F58" t="s">
        <v>14</v>
      </c>
    </row>
    <row r="59" spans="1:6" x14ac:dyDescent="0.3">
      <c r="A59" t="s">
        <v>24</v>
      </c>
      <c r="B59" t="s">
        <v>1</v>
      </c>
      <c r="C59" t="s">
        <v>21</v>
      </c>
      <c r="D59" t="s">
        <v>17</v>
      </c>
      <c r="E59" t="s">
        <v>10</v>
      </c>
      <c r="F59" t="s">
        <v>14</v>
      </c>
    </row>
    <row r="60" spans="1:6" x14ac:dyDescent="0.3">
      <c r="A60" t="s">
        <v>24</v>
      </c>
      <c r="B60" t="s">
        <v>1</v>
      </c>
      <c r="C60" t="s">
        <v>21</v>
      </c>
      <c r="D60" t="s">
        <v>17</v>
      </c>
      <c r="E60" t="s">
        <v>10</v>
      </c>
      <c r="F60" t="s">
        <v>14</v>
      </c>
    </row>
    <row r="61" spans="1:6" x14ac:dyDescent="0.3">
      <c r="A61" t="s">
        <v>24</v>
      </c>
      <c r="B61" t="s">
        <v>1</v>
      </c>
      <c r="C61" t="s">
        <v>21</v>
      </c>
      <c r="D61" t="s">
        <v>17</v>
      </c>
      <c r="E61" t="s">
        <v>10</v>
      </c>
      <c r="F61" t="s">
        <v>14</v>
      </c>
    </row>
    <row r="62" spans="1:6" x14ac:dyDescent="0.3">
      <c r="A62" t="s">
        <v>24</v>
      </c>
      <c r="B62" t="s">
        <v>1</v>
      </c>
      <c r="C62" t="s">
        <v>21</v>
      </c>
      <c r="D62" t="s">
        <v>17</v>
      </c>
      <c r="E62" t="s">
        <v>10</v>
      </c>
      <c r="F62" t="s">
        <v>14</v>
      </c>
    </row>
    <row r="63" spans="1:6" x14ac:dyDescent="0.3">
      <c r="A63" t="s">
        <v>24</v>
      </c>
      <c r="B63" t="s">
        <v>1</v>
      </c>
      <c r="C63" t="s">
        <v>21</v>
      </c>
      <c r="D63" t="s">
        <v>17</v>
      </c>
      <c r="E63" t="s">
        <v>10</v>
      </c>
      <c r="F63" t="s">
        <v>14</v>
      </c>
    </row>
    <row r="64" spans="1:6" x14ac:dyDescent="0.3">
      <c r="A64" t="s">
        <v>24</v>
      </c>
      <c r="B64" t="s">
        <v>1</v>
      </c>
      <c r="C64" t="s">
        <v>21</v>
      </c>
      <c r="D64" t="s">
        <v>17</v>
      </c>
      <c r="E64" t="s">
        <v>10</v>
      </c>
      <c r="F64" t="s">
        <v>14</v>
      </c>
    </row>
    <row r="65" spans="1:6" x14ac:dyDescent="0.3">
      <c r="A65" t="s">
        <v>24</v>
      </c>
      <c r="B65" t="s">
        <v>1</v>
      </c>
      <c r="C65" t="s">
        <v>21</v>
      </c>
      <c r="D65" t="s">
        <v>17</v>
      </c>
      <c r="E65" t="s">
        <v>10</v>
      </c>
      <c r="F65" t="s">
        <v>14</v>
      </c>
    </row>
    <row r="66" spans="1:6" x14ac:dyDescent="0.3">
      <c r="A66" t="s">
        <v>24</v>
      </c>
      <c r="B66" t="s">
        <v>1</v>
      </c>
      <c r="C66" t="s">
        <v>21</v>
      </c>
      <c r="D66" t="s">
        <v>17</v>
      </c>
      <c r="E66" t="s">
        <v>10</v>
      </c>
      <c r="F66" t="s">
        <v>14</v>
      </c>
    </row>
    <row r="67" spans="1:6" x14ac:dyDescent="0.3">
      <c r="A67" t="s">
        <v>24</v>
      </c>
      <c r="B67" t="s">
        <v>1</v>
      </c>
      <c r="C67" t="s">
        <v>21</v>
      </c>
      <c r="D67" t="s">
        <v>17</v>
      </c>
      <c r="E67" t="s">
        <v>10</v>
      </c>
      <c r="F67" t="s">
        <v>14</v>
      </c>
    </row>
    <row r="68" spans="1:6" x14ac:dyDescent="0.3">
      <c r="A68" t="s">
        <v>24</v>
      </c>
      <c r="B68" t="s">
        <v>1</v>
      </c>
      <c r="C68" t="s">
        <v>21</v>
      </c>
      <c r="D68" t="s">
        <v>17</v>
      </c>
      <c r="E68" t="s">
        <v>10</v>
      </c>
      <c r="F68" t="s">
        <v>14</v>
      </c>
    </row>
    <row r="69" spans="1:6" x14ac:dyDescent="0.3">
      <c r="A69" t="s">
        <v>24</v>
      </c>
      <c r="B69" t="s">
        <v>1</v>
      </c>
      <c r="C69" t="s">
        <v>21</v>
      </c>
      <c r="D69" t="s">
        <v>17</v>
      </c>
      <c r="E69" t="s">
        <v>10</v>
      </c>
      <c r="F69" t="s">
        <v>14</v>
      </c>
    </row>
    <row r="70" spans="1:6" x14ac:dyDescent="0.3">
      <c r="A70" t="s">
        <v>24</v>
      </c>
      <c r="B70" t="s">
        <v>1</v>
      </c>
      <c r="C70" t="s">
        <v>21</v>
      </c>
      <c r="D70" t="s">
        <v>17</v>
      </c>
      <c r="E70" t="s">
        <v>10</v>
      </c>
      <c r="F70" t="s">
        <v>14</v>
      </c>
    </row>
    <row r="71" spans="1:6" x14ac:dyDescent="0.3">
      <c r="A71" t="s">
        <v>24</v>
      </c>
      <c r="B71" t="s">
        <v>1</v>
      </c>
      <c r="C71" t="s">
        <v>21</v>
      </c>
      <c r="D71" t="s">
        <v>17</v>
      </c>
      <c r="E71" t="s">
        <v>10</v>
      </c>
      <c r="F71" t="s">
        <v>14</v>
      </c>
    </row>
    <row r="72" spans="1:6" x14ac:dyDescent="0.3">
      <c r="A72" t="s">
        <v>24</v>
      </c>
      <c r="B72" t="s">
        <v>1</v>
      </c>
      <c r="C72" t="s">
        <v>21</v>
      </c>
      <c r="D72" t="s">
        <v>17</v>
      </c>
      <c r="E72" t="s">
        <v>10</v>
      </c>
      <c r="F72" t="s">
        <v>14</v>
      </c>
    </row>
    <row r="73" spans="1:6" x14ac:dyDescent="0.3">
      <c r="A73" t="s">
        <v>24</v>
      </c>
      <c r="B73" t="s">
        <v>1</v>
      </c>
      <c r="C73" t="s">
        <v>21</v>
      </c>
      <c r="D73" t="s">
        <v>17</v>
      </c>
      <c r="E73" t="s">
        <v>10</v>
      </c>
      <c r="F73" t="s">
        <v>14</v>
      </c>
    </row>
    <row r="74" spans="1:6" x14ac:dyDescent="0.3">
      <c r="A74" t="s">
        <v>24</v>
      </c>
      <c r="B74" t="s">
        <v>1</v>
      </c>
      <c r="C74" t="s">
        <v>21</v>
      </c>
      <c r="D74" t="s">
        <v>17</v>
      </c>
      <c r="E74" t="s">
        <v>10</v>
      </c>
      <c r="F74" t="s">
        <v>14</v>
      </c>
    </row>
    <row r="75" spans="1:6" x14ac:dyDescent="0.3">
      <c r="A75" t="s">
        <v>24</v>
      </c>
      <c r="B75" t="s">
        <v>1</v>
      </c>
      <c r="C75" t="s">
        <v>21</v>
      </c>
      <c r="D75" t="s">
        <v>17</v>
      </c>
      <c r="E75" t="s">
        <v>10</v>
      </c>
      <c r="F75" t="s">
        <v>14</v>
      </c>
    </row>
    <row r="76" spans="1:6" x14ac:dyDescent="0.3">
      <c r="A76" t="s">
        <v>24</v>
      </c>
      <c r="B76" t="s">
        <v>1</v>
      </c>
      <c r="C76" t="s">
        <v>21</v>
      </c>
      <c r="D76" t="s">
        <v>17</v>
      </c>
      <c r="E76" t="s">
        <v>10</v>
      </c>
      <c r="F76" t="s">
        <v>14</v>
      </c>
    </row>
    <row r="77" spans="1:6" x14ac:dyDescent="0.3">
      <c r="A77" t="s">
        <v>24</v>
      </c>
      <c r="B77" t="s">
        <v>1</v>
      </c>
      <c r="C77" t="s">
        <v>21</v>
      </c>
      <c r="D77" t="s">
        <v>17</v>
      </c>
      <c r="E77" t="s">
        <v>10</v>
      </c>
      <c r="F77" t="s">
        <v>14</v>
      </c>
    </row>
    <row r="78" spans="1:6" x14ac:dyDescent="0.3">
      <c r="A78" t="s">
        <v>24</v>
      </c>
      <c r="B78" t="s">
        <v>1</v>
      </c>
      <c r="C78" t="s">
        <v>21</v>
      </c>
      <c r="D78" t="s">
        <v>17</v>
      </c>
      <c r="E78" t="s">
        <v>10</v>
      </c>
      <c r="F78" t="s">
        <v>14</v>
      </c>
    </row>
    <row r="79" spans="1:6" x14ac:dyDescent="0.3">
      <c r="A79" t="s">
        <v>24</v>
      </c>
      <c r="B79" t="s">
        <v>1</v>
      </c>
      <c r="C79" t="s">
        <v>21</v>
      </c>
      <c r="D79" t="s">
        <v>17</v>
      </c>
      <c r="E79" t="s">
        <v>10</v>
      </c>
      <c r="F79" t="s">
        <v>14</v>
      </c>
    </row>
    <row r="80" spans="1:6" x14ac:dyDescent="0.3">
      <c r="A80" t="s">
        <v>24</v>
      </c>
      <c r="B80" t="s">
        <v>1</v>
      </c>
      <c r="C80" t="s">
        <v>21</v>
      </c>
      <c r="D80" t="s">
        <v>17</v>
      </c>
      <c r="E80" t="s">
        <v>10</v>
      </c>
      <c r="F80" t="s">
        <v>14</v>
      </c>
    </row>
    <row r="81" spans="1:6" x14ac:dyDescent="0.3">
      <c r="A81" t="s">
        <v>24</v>
      </c>
      <c r="B81" t="s">
        <v>1</v>
      </c>
      <c r="C81" t="s">
        <v>21</v>
      </c>
      <c r="D81" t="s">
        <v>17</v>
      </c>
      <c r="E81" t="s">
        <v>10</v>
      </c>
      <c r="F81" t="s">
        <v>14</v>
      </c>
    </row>
    <row r="82" spans="1:6" x14ac:dyDescent="0.3">
      <c r="A82" t="s">
        <v>24</v>
      </c>
      <c r="B82" t="s">
        <v>1</v>
      </c>
      <c r="C82" t="s">
        <v>21</v>
      </c>
      <c r="D82" t="s">
        <v>17</v>
      </c>
      <c r="E82" t="s">
        <v>10</v>
      </c>
      <c r="F82" t="s">
        <v>14</v>
      </c>
    </row>
    <row r="83" spans="1:6" x14ac:dyDescent="0.3">
      <c r="A83" t="s">
        <v>24</v>
      </c>
      <c r="B83" t="s">
        <v>1</v>
      </c>
      <c r="C83" t="s">
        <v>21</v>
      </c>
      <c r="D83" t="s">
        <v>17</v>
      </c>
      <c r="E83" t="s">
        <v>10</v>
      </c>
      <c r="F83" t="s">
        <v>14</v>
      </c>
    </row>
    <row r="84" spans="1:6" x14ac:dyDescent="0.3">
      <c r="A84" t="s">
        <v>24</v>
      </c>
      <c r="B84" t="s">
        <v>1</v>
      </c>
      <c r="C84" t="s">
        <v>21</v>
      </c>
      <c r="D84" t="s">
        <v>17</v>
      </c>
      <c r="E84" t="s">
        <v>10</v>
      </c>
      <c r="F84" t="s">
        <v>14</v>
      </c>
    </row>
    <row r="85" spans="1:6" x14ac:dyDescent="0.3">
      <c r="A85" t="s">
        <v>24</v>
      </c>
      <c r="B85" t="s">
        <v>1</v>
      </c>
      <c r="C85" t="s">
        <v>21</v>
      </c>
      <c r="D85" t="s">
        <v>17</v>
      </c>
      <c r="E85" t="s">
        <v>10</v>
      </c>
      <c r="F85" t="s">
        <v>14</v>
      </c>
    </row>
    <row r="86" spans="1:6" x14ac:dyDescent="0.3">
      <c r="A86" t="s">
        <v>24</v>
      </c>
      <c r="B86" t="s">
        <v>1</v>
      </c>
      <c r="C86" t="s">
        <v>21</v>
      </c>
      <c r="D86" t="s">
        <v>17</v>
      </c>
      <c r="E86" t="s">
        <v>10</v>
      </c>
      <c r="F86" t="s">
        <v>14</v>
      </c>
    </row>
    <row r="87" spans="1:6" x14ac:dyDescent="0.3">
      <c r="A87" t="s">
        <v>24</v>
      </c>
      <c r="B87" t="s">
        <v>1</v>
      </c>
      <c r="C87" t="s">
        <v>21</v>
      </c>
      <c r="D87" t="s">
        <v>17</v>
      </c>
      <c r="E87" t="s">
        <v>10</v>
      </c>
    </row>
    <row r="88" spans="1:6" x14ac:dyDescent="0.3">
      <c r="A88" t="s">
        <v>24</v>
      </c>
      <c r="B88" t="s">
        <v>1</v>
      </c>
      <c r="C88" t="s">
        <v>21</v>
      </c>
      <c r="D88" t="s">
        <v>17</v>
      </c>
      <c r="E88" t="s">
        <v>10</v>
      </c>
    </row>
    <row r="89" spans="1:6" x14ac:dyDescent="0.3">
      <c r="A89" t="s">
        <v>24</v>
      </c>
      <c r="B89" t="s">
        <v>1</v>
      </c>
      <c r="C89" t="s">
        <v>21</v>
      </c>
      <c r="D89" t="s">
        <v>17</v>
      </c>
      <c r="E89" t="s">
        <v>10</v>
      </c>
    </row>
    <row r="90" spans="1:6" x14ac:dyDescent="0.3">
      <c r="A90" t="s">
        <v>24</v>
      </c>
      <c r="B90" t="s">
        <v>1</v>
      </c>
      <c r="C90" t="s">
        <v>21</v>
      </c>
      <c r="D90" t="s">
        <v>17</v>
      </c>
      <c r="E90" t="s">
        <v>10</v>
      </c>
    </row>
    <row r="91" spans="1:6" x14ac:dyDescent="0.3">
      <c r="A91" t="s">
        <v>24</v>
      </c>
      <c r="B91" t="s">
        <v>1</v>
      </c>
      <c r="C91" t="s">
        <v>21</v>
      </c>
      <c r="D91" t="s">
        <v>17</v>
      </c>
      <c r="E91" t="s">
        <v>10</v>
      </c>
    </row>
    <row r="92" spans="1:6" x14ac:dyDescent="0.3">
      <c r="A92" t="s">
        <v>24</v>
      </c>
      <c r="B92" t="s">
        <v>1</v>
      </c>
      <c r="C92" t="s">
        <v>21</v>
      </c>
      <c r="D92" t="s">
        <v>17</v>
      </c>
      <c r="E92" t="s">
        <v>10</v>
      </c>
    </row>
    <row r="93" spans="1:6" x14ac:dyDescent="0.3">
      <c r="A93" t="s">
        <v>24</v>
      </c>
      <c r="B93" t="s">
        <v>1</v>
      </c>
      <c r="C93" t="s">
        <v>21</v>
      </c>
      <c r="D93" t="s">
        <v>17</v>
      </c>
      <c r="E93" t="s">
        <v>10</v>
      </c>
    </row>
    <row r="94" spans="1:6" x14ac:dyDescent="0.3">
      <c r="A94" t="s">
        <v>24</v>
      </c>
      <c r="B94" t="s">
        <v>1</v>
      </c>
      <c r="C94" t="s">
        <v>21</v>
      </c>
      <c r="D94" t="s">
        <v>17</v>
      </c>
      <c r="E94" t="s">
        <v>10</v>
      </c>
    </row>
    <row r="95" spans="1:6" x14ac:dyDescent="0.3">
      <c r="A95" t="s">
        <v>24</v>
      </c>
      <c r="B95" t="s">
        <v>1</v>
      </c>
      <c r="C95" t="s">
        <v>21</v>
      </c>
      <c r="D95" t="s">
        <v>17</v>
      </c>
      <c r="E95" t="s">
        <v>10</v>
      </c>
    </row>
    <row r="96" spans="1:6" x14ac:dyDescent="0.3">
      <c r="A96" t="s">
        <v>24</v>
      </c>
      <c r="B96" t="s">
        <v>1</v>
      </c>
      <c r="C96" t="s">
        <v>21</v>
      </c>
      <c r="D96" t="s">
        <v>17</v>
      </c>
      <c r="E96" t="s">
        <v>10</v>
      </c>
    </row>
    <row r="97" spans="1:5" x14ac:dyDescent="0.3">
      <c r="A97" t="s">
        <v>24</v>
      </c>
      <c r="B97" t="s">
        <v>1</v>
      </c>
      <c r="C97" t="s">
        <v>21</v>
      </c>
      <c r="D97" t="s">
        <v>17</v>
      </c>
      <c r="E97" t="s">
        <v>10</v>
      </c>
    </row>
    <row r="98" spans="1:5" x14ac:dyDescent="0.3">
      <c r="A98" t="s">
        <v>24</v>
      </c>
      <c r="B98" t="s">
        <v>1</v>
      </c>
      <c r="C98" t="s">
        <v>21</v>
      </c>
      <c r="D98" t="s">
        <v>17</v>
      </c>
      <c r="E98" t="s">
        <v>10</v>
      </c>
    </row>
    <row r="99" spans="1:5" x14ac:dyDescent="0.3">
      <c r="A99" t="s">
        <v>24</v>
      </c>
      <c r="B99" t="s">
        <v>1</v>
      </c>
      <c r="C99" t="s">
        <v>21</v>
      </c>
      <c r="D99" t="s">
        <v>17</v>
      </c>
      <c r="E99" t="s">
        <v>10</v>
      </c>
    </row>
    <row r="100" spans="1:5" x14ac:dyDescent="0.3">
      <c r="A100" t="s">
        <v>24</v>
      </c>
      <c r="B100" t="s">
        <v>1</v>
      </c>
      <c r="C100" t="s">
        <v>21</v>
      </c>
      <c r="D100" t="s">
        <v>17</v>
      </c>
      <c r="E100" t="s">
        <v>10</v>
      </c>
    </row>
    <row r="101" spans="1:5" x14ac:dyDescent="0.3">
      <c r="A101" t="s">
        <v>24</v>
      </c>
      <c r="B101" t="s">
        <v>1</v>
      </c>
      <c r="C101" t="s">
        <v>21</v>
      </c>
      <c r="D101" t="s">
        <v>17</v>
      </c>
      <c r="E101" t="s">
        <v>10</v>
      </c>
    </row>
    <row r="102" spans="1:5" x14ac:dyDescent="0.3">
      <c r="A102" t="s">
        <v>24</v>
      </c>
      <c r="B102" t="s">
        <v>1</v>
      </c>
      <c r="C102" t="s">
        <v>21</v>
      </c>
      <c r="D102" t="s">
        <v>17</v>
      </c>
      <c r="E102" t="s">
        <v>10</v>
      </c>
    </row>
    <row r="103" spans="1:5" x14ac:dyDescent="0.3">
      <c r="A103" t="s">
        <v>24</v>
      </c>
      <c r="B103" t="s">
        <v>1</v>
      </c>
      <c r="C103" t="s">
        <v>21</v>
      </c>
      <c r="D103" t="s">
        <v>17</v>
      </c>
      <c r="E103" t="s">
        <v>10</v>
      </c>
    </row>
    <row r="104" spans="1:5" x14ac:dyDescent="0.3">
      <c r="A104" t="s">
        <v>24</v>
      </c>
      <c r="B104" t="s">
        <v>1</v>
      </c>
      <c r="C104" t="s">
        <v>21</v>
      </c>
      <c r="D104" t="s">
        <v>17</v>
      </c>
      <c r="E104" t="s">
        <v>10</v>
      </c>
    </row>
    <row r="105" spans="1:5" x14ac:dyDescent="0.3">
      <c r="A105" t="s">
        <v>24</v>
      </c>
      <c r="B105" t="s">
        <v>1</v>
      </c>
      <c r="C105" t="s">
        <v>21</v>
      </c>
      <c r="D105" t="s">
        <v>17</v>
      </c>
      <c r="E105" t="s">
        <v>10</v>
      </c>
    </row>
    <row r="106" spans="1:5" x14ac:dyDescent="0.3">
      <c r="A106" t="s">
        <v>24</v>
      </c>
      <c r="B106" t="s">
        <v>1</v>
      </c>
      <c r="C106" t="s">
        <v>21</v>
      </c>
      <c r="D106" t="s">
        <v>17</v>
      </c>
      <c r="E106" t="s">
        <v>10</v>
      </c>
    </row>
    <row r="107" spans="1:5" x14ac:dyDescent="0.3">
      <c r="A107" t="s">
        <v>24</v>
      </c>
      <c r="B107" t="s">
        <v>1</v>
      </c>
      <c r="C107" t="s">
        <v>21</v>
      </c>
      <c r="D107" t="s">
        <v>17</v>
      </c>
      <c r="E107" t="s">
        <v>10</v>
      </c>
    </row>
    <row r="108" spans="1:5" x14ac:dyDescent="0.3">
      <c r="A108" t="s">
        <v>24</v>
      </c>
      <c r="B108" t="s">
        <v>1</v>
      </c>
      <c r="C108" t="s">
        <v>21</v>
      </c>
      <c r="D108" t="s">
        <v>17</v>
      </c>
      <c r="E108" t="s">
        <v>10</v>
      </c>
    </row>
    <row r="109" spans="1:5" x14ac:dyDescent="0.3">
      <c r="A109" t="s">
        <v>24</v>
      </c>
      <c r="B109" t="s">
        <v>1</v>
      </c>
      <c r="C109" t="s">
        <v>21</v>
      </c>
      <c r="D109" t="s">
        <v>17</v>
      </c>
      <c r="E109" t="s">
        <v>10</v>
      </c>
    </row>
    <row r="110" spans="1:5" x14ac:dyDescent="0.3">
      <c r="A110" t="s">
        <v>24</v>
      </c>
      <c r="B110" t="s">
        <v>1</v>
      </c>
      <c r="C110" t="s">
        <v>21</v>
      </c>
      <c r="D110" t="s">
        <v>17</v>
      </c>
      <c r="E110" t="s">
        <v>10</v>
      </c>
    </row>
    <row r="111" spans="1:5" x14ac:dyDescent="0.3">
      <c r="A111" t="s">
        <v>24</v>
      </c>
      <c r="B111" t="s">
        <v>1</v>
      </c>
      <c r="C111" t="s">
        <v>21</v>
      </c>
      <c r="D111" t="s">
        <v>17</v>
      </c>
      <c r="E111" t="s">
        <v>10</v>
      </c>
    </row>
    <row r="112" spans="1:5" x14ac:dyDescent="0.3">
      <c r="A112" t="s">
        <v>24</v>
      </c>
      <c r="B112" t="s">
        <v>1</v>
      </c>
      <c r="C112" t="s">
        <v>21</v>
      </c>
      <c r="D112" t="s">
        <v>17</v>
      </c>
      <c r="E112" t="s">
        <v>10</v>
      </c>
    </row>
    <row r="113" spans="1:5" x14ac:dyDescent="0.3">
      <c r="A113" t="s">
        <v>24</v>
      </c>
      <c r="B113" t="s">
        <v>1</v>
      </c>
      <c r="C113" t="s">
        <v>21</v>
      </c>
      <c r="D113" t="s">
        <v>17</v>
      </c>
      <c r="E113" t="s">
        <v>10</v>
      </c>
    </row>
    <row r="114" spans="1:5" x14ac:dyDescent="0.3">
      <c r="A114" t="s">
        <v>24</v>
      </c>
      <c r="B114" t="s">
        <v>1</v>
      </c>
      <c r="C114" t="s">
        <v>21</v>
      </c>
      <c r="D114" t="s">
        <v>17</v>
      </c>
      <c r="E114" t="s">
        <v>10</v>
      </c>
    </row>
    <row r="115" spans="1:5" x14ac:dyDescent="0.3">
      <c r="A115" t="s">
        <v>24</v>
      </c>
      <c r="B115" t="s">
        <v>1</v>
      </c>
      <c r="C115" t="s">
        <v>21</v>
      </c>
      <c r="D115" t="s">
        <v>17</v>
      </c>
      <c r="E115" t="s">
        <v>10</v>
      </c>
    </row>
    <row r="116" spans="1:5" x14ac:dyDescent="0.3">
      <c r="A116" t="s">
        <v>24</v>
      </c>
      <c r="B116" t="s">
        <v>1</v>
      </c>
      <c r="C116" t="s">
        <v>21</v>
      </c>
      <c r="D116" t="s">
        <v>17</v>
      </c>
      <c r="E116" t="s">
        <v>10</v>
      </c>
    </row>
    <row r="117" spans="1:5" x14ac:dyDescent="0.3">
      <c r="A117" t="s">
        <v>24</v>
      </c>
      <c r="B117" t="s">
        <v>1</v>
      </c>
      <c r="C117" t="s">
        <v>21</v>
      </c>
      <c r="D117" t="s">
        <v>17</v>
      </c>
      <c r="E117" t="s">
        <v>10</v>
      </c>
    </row>
    <row r="118" spans="1:5" x14ac:dyDescent="0.3">
      <c r="A118" t="s">
        <v>24</v>
      </c>
      <c r="B118" t="s">
        <v>1</v>
      </c>
      <c r="C118" t="s">
        <v>21</v>
      </c>
      <c r="D118" t="s">
        <v>17</v>
      </c>
      <c r="E118" t="s">
        <v>10</v>
      </c>
    </row>
    <row r="119" spans="1:5" x14ac:dyDescent="0.3">
      <c r="A119" t="s">
        <v>24</v>
      </c>
      <c r="B119" t="s">
        <v>1</v>
      </c>
      <c r="C119" t="s">
        <v>21</v>
      </c>
      <c r="D119" t="s">
        <v>17</v>
      </c>
      <c r="E119" t="s">
        <v>10</v>
      </c>
    </row>
    <row r="120" spans="1:5" x14ac:dyDescent="0.3">
      <c r="A120" t="s">
        <v>24</v>
      </c>
      <c r="B120" t="s">
        <v>1</v>
      </c>
      <c r="C120" t="s">
        <v>21</v>
      </c>
      <c r="D120" t="s">
        <v>17</v>
      </c>
      <c r="E120" t="s">
        <v>10</v>
      </c>
    </row>
    <row r="121" spans="1:5" x14ac:dyDescent="0.3">
      <c r="A121" t="s">
        <v>24</v>
      </c>
      <c r="B121" t="s">
        <v>1</v>
      </c>
      <c r="C121" t="s">
        <v>21</v>
      </c>
      <c r="D121" t="s">
        <v>17</v>
      </c>
      <c r="E121" t="s">
        <v>10</v>
      </c>
    </row>
    <row r="122" spans="1:5" x14ac:dyDescent="0.3">
      <c r="A122" t="s">
        <v>24</v>
      </c>
      <c r="B122" t="s">
        <v>1</v>
      </c>
      <c r="C122" t="s">
        <v>21</v>
      </c>
      <c r="D122" t="s">
        <v>17</v>
      </c>
      <c r="E122" t="s">
        <v>10</v>
      </c>
    </row>
    <row r="123" spans="1:5" x14ac:dyDescent="0.3">
      <c r="A123" t="s">
        <v>24</v>
      </c>
      <c r="B123" t="s">
        <v>1</v>
      </c>
      <c r="C123" t="s">
        <v>21</v>
      </c>
      <c r="D123" t="s">
        <v>17</v>
      </c>
      <c r="E123" t="s">
        <v>10</v>
      </c>
    </row>
    <row r="124" spans="1:5" x14ac:dyDescent="0.3">
      <c r="A124" t="s">
        <v>24</v>
      </c>
      <c r="B124" t="s">
        <v>1</v>
      </c>
      <c r="C124" t="s">
        <v>21</v>
      </c>
      <c r="D124" t="s">
        <v>17</v>
      </c>
      <c r="E124" t="s">
        <v>10</v>
      </c>
    </row>
    <row r="125" spans="1:5" x14ac:dyDescent="0.3">
      <c r="A125" t="s">
        <v>24</v>
      </c>
      <c r="B125" t="s">
        <v>1</v>
      </c>
      <c r="C125" t="s">
        <v>21</v>
      </c>
      <c r="D125" t="s">
        <v>17</v>
      </c>
      <c r="E125" t="s">
        <v>10</v>
      </c>
    </row>
    <row r="126" spans="1:5" x14ac:dyDescent="0.3">
      <c r="A126" t="s">
        <v>24</v>
      </c>
      <c r="B126" t="s">
        <v>1</v>
      </c>
      <c r="C126" t="s">
        <v>21</v>
      </c>
      <c r="D126" t="s">
        <v>17</v>
      </c>
      <c r="E126" t="s">
        <v>10</v>
      </c>
    </row>
    <row r="127" spans="1:5" x14ac:dyDescent="0.3">
      <c r="A127" t="s">
        <v>24</v>
      </c>
      <c r="B127" t="s">
        <v>1</v>
      </c>
      <c r="C127" t="s">
        <v>21</v>
      </c>
      <c r="D127" t="s">
        <v>17</v>
      </c>
      <c r="E127" t="s">
        <v>10</v>
      </c>
    </row>
    <row r="128" spans="1:5" x14ac:dyDescent="0.3">
      <c r="A128" t="s">
        <v>24</v>
      </c>
      <c r="B128" t="s">
        <v>1</v>
      </c>
      <c r="C128" t="s">
        <v>21</v>
      </c>
      <c r="D128" t="s">
        <v>17</v>
      </c>
      <c r="E128" t="s">
        <v>10</v>
      </c>
    </row>
    <row r="129" spans="1:5" x14ac:dyDescent="0.3">
      <c r="A129" t="s">
        <v>24</v>
      </c>
      <c r="B129" t="s">
        <v>1</v>
      </c>
      <c r="C129" t="s">
        <v>21</v>
      </c>
      <c r="D129" t="s">
        <v>17</v>
      </c>
      <c r="E129" t="s">
        <v>10</v>
      </c>
    </row>
    <row r="130" spans="1:5" x14ac:dyDescent="0.3">
      <c r="A130" t="s">
        <v>24</v>
      </c>
      <c r="B130" t="s">
        <v>1</v>
      </c>
      <c r="C130" t="s">
        <v>21</v>
      </c>
      <c r="D130" t="s">
        <v>17</v>
      </c>
      <c r="E130" t="s">
        <v>10</v>
      </c>
    </row>
    <row r="131" spans="1:5" x14ac:dyDescent="0.3">
      <c r="A131" t="s">
        <v>24</v>
      </c>
      <c r="B131" t="s">
        <v>1</v>
      </c>
      <c r="C131" t="s">
        <v>21</v>
      </c>
      <c r="D131" t="s">
        <v>17</v>
      </c>
      <c r="E131" t="s">
        <v>10</v>
      </c>
    </row>
    <row r="132" spans="1:5" x14ac:dyDescent="0.3">
      <c r="B132" t="s">
        <v>1</v>
      </c>
      <c r="C132" t="s">
        <v>21</v>
      </c>
      <c r="D132" t="s">
        <v>17</v>
      </c>
      <c r="E132" t="s">
        <v>10</v>
      </c>
    </row>
    <row r="133" spans="1:5" x14ac:dyDescent="0.3">
      <c r="B133" t="s">
        <v>1</v>
      </c>
      <c r="C133" t="s">
        <v>21</v>
      </c>
      <c r="D133" t="s">
        <v>17</v>
      </c>
      <c r="E133" t="s">
        <v>10</v>
      </c>
    </row>
    <row r="134" spans="1:5" x14ac:dyDescent="0.3">
      <c r="B134" t="s">
        <v>1</v>
      </c>
      <c r="C134" t="s">
        <v>21</v>
      </c>
      <c r="D134" t="s">
        <v>17</v>
      </c>
      <c r="E134" t="s">
        <v>10</v>
      </c>
    </row>
    <row r="135" spans="1:5" x14ac:dyDescent="0.3">
      <c r="B135" t="s">
        <v>1</v>
      </c>
      <c r="D135" t="s">
        <v>17</v>
      </c>
      <c r="E135" t="s">
        <v>10</v>
      </c>
    </row>
    <row r="136" spans="1:5" x14ac:dyDescent="0.3">
      <c r="B136" t="s">
        <v>1</v>
      </c>
      <c r="D136" t="s">
        <v>17</v>
      </c>
    </row>
    <row r="137" spans="1:5" x14ac:dyDescent="0.3">
      <c r="B137" t="s">
        <v>1</v>
      </c>
      <c r="D137" t="s">
        <v>17</v>
      </c>
    </row>
    <row r="138" spans="1:5" x14ac:dyDescent="0.3">
      <c r="B138" t="s">
        <v>1</v>
      </c>
      <c r="D138" t="s">
        <v>17</v>
      </c>
    </row>
    <row r="139" spans="1:5" x14ac:dyDescent="0.3">
      <c r="B139" t="s">
        <v>1</v>
      </c>
      <c r="D139" t="s">
        <v>17</v>
      </c>
    </row>
    <row r="140" spans="1:5" x14ac:dyDescent="0.3">
      <c r="B140" t="s">
        <v>1</v>
      </c>
      <c r="D140" t="s">
        <v>17</v>
      </c>
    </row>
    <row r="141" spans="1:5" x14ac:dyDescent="0.3">
      <c r="B141" t="s">
        <v>1</v>
      </c>
      <c r="D141" t="s">
        <v>17</v>
      </c>
    </row>
    <row r="142" spans="1:5" x14ac:dyDescent="0.3">
      <c r="B142" t="s">
        <v>1</v>
      </c>
      <c r="D142" t="s">
        <v>17</v>
      </c>
    </row>
    <row r="143" spans="1:5" x14ac:dyDescent="0.3">
      <c r="B143" t="s">
        <v>1</v>
      </c>
      <c r="D143" t="s">
        <v>17</v>
      </c>
    </row>
    <row r="144" spans="1:5" x14ac:dyDescent="0.3">
      <c r="B144" t="s">
        <v>1</v>
      </c>
      <c r="D144" t="s">
        <v>17</v>
      </c>
    </row>
    <row r="145" spans="2:4" x14ac:dyDescent="0.3">
      <c r="B145" t="s">
        <v>1</v>
      </c>
      <c r="D145" t="s">
        <v>17</v>
      </c>
    </row>
    <row r="146" spans="2:4" x14ac:dyDescent="0.3">
      <c r="B146" t="s">
        <v>1</v>
      </c>
      <c r="D146" t="s">
        <v>17</v>
      </c>
    </row>
    <row r="147" spans="2:4" x14ac:dyDescent="0.3">
      <c r="B147" t="s">
        <v>1</v>
      </c>
      <c r="D147" t="s">
        <v>17</v>
      </c>
    </row>
    <row r="148" spans="2:4" x14ac:dyDescent="0.3">
      <c r="B148" t="s">
        <v>1</v>
      </c>
      <c r="D148" t="s">
        <v>17</v>
      </c>
    </row>
    <row r="149" spans="2:4" x14ac:dyDescent="0.3">
      <c r="B149" t="s">
        <v>1</v>
      </c>
      <c r="D149" t="s">
        <v>17</v>
      </c>
    </row>
    <row r="150" spans="2:4" x14ac:dyDescent="0.3">
      <c r="B150" t="s">
        <v>1</v>
      </c>
      <c r="D150" t="s">
        <v>17</v>
      </c>
    </row>
    <row r="151" spans="2:4" x14ac:dyDescent="0.3">
      <c r="B151" t="s">
        <v>1</v>
      </c>
      <c r="D151" t="s">
        <v>17</v>
      </c>
    </row>
    <row r="152" spans="2:4" x14ac:dyDescent="0.3">
      <c r="B152" t="s">
        <v>1</v>
      </c>
      <c r="D152" t="s">
        <v>17</v>
      </c>
    </row>
    <row r="153" spans="2:4" x14ac:dyDescent="0.3">
      <c r="B153" t="s">
        <v>1</v>
      </c>
      <c r="D153" t="s">
        <v>17</v>
      </c>
    </row>
    <row r="154" spans="2:4" x14ac:dyDescent="0.3">
      <c r="B154" t="s">
        <v>1</v>
      </c>
      <c r="D154" t="s">
        <v>17</v>
      </c>
    </row>
    <row r="155" spans="2:4" x14ac:dyDescent="0.3">
      <c r="B155" t="s">
        <v>1</v>
      </c>
      <c r="D155" t="s">
        <v>17</v>
      </c>
    </row>
    <row r="156" spans="2:4" x14ac:dyDescent="0.3">
      <c r="D156" t="s">
        <v>17</v>
      </c>
    </row>
    <row r="157" spans="2:4" x14ac:dyDescent="0.3">
      <c r="D157" t="s">
        <v>17</v>
      </c>
    </row>
    <row r="158" spans="2:4" x14ac:dyDescent="0.3">
      <c r="D158" t="s">
        <v>17</v>
      </c>
    </row>
  </sheetData>
  <sortState xmlns:xlrd2="http://schemas.microsoft.com/office/spreadsheetml/2017/richdata2" ref="A1:A402">
    <sortCondition ref="A1:A40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CAB4-190F-4E51-8871-8E83D206C9E6}">
  <dimension ref="A1:D187"/>
  <sheetViews>
    <sheetView tabSelected="1" topLeftCell="A112" zoomScaleNormal="100" workbookViewId="0"/>
  </sheetViews>
  <sheetFormatPr defaultRowHeight="14.4" x14ac:dyDescent="0.3"/>
  <cols>
    <col min="1" max="4" width="50.6640625" bestFit="1" customWidth="1"/>
  </cols>
  <sheetData>
    <row r="1" spans="1:4" x14ac:dyDescent="0.3">
      <c r="A1" t="s">
        <v>5</v>
      </c>
      <c r="B1" t="s">
        <v>0</v>
      </c>
      <c r="C1" t="s">
        <v>11</v>
      </c>
      <c r="D1" t="s">
        <v>2</v>
      </c>
    </row>
    <row r="2" spans="1:4" x14ac:dyDescent="0.3">
      <c r="A2" t="s">
        <v>5</v>
      </c>
      <c r="B2" t="s">
        <v>0</v>
      </c>
      <c r="C2" t="s">
        <v>11</v>
      </c>
      <c r="D2" t="s">
        <v>2</v>
      </c>
    </row>
    <row r="3" spans="1:4" x14ac:dyDescent="0.3">
      <c r="A3" t="s">
        <v>5</v>
      </c>
      <c r="B3" t="s">
        <v>0</v>
      </c>
      <c r="C3" t="s">
        <v>11</v>
      </c>
      <c r="D3" t="s">
        <v>2</v>
      </c>
    </row>
    <row r="4" spans="1:4" x14ac:dyDescent="0.3">
      <c r="A4" t="s">
        <v>5</v>
      </c>
      <c r="B4" t="s">
        <v>0</v>
      </c>
      <c r="C4" t="s">
        <v>11</v>
      </c>
      <c r="D4" t="s">
        <v>2</v>
      </c>
    </row>
    <row r="5" spans="1:4" x14ac:dyDescent="0.3">
      <c r="A5" t="s">
        <v>5</v>
      </c>
      <c r="B5" t="s">
        <v>0</v>
      </c>
      <c r="C5" t="s">
        <v>11</v>
      </c>
      <c r="D5" t="s">
        <v>2</v>
      </c>
    </row>
    <row r="6" spans="1:4" x14ac:dyDescent="0.3">
      <c r="A6" t="s">
        <v>5</v>
      </c>
      <c r="B6" t="s">
        <v>0</v>
      </c>
      <c r="C6" t="s">
        <v>11</v>
      </c>
      <c r="D6" t="s">
        <v>2</v>
      </c>
    </row>
    <row r="7" spans="1:4" x14ac:dyDescent="0.3">
      <c r="A7" t="s">
        <v>5</v>
      </c>
      <c r="B7" t="s">
        <v>0</v>
      </c>
      <c r="C7" t="s">
        <v>11</v>
      </c>
      <c r="D7" t="s">
        <v>2</v>
      </c>
    </row>
    <row r="8" spans="1:4" x14ac:dyDescent="0.3">
      <c r="A8" t="s">
        <v>5</v>
      </c>
      <c r="B8" t="s">
        <v>0</v>
      </c>
      <c r="C8" t="s">
        <v>11</v>
      </c>
      <c r="D8" t="s">
        <v>2</v>
      </c>
    </row>
    <row r="9" spans="1:4" x14ac:dyDescent="0.3">
      <c r="A9" t="s">
        <v>5</v>
      </c>
      <c r="B9" t="s">
        <v>0</v>
      </c>
      <c r="C9" t="s">
        <v>11</v>
      </c>
      <c r="D9" t="s">
        <v>2</v>
      </c>
    </row>
    <row r="10" spans="1:4" x14ac:dyDescent="0.3">
      <c r="A10" t="s">
        <v>5</v>
      </c>
      <c r="B10" t="s">
        <v>0</v>
      </c>
      <c r="C10" t="s">
        <v>11</v>
      </c>
      <c r="D10" t="s">
        <v>2</v>
      </c>
    </row>
    <row r="11" spans="1:4" x14ac:dyDescent="0.3">
      <c r="A11" t="s">
        <v>5</v>
      </c>
      <c r="B11" t="s">
        <v>0</v>
      </c>
      <c r="C11" t="s">
        <v>11</v>
      </c>
      <c r="D11" t="s">
        <v>2</v>
      </c>
    </row>
    <row r="12" spans="1:4" x14ac:dyDescent="0.3">
      <c r="A12" t="s">
        <v>5</v>
      </c>
      <c r="B12" t="s">
        <v>0</v>
      </c>
      <c r="C12" t="s">
        <v>11</v>
      </c>
      <c r="D12" t="s">
        <v>2</v>
      </c>
    </row>
    <row r="13" spans="1:4" x14ac:dyDescent="0.3">
      <c r="A13" t="s">
        <v>5</v>
      </c>
      <c r="B13" t="s">
        <v>0</v>
      </c>
      <c r="C13" t="s">
        <v>11</v>
      </c>
      <c r="D13" t="s">
        <v>2</v>
      </c>
    </row>
    <row r="14" spans="1:4" x14ac:dyDescent="0.3">
      <c r="A14" t="s">
        <v>5</v>
      </c>
      <c r="B14" t="s">
        <v>0</v>
      </c>
      <c r="C14" t="s">
        <v>11</v>
      </c>
      <c r="D14" t="s">
        <v>2</v>
      </c>
    </row>
    <row r="15" spans="1:4" x14ac:dyDescent="0.3">
      <c r="A15" t="s">
        <v>5</v>
      </c>
      <c r="B15" t="s">
        <v>0</v>
      </c>
      <c r="C15" t="s">
        <v>11</v>
      </c>
      <c r="D15" t="s">
        <v>2</v>
      </c>
    </row>
    <row r="16" spans="1:4" x14ac:dyDescent="0.3">
      <c r="A16" t="s">
        <v>5</v>
      </c>
      <c r="B16" t="s">
        <v>0</v>
      </c>
      <c r="C16" t="s">
        <v>11</v>
      </c>
      <c r="D16" t="s">
        <v>2</v>
      </c>
    </row>
    <row r="17" spans="1:4" x14ac:dyDescent="0.3">
      <c r="A17" t="s">
        <v>5</v>
      </c>
      <c r="B17" t="s">
        <v>0</v>
      </c>
      <c r="C17" t="s">
        <v>11</v>
      </c>
      <c r="D17" t="s">
        <v>2</v>
      </c>
    </row>
    <row r="18" spans="1:4" x14ac:dyDescent="0.3">
      <c r="A18" t="s">
        <v>5</v>
      </c>
      <c r="B18" t="s">
        <v>0</v>
      </c>
      <c r="C18" t="s">
        <v>11</v>
      </c>
      <c r="D18" t="s">
        <v>2</v>
      </c>
    </row>
    <row r="19" spans="1:4" x14ac:dyDescent="0.3">
      <c r="A19" t="s">
        <v>5</v>
      </c>
      <c r="B19" t="s">
        <v>0</v>
      </c>
      <c r="C19" t="s">
        <v>11</v>
      </c>
      <c r="D19" t="s">
        <v>2</v>
      </c>
    </row>
    <row r="20" spans="1:4" x14ac:dyDescent="0.3">
      <c r="A20" t="s">
        <v>5</v>
      </c>
      <c r="B20" t="s">
        <v>0</v>
      </c>
      <c r="C20" t="s">
        <v>11</v>
      </c>
      <c r="D20" t="s">
        <v>2</v>
      </c>
    </row>
    <row r="21" spans="1:4" x14ac:dyDescent="0.3">
      <c r="A21" t="s">
        <v>5</v>
      </c>
      <c r="B21" t="s">
        <v>0</v>
      </c>
      <c r="C21" t="s">
        <v>11</v>
      </c>
      <c r="D21" t="s">
        <v>2</v>
      </c>
    </row>
    <row r="22" spans="1:4" x14ac:dyDescent="0.3">
      <c r="A22" t="s">
        <v>5</v>
      </c>
      <c r="B22" t="s">
        <v>0</v>
      </c>
      <c r="C22" t="s">
        <v>11</v>
      </c>
      <c r="D22" t="s">
        <v>2</v>
      </c>
    </row>
    <row r="23" spans="1:4" x14ac:dyDescent="0.3">
      <c r="A23" t="s">
        <v>5</v>
      </c>
      <c r="B23" t="s">
        <v>0</v>
      </c>
      <c r="C23" t="s">
        <v>11</v>
      </c>
      <c r="D23" t="s">
        <v>2</v>
      </c>
    </row>
    <row r="24" spans="1:4" x14ac:dyDescent="0.3">
      <c r="A24" t="s">
        <v>5</v>
      </c>
      <c r="B24" t="s">
        <v>0</v>
      </c>
      <c r="C24" t="s">
        <v>11</v>
      </c>
      <c r="D24" t="s">
        <v>2</v>
      </c>
    </row>
    <row r="25" spans="1:4" x14ac:dyDescent="0.3">
      <c r="A25" t="s">
        <v>5</v>
      </c>
      <c r="B25" t="s">
        <v>0</v>
      </c>
      <c r="C25" t="s">
        <v>11</v>
      </c>
      <c r="D25" t="s">
        <v>2</v>
      </c>
    </row>
    <row r="26" spans="1:4" x14ac:dyDescent="0.3">
      <c r="A26" t="s">
        <v>5</v>
      </c>
      <c r="B26" t="s">
        <v>0</v>
      </c>
      <c r="C26" t="s">
        <v>11</v>
      </c>
      <c r="D26" t="s">
        <v>2</v>
      </c>
    </row>
    <row r="27" spans="1:4" x14ac:dyDescent="0.3">
      <c r="A27" t="s">
        <v>5</v>
      </c>
      <c r="B27" t="s">
        <v>0</v>
      </c>
      <c r="C27" t="s">
        <v>11</v>
      </c>
      <c r="D27" t="s">
        <v>2</v>
      </c>
    </row>
    <row r="28" spans="1:4" x14ac:dyDescent="0.3">
      <c r="A28" t="s">
        <v>5</v>
      </c>
      <c r="B28" t="s">
        <v>0</v>
      </c>
      <c r="C28" t="s">
        <v>11</v>
      </c>
      <c r="D28" t="s">
        <v>2</v>
      </c>
    </row>
    <row r="29" spans="1:4" x14ac:dyDescent="0.3">
      <c r="A29" t="s">
        <v>5</v>
      </c>
      <c r="B29" t="s">
        <v>0</v>
      </c>
      <c r="C29" t="s">
        <v>11</v>
      </c>
      <c r="D29" t="s">
        <v>2</v>
      </c>
    </row>
    <row r="30" spans="1:4" x14ac:dyDescent="0.3">
      <c r="A30" t="s">
        <v>5</v>
      </c>
      <c r="B30" t="s">
        <v>0</v>
      </c>
      <c r="C30" t="s">
        <v>11</v>
      </c>
      <c r="D30" t="s">
        <v>2</v>
      </c>
    </row>
    <row r="31" spans="1:4" x14ac:dyDescent="0.3">
      <c r="A31" t="s">
        <v>5</v>
      </c>
      <c r="B31" t="s">
        <v>0</v>
      </c>
      <c r="C31" t="s">
        <v>11</v>
      </c>
      <c r="D31" t="s">
        <v>2</v>
      </c>
    </row>
    <row r="32" spans="1:4" x14ac:dyDescent="0.3">
      <c r="A32" t="s">
        <v>5</v>
      </c>
      <c r="B32" t="s">
        <v>0</v>
      </c>
      <c r="C32" t="s">
        <v>11</v>
      </c>
      <c r="D32" t="s">
        <v>2</v>
      </c>
    </row>
    <row r="33" spans="1:4" x14ac:dyDescent="0.3">
      <c r="A33" t="s">
        <v>5</v>
      </c>
      <c r="B33" t="s">
        <v>0</v>
      </c>
      <c r="C33" t="s">
        <v>11</v>
      </c>
      <c r="D33" t="s">
        <v>2</v>
      </c>
    </row>
    <row r="34" spans="1:4" x14ac:dyDescent="0.3">
      <c r="A34" t="s">
        <v>5</v>
      </c>
      <c r="B34" t="s">
        <v>0</v>
      </c>
      <c r="C34" t="s">
        <v>11</v>
      </c>
      <c r="D34" t="s">
        <v>2</v>
      </c>
    </row>
    <row r="35" spans="1:4" x14ac:dyDescent="0.3">
      <c r="A35" t="s">
        <v>5</v>
      </c>
      <c r="B35" t="s">
        <v>0</v>
      </c>
      <c r="C35" t="s">
        <v>11</v>
      </c>
      <c r="D35" t="s">
        <v>2</v>
      </c>
    </row>
    <row r="36" spans="1:4" x14ac:dyDescent="0.3">
      <c r="A36" t="s">
        <v>5</v>
      </c>
      <c r="B36" t="s">
        <v>0</v>
      </c>
      <c r="C36" t="s">
        <v>11</v>
      </c>
      <c r="D36" t="s">
        <v>2</v>
      </c>
    </row>
    <row r="37" spans="1:4" x14ac:dyDescent="0.3">
      <c r="A37" t="s">
        <v>5</v>
      </c>
      <c r="B37" t="s">
        <v>0</v>
      </c>
      <c r="C37" t="s">
        <v>11</v>
      </c>
      <c r="D37" t="s">
        <v>2</v>
      </c>
    </row>
    <row r="38" spans="1:4" x14ac:dyDescent="0.3">
      <c r="A38" t="s">
        <v>5</v>
      </c>
      <c r="B38" t="s">
        <v>0</v>
      </c>
      <c r="C38" t="s">
        <v>11</v>
      </c>
      <c r="D38" t="s">
        <v>2</v>
      </c>
    </row>
    <row r="39" spans="1:4" x14ac:dyDescent="0.3">
      <c r="A39" t="s">
        <v>5</v>
      </c>
      <c r="B39" t="s">
        <v>0</v>
      </c>
      <c r="C39" t="s">
        <v>11</v>
      </c>
      <c r="D39" t="s">
        <v>2</v>
      </c>
    </row>
    <row r="40" spans="1:4" x14ac:dyDescent="0.3">
      <c r="A40" t="s">
        <v>5</v>
      </c>
      <c r="B40" t="s">
        <v>0</v>
      </c>
      <c r="C40" t="s">
        <v>11</v>
      </c>
      <c r="D40" t="s">
        <v>2</v>
      </c>
    </row>
    <row r="41" spans="1:4" x14ac:dyDescent="0.3">
      <c r="A41" t="s">
        <v>5</v>
      </c>
      <c r="B41" t="s">
        <v>0</v>
      </c>
      <c r="C41" t="s">
        <v>11</v>
      </c>
      <c r="D41" t="s">
        <v>2</v>
      </c>
    </row>
    <row r="42" spans="1:4" x14ac:dyDescent="0.3">
      <c r="A42" t="s">
        <v>5</v>
      </c>
      <c r="B42" t="s">
        <v>0</v>
      </c>
      <c r="C42" t="s">
        <v>11</v>
      </c>
      <c r="D42" t="s">
        <v>2</v>
      </c>
    </row>
    <row r="43" spans="1:4" x14ac:dyDescent="0.3">
      <c r="A43" t="s">
        <v>5</v>
      </c>
      <c r="B43" t="s">
        <v>0</v>
      </c>
      <c r="C43" t="s">
        <v>11</v>
      </c>
      <c r="D43" t="s">
        <v>2</v>
      </c>
    </row>
    <row r="44" spans="1:4" x14ac:dyDescent="0.3">
      <c r="A44" t="s">
        <v>5</v>
      </c>
      <c r="B44" t="s">
        <v>0</v>
      </c>
      <c r="C44" t="s">
        <v>11</v>
      </c>
      <c r="D44" t="s">
        <v>2</v>
      </c>
    </row>
    <row r="45" spans="1:4" x14ac:dyDescent="0.3">
      <c r="A45" t="s">
        <v>5</v>
      </c>
      <c r="B45" t="s">
        <v>0</v>
      </c>
      <c r="C45" t="s">
        <v>11</v>
      </c>
      <c r="D45" t="s">
        <v>2</v>
      </c>
    </row>
    <row r="46" spans="1:4" x14ac:dyDescent="0.3">
      <c r="A46" t="s">
        <v>5</v>
      </c>
      <c r="B46" t="s">
        <v>0</v>
      </c>
      <c r="C46" t="s">
        <v>11</v>
      </c>
      <c r="D46" t="s">
        <v>2</v>
      </c>
    </row>
    <row r="47" spans="1:4" x14ac:dyDescent="0.3">
      <c r="A47" t="s">
        <v>5</v>
      </c>
      <c r="B47" t="s">
        <v>0</v>
      </c>
      <c r="C47" t="s">
        <v>11</v>
      </c>
      <c r="D47" t="s">
        <v>2</v>
      </c>
    </row>
    <row r="48" spans="1:4" x14ac:dyDescent="0.3">
      <c r="A48" t="s">
        <v>5</v>
      </c>
      <c r="B48" t="s">
        <v>0</v>
      </c>
      <c r="C48" t="s">
        <v>11</v>
      </c>
      <c r="D48" t="s">
        <v>2</v>
      </c>
    </row>
    <row r="49" spans="1:4" x14ac:dyDescent="0.3">
      <c r="A49" t="s">
        <v>5</v>
      </c>
      <c r="B49" t="s">
        <v>0</v>
      </c>
      <c r="C49" t="s">
        <v>11</v>
      </c>
      <c r="D49" t="s">
        <v>2</v>
      </c>
    </row>
    <row r="50" spans="1:4" x14ac:dyDescent="0.3">
      <c r="A50" t="s">
        <v>5</v>
      </c>
      <c r="B50" t="s">
        <v>0</v>
      </c>
      <c r="C50" t="s">
        <v>11</v>
      </c>
      <c r="D50" t="s">
        <v>2</v>
      </c>
    </row>
    <row r="51" spans="1:4" x14ac:dyDescent="0.3">
      <c r="A51" t="s">
        <v>5</v>
      </c>
      <c r="B51" t="s">
        <v>0</v>
      </c>
      <c r="C51" t="s">
        <v>11</v>
      </c>
      <c r="D51" t="s">
        <v>2</v>
      </c>
    </row>
    <row r="52" spans="1:4" x14ac:dyDescent="0.3">
      <c r="A52" t="s">
        <v>5</v>
      </c>
      <c r="B52" t="s">
        <v>0</v>
      </c>
      <c r="C52" t="s">
        <v>11</v>
      </c>
      <c r="D52" t="s">
        <v>2</v>
      </c>
    </row>
    <row r="53" spans="1:4" x14ac:dyDescent="0.3">
      <c r="A53" t="s">
        <v>5</v>
      </c>
      <c r="B53" t="s">
        <v>0</v>
      </c>
      <c r="C53" t="s">
        <v>11</v>
      </c>
      <c r="D53" t="s">
        <v>2</v>
      </c>
    </row>
    <row r="54" spans="1:4" x14ac:dyDescent="0.3">
      <c r="A54" t="s">
        <v>5</v>
      </c>
      <c r="B54" t="s">
        <v>0</v>
      </c>
      <c r="C54" t="s">
        <v>11</v>
      </c>
      <c r="D54" t="s">
        <v>2</v>
      </c>
    </row>
    <row r="55" spans="1:4" x14ac:dyDescent="0.3">
      <c r="A55" t="s">
        <v>5</v>
      </c>
      <c r="B55" t="s">
        <v>0</v>
      </c>
      <c r="C55" t="s">
        <v>11</v>
      </c>
      <c r="D55" t="s">
        <v>2</v>
      </c>
    </row>
    <row r="56" spans="1:4" x14ac:dyDescent="0.3">
      <c r="A56" t="s">
        <v>5</v>
      </c>
      <c r="B56" t="s">
        <v>0</v>
      </c>
      <c r="C56" t="s">
        <v>11</v>
      </c>
      <c r="D56" t="s">
        <v>2</v>
      </c>
    </row>
    <row r="57" spans="1:4" x14ac:dyDescent="0.3">
      <c r="A57" t="s">
        <v>5</v>
      </c>
      <c r="B57" t="s">
        <v>0</v>
      </c>
      <c r="C57" t="s">
        <v>11</v>
      </c>
      <c r="D57" t="s">
        <v>2</v>
      </c>
    </row>
    <row r="58" spans="1:4" x14ac:dyDescent="0.3">
      <c r="A58" t="s">
        <v>5</v>
      </c>
      <c r="B58" t="s">
        <v>0</v>
      </c>
      <c r="C58" t="s">
        <v>11</v>
      </c>
      <c r="D58" t="s">
        <v>2</v>
      </c>
    </row>
    <row r="59" spans="1:4" x14ac:dyDescent="0.3">
      <c r="A59" t="s">
        <v>5</v>
      </c>
      <c r="B59" t="s">
        <v>0</v>
      </c>
      <c r="C59" t="s">
        <v>11</v>
      </c>
      <c r="D59" t="s">
        <v>2</v>
      </c>
    </row>
    <row r="60" spans="1:4" x14ac:dyDescent="0.3">
      <c r="A60" t="s">
        <v>5</v>
      </c>
      <c r="B60" t="s">
        <v>0</v>
      </c>
      <c r="C60" t="s">
        <v>11</v>
      </c>
      <c r="D60" t="s">
        <v>2</v>
      </c>
    </row>
    <row r="61" spans="1:4" x14ac:dyDescent="0.3">
      <c r="A61" t="s">
        <v>5</v>
      </c>
      <c r="B61" t="s">
        <v>0</v>
      </c>
      <c r="C61" t="s">
        <v>11</v>
      </c>
      <c r="D61" t="s">
        <v>2</v>
      </c>
    </row>
    <row r="62" spans="1:4" x14ac:dyDescent="0.3">
      <c r="A62" t="s">
        <v>5</v>
      </c>
      <c r="B62" t="s">
        <v>0</v>
      </c>
      <c r="C62" t="s">
        <v>11</v>
      </c>
      <c r="D62" t="s">
        <v>2</v>
      </c>
    </row>
    <row r="63" spans="1:4" x14ac:dyDescent="0.3">
      <c r="A63" t="s">
        <v>5</v>
      </c>
      <c r="B63" t="s">
        <v>0</v>
      </c>
      <c r="C63" t="s">
        <v>11</v>
      </c>
      <c r="D63" t="s">
        <v>2</v>
      </c>
    </row>
    <row r="64" spans="1:4" x14ac:dyDescent="0.3">
      <c r="A64" t="s">
        <v>5</v>
      </c>
      <c r="B64" t="s">
        <v>0</v>
      </c>
      <c r="C64" t="s">
        <v>11</v>
      </c>
      <c r="D64" t="s">
        <v>2</v>
      </c>
    </row>
    <row r="65" spans="1:4" x14ac:dyDescent="0.3">
      <c r="A65" t="s">
        <v>5</v>
      </c>
      <c r="B65" t="s">
        <v>0</v>
      </c>
      <c r="C65" t="s">
        <v>11</v>
      </c>
      <c r="D65" t="s">
        <v>2</v>
      </c>
    </row>
    <row r="66" spans="1:4" x14ac:dyDescent="0.3">
      <c r="A66" t="s">
        <v>5</v>
      </c>
      <c r="B66" t="s">
        <v>0</v>
      </c>
      <c r="C66" t="s">
        <v>11</v>
      </c>
      <c r="D66" t="s">
        <v>2</v>
      </c>
    </row>
    <row r="67" spans="1:4" x14ac:dyDescent="0.3">
      <c r="A67" t="s">
        <v>5</v>
      </c>
      <c r="B67" t="s">
        <v>0</v>
      </c>
      <c r="C67" t="s">
        <v>11</v>
      </c>
      <c r="D67" t="s">
        <v>2</v>
      </c>
    </row>
    <row r="68" spans="1:4" x14ac:dyDescent="0.3">
      <c r="A68" t="s">
        <v>5</v>
      </c>
      <c r="B68" t="s">
        <v>0</v>
      </c>
      <c r="C68" t="s">
        <v>11</v>
      </c>
      <c r="D68" t="s">
        <v>2</v>
      </c>
    </row>
    <row r="69" spans="1:4" x14ac:dyDescent="0.3">
      <c r="A69" t="s">
        <v>5</v>
      </c>
      <c r="B69" t="s">
        <v>0</v>
      </c>
      <c r="C69" t="s">
        <v>11</v>
      </c>
      <c r="D69" t="s">
        <v>2</v>
      </c>
    </row>
    <row r="70" spans="1:4" x14ac:dyDescent="0.3">
      <c r="A70" t="s">
        <v>5</v>
      </c>
      <c r="B70" t="s">
        <v>0</v>
      </c>
      <c r="C70" t="s">
        <v>11</v>
      </c>
      <c r="D70" t="s">
        <v>2</v>
      </c>
    </row>
    <row r="71" spans="1:4" x14ac:dyDescent="0.3">
      <c r="A71" t="s">
        <v>5</v>
      </c>
      <c r="B71" t="s">
        <v>0</v>
      </c>
      <c r="C71" t="s">
        <v>11</v>
      </c>
      <c r="D71" t="s">
        <v>2</v>
      </c>
    </row>
    <row r="72" spans="1:4" x14ac:dyDescent="0.3">
      <c r="A72" t="s">
        <v>5</v>
      </c>
      <c r="B72" t="s">
        <v>0</v>
      </c>
      <c r="C72" t="s">
        <v>11</v>
      </c>
      <c r="D72" t="s">
        <v>2</v>
      </c>
    </row>
    <row r="73" spans="1:4" x14ac:dyDescent="0.3">
      <c r="A73" t="s">
        <v>5</v>
      </c>
      <c r="B73" t="s">
        <v>0</v>
      </c>
      <c r="C73" t="s">
        <v>11</v>
      </c>
      <c r="D73" t="s">
        <v>2</v>
      </c>
    </row>
    <row r="74" spans="1:4" x14ac:dyDescent="0.3">
      <c r="A74" t="s">
        <v>5</v>
      </c>
      <c r="B74" t="s">
        <v>0</v>
      </c>
      <c r="C74" t="s">
        <v>11</v>
      </c>
      <c r="D74" t="s">
        <v>2</v>
      </c>
    </row>
    <row r="75" spans="1:4" x14ac:dyDescent="0.3">
      <c r="A75" t="s">
        <v>5</v>
      </c>
      <c r="B75" t="s">
        <v>0</v>
      </c>
      <c r="C75" t="s">
        <v>11</v>
      </c>
      <c r="D75" t="s">
        <v>2</v>
      </c>
    </row>
    <row r="76" spans="1:4" x14ac:dyDescent="0.3">
      <c r="A76" t="s">
        <v>5</v>
      </c>
      <c r="B76" t="s">
        <v>0</v>
      </c>
      <c r="C76" t="s">
        <v>11</v>
      </c>
      <c r="D76" t="s">
        <v>2</v>
      </c>
    </row>
    <row r="77" spans="1:4" x14ac:dyDescent="0.3">
      <c r="A77" t="s">
        <v>5</v>
      </c>
      <c r="B77" t="s">
        <v>0</v>
      </c>
      <c r="C77" t="s">
        <v>11</v>
      </c>
      <c r="D77" t="s">
        <v>2</v>
      </c>
    </row>
    <row r="78" spans="1:4" x14ac:dyDescent="0.3">
      <c r="A78" t="s">
        <v>5</v>
      </c>
      <c r="B78" t="s">
        <v>0</v>
      </c>
      <c r="C78" t="s">
        <v>11</v>
      </c>
      <c r="D78" t="s">
        <v>2</v>
      </c>
    </row>
    <row r="79" spans="1:4" x14ac:dyDescent="0.3">
      <c r="A79" t="s">
        <v>5</v>
      </c>
      <c r="B79" t="s">
        <v>0</v>
      </c>
      <c r="C79" t="s">
        <v>11</v>
      </c>
      <c r="D79" t="s">
        <v>2</v>
      </c>
    </row>
    <row r="80" spans="1:4" x14ac:dyDescent="0.3">
      <c r="A80" t="s">
        <v>5</v>
      </c>
      <c r="B80" t="s">
        <v>0</v>
      </c>
      <c r="C80" t="s">
        <v>11</v>
      </c>
      <c r="D80" t="s">
        <v>2</v>
      </c>
    </row>
    <row r="81" spans="1:4" x14ac:dyDescent="0.3">
      <c r="A81" t="s">
        <v>5</v>
      </c>
      <c r="B81" t="s">
        <v>0</v>
      </c>
      <c r="C81" t="s">
        <v>11</v>
      </c>
      <c r="D81" t="s">
        <v>2</v>
      </c>
    </row>
    <row r="82" spans="1:4" x14ac:dyDescent="0.3">
      <c r="A82" t="s">
        <v>5</v>
      </c>
      <c r="B82" t="s">
        <v>0</v>
      </c>
      <c r="C82" t="s">
        <v>11</v>
      </c>
      <c r="D82" t="s">
        <v>2</v>
      </c>
    </row>
    <row r="83" spans="1:4" x14ac:dyDescent="0.3">
      <c r="A83" t="s">
        <v>5</v>
      </c>
      <c r="B83" t="s">
        <v>0</v>
      </c>
      <c r="C83" t="s">
        <v>11</v>
      </c>
      <c r="D83" t="s">
        <v>2</v>
      </c>
    </row>
    <row r="84" spans="1:4" x14ac:dyDescent="0.3">
      <c r="A84" t="s">
        <v>5</v>
      </c>
      <c r="B84" t="s">
        <v>0</v>
      </c>
      <c r="C84" t="s">
        <v>11</v>
      </c>
      <c r="D84" t="s">
        <v>2</v>
      </c>
    </row>
    <row r="85" spans="1:4" x14ac:dyDescent="0.3">
      <c r="A85" t="s">
        <v>5</v>
      </c>
      <c r="B85" t="s">
        <v>0</v>
      </c>
      <c r="C85" t="s">
        <v>11</v>
      </c>
      <c r="D85" t="s">
        <v>2</v>
      </c>
    </row>
    <row r="86" spans="1:4" x14ac:dyDescent="0.3">
      <c r="A86" t="s">
        <v>5</v>
      </c>
      <c r="B86" t="s">
        <v>0</v>
      </c>
      <c r="C86" t="s">
        <v>11</v>
      </c>
      <c r="D86" t="s">
        <v>2</v>
      </c>
    </row>
    <row r="87" spans="1:4" x14ac:dyDescent="0.3">
      <c r="A87" t="s">
        <v>5</v>
      </c>
      <c r="B87" t="s">
        <v>0</v>
      </c>
      <c r="C87" t="s">
        <v>11</v>
      </c>
      <c r="D87" t="s">
        <v>2</v>
      </c>
    </row>
    <row r="88" spans="1:4" x14ac:dyDescent="0.3">
      <c r="A88" t="s">
        <v>5</v>
      </c>
      <c r="B88" t="s">
        <v>0</v>
      </c>
      <c r="C88" t="s">
        <v>11</v>
      </c>
      <c r="D88" t="s">
        <v>2</v>
      </c>
    </row>
    <row r="89" spans="1:4" x14ac:dyDescent="0.3">
      <c r="A89" t="s">
        <v>5</v>
      </c>
      <c r="B89" t="s">
        <v>0</v>
      </c>
      <c r="C89" t="s">
        <v>11</v>
      </c>
      <c r="D89" t="s">
        <v>2</v>
      </c>
    </row>
    <row r="90" spans="1:4" x14ac:dyDescent="0.3">
      <c r="A90" t="s">
        <v>5</v>
      </c>
      <c r="B90" t="s">
        <v>0</v>
      </c>
      <c r="C90" t="s">
        <v>11</v>
      </c>
      <c r="D90" t="s">
        <v>2</v>
      </c>
    </row>
    <row r="91" spans="1:4" x14ac:dyDescent="0.3">
      <c r="A91" t="s">
        <v>5</v>
      </c>
      <c r="B91" t="s">
        <v>0</v>
      </c>
      <c r="C91" t="s">
        <v>11</v>
      </c>
      <c r="D91" t="s">
        <v>2</v>
      </c>
    </row>
    <row r="92" spans="1:4" x14ac:dyDescent="0.3">
      <c r="A92" t="s">
        <v>5</v>
      </c>
      <c r="B92" t="s">
        <v>0</v>
      </c>
      <c r="C92" t="s">
        <v>11</v>
      </c>
      <c r="D92" t="s">
        <v>2</v>
      </c>
    </row>
    <row r="93" spans="1:4" x14ac:dyDescent="0.3">
      <c r="A93" t="s">
        <v>5</v>
      </c>
      <c r="B93" t="s">
        <v>0</v>
      </c>
      <c r="C93" t="s">
        <v>11</v>
      </c>
      <c r="D93" t="s">
        <v>2</v>
      </c>
    </row>
    <row r="94" spans="1:4" x14ac:dyDescent="0.3">
      <c r="A94" t="s">
        <v>5</v>
      </c>
      <c r="B94" t="s">
        <v>0</v>
      </c>
      <c r="C94" t="s">
        <v>11</v>
      </c>
      <c r="D94" t="s">
        <v>2</v>
      </c>
    </row>
    <row r="95" spans="1:4" x14ac:dyDescent="0.3">
      <c r="A95" t="s">
        <v>5</v>
      </c>
      <c r="B95" t="s">
        <v>0</v>
      </c>
      <c r="C95" t="s">
        <v>11</v>
      </c>
      <c r="D95" t="s">
        <v>2</v>
      </c>
    </row>
    <row r="96" spans="1:4" x14ac:dyDescent="0.3">
      <c r="A96" t="s">
        <v>5</v>
      </c>
      <c r="B96" t="s">
        <v>0</v>
      </c>
      <c r="C96" t="s">
        <v>11</v>
      </c>
      <c r="D96" t="s">
        <v>2</v>
      </c>
    </row>
    <row r="97" spans="1:4" x14ac:dyDescent="0.3">
      <c r="A97" t="s">
        <v>5</v>
      </c>
      <c r="B97" t="s">
        <v>0</v>
      </c>
      <c r="C97" t="s">
        <v>11</v>
      </c>
      <c r="D97" t="s">
        <v>2</v>
      </c>
    </row>
    <row r="98" spans="1:4" x14ac:dyDescent="0.3">
      <c r="A98" t="s">
        <v>5</v>
      </c>
      <c r="B98" t="s">
        <v>0</v>
      </c>
      <c r="C98" t="s">
        <v>11</v>
      </c>
      <c r="D98" t="s">
        <v>2</v>
      </c>
    </row>
    <row r="99" spans="1:4" x14ac:dyDescent="0.3">
      <c r="A99" t="s">
        <v>5</v>
      </c>
      <c r="B99" t="s">
        <v>0</v>
      </c>
      <c r="C99" t="s">
        <v>11</v>
      </c>
      <c r="D99" t="s">
        <v>2</v>
      </c>
    </row>
    <row r="100" spans="1:4" x14ac:dyDescent="0.3">
      <c r="A100" t="s">
        <v>5</v>
      </c>
      <c r="B100" t="s">
        <v>0</v>
      </c>
      <c r="C100" t="s">
        <v>11</v>
      </c>
      <c r="D100" t="s">
        <v>2</v>
      </c>
    </row>
    <row r="101" spans="1:4" x14ac:dyDescent="0.3">
      <c r="A101" t="s">
        <v>5</v>
      </c>
      <c r="B101" t="s">
        <v>0</v>
      </c>
      <c r="C101" t="s">
        <v>11</v>
      </c>
      <c r="D101" t="s">
        <v>2</v>
      </c>
    </row>
    <row r="102" spans="1:4" x14ac:dyDescent="0.3">
      <c r="A102" t="s">
        <v>5</v>
      </c>
      <c r="B102" t="s">
        <v>0</v>
      </c>
      <c r="C102" t="s">
        <v>11</v>
      </c>
      <c r="D102" t="s">
        <v>2</v>
      </c>
    </row>
    <row r="103" spans="1:4" x14ac:dyDescent="0.3">
      <c r="A103" t="s">
        <v>5</v>
      </c>
      <c r="B103" t="s">
        <v>0</v>
      </c>
      <c r="C103" t="s">
        <v>11</v>
      </c>
      <c r="D103" t="s">
        <v>2</v>
      </c>
    </row>
    <row r="104" spans="1:4" x14ac:dyDescent="0.3">
      <c r="A104" t="s">
        <v>5</v>
      </c>
      <c r="B104" t="s">
        <v>0</v>
      </c>
      <c r="C104" t="s">
        <v>11</v>
      </c>
      <c r="D104" t="s">
        <v>2</v>
      </c>
    </row>
    <row r="105" spans="1:4" x14ac:dyDescent="0.3">
      <c r="A105" t="s">
        <v>5</v>
      </c>
      <c r="B105" t="s">
        <v>0</v>
      </c>
      <c r="C105" t="s">
        <v>11</v>
      </c>
      <c r="D105" t="s">
        <v>2</v>
      </c>
    </row>
    <row r="106" spans="1:4" x14ac:dyDescent="0.3">
      <c r="A106" t="s">
        <v>5</v>
      </c>
      <c r="B106" t="s">
        <v>0</v>
      </c>
      <c r="C106" t="s">
        <v>11</v>
      </c>
      <c r="D106" t="s">
        <v>2</v>
      </c>
    </row>
    <row r="107" spans="1:4" x14ac:dyDescent="0.3">
      <c r="A107" t="s">
        <v>5</v>
      </c>
      <c r="B107" t="s">
        <v>0</v>
      </c>
      <c r="C107" t="s">
        <v>11</v>
      </c>
      <c r="D107" t="s">
        <v>2</v>
      </c>
    </row>
    <row r="108" spans="1:4" x14ac:dyDescent="0.3">
      <c r="A108" t="s">
        <v>5</v>
      </c>
      <c r="B108" t="s">
        <v>0</v>
      </c>
      <c r="C108" t="s">
        <v>11</v>
      </c>
      <c r="D108" t="s">
        <v>2</v>
      </c>
    </row>
    <row r="109" spans="1:4" x14ac:dyDescent="0.3">
      <c r="A109" t="s">
        <v>5</v>
      </c>
      <c r="B109" t="s">
        <v>0</v>
      </c>
      <c r="C109" t="s">
        <v>11</v>
      </c>
      <c r="D109" t="s">
        <v>2</v>
      </c>
    </row>
    <row r="110" spans="1:4" x14ac:dyDescent="0.3">
      <c r="A110" t="s">
        <v>5</v>
      </c>
      <c r="B110" t="s">
        <v>0</v>
      </c>
      <c r="C110" t="s">
        <v>11</v>
      </c>
      <c r="D110" t="s">
        <v>2</v>
      </c>
    </row>
    <row r="111" spans="1:4" x14ac:dyDescent="0.3">
      <c r="A111" t="s">
        <v>5</v>
      </c>
      <c r="B111" t="s">
        <v>0</v>
      </c>
      <c r="C111" t="s">
        <v>11</v>
      </c>
      <c r="D111" t="s">
        <v>2</v>
      </c>
    </row>
    <row r="112" spans="1:4" x14ac:dyDescent="0.3">
      <c r="A112" t="s">
        <v>5</v>
      </c>
      <c r="B112" t="s">
        <v>0</v>
      </c>
      <c r="C112" t="s">
        <v>11</v>
      </c>
      <c r="D112" t="s">
        <v>2</v>
      </c>
    </row>
    <row r="113" spans="1:4" x14ac:dyDescent="0.3">
      <c r="A113" t="s">
        <v>5</v>
      </c>
      <c r="B113" t="s">
        <v>0</v>
      </c>
      <c r="C113" t="s">
        <v>11</v>
      </c>
      <c r="D113" t="s">
        <v>2</v>
      </c>
    </row>
    <row r="114" spans="1:4" x14ac:dyDescent="0.3">
      <c r="A114" t="s">
        <v>5</v>
      </c>
      <c r="B114" t="s">
        <v>0</v>
      </c>
      <c r="C114" t="s">
        <v>11</v>
      </c>
      <c r="D114" t="s">
        <v>2</v>
      </c>
    </row>
    <row r="115" spans="1:4" x14ac:dyDescent="0.3">
      <c r="A115" t="s">
        <v>5</v>
      </c>
      <c r="B115" t="s">
        <v>0</v>
      </c>
      <c r="C115" t="s">
        <v>11</v>
      </c>
      <c r="D115" t="s">
        <v>2</v>
      </c>
    </row>
    <row r="116" spans="1:4" x14ac:dyDescent="0.3">
      <c r="A116" t="s">
        <v>5</v>
      </c>
      <c r="B116" t="s">
        <v>0</v>
      </c>
      <c r="C116" t="s">
        <v>11</v>
      </c>
      <c r="D116" t="s">
        <v>2</v>
      </c>
    </row>
    <row r="117" spans="1:4" x14ac:dyDescent="0.3">
      <c r="A117" t="s">
        <v>5</v>
      </c>
      <c r="B117" t="s">
        <v>0</v>
      </c>
      <c r="C117" t="s">
        <v>11</v>
      </c>
      <c r="D117" t="s">
        <v>2</v>
      </c>
    </row>
    <row r="118" spans="1:4" x14ac:dyDescent="0.3">
      <c r="A118" t="s">
        <v>5</v>
      </c>
      <c r="B118" t="s">
        <v>0</v>
      </c>
      <c r="C118" t="s">
        <v>11</v>
      </c>
      <c r="D118" t="s">
        <v>2</v>
      </c>
    </row>
    <row r="119" spans="1:4" x14ac:dyDescent="0.3">
      <c r="A119" t="s">
        <v>5</v>
      </c>
      <c r="B119" t="s">
        <v>0</v>
      </c>
      <c r="C119" t="s">
        <v>11</v>
      </c>
      <c r="D119" t="s">
        <v>2</v>
      </c>
    </row>
    <row r="120" spans="1:4" x14ac:dyDescent="0.3">
      <c r="A120" t="s">
        <v>5</v>
      </c>
      <c r="B120" t="s">
        <v>0</v>
      </c>
      <c r="C120" t="s">
        <v>11</v>
      </c>
      <c r="D120" t="s">
        <v>2</v>
      </c>
    </row>
    <row r="121" spans="1:4" x14ac:dyDescent="0.3">
      <c r="A121" t="s">
        <v>5</v>
      </c>
      <c r="B121" t="s">
        <v>0</v>
      </c>
      <c r="C121" t="s">
        <v>11</v>
      </c>
      <c r="D121" t="s">
        <v>2</v>
      </c>
    </row>
    <row r="122" spans="1:4" x14ac:dyDescent="0.3">
      <c r="A122" t="s">
        <v>5</v>
      </c>
      <c r="B122" t="s">
        <v>0</v>
      </c>
      <c r="C122" t="s">
        <v>11</v>
      </c>
      <c r="D122" t="s">
        <v>2</v>
      </c>
    </row>
    <row r="123" spans="1:4" x14ac:dyDescent="0.3">
      <c r="A123" t="s">
        <v>5</v>
      </c>
      <c r="B123" t="s">
        <v>0</v>
      </c>
      <c r="C123" t="s">
        <v>11</v>
      </c>
      <c r="D123" t="s">
        <v>2</v>
      </c>
    </row>
    <row r="124" spans="1:4" x14ac:dyDescent="0.3">
      <c r="A124" t="s">
        <v>5</v>
      </c>
      <c r="B124" t="s">
        <v>0</v>
      </c>
      <c r="C124" t="s">
        <v>11</v>
      </c>
      <c r="D124" t="s">
        <v>2</v>
      </c>
    </row>
    <row r="125" spans="1:4" x14ac:dyDescent="0.3">
      <c r="A125" t="s">
        <v>5</v>
      </c>
      <c r="B125" t="s">
        <v>0</v>
      </c>
      <c r="C125" t="s">
        <v>11</v>
      </c>
      <c r="D125" t="s">
        <v>2</v>
      </c>
    </row>
    <row r="126" spans="1:4" x14ac:dyDescent="0.3">
      <c r="A126" t="s">
        <v>5</v>
      </c>
      <c r="B126" t="s">
        <v>0</v>
      </c>
      <c r="C126" t="s">
        <v>11</v>
      </c>
      <c r="D126" t="s">
        <v>2</v>
      </c>
    </row>
    <row r="127" spans="1:4" x14ac:dyDescent="0.3">
      <c r="A127" t="s">
        <v>5</v>
      </c>
      <c r="B127" t="s">
        <v>0</v>
      </c>
      <c r="C127" t="s">
        <v>11</v>
      </c>
      <c r="D127" t="s">
        <v>2</v>
      </c>
    </row>
    <row r="128" spans="1:4" x14ac:dyDescent="0.3">
      <c r="A128" t="s">
        <v>5</v>
      </c>
      <c r="B128" t="s">
        <v>0</v>
      </c>
      <c r="C128" t="s">
        <v>11</v>
      </c>
      <c r="D128" t="s">
        <v>2</v>
      </c>
    </row>
    <row r="129" spans="1:4" x14ac:dyDescent="0.3">
      <c r="A129" t="s">
        <v>5</v>
      </c>
      <c r="B129" t="s">
        <v>0</v>
      </c>
      <c r="C129" t="s">
        <v>11</v>
      </c>
      <c r="D129" t="s">
        <v>2</v>
      </c>
    </row>
    <row r="130" spans="1:4" x14ac:dyDescent="0.3">
      <c r="A130" t="s">
        <v>5</v>
      </c>
      <c r="B130" t="s">
        <v>0</v>
      </c>
      <c r="C130" t="s">
        <v>11</v>
      </c>
      <c r="D130" t="s">
        <v>2</v>
      </c>
    </row>
    <row r="131" spans="1:4" x14ac:dyDescent="0.3">
      <c r="A131" t="s">
        <v>5</v>
      </c>
      <c r="B131" t="s">
        <v>0</v>
      </c>
      <c r="C131" t="s">
        <v>11</v>
      </c>
      <c r="D131" t="s">
        <v>2</v>
      </c>
    </row>
    <row r="132" spans="1:4" x14ac:dyDescent="0.3">
      <c r="A132" t="s">
        <v>5</v>
      </c>
      <c r="B132" t="s">
        <v>0</v>
      </c>
      <c r="C132" t="s">
        <v>11</v>
      </c>
      <c r="D132" t="s">
        <v>2</v>
      </c>
    </row>
    <row r="133" spans="1:4" x14ac:dyDescent="0.3">
      <c r="A133" t="s">
        <v>5</v>
      </c>
      <c r="B133" t="s">
        <v>0</v>
      </c>
      <c r="C133" t="s">
        <v>11</v>
      </c>
      <c r="D133" t="s">
        <v>2</v>
      </c>
    </row>
    <row r="134" spans="1:4" x14ac:dyDescent="0.3">
      <c r="A134" t="s">
        <v>5</v>
      </c>
      <c r="B134" t="s">
        <v>0</v>
      </c>
      <c r="C134" t="s">
        <v>11</v>
      </c>
      <c r="D134" t="s">
        <v>2</v>
      </c>
    </row>
    <row r="135" spans="1:4" x14ac:dyDescent="0.3">
      <c r="A135" t="s">
        <v>5</v>
      </c>
      <c r="B135" t="s">
        <v>0</v>
      </c>
      <c r="C135" t="s">
        <v>11</v>
      </c>
      <c r="D135" t="s">
        <v>2</v>
      </c>
    </row>
    <row r="136" spans="1:4" x14ac:dyDescent="0.3">
      <c r="A136" t="s">
        <v>5</v>
      </c>
      <c r="B136" t="s">
        <v>0</v>
      </c>
      <c r="C136" t="s">
        <v>11</v>
      </c>
      <c r="D136" t="s">
        <v>2</v>
      </c>
    </row>
    <row r="137" spans="1:4" x14ac:dyDescent="0.3">
      <c r="A137" t="s">
        <v>5</v>
      </c>
      <c r="B137" t="s">
        <v>0</v>
      </c>
      <c r="C137" t="s">
        <v>11</v>
      </c>
      <c r="D137" t="s">
        <v>2</v>
      </c>
    </row>
    <row r="138" spans="1:4" x14ac:dyDescent="0.3">
      <c r="A138" t="s">
        <v>5</v>
      </c>
      <c r="B138" t="s">
        <v>0</v>
      </c>
      <c r="C138" t="s">
        <v>11</v>
      </c>
      <c r="D138" t="s">
        <v>2</v>
      </c>
    </row>
    <row r="139" spans="1:4" x14ac:dyDescent="0.3">
      <c r="A139" t="s">
        <v>5</v>
      </c>
      <c r="B139" t="s">
        <v>0</v>
      </c>
      <c r="C139" t="s">
        <v>11</v>
      </c>
      <c r="D139" t="s">
        <v>2</v>
      </c>
    </row>
    <row r="140" spans="1:4" x14ac:dyDescent="0.3">
      <c r="A140" t="s">
        <v>5</v>
      </c>
      <c r="B140" t="s">
        <v>0</v>
      </c>
      <c r="C140" t="s">
        <v>11</v>
      </c>
      <c r="D140" t="s">
        <v>2</v>
      </c>
    </row>
    <row r="141" spans="1:4" x14ac:dyDescent="0.3">
      <c r="A141" t="s">
        <v>5</v>
      </c>
      <c r="B141" t="s">
        <v>0</v>
      </c>
      <c r="C141" t="s">
        <v>11</v>
      </c>
      <c r="D141" t="s">
        <v>2</v>
      </c>
    </row>
    <row r="142" spans="1:4" x14ac:dyDescent="0.3">
      <c r="A142" t="s">
        <v>5</v>
      </c>
      <c r="B142" t="s">
        <v>0</v>
      </c>
      <c r="C142" t="s">
        <v>11</v>
      </c>
      <c r="D142" t="s">
        <v>2</v>
      </c>
    </row>
    <row r="143" spans="1:4" x14ac:dyDescent="0.3">
      <c r="A143" t="s">
        <v>5</v>
      </c>
      <c r="B143" t="s">
        <v>0</v>
      </c>
      <c r="C143" t="s">
        <v>11</v>
      </c>
      <c r="D143" t="s">
        <v>2</v>
      </c>
    </row>
    <row r="144" spans="1:4" x14ac:dyDescent="0.3">
      <c r="A144" t="s">
        <v>5</v>
      </c>
      <c r="B144" t="s">
        <v>0</v>
      </c>
      <c r="C144" t="s">
        <v>11</v>
      </c>
      <c r="D144" t="s">
        <v>2</v>
      </c>
    </row>
    <row r="145" spans="1:4" x14ac:dyDescent="0.3">
      <c r="A145" t="s">
        <v>5</v>
      </c>
      <c r="B145" t="s">
        <v>0</v>
      </c>
      <c r="C145" t="s">
        <v>11</v>
      </c>
      <c r="D145" t="s">
        <v>2</v>
      </c>
    </row>
    <row r="146" spans="1:4" x14ac:dyDescent="0.3">
      <c r="A146" t="s">
        <v>5</v>
      </c>
      <c r="B146" t="s">
        <v>0</v>
      </c>
      <c r="C146" t="s">
        <v>11</v>
      </c>
      <c r="D146" t="s">
        <v>2</v>
      </c>
    </row>
    <row r="147" spans="1:4" x14ac:dyDescent="0.3">
      <c r="A147" t="s">
        <v>5</v>
      </c>
      <c r="B147" t="s">
        <v>0</v>
      </c>
      <c r="C147" t="s">
        <v>11</v>
      </c>
      <c r="D147" t="s">
        <v>2</v>
      </c>
    </row>
    <row r="148" spans="1:4" x14ac:dyDescent="0.3">
      <c r="A148" t="s">
        <v>5</v>
      </c>
      <c r="B148" t="s">
        <v>0</v>
      </c>
      <c r="C148" t="s">
        <v>11</v>
      </c>
      <c r="D148" t="s">
        <v>2</v>
      </c>
    </row>
    <row r="149" spans="1:4" x14ac:dyDescent="0.3">
      <c r="A149" t="s">
        <v>5</v>
      </c>
      <c r="B149" t="s">
        <v>0</v>
      </c>
      <c r="C149" t="s">
        <v>11</v>
      </c>
      <c r="D149" t="s">
        <v>2</v>
      </c>
    </row>
    <row r="150" spans="1:4" x14ac:dyDescent="0.3">
      <c r="A150" t="s">
        <v>5</v>
      </c>
      <c r="B150" t="s">
        <v>0</v>
      </c>
      <c r="C150" t="s">
        <v>11</v>
      </c>
      <c r="D150" t="s">
        <v>2</v>
      </c>
    </row>
    <row r="151" spans="1:4" x14ac:dyDescent="0.3">
      <c r="A151" t="s">
        <v>5</v>
      </c>
      <c r="B151" t="s">
        <v>0</v>
      </c>
      <c r="C151" t="s">
        <v>11</v>
      </c>
      <c r="D151" t="s">
        <v>2</v>
      </c>
    </row>
    <row r="152" spans="1:4" x14ac:dyDescent="0.3">
      <c r="A152" t="s">
        <v>5</v>
      </c>
      <c r="B152" t="s">
        <v>0</v>
      </c>
      <c r="D152" t="s">
        <v>2</v>
      </c>
    </row>
    <row r="153" spans="1:4" x14ac:dyDescent="0.3">
      <c r="A153" t="s">
        <v>5</v>
      </c>
      <c r="B153" t="s">
        <v>0</v>
      </c>
      <c r="D153" t="s">
        <v>2</v>
      </c>
    </row>
    <row r="154" spans="1:4" x14ac:dyDescent="0.3">
      <c r="A154" t="s">
        <v>5</v>
      </c>
      <c r="B154" t="s">
        <v>0</v>
      </c>
      <c r="D154" t="s">
        <v>2</v>
      </c>
    </row>
    <row r="155" spans="1:4" x14ac:dyDescent="0.3">
      <c r="A155" t="s">
        <v>5</v>
      </c>
      <c r="B155" t="s">
        <v>0</v>
      </c>
      <c r="D155" t="s">
        <v>2</v>
      </c>
    </row>
    <row r="156" spans="1:4" x14ac:dyDescent="0.3">
      <c r="A156" t="s">
        <v>5</v>
      </c>
      <c r="B156" t="s">
        <v>0</v>
      </c>
      <c r="D156" t="s">
        <v>2</v>
      </c>
    </row>
    <row r="157" spans="1:4" x14ac:dyDescent="0.3">
      <c r="A157" t="s">
        <v>5</v>
      </c>
      <c r="B157" t="s">
        <v>0</v>
      </c>
    </row>
    <row r="158" spans="1:4" x14ac:dyDescent="0.3">
      <c r="A158" t="s">
        <v>5</v>
      </c>
      <c r="B158" t="s">
        <v>0</v>
      </c>
    </row>
    <row r="159" spans="1:4" x14ac:dyDescent="0.3">
      <c r="A159" t="s">
        <v>5</v>
      </c>
      <c r="B159" t="s">
        <v>0</v>
      </c>
    </row>
    <row r="160" spans="1:4" x14ac:dyDescent="0.3">
      <c r="A160" t="s">
        <v>5</v>
      </c>
      <c r="B160" t="s">
        <v>0</v>
      </c>
    </row>
    <row r="161" spans="1:2" x14ac:dyDescent="0.3">
      <c r="A161" t="s">
        <v>5</v>
      </c>
      <c r="B161" t="s">
        <v>0</v>
      </c>
    </row>
    <row r="162" spans="1:2" x14ac:dyDescent="0.3">
      <c r="A162" t="s">
        <v>5</v>
      </c>
      <c r="B162" t="s">
        <v>0</v>
      </c>
    </row>
    <row r="163" spans="1:2" x14ac:dyDescent="0.3">
      <c r="A163" t="s">
        <v>5</v>
      </c>
      <c r="B163" t="s">
        <v>0</v>
      </c>
    </row>
    <row r="164" spans="1:2" x14ac:dyDescent="0.3">
      <c r="A164" t="s">
        <v>5</v>
      </c>
      <c r="B164" t="s">
        <v>0</v>
      </c>
    </row>
    <row r="165" spans="1:2" x14ac:dyDescent="0.3">
      <c r="A165" t="s">
        <v>5</v>
      </c>
      <c r="B165" t="s">
        <v>0</v>
      </c>
    </row>
    <row r="166" spans="1:2" x14ac:dyDescent="0.3">
      <c r="A166" t="s">
        <v>5</v>
      </c>
      <c r="B166" t="s">
        <v>0</v>
      </c>
    </row>
    <row r="167" spans="1:2" x14ac:dyDescent="0.3">
      <c r="A167" t="s">
        <v>5</v>
      </c>
      <c r="B167" t="s">
        <v>0</v>
      </c>
    </row>
    <row r="168" spans="1:2" x14ac:dyDescent="0.3">
      <c r="A168" t="s">
        <v>5</v>
      </c>
      <c r="B168" t="s">
        <v>0</v>
      </c>
    </row>
    <row r="169" spans="1:2" x14ac:dyDescent="0.3">
      <c r="A169" t="s">
        <v>5</v>
      </c>
      <c r="B169" t="s">
        <v>0</v>
      </c>
    </row>
    <row r="170" spans="1:2" x14ac:dyDescent="0.3">
      <c r="A170" t="s">
        <v>5</v>
      </c>
      <c r="B170" t="s">
        <v>0</v>
      </c>
    </row>
    <row r="171" spans="1:2" x14ac:dyDescent="0.3">
      <c r="A171" t="s">
        <v>5</v>
      </c>
      <c r="B171" t="s">
        <v>0</v>
      </c>
    </row>
    <row r="172" spans="1:2" x14ac:dyDescent="0.3">
      <c r="A172" t="s">
        <v>5</v>
      </c>
      <c r="B172" t="s">
        <v>0</v>
      </c>
    </row>
    <row r="173" spans="1:2" x14ac:dyDescent="0.3">
      <c r="B173" t="s">
        <v>0</v>
      </c>
    </row>
    <row r="174" spans="1:2" x14ac:dyDescent="0.3">
      <c r="B174" t="s">
        <v>0</v>
      </c>
    </row>
    <row r="175" spans="1:2" x14ac:dyDescent="0.3">
      <c r="B175" t="s">
        <v>0</v>
      </c>
    </row>
    <row r="176" spans="1:2" x14ac:dyDescent="0.3">
      <c r="B176" t="s">
        <v>0</v>
      </c>
    </row>
    <row r="177" spans="2:2" x14ac:dyDescent="0.3">
      <c r="B177" t="s">
        <v>0</v>
      </c>
    </row>
    <row r="178" spans="2:2" x14ac:dyDescent="0.3">
      <c r="B178" t="s">
        <v>0</v>
      </c>
    </row>
    <row r="179" spans="2:2" x14ac:dyDescent="0.3">
      <c r="B179" t="s">
        <v>0</v>
      </c>
    </row>
    <row r="180" spans="2:2" x14ac:dyDescent="0.3">
      <c r="B180" t="s">
        <v>0</v>
      </c>
    </row>
    <row r="181" spans="2:2" x14ac:dyDescent="0.3">
      <c r="B181" t="s">
        <v>0</v>
      </c>
    </row>
    <row r="182" spans="2:2" x14ac:dyDescent="0.3">
      <c r="B182" t="s">
        <v>0</v>
      </c>
    </row>
    <row r="183" spans="2:2" x14ac:dyDescent="0.3">
      <c r="B183" t="s">
        <v>0</v>
      </c>
    </row>
    <row r="184" spans="2:2" x14ac:dyDescent="0.3">
      <c r="B184" t="s">
        <v>0</v>
      </c>
    </row>
    <row r="185" spans="2:2" x14ac:dyDescent="0.3">
      <c r="B185" t="s">
        <v>0</v>
      </c>
    </row>
    <row r="186" spans="2:2" x14ac:dyDescent="0.3">
      <c r="B186" t="s">
        <v>0</v>
      </c>
    </row>
    <row r="187" spans="2:2" x14ac:dyDescent="0.3">
      <c r="B187" t="s">
        <v>0</v>
      </c>
    </row>
  </sheetData>
  <sortState xmlns:xlrd2="http://schemas.microsoft.com/office/spreadsheetml/2017/richdata2" ref="C1:C20">
    <sortCondition ref="C1:C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4A9F-1822-442A-B4D6-3A630AF649A0}">
  <dimension ref="A1:D164"/>
  <sheetViews>
    <sheetView topLeftCell="A127" workbookViewId="0">
      <selection sqref="A1:D1"/>
    </sheetView>
  </sheetViews>
  <sheetFormatPr defaultRowHeight="14.4" x14ac:dyDescent="0.3"/>
  <cols>
    <col min="1" max="3" width="22.44140625" bestFit="1" customWidth="1"/>
    <col min="4" max="4" width="16.21875" bestFit="1" customWidth="1"/>
  </cols>
  <sheetData>
    <row r="1" spans="1:4" x14ac:dyDescent="0.3">
      <c r="A1" t="s">
        <v>19</v>
      </c>
      <c r="B1" t="s">
        <v>3</v>
      </c>
      <c r="C1" t="s">
        <v>20</v>
      </c>
      <c r="D1" t="s">
        <v>6</v>
      </c>
    </row>
    <row r="2" spans="1:4" x14ac:dyDescent="0.3">
      <c r="A2" t="s">
        <v>19</v>
      </c>
      <c r="B2" t="s">
        <v>3</v>
      </c>
      <c r="C2" t="s">
        <v>20</v>
      </c>
      <c r="D2" t="s">
        <v>6</v>
      </c>
    </row>
    <row r="3" spans="1:4" x14ac:dyDescent="0.3">
      <c r="A3" t="s">
        <v>19</v>
      </c>
      <c r="B3" t="s">
        <v>3</v>
      </c>
      <c r="C3" t="s">
        <v>20</v>
      </c>
      <c r="D3" t="s">
        <v>6</v>
      </c>
    </row>
    <row r="4" spans="1:4" x14ac:dyDescent="0.3">
      <c r="A4" t="s">
        <v>19</v>
      </c>
      <c r="B4" t="s">
        <v>3</v>
      </c>
      <c r="C4" t="s">
        <v>20</v>
      </c>
      <c r="D4" t="s">
        <v>6</v>
      </c>
    </row>
    <row r="5" spans="1:4" x14ac:dyDescent="0.3">
      <c r="A5" t="s">
        <v>19</v>
      </c>
      <c r="B5" t="s">
        <v>3</v>
      </c>
      <c r="C5" t="s">
        <v>20</v>
      </c>
      <c r="D5" t="s">
        <v>6</v>
      </c>
    </row>
    <row r="6" spans="1:4" x14ac:dyDescent="0.3">
      <c r="A6" t="s">
        <v>19</v>
      </c>
      <c r="B6" t="s">
        <v>3</v>
      </c>
      <c r="C6" t="s">
        <v>20</v>
      </c>
      <c r="D6" t="s">
        <v>6</v>
      </c>
    </row>
    <row r="7" spans="1:4" x14ac:dyDescent="0.3">
      <c r="A7" t="s">
        <v>19</v>
      </c>
      <c r="B7" t="s">
        <v>3</v>
      </c>
      <c r="C7" t="s">
        <v>20</v>
      </c>
      <c r="D7" t="s">
        <v>6</v>
      </c>
    </row>
    <row r="8" spans="1:4" x14ac:dyDescent="0.3">
      <c r="A8" t="s">
        <v>19</v>
      </c>
      <c r="B8" t="s">
        <v>3</v>
      </c>
      <c r="C8" t="s">
        <v>20</v>
      </c>
      <c r="D8" t="s">
        <v>6</v>
      </c>
    </row>
    <row r="9" spans="1:4" x14ac:dyDescent="0.3">
      <c r="A9" t="s">
        <v>19</v>
      </c>
      <c r="B9" t="s">
        <v>3</v>
      </c>
      <c r="C9" t="s">
        <v>20</v>
      </c>
      <c r="D9" t="s">
        <v>6</v>
      </c>
    </row>
    <row r="10" spans="1:4" x14ac:dyDescent="0.3">
      <c r="A10" t="s">
        <v>19</v>
      </c>
      <c r="B10" t="s">
        <v>3</v>
      </c>
      <c r="C10" t="s">
        <v>20</v>
      </c>
      <c r="D10" t="s">
        <v>6</v>
      </c>
    </row>
    <row r="11" spans="1:4" x14ac:dyDescent="0.3">
      <c r="A11" t="s">
        <v>19</v>
      </c>
      <c r="B11" t="s">
        <v>3</v>
      </c>
      <c r="C11" t="s">
        <v>20</v>
      </c>
      <c r="D11" t="s">
        <v>6</v>
      </c>
    </row>
    <row r="12" spans="1:4" x14ac:dyDescent="0.3">
      <c r="A12" t="s">
        <v>19</v>
      </c>
      <c r="B12" t="s">
        <v>3</v>
      </c>
      <c r="C12" t="s">
        <v>20</v>
      </c>
      <c r="D12" t="s">
        <v>6</v>
      </c>
    </row>
    <row r="13" spans="1:4" x14ac:dyDescent="0.3">
      <c r="A13" t="s">
        <v>19</v>
      </c>
      <c r="B13" t="s">
        <v>3</v>
      </c>
      <c r="C13" t="s">
        <v>20</v>
      </c>
      <c r="D13" t="s">
        <v>6</v>
      </c>
    </row>
    <row r="14" spans="1:4" x14ac:dyDescent="0.3">
      <c r="A14" t="s">
        <v>19</v>
      </c>
      <c r="B14" t="s">
        <v>3</v>
      </c>
      <c r="C14" t="s">
        <v>20</v>
      </c>
      <c r="D14" t="s">
        <v>6</v>
      </c>
    </row>
    <row r="15" spans="1:4" x14ac:dyDescent="0.3">
      <c r="A15" t="s">
        <v>19</v>
      </c>
      <c r="B15" t="s">
        <v>3</v>
      </c>
      <c r="C15" t="s">
        <v>20</v>
      </c>
      <c r="D15" t="s">
        <v>6</v>
      </c>
    </row>
    <row r="16" spans="1:4" x14ac:dyDescent="0.3">
      <c r="A16" t="s">
        <v>19</v>
      </c>
      <c r="B16" t="s">
        <v>3</v>
      </c>
      <c r="C16" t="s">
        <v>20</v>
      </c>
      <c r="D16" t="s">
        <v>6</v>
      </c>
    </row>
    <row r="17" spans="1:4" x14ac:dyDescent="0.3">
      <c r="A17" t="s">
        <v>19</v>
      </c>
      <c r="B17" t="s">
        <v>3</v>
      </c>
      <c r="C17" t="s">
        <v>20</v>
      </c>
      <c r="D17" t="s">
        <v>6</v>
      </c>
    </row>
    <row r="18" spans="1:4" x14ac:dyDescent="0.3">
      <c r="A18" t="s">
        <v>19</v>
      </c>
      <c r="B18" t="s">
        <v>3</v>
      </c>
      <c r="C18" t="s">
        <v>20</v>
      </c>
      <c r="D18" t="s">
        <v>6</v>
      </c>
    </row>
    <row r="19" spans="1:4" x14ac:dyDescent="0.3">
      <c r="A19" t="s">
        <v>19</v>
      </c>
      <c r="B19" t="s">
        <v>3</v>
      </c>
      <c r="C19" t="s">
        <v>20</v>
      </c>
      <c r="D19" t="s">
        <v>6</v>
      </c>
    </row>
    <row r="20" spans="1:4" x14ac:dyDescent="0.3">
      <c r="A20" t="s">
        <v>19</v>
      </c>
      <c r="B20" t="s">
        <v>3</v>
      </c>
      <c r="C20" t="s">
        <v>20</v>
      </c>
      <c r="D20" t="s">
        <v>6</v>
      </c>
    </row>
    <row r="21" spans="1:4" x14ac:dyDescent="0.3">
      <c r="A21" t="s">
        <v>19</v>
      </c>
      <c r="B21" t="s">
        <v>3</v>
      </c>
      <c r="C21" t="s">
        <v>20</v>
      </c>
      <c r="D21" t="s">
        <v>6</v>
      </c>
    </row>
    <row r="22" spans="1:4" x14ac:dyDescent="0.3">
      <c r="A22" t="s">
        <v>19</v>
      </c>
      <c r="B22" t="s">
        <v>3</v>
      </c>
      <c r="C22" t="s">
        <v>20</v>
      </c>
      <c r="D22" t="s">
        <v>6</v>
      </c>
    </row>
    <row r="23" spans="1:4" x14ac:dyDescent="0.3">
      <c r="A23" t="s">
        <v>19</v>
      </c>
      <c r="B23" t="s">
        <v>3</v>
      </c>
      <c r="C23" t="s">
        <v>20</v>
      </c>
      <c r="D23" t="s">
        <v>6</v>
      </c>
    </row>
    <row r="24" spans="1:4" x14ac:dyDescent="0.3">
      <c r="A24" t="s">
        <v>19</v>
      </c>
      <c r="B24" t="s">
        <v>3</v>
      </c>
      <c r="C24" t="s">
        <v>20</v>
      </c>
      <c r="D24" t="s">
        <v>6</v>
      </c>
    </row>
    <row r="25" spans="1:4" x14ac:dyDescent="0.3">
      <c r="A25" t="s">
        <v>19</v>
      </c>
      <c r="B25" t="s">
        <v>3</v>
      </c>
      <c r="C25" t="s">
        <v>20</v>
      </c>
      <c r="D25" t="s">
        <v>6</v>
      </c>
    </row>
    <row r="26" spans="1:4" x14ac:dyDescent="0.3">
      <c r="A26" t="s">
        <v>19</v>
      </c>
      <c r="B26" t="s">
        <v>3</v>
      </c>
      <c r="C26" t="s">
        <v>20</v>
      </c>
      <c r="D26" t="s">
        <v>6</v>
      </c>
    </row>
    <row r="27" spans="1:4" x14ac:dyDescent="0.3">
      <c r="A27" t="s">
        <v>19</v>
      </c>
      <c r="B27" t="s">
        <v>3</v>
      </c>
      <c r="C27" t="s">
        <v>20</v>
      </c>
      <c r="D27" t="s">
        <v>6</v>
      </c>
    </row>
    <row r="28" spans="1:4" x14ac:dyDescent="0.3">
      <c r="A28" t="s">
        <v>19</v>
      </c>
      <c r="B28" t="s">
        <v>3</v>
      </c>
      <c r="C28" t="s">
        <v>20</v>
      </c>
      <c r="D28" t="s">
        <v>6</v>
      </c>
    </row>
    <row r="29" spans="1:4" x14ac:dyDescent="0.3">
      <c r="A29" t="s">
        <v>19</v>
      </c>
      <c r="B29" t="s">
        <v>3</v>
      </c>
      <c r="C29" t="s">
        <v>20</v>
      </c>
      <c r="D29" t="s">
        <v>6</v>
      </c>
    </row>
    <row r="30" spans="1:4" x14ac:dyDescent="0.3">
      <c r="A30" t="s">
        <v>19</v>
      </c>
      <c r="B30" t="s">
        <v>3</v>
      </c>
      <c r="C30" t="s">
        <v>20</v>
      </c>
      <c r="D30" t="s">
        <v>6</v>
      </c>
    </row>
    <row r="31" spans="1:4" x14ac:dyDescent="0.3">
      <c r="A31" t="s">
        <v>19</v>
      </c>
      <c r="B31" t="s">
        <v>3</v>
      </c>
      <c r="C31" t="s">
        <v>20</v>
      </c>
      <c r="D31" t="s">
        <v>6</v>
      </c>
    </row>
    <row r="32" spans="1:4" x14ac:dyDescent="0.3">
      <c r="A32" t="s">
        <v>19</v>
      </c>
      <c r="B32" t="s">
        <v>3</v>
      </c>
      <c r="C32" t="s">
        <v>20</v>
      </c>
      <c r="D32" t="s">
        <v>6</v>
      </c>
    </row>
    <row r="33" spans="1:4" x14ac:dyDescent="0.3">
      <c r="A33" t="s">
        <v>19</v>
      </c>
      <c r="B33" t="s">
        <v>3</v>
      </c>
      <c r="C33" t="s">
        <v>20</v>
      </c>
      <c r="D33" t="s">
        <v>6</v>
      </c>
    </row>
    <row r="34" spans="1:4" x14ac:dyDescent="0.3">
      <c r="A34" t="s">
        <v>19</v>
      </c>
      <c r="B34" t="s">
        <v>3</v>
      </c>
      <c r="C34" t="s">
        <v>20</v>
      </c>
      <c r="D34" t="s">
        <v>6</v>
      </c>
    </row>
    <row r="35" spans="1:4" x14ac:dyDescent="0.3">
      <c r="A35" t="s">
        <v>19</v>
      </c>
      <c r="B35" t="s">
        <v>3</v>
      </c>
      <c r="C35" t="s">
        <v>20</v>
      </c>
      <c r="D35" t="s">
        <v>6</v>
      </c>
    </row>
    <row r="36" spans="1:4" x14ac:dyDescent="0.3">
      <c r="A36" t="s">
        <v>19</v>
      </c>
      <c r="B36" t="s">
        <v>3</v>
      </c>
      <c r="C36" t="s">
        <v>20</v>
      </c>
      <c r="D36" t="s">
        <v>6</v>
      </c>
    </row>
    <row r="37" spans="1:4" x14ac:dyDescent="0.3">
      <c r="A37" t="s">
        <v>19</v>
      </c>
      <c r="B37" t="s">
        <v>3</v>
      </c>
      <c r="C37" t="s">
        <v>20</v>
      </c>
      <c r="D37" t="s">
        <v>6</v>
      </c>
    </row>
    <row r="38" spans="1:4" x14ac:dyDescent="0.3">
      <c r="A38" t="s">
        <v>19</v>
      </c>
      <c r="B38" t="s">
        <v>3</v>
      </c>
      <c r="C38" t="s">
        <v>20</v>
      </c>
      <c r="D38" t="s">
        <v>6</v>
      </c>
    </row>
    <row r="39" spans="1:4" x14ac:dyDescent="0.3">
      <c r="A39" t="s">
        <v>19</v>
      </c>
      <c r="B39" t="s">
        <v>3</v>
      </c>
      <c r="C39" t="s">
        <v>20</v>
      </c>
      <c r="D39" t="s">
        <v>6</v>
      </c>
    </row>
    <row r="40" spans="1:4" x14ac:dyDescent="0.3">
      <c r="A40" t="s">
        <v>19</v>
      </c>
      <c r="B40" t="s">
        <v>3</v>
      </c>
      <c r="C40" t="s">
        <v>20</v>
      </c>
      <c r="D40" t="s">
        <v>6</v>
      </c>
    </row>
    <row r="41" spans="1:4" x14ac:dyDescent="0.3">
      <c r="A41" t="s">
        <v>19</v>
      </c>
      <c r="B41" t="s">
        <v>3</v>
      </c>
      <c r="C41" t="s">
        <v>20</v>
      </c>
      <c r="D41" t="s">
        <v>6</v>
      </c>
    </row>
    <row r="42" spans="1:4" x14ac:dyDescent="0.3">
      <c r="A42" t="s">
        <v>19</v>
      </c>
      <c r="B42" t="s">
        <v>3</v>
      </c>
      <c r="C42" t="s">
        <v>20</v>
      </c>
      <c r="D42" t="s">
        <v>6</v>
      </c>
    </row>
    <row r="43" spans="1:4" x14ac:dyDescent="0.3">
      <c r="A43" t="s">
        <v>19</v>
      </c>
      <c r="B43" t="s">
        <v>3</v>
      </c>
      <c r="C43" t="s">
        <v>20</v>
      </c>
      <c r="D43" t="s">
        <v>6</v>
      </c>
    </row>
    <row r="44" spans="1:4" x14ac:dyDescent="0.3">
      <c r="A44" t="s">
        <v>19</v>
      </c>
      <c r="B44" t="s">
        <v>3</v>
      </c>
      <c r="C44" t="s">
        <v>20</v>
      </c>
      <c r="D44" t="s">
        <v>6</v>
      </c>
    </row>
    <row r="45" spans="1:4" x14ac:dyDescent="0.3">
      <c r="A45" t="s">
        <v>19</v>
      </c>
      <c r="B45" t="s">
        <v>3</v>
      </c>
      <c r="C45" t="s">
        <v>20</v>
      </c>
      <c r="D45" t="s">
        <v>6</v>
      </c>
    </row>
    <row r="46" spans="1:4" x14ac:dyDescent="0.3">
      <c r="A46" t="s">
        <v>19</v>
      </c>
      <c r="B46" t="s">
        <v>3</v>
      </c>
      <c r="C46" t="s">
        <v>20</v>
      </c>
      <c r="D46" t="s">
        <v>6</v>
      </c>
    </row>
    <row r="47" spans="1:4" x14ac:dyDescent="0.3">
      <c r="A47" t="s">
        <v>19</v>
      </c>
      <c r="B47" t="s">
        <v>3</v>
      </c>
      <c r="C47" t="s">
        <v>20</v>
      </c>
      <c r="D47" t="s">
        <v>6</v>
      </c>
    </row>
    <row r="48" spans="1:4" x14ac:dyDescent="0.3">
      <c r="A48" t="s">
        <v>19</v>
      </c>
      <c r="B48" t="s">
        <v>3</v>
      </c>
      <c r="C48" t="s">
        <v>20</v>
      </c>
      <c r="D48" t="s">
        <v>6</v>
      </c>
    </row>
    <row r="49" spans="1:4" x14ac:dyDescent="0.3">
      <c r="A49" t="s">
        <v>19</v>
      </c>
      <c r="B49" t="s">
        <v>3</v>
      </c>
      <c r="C49" t="s">
        <v>20</v>
      </c>
      <c r="D49" t="s">
        <v>6</v>
      </c>
    </row>
    <row r="50" spans="1:4" x14ac:dyDescent="0.3">
      <c r="A50" t="s">
        <v>19</v>
      </c>
      <c r="B50" t="s">
        <v>3</v>
      </c>
      <c r="C50" t="s">
        <v>20</v>
      </c>
      <c r="D50" t="s">
        <v>6</v>
      </c>
    </row>
    <row r="51" spans="1:4" x14ac:dyDescent="0.3">
      <c r="A51" t="s">
        <v>19</v>
      </c>
      <c r="B51" t="s">
        <v>3</v>
      </c>
      <c r="C51" t="s">
        <v>20</v>
      </c>
      <c r="D51" t="s">
        <v>6</v>
      </c>
    </row>
    <row r="52" spans="1:4" x14ac:dyDescent="0.3">
      <c r="A52" t="s">
        <v>19</v>
      </c>
      <c r="B52" t="s">
        <v>3</v>
      </c>
      <c r="C52" t="s">
        <v>20</v>
      </c>
      <c r="D52" t="s">
        <v>6</v>
      </c>
    </row>
    <row r="53" spans="1:4" x14ac:dyDescent="0.3">
      <c r="A53" t="s">
        <v>19</v>
      </c>
      <c r="B53" t="s">
        <v>3</v>
      </c>
      <c r="C53" t="s">
        <v>20</v>
      </c>
      <c r="D53" t="s">
        <v>6</v>
      </c>
    </row>
    <row r="54" spans="1:4" x14ac:dyDescent="0.3">
      <c r="A54" t="s">
        <v>19</v>
      </c>
      <c r="B54" t="s">
        <v>3</v>
      </c>
      <c r="C54" t="s">
        <v>20</v>
      </c>
      <c r="D54" t="s">
        <v>6</v>
      </c>
    </row>
    <row r="55" spans="1:4" x14ac:dyDescent="0.3">
      <c r="A55" t="s">
        <v>19</v>
      </c>
      <c r="B55" t="s">
        <v>3</v>
      </c>
      <c r="C55" t="s">
        <v>20</v>
      </c>
      <c r="D55" t="s">
        <v>6</v>
      </c>
    </row>
    <row r="56" spans="1:4" x14ac:dyDescent="0.3">
      <c r="A56" t="s">
        <v>19</v>
      </c>
      <c r="B56" t="s">
        <v>3</v>
      </c>
      <c r="C56" t="s">
        <v>20</v>
      </c>
      <c r="D56" t="s">
        <v>6</v>
      </c>
    </row>
    <row r="57" spans="1:4" x14ac:dyDescent="0.3">
      <c r="A57" t="s">
        <v>19</v>
      </c>
      <c r="B57" t="s">
        <v>3</v>
      </c>
      <c r="C57" t="s">
        <v>20</v>
      </c>
      <c r="D57" t="s">
        <v>6</v>
      </c>
    </row>
    <row r="58" spans="1:4" x14ac:dyDescent="0.3">
      <c r="A58" t="s">
        <v>19</v>
      </c>
      <c r="B58" t="s">
        <v>3</v>
      </c>
      <c r="C58" t="s">
        <v>20</v>
      </c>
      <c r="D58" t="s">
        <v>6</v>
      </c>
    </row>
    <row r="59" spans="1:4" x14ac:dyDescent="0.3">
      <c r="A59" t="s">
        <v>19</v>
      </c>
      <c r="B59" t="s">
        <v>3</v>
      </c>
      <c r="C59" t="s">
        <v>20</v>
      </c>
      <c r="D59" t="s">
        <v>6</v>
      </c>
    </row>
    <row r="60" spans="1:4" x14ac:dyDescent="0.3">
      <c r="A60" t="s">
        <v>19</v>
      </c>
      <c r="B60" t="s">
        <v>3</v>
      </c>
      <c r="C60" t="s">
        <v>20</v>
      </c>
      <c r="D60" t="s">
        <v>6</v>
      </c>
    </row>
    <row r="61" spans="1:4" x14ac:dyDescent="0.3">
      <c r="A61" t="s">
        <v>19</v>
      </c>
      <c r="B61" t="s">
        <v>3</v>
      </c>
      <c r="C61" t="s">
        <v>20</v>
      </c>
      <c r="D61" t="s">
        <v>6</v>
      </c>
    </row>
    <row r="62" spans="1:4" x14ac:dyDescent="0.3">
      <c r="A62" t="s">
        <v>19</v>
      </c>
      <c r="B62" t="s">
        <v>3</v>
      </c>
      <c r="C62" t="s">
        <v>20</v>
      </c>
      <c r="D62" t="s">
        <v>6</v>
      </c>
    </row>
    <row r="63" spans="1:4" x14ac:dyDescent="0.3">
      <c r="A63" t="s">
        <v>19</v>
      </c>
      <c r="B63" t="s">
        <v>3</v>
      </c>
      <c r="C63" t="s">
        <v>20</v>
      </c>
      <c r="D63" t="s">
        <v>6</v>
      </c>
    </row>
    <row r="64" spans="1:4" x14ac:dyDescent="0.3">
      <c r="A64" t="s">
        <v>19</v>
      </c>
      <c r="B64" t="s">
        <v>3</v>
      </c>
      <c r="C64" t="s">
        <v>20</v>
      </c>
      <c r="D64" t="s">
        <v>6</v>
      </c>
    </row>
    <row r="65" spans="1:4" x14ac:dyDescent="0.3">
      <c r="A65" t="s">
        <v>19</v>
      </c>
      <c r="B65" t="s">
        <v>3</v>
      </c>
      <c r="C65" t="s">
        <v>20</v>
      </c>
      <c r="D65" t="s">
        <v>6</v>
      </c>
    </row>
    <row r="66" spans="1:4" x14ac:dyDescent="0.3">
      <c r="A66" t="s">
        <v>19</v>
      </c>
      <c r="B66" t="s">
        <v>3</v>
      </c>
      <c r="C66" t="s">
        <v>20</v>
      </c>
      <c r="D66" t="s">
        <v>6</v>
      </c>
    </row>
    <row r="67" spans="1:4" x14ac:dyDescent="0.3">
      <c r="A67" t="s">
        <v>19</v>
      </c>
      <c r="B67" t="s">
        <v>3</v>
      </c>
      <c r="C67" t="s">
        <v>20</v>
      </c>
      <c r="D67" t="s">
        <v>6</v>
      </c>
    </row>
    <row r="68" spans="1:4" x14ac:dyDescent="0.3">
      <c r="A68" t="s">
        <v>19</v>
      </c>
      <c r="B68" t="s">
        <v>3</v>
      </c>
      <c r="C68" t="s">
        <v>20</v>
      </c>
      <c r="D68" t="s">
        <v>6</v>
      </c>
    </row>
    <row r="69" spans="1:4" x14ac:dyDescent="0.3">
      <c r="A69" t="s">
        <v>19</v>
      </c>
      <c r="B69" t="s">
        <v>3</v>
      </c>
      <c r="C69" t="s">
        <v>20</v>
      </c>
      <c r="D69" t="s">
        <v>6</v>
      </c>
    </row>
    <row r="70" spans="1:4" x14ac:dyDescent="0.3">
      <c r="A70" t="s">
        <v>19</v>
      </c>
      <c r="B70" t="s">
        <v>3</v>
      </c>
      <c r="C70" t="s">
        <v>20</v>
      </c>
      <c r="D70" t="s">
        <v>6</v>
      </c>
    </row>
    <row r="71" spans="1:4" x14ac:dyDescent="0.3">
      <c r="A71" t="s">
        <v>19</v>
      </c>
      <c r="B71" t="s">
        <v>3</v>
      </c>
      <c r="C71" t="s">
        <v>20</v>
      </c>
      <c r="D71" t="s">
        <v>6</v>
      </c>
    </row>
    <row r="72" spans="1:4" x14ac:dyDescent="0.3">
      <c r="A72" t="s">
        <v>19</v>
      </c>
      <c r="B72" t="s">
        <v>3</v>
      </c>
      <c r="C72" t="s">
        <v>20</v>
      </c>
      <c r="D72" t="s">
        <v>6</v>
      </c>
    </row>
    <row r="73" spans="1:4" x14ac:dyDescent="0.3">
      <c r="A73" t="s">
        <v>19</v>
      </c>
      <c r="B73" t="s">
        <v>3</v>
      </c>
      <c r="C73" t="s">
        <v>20</v>
      </c>
      <c r="D73" t="s">
        <v>6</v>
      </c>
    </row>
    <row r="74" spans="1:4" x14ac:dyDescent="0.3">
      <c r="A74" t="s">
        <v>19</v>
      </c>
      <c r="B74" t="s">
        <v>3</v>
      </c>
      <c r="C74" t="s">
        <v>20</v>
      </c>
      <c r="D74" t="s">
        <v>6</v>
      </c>
    </row>
    <row r="75" spans="1:4" x14ac:dyDescent="0.3">
      <c r="A75" t="s">
        <v>19</v>
      </c>
      <c r="B75" t="s">
        <v>3</v>
      </c>
      <c r="C75" t="s">
        <v>20</v>
      </c>
      <c r="D75" t="s">
        <v>6</v>
      </c>
    </row>
    <row r="76" spans="1:4" x14ac:dyDescent="0.3">
      <c r="A76" t="s">
        <v>19</v>
      </c>
      <c r="B76" t="s">
        <v>3</v>
      </c>
      <c r="C76" t="s">
        <v>20</v>
      </c>
      <c r="D76" t="s">
        <v>6</v>
      </c>
    </row>
    <row r="77" spans="1:4" x14ac:dyDescent="0.3">
      <c r="A77" t="s">
        <v>19</v>
      </c>
      <c r="B77" t="s">
        <v>3</v>
      </c>
      <c r="C77" t="s">
        <v>20</v>
      </c>
      <c r="D77" t="s">
        <v>6</v>
      </c>
    </row>
    <row r="78" spans="1:4" x14ac:dyDescent="0.3">
      <c r="A78" t="s">
        <v>19</v>
      </c>
      <c r="B78" t="s">
        <v>3</v>
      </c>
      <c r="C78" t="s">
        <v>20</v>
      </c>
      <c r="D78" t="s">
        <v>6</v>
      </c>
    </row>
    <row r="79" spans="1:4" x14ac:dyDescent="0.3">
      <c r="A79" t="s">
        <v>19</v>
      </c>
      <c r="B79" t="s">
        <v>3</v>
      </c>
      <c r="C79" t="s">
        <v>20</v>
      </c>
      <c r="D79" t="s">
        <v>6</v>
      </c>
    </row>
    <row r="80" spans="1:4" x14ac:dyDescent="0.3">
      <c r="A80" t="s">
        <v>19</v>
      </c>
      <c r="B80" t="s">
        <v>3</v>
      </c>
      <c r="C80" t="s">
        <v>20</v>
      </c>
      <c r="D80" t="s">
        <v>6</v>
      </c>
    </row>
    <row r="81" spans="1:4" x14ac:dyDescent="0.3">
      <c r="A81" t="s">
        <v>19</v>
      </c>
      <c r="B81" t="s">
        <v>3</v>
      </c>
      <c r="C81" t="s">
        <v>20</v>
      </c>
      <c r="D81" t="s">
        <v>6</v>
      </c>
    </row>
    <row r="82" spans="1:4" x14ac:dyDescent="0.3">
      <c r="A82" t="s">
        <v>19</v>
      </c>
      <c r="B82" t="s">
        <v>3</v>
      </c>
      <c r="C82" t="s">
        <v>20</v>
      </c>
      <c r="D82" t="s">
        <v>6</v>
      </c>
    </row>
    <row r="83" spans="1:4" x14ac:dyDescent="0.3">
      <c r="A83" t="s">
        <v>19</v>
      </c>
      <c r="B83" t="s">
        <v>3</v>
      </c>
      <c r="C83" t="s">
        <v>20</v>
      </c>
      <c r="D83" t="s">
        <v>6</v>
      </c>
    </row>
    <row r="84" spans="1:4" x14ac:dyDescent="0.3">
      <c r="A84" t="s">
        <v>19</v>
      </c>
      <c r="B84" t="s">
        <v>3</v>
      </c>
      <c r="C84" t="s">
        <v>20</v>
      </c>
      <c r="D84" t="s">
        <v>6</v>
      </c>
    </row>
    <row r="85" spans="1:4" x14ac:dyDescent="0.3">
      <c r="A85" t="s">
        <v>19</v>
      </c>
      <c r="B85" t="s">
        <v>3</v>
      </c>
      <c r="C85" t="s">
        <v>20</v>
      </c>
      <c r="D85" t="s">
        <v>6</v>
      </c>
    </row>
    <row r="86" spans="1:4" x14ac:dyDescent="0.3">
      <c r="A86" t="s">
        <v>19</v>
      </c>
      <c r="B86" t="s">
        <v>3</v>
      </c>
      <c r="C86" t="s">
        <v>20</v>
      </c>
      <c r="D86" t="s">
        <v>6</v>
      </c>
    </row>
    <row r="87" spans="1:4" x14ac:dyDescent="0.3">
      <c r="A87" t="s">
        <v>19</v>
      </c>
      <c r="B87" t="s">
        <v>3</v>
      </c>
      <c r="C87" t="s">
        <v>20</v>
      </c>
      <c r="D87" t="s">
        <v>6</v>
      </c>
    </row>
    <row r="88" spans="1:4" x14ac:dyDescent="0.3">
      <c r="A88" t="s">
        <v>19</v>
      </c>
      <c r="B88" t="s">
        <v>3</v>
      </c>
      <c r="C88" t="s">
        <v>20</v>
      </c>
      <c r="D88" t="s">
        <v>6</v>
      </c>
    </row>
    <row r="89" spans="1:4" x14ac:dyDescent="0.3">
      <c r="A89" t="s">
        <v>19</v>
      </c>
      <c r="B89" t="s">
        <v>3</v>
      </c>
      <c r="C89" t="s">
        <v>20</v>
      </c>
      <c r="D89" t="s">
        <v>6</v>
      </c>
    </row>
    <row r="90" spans="1:4" x14ac:dyDescent="0.3">
      <c r="A90" t="s">
        <v>19</v>
      </c>
      <c r="B90" t="s">
        <v>3</v>
      </c>
      <c r="C90" t="s">
        <v>20</v>
      </c>
      <c r="D90" t="s">
        <v>6</v>
      </c>
    </row>
    <row r="91" spans="1:4" x14ac:dyDescent="0.3">
      <c r="A91" t="s">
        <v>19</v>
      </c>
      <c r="B91" t="s">
        <v>3</v>
      </c>
      <c r="C91" t="s">
        <v>20</v>
      </c>
      <c r="D91" t="s">
        <v>6</v>
      </c>
    </row>
    <row r="92" spans="1:4" x14ac:dyDescent="0.3">
      <c r="A92" t="s">
        <v>19</v>
      </c>
      <c r="B92" t="s">
        <v>3</v>
      </c>
      <c r="C92" t="s">
        <v>20</v>
      </c>
      <c r="D92" t="s">
        <v>6</v>
      </c>
    </row>
    <row r="93" spans="1:4" x14ac:dyDescent="0.3">
      <c r="A93" t="s">
        <v>19</v>
      </c>
      <c r="B93" t="s">
        <v>3</v>
      </c>
      <c r="C93" t="s">
        <v>20</v>
      </c>
      <c r="D93" t="s">
        <v>6</v>
      </c>
    </row>
    <row r="94" spans="1:4" x14ac:dyDescent="0.3">
      <c r="A94" t="s">
        <v>19</v>
      </c>
      <c r="B94" t="s">
        <v>3</v>
      </c>
      <c r="C94" t="s">
        <v>20</v>
      </c>
      <c r="D94" t="s">
        <v>6</v>
      </c>
    </row>
    <row r="95" spans="1:4" x14ac:dyDescent="0.3">
      <c r="A95" t="s">
        <v>19</v>
      </c>
      <c r="B95" t="s">
        <v>3</v>
      </c>
      <c r="C95" t="s">
        <v>20</v>
      </c>
      <c r="D95" t="s">
        <v>6</v>
      </c>
    </row>
    <row r="96" spans="1:4" x14ac:dyDescent="0.3">
      <c r="A96" t="s">
        <v>19</v>
      </c>
      <c r="B96" t="s">
        <v>3</v>
      </c>
      <c r="C96" t="s">
        <v>20</v>
      </c>
      <c r="D96" t="s">
        <v>6</v>
      </c>
    </row>
    <row r="97" spans="1:4" x14ac:dyDescent="0.3">
      <c r="A97" t="s">
        <v>19</v>
      </c>
      <c r="B97" t="s">
        <v>3</v>
      </c>
      <c r="C97" t="s">
        <v>20</v>
      </c>
      <c r="D97" t="s">
        <v>6</v>
      </c>
    </row>
    <row r="98" spans="1:4" x14ac:dyDescent="0.3">
      <c r="A98" t="s">
        <v>19</v>
      </c>
      <c r="B98" t="s">
        <v>3</v>
      </c>
      <c r="C98" t="s">
        <v>20</v>
      </c>
      <c r="D98" t="s">
        <v>6</v>
      </c>
    </row>
    <row r="99" spans="1:4" x14ac:dyDescent="0.3">
      <c r="A99" t="s">
        <v>19</v>
      </c>
      <c r="B99" t="s">
        <v>3</v>
      </c>
      <c r="C99" t="s">
        <v>20</v>
      </c>
      <c r="D99" t="s">
        <v>6</v>
      </c>
    </row>
    <row r="100" spans="1:4" x14ac:dyDescent="0.3">
      <c r="A100" t="s">
        <v>19</v>
      </c>
      <c r="B100" t="s">
        <v>3</v>
      </c>
      <c r="C100" t="s">
        <v>20</v>
      </c>
      <c r="D100" t="s">
        <v>6</v>
      </c>
    </row>
    <row r="101" spans="1:4" x14ac:dyDescent="0.3">
      <c r="A101" t="s">
        <v>19</v>
      </c>
      <c r="B101" t="s">
        <v>3</v>
      </c>
      <c r="C101" t="s">
        <v>20</v>
      </c>
      <c r="D101" t="s">
        <v>6</v>
      </c>
    </row>
    <row r="102" spans="1:4" x14ac:dyDescent="0.3">
      <c r="A102" t="s">
        <v>19</v>
      </c>
      <c r="B102" t="s">
        <v>3</v>
      </c>
      <c r="C102" t="s">
        <v>20</v>
      </c>
      <c r="D102" t="s">
        <v>6</v>
      </c>
    </row>
    <row r="103" spans="1:4" x14ac:dyDescent="0.3">
      <c r="A103" t="s">
        <v>19</v>
      </c>
      <c r="B103" t="s">
        <v>3</v>
      </c>
      <c r="C103" t="s">
        <v>20</v>
      </c>
      <c r="D103" t="s">
        <v>6</v>
      </c>
    </row>
    <row r="104" spans="1:4" x14ac:dyDescent="0.3">
      <c r="A104" t="s">
        <v>19</v>
      </c>
      <c r="B104" t="s">
        <v>3</v>
      </c>
      <c r="C104" t="s">
        <v>20</v>
      </c>
      <c r="D104" t="s">
        <v>6</v>
      </c>
    </row>
    <row r="105" spans="1:4" x14ac:dyDescent="0.3">
      <c r="A105" t="s">
        <v>19</v>
      </c>
      <c r="B105" t="s">
        <v>3</v>
      </c>
      <c r="C105" t="s">
        <v>20</v>
      </c>
      <c r="D105" t="s">
        <v>6</v>
      </c>
    </row>
    <row r="106" spans="1:4" x14ac:dyDescent="0.3">
      <c r="A106" t="s">
        <v>19</v>
      </c>
      <c r="B106" t="s">
        <v>3</v>
      </c>
      <c r="C106" t="s">
        <v>20</v>
      </c>
      <c r="D106" t="s">
        <v>6</v>
      </c>
    </row>
    <row r="107" spans="1:4" x14ac:dyDescent="0.3">
      <c r="A107" t="s">
        <v>19</v>
      </c>
      <c r="B107" t="s">
        <v>3</v>
      </c>
      <c r="C107" t="s">
        <v>20</v>
      </c>
      <c r="D107" t="s">
        <v>6</v>
      </c>
    </row>
    <row r="108" spans="1:4" x14ac:dyDescent="0.3">
      <c r="A108" t="s">
        <v>19</v>
      </c>
      <c r="B108" t="s">
        <v>3</v>
      </c>
      <c r="C108" t="s">
        <v>20</v>
      </c>
      <c r="D108" t="s">
        <v>6</v>
      </c>
    </row>
    <row r="109" spans="1:4" x14ac:dyDescent="0.3">
      <c r="A109" t="s">
        <v>19</v>
      </c>
      <c r="B109" t="s">
        <v>3</v>
      </c>
      <c r="C109" t="s">
        <v>20</v>
      </c>
      <c r="D109" t="s">
        <v>6</v>
      </c>
    </row>
    <row r="110" spans="1:4" x14ac:dyDescent="0.3">
      <c r="A110" t="s">
        <v>19</v>
      </c>
      <c r="B110" t="s">
        <v>3</v>
      </c>
      <c r="C110" t="s">
        <v>20</v>
      </c>
      <c r="D110" t="s">
        <v>6</v>
      </c>
    </row>
    <row r="111" spans="1:4" x14ac:dyDescent="0.3">
      <c r="A111" t="s">
        <v>19</v>
      </c>
      <c r="B111" t="s">
        <v>3</v>
      </c>
      <c r="C111" t="s">
        <v>20</v>
      </c>
      <c r="D111" t="s">
        <v>6</v>
      </c>
    </row>
    <row r="112" spans="1:4" x14ac:dyDescent="0.3">
      <c r="A112" t="s">
        <v>19</v>
      </c>
      <c r="B112" t="s">
        <v>3</v>
      </c>
      <c r="C112" t="s">
        <v>20</v>
      </c>
      <c r="D112" t="s">
        <v>6</v>
      </c>
    </row>
    <row r="113" spans="1:4" x14ac:dyDescent="0.3">
      <c r="A113" t="s">
        <v>19</v>
      </c>
      <c r="B113" t="s">
        <v>3</v>
      </c>
      <c r="C113" t="s">
        <v>20</v>
      </c>
      <c r="D113" t="s">
        <v>6</v>
      </c>
    </row>
    <row r="114" spans="1:4" x14ac:dyDescent="0.3">
      <c r="A114" t="s">
        <v>19</v>
      </c>
      <c r="B114" t="s">
        <v>3</v>
      </c>
      <c r="C114" t="s">
        <v>20</v>
      </c>
      <c r="D114" t="s">
        <v>6</v>
      </c>
    </row>
    <row r="115" spans="1:4" x14ac:dyDescent="0.3">
      <c r="A115" t="s">
        <v>19</v>
      </c>
      <c r="B115" t="s">
        <v>3</v>
      </c>
      <c r="C115" t="s">
        <v>20</v>
      </c>
      <c r="D115" t="s">
        <v>6</v>
      </c>
    </row>
    <row r="116" spans="1:4" x14ac:dyDescent="0.3">
      <c r="A116" t="s">
        <v>19</v>
      </c>
      <c r="B116" t="s">
        <v>3</v>
      </c>
      <c r="C116" t="s">
        <v>20</v>
      </c>
      <c r="D116" t="s">
        <v>6</v>
      </c>
    </row>
    <row r="117" spans="1:4" x14ac:dyDescent="0.3">
      <c r="A117" t="s">
        <v>19</v>
      </c>
      <c r="B117" t="s">
        <v>3</v>
      </c>
      <c r="C117" t="s">
        <v>20</v>
      </c>
      <c r="D117" t="s">
        <v>6</v>
      </c>
    </row>
    <row r="118" spans="1:4" x14ac:dyDescent="0.3">
      <c r="A118" t="s">
        <v>19</v>
      </c>
      <c r="B118" t="s">
        <v>3</v>
      </c>
      <c r="C118" t="s">
        <v>20</v>
      </c>
      <c r="D118" t="s">
        <v>6</v>
      </c>
    </row>
    <row r="119" spans="1:4" x14ac:dyDescent="0.3">
      <c r="A119" t="s">
        <v>19</v>
      </c>
      <c r="B119" t="s">
        <v>3</v>
      </c>
      <c r="C119" t="s">
        <v>20</v>
      </c>
      <c r="D119" t="s">
        <v>6</v>
      </c>
    </row>
    <row r="120" spans="1:4" x14ac:dyDescent="0.3">
      <c r="A120" t="s">
        <v>19</v>
      </c>
      <c r="B120" t="s">
        <v>3</v>
      </c>
      <c r="C120" t="s">
        <v>20</v>
      </c>
      <c r="D120" t="s">
        <v>6</v>
      </c>
    </row>
    <row r="121" spans="1:4" x14ac:dyDescent="0.3">
      <c r="A121" t="s">
        <v>19</v>
      </c>
      <c r="B121" t="s">
        <v>3</v>
      </c>
      <c r="C121" t="s">
        <v>20</v>
      </c>
      <c r="D121" t="s">
        <v>6</v>
      </c>
    </row>
    <row r="122" spans="1:4" x14ac:dyDescent="0.3">
      <c r="A122" t="s">
        <v>19</v>
      </c>
      <c r="B122" t="s">
        <v>3</v>
      </c>
      <c r="C122" t="s">
        <v>20</v>
      </c>
      <c r="D122" t="s">
        <v>6</v>
      </c>
    </row>
    <row r="123" spans="1:4" x14ac:dyDescent="0.3">
      <c r="A123" t="s">
        <v>19</v>
      </c>
      <c r="B123" t="s">
        <v>3</v>
      </c>
      <c r="C123" t="s">
        <v>20</v>
      </c>
      <c r="D123" t="s">
        <v>6</v>
      </c>
    </row>
    <row r="124" spans="1:4" x14ac:dyDescent="0.3">
      <c r="A124" t="s">
        <v>19</v>
      </c>
      <c r="B124" t="s">
        <v>3</v>
      </c>
      <c r="C124" t="s">
        <v>20</v>
      </c>
      <c r="D124" t="s">
        <v>6</v>
      </c>
    </row>
    <row r="125" spans="1:4" x14ac:dyDescent="0.3">
      <c r="A125" t="s">
        <v>19</v>
      </c>
      <c r="B125" t="s">
        <v>3</v>
      </c>
      <c r="C125" t="s">
        <v>20</v>
      </c>
      <c r="D125" t="s">
        <v>6</v>
      </c>
    </row>
    <row r="126" spans="1:4" x14ac:dyDescent="0.3">
      <c r="A126" t="s">
        <v>19</v>
      </c>
      <c r="B126" t="s">
        <v>3</v>
      </c>
      <c r="C126" t="s">
        <v>20</v>
      </c>
      <c r="D126" t="s">
        <v>6</v>
      </c>
    </row>
    <row r="127" spans="1:4" x14ac:dyDescent="0.3">
      <c r="A127" t="s">
        <v>19</v>
      </c>
      <c r="B127" t="s">
        <v>3</v>
      </c>
      <c r="C127" t="s">
        <v>20</v>
      </c>
      <c r="D127" t="s">
        <v>6</v>
      </c>
    </row>
    <row r="128" spans="1:4" x14ac:dyDescent="0.3">
      <c r="A128" t="s">
        <v>19</v>
      </c>
      <c r="B128" t="s">
        <v>3</v>
      </c>
      <c r="C128" t="s">
        <v>20</v>
      </c>
      <c r="D128" t="s">
        <v>6</v>
      </c>
    </row>
    <row r="129" spans="1:4" x14ac:dyDescent="0.3">
      <c r="A129" t="s">
        <v>19</v>
      </c>
      <c r="B129" t="s">
        <v>3</v>
      </c>
      <c r="C129" t="s">
        <v>20</v>
      </c>
      <c r="D129" t="s">
        <v>6</v>
      </c>
    </row>
    <row r="130" spans="1:4" x14ac:dyDescent="0.3">
      <c r="A130" t="s">
        <v>19</v>
      </c>
      <c r="B130" t="s">
        <v>3</v>
      </c>
      <c r="C130" t="s">
        <v>20</v>
      </c>
      <c r="D130" t="s">
        <v>6</v>
      </c>
    </row>
    <row r="131" spans="1:4" x14ac:dyDescent="0.3">
      <c r="A131" t="s">
        <v>19</v>
      </c>
      <c r="B131" t="s">
        <v>3</v>
      </c>
      <c r="C131" t="s">
        <v>20</v>
      </c>
      <c r="D131" t="s">
        <v>6</v>
      </c>
    </row>
    <row r="132" spans="1:4" x14ac:dyDescent="0.3">
      <c r="B132" t="s">
        <v>3</v>
      </c>
      <c r="C132" t="s">
        <v>20</v>
      </c>
      <c r="D132" t="s">
        <v>6</v>
      </c>
    </row>
    <row r="133" spans="1:4" x14ac:dyDescent="0.3">
      <c r="B133" t="s">
        <v>3</v>
      </c>
      <c r="C133" t="s">
        <v>20</v>
      </c>
      <c r="D133" t="s">
        <v>6</v>
      </c>
    </row>
    <row r="134" spans="1:4" x14ac:dyDescent="0.3">
      <c r="B134" t="s">
        <v>3</v>
      </c>
      <c r="C134" t="s">
        <v>20</v>
      </c>
      <c r="D134" t="s">
        <v>6</v>
      </c>
    </row>
    <row r="135" spans="1:4" x14ac:dyDescent="0.3">
      <c r="B135" t="s">
        <v>3</v>
      </c>
      <c r="C135" t="s">
        <v>20</v>
      </c>
      <c r="D135" t="s">
        <v>6</v>
      </c>
    </row>
    <row r="136" spans="1:4" x14ac:dyDescent="0.3">
      <c r="B136" t="s">
        <v>3</v>
      </c>
      <c r="C136" t="s">
        <v>20</v>
      </c>
      <c r="D136" t="s">
        <v>6</v>
      </c>
    </row>
    <row r="137" spans="1:4" x14ac:dyDescent="0.3">
      <c r="B137" t="s">
        <v>3</v>
      </c>
      <c r="C137" t="s">
        <v>20</v>
      </c>
      <c r="D137" t="s">
        <v>6</v>
      </c>
    </row>
    <row r="138" spans="1:4" x14ac:dyDescent="0.3">
      <c r="B138" t="s">
        <v>3</v>
      </c>
      <c r="C138" t="s">
        <v>20</v>
      </c>
      <c r="D138" t="s">
        <v>6</v>
      </c>
    </row>
    <row r="139" spans="1:4" x14ac:dyDescent="0.3">
      <c r="B139" t="s">
        <v>3</v>
      </c>
      <c r="C139" t="s">
        <v>20</v>
      </c>
      <c r="D139" t="s">
        <v>6</v>
      </c>
    </row>
    <row r="140" spans="1:4" x14ac:dyDescent="0.3">
      <c r="B140" t="s">
        <v>3</v>
      </c>
      <c r="C140" t="s">
        <v>20</v>
      </c>
      <c r="D140" t="s">
        <v>6</v>
      </c>
    </row>
    <row r="141" spans="1:4" x14ac:dyDescent="0.3">
      <c r="B141" t="s">
        <v>3</v>
      </c>
      <c r="C141" t="s">
        <v>20</v>
      </c>
      <c r="D141" t="s">
        <v>6</v>
      </c>
    </row>
    <row r="142" spans="1:4" x14ac:dyDescent="0.3">
      <c r="B142" t="s">
        <v>3</v>
      </c>
      <c r="C142" t="s">
        <v>20</v>
      </c>
      <c r="D142" t="s">
        <v>6</v>
      </c>
    </row>
    <row r="143" spans="1:4" x14ac:dyDescent="0.3">
      <c r="B143" t="s">
        <v>3</v>
      </c>
      <c r="C143" t="s">
        <v>20</v>
      </c>
      <c r="D143" t="s">
        <v>6</v>
      </c>
    </row>
    <row r="144" spans="1:4" x14ac:dyDescent="0.3">
      <c r="B144" t="s">
        <v>3</v>
      </c>
      <c r="C144" t="s">
        <v>20</v>
      </c>
      <c r="D144" t="s">
        <v>6</v>
      </c>
    </row>
    <row r="145" spans="2:4" x14ac:dyDescent="0.3">
      <c r="B145" t="s">
        <v>3</v>
      </c>
      <c r="C145" t="s">
        <v>20</v>
      </c>
      <c r="D145" t="s">
        <v>6</v>
      </c>
    </row>
    <row r="146" spans="2:4" x14ac:dyDescent="0.3">
      <c r="B146" t="s">
        <v>3</v>
      </c>
      <c r="C146" t="s">
        <v>20</v>
      </c>
      <c r="D146" t="s">
        <v>6</v>
      </c>
    </row>
    <row r="147" spans="2:4" x14ac:dyDescent="0.3">
      <c r="B147" t="s">
        <v>3</v>
      </c>
      <c r="C147" t="s">
        <v>20</v>
      </c>
      <c r="D147" t="s">
        <v>6</v>
      </c>
    </row>
    <row r="148" spans="2:4" x14ac:dyDescent="0.3">
      <c r="B148" t="s">
        <v>3</v>
      </c>
      <c r="C148" t="s">
        <v>20</v>
      </c>
      <c r="D148" t="s">
        <v>6</v>
      </c>
    </row>
    <row r="149" spans="2:4" x14ac:dyDescent="0.3">
      <c r="B149" t="s">
        <v>3</v>
      </c>
      <c r="C149" t="s">
        <v>20</v>
      </c>
      <c r="D149" t="s">
        <v>6</v>
      </c>
    </row>
    <row r="150" spans="2:4" x14ac:dyDescent="0.3">
      <c r="B150" t="s">
        <v>3</v>
      </c>
      <c r="C150" t="s">
        <v>20</v>
      </c>
      <c r="D150" t="s">
        <v>6</v>
      </c>
    </row>
    <row r="151" spans="2:4" x14ac:dyDescent="0.3">
      <c r="B151" t="s">
        <v>3</v>
      </c>
      <c r="C151" t="s">
        <v>20</v>
      </c>
    </row>
    <row r="152" spans="2:4" x14ac:dyDescent="0.3">
      <c r="B152" t="s">
        <v>3</v>
      </c>
      <c r="C152" t="s">
        <v>20</v>
      </c>
    </row>
    <row r="153" spans="2:4" x14ac:dyDescent="0.3">
      <c r="B153" t="s">
        <v>3</v>
      </c>
      <c r="C153" t="s">
        <v>20</v>
      </c>
    </row>
    <row r="154" spans="2:4" x14ac:dyDescent="0.3">
      <c r="B154" t="s">
        <v>3</v>
      </c>
      <c r="C154" t="s">
        <v>20</v>
      </c>
    </row>
    <row r="155" spans="2:4" x14ac:dyDescent="0.3">
      <c r="B155" t="s">
        <v>3</v>
      </c>
      <c r="C155" t="s">
        <v>20</v>
      </c>
    </row>
    <row r="156" spans="2:4" x14ac:dyDescent="0.3">
      <c r="B156" t="s">
        <v>3</v>
      </c>
      <c r="C156" t="s">
        <v>20</v>
      </c>
    </row>
    <row r="157" spans="2:4" x14ac:dyDescent="0.3">
      <c r="B157" t="s">
        <v>3</v>
      </c>
      <c r="C157" t="s">
        <v>20</v>
      </c>
    </row>
    <row r="158" spans="2:4" x14ac:dyDescent="0.3">
      <c r="B158" t="s">
        <v>3</v>
      </c>
      <c r="C158" t="s">
        <v>20</v>
      </c>
    </row>
    <row r="159" spans="2:4" x14ac:dyDescent="0.3">
      <c r="B159" t="s">
        <v>3</v>
      </c>
      <c r="C159" t="s">
        <v>20</v>
      </c>
    </row>
    <row r="160" spans="2:4" x14ac:dyDescent="0.3">
      <c r="B160" t="s">
        <v>3</v>
      </c>
      <c r="C160" t="s">
        <v>20</v>
      </c>
    </row>
    <row r="161" spans="2:3" x14ac:dyDescent="0.3">
      <c r="B161" t="s">
        <v>3</v>
      </c>
      <c r="C161" t="s">
        <v>20</v>
      </c>
    </row>
    <row r="162" spans="2:3" x14ac:dyDescent="0.3">
      <c r="B162" t="s">
        <v>3</v>
      </c>
    </row>
    <row r="163" spans="2:3" x14ac:dyDescent="0.3">
      <c r="B163" t="s">
        <v>3</v>
      </c>
    </row>
    <row r="164" spans="2:3" x14ac:dyDescent="0.3">
      <c r="B164" t="s">
        <v>3</v>
      </c>
    </row>
  </sheetData>
  <sortState xmlns:xlrd2="http://schemas.microsoft.com/office/spreadsheetml/2017/richdata2" ref="D1:D393">
    <sortCondition ref="D1:D39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1551-493D-4CCB-A01E-C4E45224E1B8}">
  <dimension ref="A1:D232"/>
  <sheetViews>
    <sheetView workbookViewId="0">
      <selection sqref="A1:D1"/>
    </sheetView>
  </sheetViews>
  <sheetFormatPr defaultRowHeight="14.4" x14ac:dyDescent="0.3"/>
  <cols>
    <col min="1" max="2" width="67.44140625" bestFit="1" customWidth="1"/>
    <col min="3" max="4" width="32.77734375" bestFit="1" customWidth="1"/>
  </cols>
  <sheetData>
    <row r="1" spans="1:4" x14ac:dyDescent="0.3">
      <c r="A1" t="s">
        <v>15</v>
      </c>
      <c r="B1" t="s">
        <v>18</v>
      </c>
      <c r="C1" t="s">
        <v>7</v>
      </c>
      <c r="D1" t="s">
        <v>22</v>
      </c>
    </row>
    <row r="2" spans="1:4" x14ac:dyDescent="0.3">
      <c r="A2" t="s">
        <v>15</v>
      </c>
      <c r="B2" t="s">
        <v>18</v>
      </c>
      <c r="C2" t="s">
        <v>7</v>
      </c>
      <c r="D2" t="s">
        <v>22</v>
      </c>
    </row>
    <row r="3" spans="1:4" x14ac:dyDescent="0.3">
      <c r="A3" t="s">
        <v>15</v>
      </c>
      <c r="B3" t="s">
        <v>18</v>
      </c>
      <c r="C3" t="s">
        <v>7</v>
      </c>
      <c r="D3" t="s">
        <v>22</v>
      </c>
    </row>
    <row r="4" spans="1:4" x14ac:dyDescent="0.3">
      <c r="A4" t="s">
        <v>15</v>
      </c>
      <c r="B4" t="s">
        <v>18</v>
      </c>
      <c r="C4" t="s">
        <v>7</v>
      </c>
      <c r="D4" t="s">
        <v>22</v>
      </c>
    </row>
    <row r="5" spans="1:4" x14ac:dyDescent="0.3">
      <c r="A5" t="s">
        <v>15</v>
      </c>
      <c r="B5" t="s">
        <v>18</v>
      </c>
      <c r="C5" t="s">
        <v>7</v>
      </c>
      <c r="D5" t="s">
        <v>22</v>
      </c>
    </row>
    <row r="6" spans="1:4" x14ac:dyDescent="0.3">
      <c r="A6" t="s">
        <v>15</v>
      </c>
      <c r="B6" t="s">
        <v>18</v>
      </c>
      <c r="C6" t="s">
        <v>7</v>
      </c>
      <c r="D6" t="s">
        <v>22</v>
      </c>
    </row>
    <row r="7" spans="1:4" x14ac:dyDescent="0.3">
      <c r="A7" t="s">
        <v>15</v>
      </c>
      <c r="B7" t="s">
        <v>18</v>
      </c>
      <c r="C7" t="s">
        <v>7</v>
      </c>
      <c r="D7" t="s">
        <v>22</v>
      </c>
    </row>
    <row r="8" spans="1:4" x14ac:dyDescent="0.3">
      <c r="A8" t="s">
        <v>15</v>
      </c>
      <c r="B8" t="s">
        <v>18</v>
      </c>
      <c r="C8" t="s">
        <v>7</v>
      </c>
      <c r="D8" t="s">
        <v>22</v>
      </c>
    </row>
    <row r="9" spans="1:4" x14ac:dyDescent="0.3">
      <c r="A9" t="s">
        <v>15</v>
      </c>
      <c r="B9" t="s">
        <v>18</v>
      </c>
      <c r="C9" t="s">
        <v>7</v>
      </c>
      <c r="D9" t="s">
        <v>22</v>
      </c>
    </row>
    <row r="10" spans="1:4" x14ac:dyDescent="0.3">
      <c r="A10" t="s">
        <v>15</v>
      </c>
      <c r="B10" t="s">
        <v>18</v>
      </c>
      <c r="C10" t="s">
        <v>7</v>
      </c>
      <c r="D10" t="s">
        <v>22</v>
      </c>
    </row>
    <row r="11" spans="1:4" x14ac:dyDescent="0.3">
      <c r="A11" t="s">
        <v>15</v>
      </c>
      <c r="B11" t="s">
        <v>18</v>
      </c>
      <c r="C11" t="s">
        <v>7</v>
      </c>
      <c r="D11" t="s">
        <v>22</v>
      </c>
    </row>
    <row r="12" spans="1:4" x14ac:dyDescent="0.3">
      <c r="A12" t="s">
        <v>15</v>
      </c>
      <c r="B12" t="s">
        <v>18</v>
      </c>
      <c r="C12" t="s">
        <v>7</v>
      </c>
      <c r="D12" t="s">
        <v>22</v>
      </c>
    </row>
    <row r="13" spans="1:4" x14ac:dyDescent="0.3">
      <c r="A13" t="s">
        <v>15</v>
      </c>
      <c r="B13" t="s">
        <v>18</v>
      </c>
      <c r="C13" t="s">
        <v>7</v>
      </c>
      <c r="D13" t="s">
        <v>22</v>
      </c>
    </row>
    <row r="14" spans="1:4" x14ac:dyDescent="0.3">
      <c r="A14" t="s">
        <v>15</v>
      </c>
      <c r="B14" t="s">
        <v>18</v>
      </c>
      <c r="C14" t="s">
        <v>7</v>
      </c>
      <c r="D14" t="s">
        <v>22</v>
      </c>
    </row>
    <row r="15" spans="1:4" x14ac:dyDescent="0.3">
      <c r="A15" t="s">
        <v>15</v>
      </c>
      <c r="B15" t="s">
        <v>18</v>
      </c>
      <c r="C15" t="s">
        <v>7</v>
      </c>
      <c r="D15" t="s">
        <v>22</v>
      </c>
    </row>
    <row r="16" spans="1:4" x14ac:dyDescent="0.3">
      <c r="A16" t="s">
        <v>15</v>
      </c>
      <c r="B16" t="s">
        <v>18</v>
      </c>
      <c r="C16" t="s">
        <v>7</v>
      </c>
      <c r="D16" t="s">
        <v>22</v>
      </c>
    </row>
    <row r="17" spans="1:4" x14ac:dyDescent="0.3">
      <c r="A17" t="s">
        <v>15</v>
      </c>
      <c r="B17" t="s">
        <v>18</v>
      </c>
      <c r="C17" t="s">
        <v>7</v>
      </c>
      <c r="D17" t="s">
        <v>22</v>
      </c>
    </row>
    <row r="18" spans="1:4" x14ac:dyDescent="0.3">
      <c r="A18" t="s">
        <v>15</v>
      </c>
      <c r="B18" t="s">
        <v>18</v>
      </c>
      <c r="C18" t="s">
        <v>7</v>
      </c>
      <c r="D18" t="s">
        <v>22</v>
      </c>
    </row>
    <row r="19" spans="1:4" x14ac:dyDescent="0.3">
      <c r="A19" t="s">
        <v>15</v>
      </c>
      <c r="B19" t="s">
        <v>18</v>
      </c>
      <c r="C19" t="s">
        <v>7</v>
      </c>
      <c r="D19" t="s">
        <v>22</v>
      </c>
    </row>
    <row r="20" spans="1:4" x14ac:dyDescent="0.3">
      <c r="A20" t="s">
        <v>15</v>
      </c>
      <c r="B20" t="s">
        <v>18</v>
      </c>
      <c r="C20" t="s">
        <v>7</v>
      </c>
      <c r="D20" t="s">
        <v>22</v>
      </c>
    </row>
    <row r="21" spans="1:4" x14ac:dyDescent="0.3">
      <c r="A21" t="s">
        <v>15</v>
      </c>
      <c r="B21" t="s">
        <v>18</v>
      </c>
      <c r="C21" t="s">
        <v>7</v>
      </c>
      <c r="D21" t="s">
        <v>22</v>
      </c>
    </row>
    <row r="22" spans="1:4" x14ac:dyDescent="0.3">
      <c r="A22" t="s">
        <v>15</v>
      </c>
      <c r="B22" t="s">
        <v>18</v>
      </c>
      <c r="C22" t="s">
        <v>7</v>
      </c>
      <c r="D22" t="s">
        <v>22</v>
      </c>
    </row>
    <row r="23" spans="1:4" x14ac:dyDescent="0.3">
      <c r="A23" t="s">
        <v>15</v>
      </c>
      <c r="B23" t="s">
        <v>18</v>
      </c>
      <c r="C23" t="s">
        <v>7</v>
      </c>
      <c r="D23" t="s">
        <v>22</v>
      </c>
    </row>
    <row r="24" spans="1:4" x14ac:dyDescent="0.3">
      <c r="A24" t="s">
        <v>15</v>
      </c>
      <c r="B24" t="s">
        <v>18</v>
      </c>
      <c r="C24" t="s">
        <v>7</v>
      </c>
      <c r="D24" t="s">
        <v>22</v>
      </c>
    </row>
    <row r="25" spans="1:4" x14ac:dyDescent="0.3">
      <c r="A25" t="s">
        <v>15</v>
      </c>
      <c r="B25" t="s">
        <v>18</v>
      </c>
      <c r="C25" t="s">
        <v>7</v>
      </c>
      <c r="D25" t="s">
        <v>22</v>
      </c>
    </row>
    <row r="26" spans="1:4" x14ac:dyDescent="0.3">
      <c r="A26" t="s">
        <v>15</v>
      </c>
      <c r="B26" t="s">
        <v>18</v>
      </c>
      <c r="C26" t="s">
        <v>7</v>
      </c>
      <c r="D26" t="s">
        <v>22</v>
      </c>
    </row>
    <row r="27" spans="1:4" x14ac:dyDescent="0.3">
      <c r="A27" t="s">
        <v>15</v>
      </c>
      <c r="B27" t="s">
        <v>18</v>
      </c>
      <c r="C27" t="s">
        <v>7</v>
      </c>
      <c r="D27" t="s">
        <v>22</v>
      </c>
    </row>
    <row r="28" spans="1:4" x14ac:dyDescent="0.3">
      <c r="A28" t="s">
        <v>15</v>
      </c>
      <c r="B28" t="s">
        <v>18</v>
      </c>
      <c r="C28" t="s">
        <v>7</v>
      </c>
      <c r="D28" t="s">
        <v>22</v>
      </c>
    </row>
    <row r="29" spans="1:4" x14ac:dyDescent="0.3">
      <c r="A29" t="s">
        <v>15</v>
      </c>
      <c r="B29" t="s">
        <v>18</v>
      </c>
      <c r="C29" t="s">
        <v>7</v>
      </c>
      <c r="D29" t="s">
        <v>22</v>
      </c>
    </row>
    <row r="30" spans="1:4" x14ac:dyDescent="0.3">
      <c r="A30" t="s">
        <v>15</v>
      </c>
      <c r="B30" t="s">
        <v>18</v>
      </c>
      <c r="C30" t="s">
        <v>7</v>
      </c>
      <c r="D30" t="s">
        <v>22</v>
      </c>
    </row>
    <row r="31" spans="1:4" x14ac:dyDescent="0.3">
      <c r="A31" t="s">
        <v>15</v>
      </c>
      <c r="B31" t="s">
        <v>18</v>
      </c>
      <c r="C31" t="s">
        <v>7</v>
      </c>
      <c r="D31" t="s">
        <v>22</v>
      </c>
    </row>
    <row r="32" spans="1:4" x14ac:dyDescent="0.3">
      <c r="A32" t="s">
        <v>15</v>
      </c>
      <c r="B32" t="s">
        <v>18</v>
      </c>
      <c r="C32" t="s">
        <v>7</v>
      </c>
      <c r="D32" t="s">
        <v>22</v>
      </c>
    </row>
    <row r="33" spans="1:4" x14ac:dyDescent="0.3">
      <c r="A33" t="s">
        <v>15</v>
      </c>
      <c r="B33" t="s">
        <v>18</v>
      </c>
      <c r="C33" t="s">
        <v>7</v>
      </c>
      <c r="D33" t="s">
        <v>22</v>
      </c>
    </row>
    <row r="34" spans="1:4" x14ac:dyDescent="0.3">
      <c r="A34" t="s">
        <v>15</v>
      </c>
      <c r="B34" t="s">
        <v>18</v>
      </c>
      <c r="C34" t="s">
        <v>7</v>
      </c>
      <c r="D34" t="s">
        <v>22</v>
      </c>
    </row>
    <row r="35" spans="1:4" x14ac:dyDescent="0.3">
      <c r="A35" t="s">
        <v>15</v>
      </c>
      <c r="B35" t="s">
        <v>18</v>
      </c>
      <c r="C35" t="s">
        <v>7</v>
      </c>
      <c r="D35" t="s">
        <v>22</v>
      </c>
    </row>
    <row r="36" spans="1:4" x14ac:dyDescent="0.3">
      <c r="A36" t="s">
        <v>15</v>
      </c>
      <c r="B36" t="s">
        <v>18</v>
      </c>
      <c r="C36" t="s">
        <v>7</v>
      </c>
      <c r="D36" t="s">
        <v>22</v>
      </c>
    </row>
    <row r="37" spans="1:4" x14ac:dyDescent="0.3">
      <c r="A37" t="s">
        <v>15</v>
      </c>
      <c r="B37" t="s">
        <v>18</v>
      </c>
      <c r="C37" t="s">
        <v>7</v>
      </c>
      <c r="D37" t="s">
        <v>22</v>
      </c>
    </row>
    <row r="38" spans="1:4" x14ac:dyDescent="0.3">
      <c r="A38" t="s">
        <v>15</v>
      </c>
      <c r="B38" t="s">
        <v>18</v>
      </c>
      <c r="C38" t="s">
        <v>7</v>
      </c>
      <c r="D38" t="s">
        <v>22</v>
      </c>
    </row>
    <row r="39" spans="1:4" x14ac:dyDescent="0.3">
      <c r="A39" t="s">
        <v>15</v>
      </c>
      <c r="B39" t="s">
        <v>18</v>
      </c>
      <c r="C39" t="s">
        <v>7</v>
      </c>
      <c r="D39" t="s">
        <v>22</v>
      </c>
    </row>
    <row r="40" spans="1:4" x14ac:dyDescent="0.3">
      <c r="A40" t="s">
        <v>15</v>
      </c>
      <c r="B40" t="s">
        <v>18</v>
      </c>
      <c r="C40" t="s">
        <v>7</v>
      </c>
      <c r="D40" t="s">
        <v>22</v>
      </c>
    </row>
    <row r="41" spans="1:4" x14ac:dyDescent="0.3">
      <c r="A41" t="s">
        <v>15</v>
      </c>
      <c r="B41" t="s">
        <v>18</v>
      </c>
      <c r="C41" t="s">
        <v>7</v>
      </c>
      <c r="D41" t="s">
        <v>22</v>
      </c>
    </row>
    <row r="42" spans="1:4" x14ac:dyDescent="0.3">
      <c r="A42" t="s">
        <v>15</v>
      </c>
      <c r="B42" t="s">
        <v>18</v>
      </c>
      <c r="C42" t="s">
        <v>7</v>
      </c>
      <c r="D42" t="s">
        <v>22</v>
      </c>
    </row>
    <row r="43" spans="1:4" x14ac:dyDescent="0.3">
      <c r="A43" t="s">
        <v>15</v>
      </c>
      <c r="B43" t="s">
        <v>18</v>
      </c>
      <c r="C43" t="s">
        <v>7</v>
      </c>
      <c r="D43" t="s">
        <v>22</v>
      </c>
    </row>
    <row r="44" spans="1:4" x14ac:dyDescent="0.3">
      <c r="A44" t="s">
        <v>15</v>
      </c>
      <c r="B44" t="s">
        <v>18</v>
      </c>
      <c r="C44" t="s">
        <v>7</v>
      </c>
      <c r="D44" t="s">
        <v>22</v>
      </c>
    </row>
    <row r="45" spans="1:4" x14ac:dyDescent="0.3">
      <c r="A45" t="s">
        <v>15</v>
      </c>
      <c r="B45" t="s">
        <v>18</v>
      </c>
      <c r="C45" t="s">
        <v>7</v>
      </c>
      <c r="D45" t="s">
        <v>22</v>
      </c>
    </row>
    <row r="46" spans="1:4" x14ac:dyDescent="0.3">
      <c r="A46" t="s">
        <v>15</v>
      </c>
      <c r="B46" t="s">
        <v>18</v>
      </c>
      <c r="C46" t="s">
        <v>7</v>
      </c>
      <c r="D46" t="s">
        <v>22</v>
      </c>
    </row>
    <row r="47" spans="1:4" x14ac:dyDescent="0.3">
      <c r="A47" t="s">
        <v>15</v>
      </c>
      <c r="B47" t="s">
        <v>18</v>
      </c>
      <c r="C47" t="s">
        <v>7</v>
      </c>
      <c r="D47" t="s">
        <v>22</v>
      </c>
    </row>
    <row r="48" spans="1:4" x14ac:dyDescent="0.3">
      <c r="A48" t="s">
        <v>15</v>
      </c>
      <c r="B48" t="s">
        <v>18</v>
      </c>
      <c r="C48" t="s">
        <v>7</v>
      </c>
      <c r="D48" t="s">
        <v>22</v>
      </c>
    </row>
    <row r="49" spans="1:4" x14ac:dyDescent="0.3">
      <c r="A49" t="s">
        <v>15</v>
      </c>
      <c r="B49" t="s">
        <v>18</v>
      </c>
      <c r="C49" t="s">
        <v>7</v>
      </c>
      <c r="D49" t="s">
        <v>22</v>
      </c>
    </row>
    <row r="50" spans="1:4" x14ac:dyDescent="0.3">
      <c r="A50" t="s">
        <v>15</v>
      </c>
      <c r="B50" t="s">
        <v>18</v>
      </c>
      <c r="C50" t="s">
        <v>7</v>
      </c>
      <c r="D50" t="s">
        <v>22</v>
      </c>
    </row>
    <row r="51" spans="1:4" x14ac:dyDescent="0.3">
      <c r="A51" t="s">
        <v>15</v>
      </c>
      <c r="B51" t="s">
        <v>18</v>
      </c>
      <c r="C51" t="s">
        <v>7</v>
      </c>
      <c r="D51" t="s">
        <v>22</v>
      </c>
    </row>
    <row r="52" spans="1:4" x14ac:dyDescent="0.3">
      <c r="A52" t="s">
        <v>15</v>
      </c>
      <c r="B52" t="s">
        <v>18</v>
      </c>
      <c r="C52" t="s">
        <v>7</v>
      </c>
      <c r="D52" t="s">
        <v>22</v>
      </c>
    </row>
    <row r="53" spans="1:4" x14ac:dyDescent="0.3">
      <c r="A53" t="s">
        <v>15</v>
      </c>
      <c r="B53" t="s">
        <v>18</v>
      </c>
      <c r="C53" t="s">
        <v>7</v>
      </c>
      <c r="D53" t="s">
        <v>22</v>
      </c>
    </row>
    <row r="54" spans="1:4" x14ac:dyDescent="0.3">
      <c r="A54" t="s">
        <v>15</v>
      </c>
      <c r="B54" t="s">
        <v>18</v>
      </c>
      <c r="C54" t="s">
        <v>7</v>
      </c>
      <c r="D54" t="s">
        <v>22</v>
      </c>
    </row>
    <row r="55" spans="1:4" x14ac:dyDescent="0.3">
      <c r="A55" t="s">
        <v>15</v>
      </c>
      <c r="B55" t="s">
        <v>18</v>
      </c>
      <c r="C55" t="s">
        <v>7</v>
      </c>
      <c r="D55" t="s">
        <v>22</v>
      </c>
    </row>
    <row r="56" spans="1:4" x14ac:dyDescent="0.3">
      <c r="A56" t="s">
        <v>15</v>
      </c>
      <c r="B56" t="s">
        <v>18</v>
      </c>
      <c r="C56" t="s">
        <v>7</v>
      </c>
      <c r="D56" t="s">
        <v>22</v>
      </c>
    </row>
    <row r="57" spans="1:4" x14ac:dyDescent="0.3">
      <c r="A57" t="s">
        <v>15</v>
      </c>
      <c r="B57" t="s">
        <v>18</v>
      </c>
      <c r="C57" t="s">
        <v>7</v>
      </c>
      <c r="D57" t="s">
        <v>22</v>
      </c>
    </row>
    <row r="58" spans="1:4" x14ac:dyDescent="0.3">
      <c r="A58" t="s">
        <v>15</v>
      </c>
      <c r="B58" t="s">
        <v>18</v>
      </c>
      <c r="C58" t="s">
        <v>7</v>
      </c>
      <c r="D58" t="s">
        <v>22</v>
      </c>
    </row>
    <row r="59" spans="1:4" x14ac:dyDescent="0.3">
      <c r="A59" t="s">
        <v>15</v>
      </c>
      <c r="B59" t="s">
        <v>18</v>
      </c>
      <c r="C59" t="s">
        <v>7</v>
      </c>
      <c r="D59" t="s">
        <v>22</v>
      </c>
    </row>
    <row r="60" spans="1:4" x14ac:dyDescent="0.3">
      <c r="A60" t="s">
        <v>15</v>
      </c>
      <c r="B60" t="s">
        <v>18</v>
      </c>
      <c r="C60" t="s">
        <v>7</v>
      </c>
      <c r="D60" t="s">
        <v>22</v>
      </c>
    </row>
    <row r="61" spans="1:4" x14ac:dyDescent="0.3">
      <c r="A61" t="s">
        <v>15</v>
      </c>
      <c r="B61" t="s">
        <v>18</v>
      </c>
      <c r="C61" t="s">
        <v>7</v>
      </c>
      <c r="D61" t="s">
        <v>22</v>
      </c>
    </row>
    <row r="62" spans="1:4" x14ac:dyDescent="0.3">
      <c r="A62" t="s">
        <v>15</v>
      </c>
      <c r="B62" t="s">
        <v>18</v>
      </c>
      <c r="C62" t="s">
        <v>7</v>
      </c>
      <c r="D62" t="s">
        <v>22</v>
      </c>
    </row>
    <row r="63" spans="1:4" x14ac:dyDescent="0.3">
      <c r="A63" t="s">
        <v>15</v>
      </c>
      <c r="B63" t="s">
        <v>18</v>
      </c>
      <c r="C63" t="s">
        <v>7</v>
      </c>
      <c r="D63" t="s">
        <v>22</v>
      </c>
    </row>
    <row r="64" spans="1:4" x14ac:dyDescent="0.3">
      <c r="A64" t="s">
        <v>15</v>
      </c>
      <c r="B64" t="s">
        <v>18</v>
      </c>
      <c r="C64" t="s">
        <v>7</v>
      </c>
      <c r="D64" t="s">
        <v>22</v>
      </c>
    </row>
    <row r="65" spans="1:4" x14ac:dyDescent="0.3">
      <c r="A65" t="s">
        <v>15</v>
      </c>
      <c r="B65" t="s">
        <v>18</v>
      </c>
      <c r="C65" t="s">
        <v>7</v>
      </c>
      <c r="D65" t="s">
        <v>22</v>
      </c>
    </row>
    <row r="66" spans="1:4" x14ac:dyDescent="0.3">
      <c r="A66" t="s">
        <v>15</v>
      </c>
      <c r="B66" t="s">
        <v>18</v>
      </c>
      <c r="C66" t="s">
        <v>7</v>
      </c>
      <c r="D66" t="s">
        <v>22</v>
      </c>
    </row>
    <row r="67" spans="1:4" x14ac:dyDescent="0.3">
      <c r="A67" t="s">
        <v>15</v>
      </c>
      <c r="B67" t="s">
        <v>18</v>
      </c>
      <c r="C67" t="s">
        <v>7</v>
      </c>
      <c r="D67" t="s">
        <v>22</v>
      </c>
    </row>
    <row r="68" spans="1:4" x14ac:dyDescent="0.3">
      <c r="A68" t="s">
        <v>15</v>
      </c>
      <c r="B68" t="s">
        <v>18</v>
      </c>
      <c r="C68" t="s">
        <v>7</v>
      </c>
      <c r="D68" t="s">
        <v>22</v>
      </c>
    </row>
    <row r="69" spans="1:4" x14ac:dyDescent="0.3">
      <c r="A69" t="s">
        <v>15</v>
      </c>
      <c r="B69" t="s">
        <v>18</v>
      </c>
      <c r="C69" t="s">
        <v>7</v>
      </c>
      <c r="D69" t="s">
        <v>22</v>
      </c>
    </row>
    <row r="70" spans="1:4" x14ac:dyDescent="0.3">
      <c r="A70" t="s">
        <v>15</v>
      </c>
      <c r="B70" t="s">
        <v>18</v>
      </c>
      <c r="C70" t="s">
        <v>7</v>
      </c>
      <c r="D70" t="s">
        <v>22</v>
      </c>
    </row>
    <row r="71" spans="1:4" x14ac:dyDescent="0.3">
      <c r="A71" t="s">
        <v>15</v>
      </c>
      <c r="B71" t="s">
        <v>18</v>
      </c>
      <c r="C71" t="s">
        <v>7</v>
      </c>
      <c r="D71" t="s">
        <v>22</v>
      </c>
    </row>
    <row r="72" spans="1:4" x14ac:dyDescent="0.3">
      <c r="A72" t="s">
        <v>15</v>
      </c>
      <c r="B72" t="s">
        <v>18</v>
      </c>
      <c r="C72" t="s">
        <v>7</v>
      </c>
      <c r="D72" t="s">
        <v>22</v>
      </c>
    </row>
    <row r="73" spans="1:4" x14ac:dyDescent="0.3">
      <c r="A73" t="s">
        <v>15</v>
      </c>
      <c r="B73" t="s">
        <v>18</v>
      </c>
      <c r="C73" t="s">
        <v>7</v>
      </c>
      <c r="D73" t="s">
        <v>22</v>
      </c>
    </row>
    <row r="74" spans="1:4" x14ac:dyDescent="0.3">
      <c r="A74" t="s">
        <v>15</v>
      </c>
      <c r="B74" t="s">
        <v>18</v>
      </c>
      <c r="C74" t="s">
        <v>7</v>
      </c>
      <c r="D74" t="s">
        <v>22</v>
      </c>
    </row>
    <row r="75" spans="1:4" x14ac:dyDescent="0.3">
      <c r="A75" t="s">
        <v>15</v>
      </c>
      <c r="B75" t="s">
        <v>18</v>
      </c>
      <c r="C75" t="s">
        <v>7</v>
      </c>
      <c r="D75" t="s">
        <v>22</v>
      </c>
    </row>
    <row r="76" spans="1:4" x14ac:dyDescent="0.3">
      <c r="A76" t="s">
        <v>15</v>
      </c>
      <c r="B76" t="s">
        <v>18</v>
      </c>
      <c r="C76" t="s">
        <v>7</v>
      </c>
      <c r="D76" t="s">
        <v>22</v>
      </c>
    </row>
    <row r="77" spans="1:4" x14ac:dyDescent="0.3">
      <c r="A77" t="s">
        <v>15</v>
      </c>
      <c r="B77" t="s">
        <v>18</v>
      </c>
      <c r="C77" t="s">
        <v>7</v>
      </c>
      <c r="D77" t="s">
        <v>22</v>
      </c>
    </row>
    <row r="78" spans="1:4" x14ac:dyDescent="0.3">
      <c r="A78" t="s">
        <v>15</v>
      </c>
      <c r="B78" t="s">
        <v>18</v>
      </c>
      <c r="C78" t="s">
        <v>7</v>
      </c>
      <c r="D78" t="s">
        <v>22</v>
      </c>
    </row>
    <row r="79" spans="1:4" x14ac:dyDescent="0.3">
      <c r="A79" t="s">
        <v>15</v>
      </c>
      <c r="B79" t="s">
        <v>18</v>
      </c>
      <c r="C79" t="s">
        <v>7</v>
      </c>
      <c r="D79" t="s">
        <v>22</v>
      </c>
    </row>
    <row r="80" spans="1:4" x14ac:dyDescent="0.3">
      <c r="A80" t="s">
        <v>15</v>
      </c>
      <c r="B80" t="s">
        <v>18</v>
      </c>
      <c r="C80" t="s">
        <v>7</v>
      </c>
      <c r="D80" t="s">
        <v>22</v>
      </c>
    </row>
    <row r="81" spans="1:4" x14ac:dyDescent="0.3">
      <c r="A81" t="s">
        <v>15</v>
      </c>
      <c r="B81" t="s">
        <v>18</v>
      </c>
      <c r="C81" t="s">
        <v>7</v>
      </c>
      <c r="D81" t="s">
        <v>22</v>
      </c>
    </row>
    <row r="82" spans="1:4" x14ac:dyDescent="0.3">
      <c r="A82" t="s">
        <v>15</v>
      </c>
      <c r="B82" t="s">
        <v>18</v>
      </c>
      <c r="C82" t="s">
        <v>7</v>
      </c>
      <c r="D82" t="s">
        <v>22</v>
      </c>
    </row>
    <row r="83" spans="1:4" x14ac:dyDescent="0.3">
      <c r="A83" t="s">
        <v>15</v>
      </c>
      <c r="B83" t="s">
        <v>18</v>
      </c>
      <c r="C83" t="s">
        <v>7</v>
      </c>
      <c r="D83" t="s">
        <v>22</v>
      </c>
    </row>
    <row r="84" spans="1:4" x14ac:dyDescent="0.3">
      <c r="A84" t="s">
        <v>15</v>
      </c>
      <c r="B84" t="s">
        <v>18</v>
      </c>
      <c r="C84" t="s">
        <v>7</v>
      </c>
      <c r="D84" t="s">
        <v>22</v>
      </c>
    </row>
    <row r="85" spans="1:4" x14ac:dyDescent="0.3">
      <c r="A85" t="s">
        <v>15</v>
      </c>
      <c r="B85" t="s">
        <v>18</v>
      </c>
      <c r="C85" t="s">
        <v>7</v>
      </c>
      <c r="D85" t="s">
        <v>22</v>
      </c>
    </row>
    <row r="86" spans="1:4" x14ac:dyDescent="0.3">
      <c r="A86" t="s">
        <v>15</v>
      </c>
      <c r="B86" t="s">
        <v>18</v>
      </c>
      <c r="C86" t="s">
        <v>7</v>
      </c>
      <c r="D86" t="s">
        <v>22</v>
      </c>
    </row>
    <row r="87" spans="1:4" x14ac:dyDescent="0.3">
      <c r="A87" t="s">
        <v>15</v>
      </c>
      <c r="B87" t="s">
        <v>18</v>
      </c>
      <c r="C87" t="s">
        <v>7</v>
      </c>
      <c r="D87" t="s">
        <v>22</v>
      </c>
    </row>
    <row r="88" spans="1:4" x14ac:dyDescent="0.3">
      <c r="A88" t="s">
        <v>15</v>
      </c>
      <c r="B88" t="s">
        <v>18</v>
      </c>
      <c r="C88" t="s">
        <v>7</v>
      </c>
      <c r="D88" t="s">
        <v>22</v>
      </c>
    </row>
    <row r="89" spans="1:4" x14ac:dyDescent="0.3">
      <c r="A89" t="s">
        <v>15</v>
      </c>
      <c r="B89" t="s">
        <v>18</v>
      </c>
      <c r="C89" t="s">
        <v>7</v>
      </c>
      <c r="D89" t="s">
        <v>22</v>
      </c>
    </row>
    <row r="90" spans="1:4" x14ac:dyDescent="0.3">
      <c r="A90" t="s">
        <v>15</v>
      </c>
      <c r="B90" t="s">
        <v>18</v>
      </c>
      <c r="C90" t="s">
        <v>7</v>
      </c>
      <c r="D90" t="s">
        <v>22</v>
      </c>
    </row>
    <row r="91" spans="1:4" x14ac:dyDescent="0.3">
      <c r="A91" t="s">
        <v>15</v>
      </c>
      <c r="B91" t="s">
        <v>18</v>
      </c>
      <c r="C91" t="s">
        <v>7</v>
      </c>
      <c r="D91" t="s">
        <v>22</v>
      </c>
    </row>
    <row r="92" spans="1:4" x14ac:dyDescent="0.3">
      <c r="A92" t="s">
        <v>15</v>
      </c>
      <c r="B92" t="s">
        <v>18</v>
      </c>
      <c r="C92" t="s">
        <v>7</v>
      </c>
      <c r="D92" t="s">
        <v>22</v>
      </c>
    </row>
    <row r="93" spans="1:4" x14ac:dyDescent="0.3">
      <c r="A93" t="s">
        <v>15</v>
      </c>
      <c r="B93" t="s">
        <v>18</v>
      </c>
      <c r="C93" t="s">
        <v>7</v>
      </c>
      <c r="D93" t="s">
        <v>22</v>
      </c>
    </row>
    <row r="94" spans="1:4" x14ac:dyDescent="0.3">
      <c r="A94" t="s">
        <v>15</v>
      </c>
      <c r="B94" t="s">
        <v>18</v>
      </c>
      <c r="C94" t="s">
        <v>7</v>
      </c>
      <c r="D94" t="s">
        <v>22</v>
      </c>
    </row>
    <row r="95" spans="1:4" x14ac:dyDescent="0.3">
      <c r="A95" t="s">
        <v>15</v>
      </c>
      <c r="B95" t="s">
        <v>18</v>
      </c>
      <c r="C95" t="s">
        <v>7</v>
      </c>
      <c r="D95" t="s">
        <v>22</v>
      </c>
    </row>
    <row r="96" spans="1:4" x14ac:dyDescent="0.3">
      <c r="A96" t="s">
        <v>15</v>
      </c>
      <c r="B96" t="s">
        <v>18</v>
      </c>
      <c r="C96" t="s">
        <v>7</v>
      </c>
      <c r="D96" t="s">
        <v>22</v>
      </c>
    </row>
    <row r="97" spans="1:4" x14ac:dyDescent="0.3">
      <c r="A97" t="s">
        <v>15</v>
      </c>
      <c r="B97" t="s">
        <v>18</v>
      </c>
      <c r="C97" t="s">
        <v>7</v>
      </c>
      <c r="D97" t="s">
        <v>22</v>
      </c>
    </row>
    <row r="98" spans="1:4" x14ac:dyDescent="0.3">
      <c r="A98" t="s">
        <v>15</v>
      </c>
      <c r="B98" t="s">
        <v>18</v>
      </c>
      <c r="C98" t="s">
        <v>7</v>
      </c>
      <c r="D98" t="s">
        <v>22</v>
      </c>
    </row>
    <row r="99" spans="1:4" x14ac:dyDescent="0.3">
      <c r="A99" t="s">
        <v>15</v>
      </c>
      <c r="B99" t="s">
        <v>18</v>
      </c>
      <c r="C99" t="s">
        <v>7</v>
      </c>
      <c r="D99" t="s">
        <v>22</v>
      </c>
    </row>
    <row r="100" spans="1:4" x14ac:dyDescent="0.3">
      <c r="A100" t="s">
        <v>15</v>
      </c>
      <c r="B100" t="s">
        <v>18</v>
      </c>
      <c r="C100" t="s">
        <v>7</v>
      </c>
      <c r="D100" t="s">
        <v>22</v>
      </c>
    </row>
    <row r="101" spans="1:4" x14ac:dyDescent="0.3">
      <c r="A101" t="s">
        <v>15</v>
      </c>
      <c r="B101" t="s">
        <v>18</v>
      </c>
      <c r="C101" t="s">
        <v>7</v>
      </c>
      <c r="D101" t="s">
        <v>22</v>
      </c>
    </row>
    <row r="102" spans="1:4" x14ac:dyDescent="0.3">
      <c r="A102" t="s">
        <v>15</v>
      </c>
      <c r="B102" t="s">
        <v>18</v>
      </c>
      <c r="C102" t="s">
        <v>7</v>
      </c>
      <c r="D102" t="s">
        <v>22</v>
      </c>
    </row>
    <row r="103" spans="1:4" x14ac:dyDescent="0.3">
      <c r="A103" t="s">
        <v>15</v>
      </c>
      <c r="B103" t="s">
        <v>18</v>
      </c>
      <c r="C103" t="s">
        <v>7</v>
      </c>
      <c r="D103" t="s">
        <v>22</v>
      </c>
    </row>
    <row r="104" spans="1:4" x14ac:dyDescent="0.3">
      <c r="A104" t="s">
        <v>15</v>
      </c>
      <c r="B104" t="s">
        <v>18</v>
      </c>
      <c r="C104" t="s">
        <v>7</v>
      </c>
    </row>
    <row r="105" spans="1:4" x14ac:dyDescent="0.3">
      <c r="A105" t="s">
        <v>15</v>
      </c>
      <c r="B105" t="s">
        <v>18</v>
      </c>
      <c r="C105" t="s">
        <v>7</v>
      </c>
    </row>
    <row r="106" spans="1:4" x14ac:dyDescent="0.3">
      <c r="A106" t="s">
        <v>15</v>
      </c>
      <c r="B106" t="s">
        <v>18</v>
      </c>
      <c r="C106" t="s">
        <v>7</v>
      </c>
    </row>
    <row r="107" spans="1:4" x14ac:dyDescent="0.3">
      <c r="A107" t="s">
        <v>15</v>
      </c>
      <c r="B107" t="s">
        <v>18</v>
      </c>
      <c r="C107" t="s">
        <v>7</v>
      </c>
    </row>
    <row r="108" spans="1:4" x14ac:dyDescent="0.3">
      <c r="A108" t="s">
        <v>15</v>
      </c>
      <c r="B108" t="s">
        <v>18</v>
      </c>
      <c r="C108" t="s">
        <v>7</v>
      </c>
    </row>
    <row r="109" spans="1:4" x14ac:dyDescent="0.3">
      <c r="A109" t="s">
        <v>15</v>
      </c>
      <c r="B109" t="s">
        <v>18</v>
      </c>
      <c r="C109" t="s">
        <v>7</v>
      </c>
    </row>
    <row r="110" spans="1:4" x14ac:dyDescent="0.3">
      <c r="A110" t="s">
        <v>15</v>
      </c>
      <c r="B110" t="s">
        <v>18</v>
      </c>
      <c r="C110" t="s">
        <v>7</v>
      </c>
    </row>
    <row r="111" spans="1:4" x14ac:dyDescent="0.3">
      <c r="A111" t="s">
        <v>15</v>
      </c>
      <c r="B111" t="s">
        <v>18</v>
      </c>
      <c r="C111" t="s">
        <v>7</v>
      </c>
    </row>
    <row r="112" spans="1:4" x14ac:dyDescent="0.3">
      <c r="A112" t="s">
        <v>15</v>
      </c>
      <c r="B112" t="s">
        <v>18</v>
      </c>
      <c r="C112" t="s">
        <v>7</v>
      </c>
    </row>
    <row r="113" spans="1:3" x14ac:dyDescent="0.3">
      <c r="A113" t="s">
        <v>15</v>
      </c>
      <c r="B113" t="s">
        <v>18</v>
      </c>
      <c r="C113" t="s">
        <v>7</v>
      </c>
    </row>
    <row r="114" spans="1:3" x14ac:dyDescent="0.3">
      <c r="A114" t="s">
        <v>15</v>
      </c>
      <c r="B114" t="s">
        <v>18</v>
      </c>
      <c r="C114" t="s">
        <v>7</v>
      </c>
    </row>
    <row r="115" spans="1:3" x14ac:dyDescent="0.3">
      <c r="A115" t="s">
        <v>15</v>
      </c>
      <c r="B115" t="s">
        <v>18</v>
      </c>
      <c r="C115" t="s">
        <v>7</v>
      </c>
    </row>
    <row r="116" spans="1:3" x14ac:dyDescent="0.3">
      <c r="B116" t="s">
        <v>18</v>
      </c>
      <c r="C116" t="s">
        <v>7</v>
      </c>
    </row>
    <row r="117" spans="1:3" x14ac:dyDescent="0.3">
      <c r="B117" t="s">
        <v>18</v>
      </c>
      <c r="C117" t="s">
        <v>7</v>
      </c>
    </row>
    <row r="118" spans="1:3" x14ac:dyDescent="0.3">
      <c r="B118" t="s">
        <v>18</v>
      </c>
      <c r="C118" t="s">
        <v>7</v>
      </c>
    </row>
    <row r="119" spans="1:3" x14ac:dyDescent="0.3">
      <c r="B119" t="s">
        <v>18</v>
      </c>
      <c r="C119" t="s">
        <v>7</v>
      </c>
    </row>
    <row r="120" spans="1:3" x14ac:dyDescent="0.3">
      <c r="B120" t="s">
        <v>18</v>
      </c>
      <c r="C120" t="s">
        <v>7</v>
      </c>
    </row>
    <row r="121" spans="1:3" x14ac:dyDescent="0.3">
      <c r="B121" t="s">
        <v>18</v>
      </c>
      <c r="C121" t="s">
        <v>7</v>
      </c>
    </row>
    <row r="122" spans="1:3" x14ac:dyDescent="0.3">
      <c r="B122" t="s">
        <v>18</v>
      </c>
      <c r="C122" t="s">
        <v>7</v>
      </c>
    </row>
    <row r="123" spans="1:3" x14ac:dyDescent="0.3">
      <c r="B123" t="s">
        <v>18</v>
      </c>
      <c r="C123" t="s">
        <v>7</v>
      </c>
    </row>
    <row r="124" spans="1:3" x14ac:dyDescent="0.3">
      <c r="B124" t="s">
        <v>18</v>
      </c>
      <c r="C124" t="s">
        <v>7</v>
      </c>
    </row>
    <row r="125" spans="1:3" x14ac:dyDescent="0.3">
      <c r="B125" t="s">
        <v>18</v>
      </c>
      <c r="C125" t="s">
        <v>7</v>
      </c>
    </row>
    <row r="126" spans="1:3" x14ac:dyDescent="0.3">
      <c r="B126" t="s">
        <v>18</v>
      </c>
      <c r="C126" t="s">
        <v>7</v>
      </c>
    </row>
    <row r="127" spans="1:3" x14ac:dyDescent="0.3">
      <c r="B127" t="s">
        <v>18</v>
      </c>
      <c r="C127" t="s">
        <v>7</v>
      </c>
    </row>
    <row r="128" spans="1:3" x14ac:dyDescent="0.3">
      <c r="B128" t="s">
        <v>18</v>
      </c>
      <c r="C128" t="s">
        <v>7</v>
      </c>
    </row>
    <row r="129" spans="2:3" x14ac:dyDescent="0.3">
      <c r="B129" t="s">
        <v>18</v>
      </c>
      <c r="C129" t="s">
        <v>7</v>
      </c>
    </row>
    <row r="130" spans="2:3" x14ac:dyDescent="0.3">
      <c r="B130" t="s">
        <v>18</v>
      </c>
      <c r="C130" t="s">
        <v>7</v>
      </c>
    </row>
    <row r="131" spans="2:3" x14ac:dyDescent="0.3">
      <c r="B131" t="s">
        <v>18</v>
      </c>
      <c r="C131" t="s">
        <v>7</v>
      </c>
    </row>
    <row r="132" spans="2:3" x14ac:dyDescent="0.3">
      <c r="B132" t="s">
        <v>18</v>
      </c>
      <c r="C132" t="s">
        <v>7</v>
      </c>
    </row>
    <row r="133" spans="2:3" x14ac:dyDescent="0.3">
      <c r="B133" t="s">
        <v>18</v>
      </c>
      <c r="C133" t="s">
        <v>7</v>
      </c>
    </row>
    <row r="134" spans="2:3" x14ac:dyDescent="0.3">
      <c r="B134" t="s">
        <v>18</v>
      </c>
      <c r="C134" t="s">
        <v>7</v>
      </c>
    </row>
    <row r="135" spans="2:3" x14ac:dyDescent="0.3">
      <c r="B135" t="s">
        <v>18</v>
      </c>
      <c r="C135" t="s">
        <v>7</v>
      </c>
    </row>
    <row r="136" spans="2:3" x14ac:dyDescent="0.3">
      <c r="B136" t="s">
        <v>18</v>
      </c>
      <c r="C136" t="s">
        <v>7</v>
      </c>
    </row>
    <row r="137" spans="2:3" x14ac:dyDescent="0.3">
      <c r="B137" t="s">
        <v>18</v>
      </c>
      <c r="C137" t="s">
        <v>7</v>
      </c>
    </row>
    <row r="138" spans="2:3" x14ac:dyDescent="0.3">
      <c r="B138" t="s">
        <v>18</v>
      </c>
      <c r="C138" t="s">
        <v>7</v>
      </c>
    </row>
    <row r="139" spans="2:3" x14ac:dyDescent="0.3">
      <c r="B139" t="s">
        <v>18</v>
      </c>
      <c r="C139" t="s">
        <v>7</v>
      </c>
    </row>
    <row r="140" spans="2:3" x14ac:dyDescent="0.3">
      <c r="B140" t="s">
        <v>18</v>
      </c>
      <c r="C140" t="s">
        <v>7</v>
      </c>
    </row>
    <row r="141" spans="2:3" x14ac:dyDescent="0.3">
      <c r="B141" t="s">
        <v>18</v>
      </c>
      <c r="C141" t="s">
        <v>7</v>
      </c>
    </row>
    <row r="142" spans="2:3" x14ac:dyDescent="0.3">
      <c r="B142" t="s">
        <v>18</v>
      </c>
      <c r="C142" t="s">
        <v>7</v>
      </c>
    </row>
    <row r="143" spans="2:3" x14ac:dyDescent="0.3">
      <c r="B143" t="s">
        <v>18</v>
      </c>
      <c r="C143" t="s">
        <v>7</v>
      </c>
    </row>
    <row r="144" spans="2:3" x14ac:dyDescent="0.3">
      <c r="B144" t="s">
        <v>18</v>
      </c>
      <c r="C144" t="s">
        <v>7</v>
      </c>
    </row>
    <row r="145" spans="2:3" x14ac:dyDescent="0.3">
      <c r="B145" t="s">
        <v>18</v>
      </c>
      <c r="C145" t="s">
        <v>7</v>
      </c>
    </row>
    <row r="146" spans="2:3" x14ac:dyDescent="0.3">
      <c r="B146" t="s">
        <v>18</v>
      </c>
      <c r="C146" t="s">
        <v>7</v>
      </c>
    </row>
    <row r="147" spans="2:3" x14ac:dyDescent="0.3">
      <c r="B147" t="s">
        <v>18</v>
      </c>
      <c r="C147" t="s">
        <v>7</v>
      </c>
    </row>
    <row r="148" spans="2:3" x14ac:dyDescent="0.3">
      <c r="B148" t="s">
        <v>18</v>
      </c>
      <c r="C148" t="s">
        <v>7</v>
      </c>
    </row>
    <row r="149" spans="2:3" x14ac:dyDescent="0.3">
      <c r="B149" t="s">
        <v>18</v>
      </c>
      <c r="C149" t="s">
        <v>7</v>
      </c>
    </row>
    <row r="150" spans="2:3" x14ac:dyDescent="0.3">
      <c r="B150" t="s">
        <v>18</v>
      </c>
      <c r="C150" t="s">
        <v>7</v>
      </c>
    </row>
    <row r="151" spans="2:3" x14ac:dyDescent="0.3">
      <c r="B151" t="s">
        <v>18</v>
      </c>
      <c r="C151" t="s">
        <v>7</v>
      </c>
    </row>
    <row r="152" spans="2:3" x14ac:dyDescent="0.3">
      <c r="B152" t="s">
        <v>18</v>
      </c>
      <c r="C152" t="s">
        <v>7</v>
      </c>
    </row>
    <row r="153" spans="2:3" x14ac:dyDescent="0.3">
      <c r="B153" t="s">
        <v>18</v>
      </c>
      <c r="C153" t="s">
        <v>7</v>
      </c>
    </row>
    <row r="154" spans="2:3" x14ac:dyDescent="0.3">
      <c r="B154" t="s">
        <v>18</v>
      </c>
      <c r="C154" t="s">
        <v>7</v>
      </c>
    </row>
    <row r="155" spans="2:3" x14ac:dyDescent="0.3">
      <c r="B155" t="s">
        <v>18</v>
      </c>
      <c r="C155" t="s">
        <v>7</v>
      </c>
    </row>
    <row r="156" spans="2:3" x14ac:dyDescent="0.3">
      <c r="B156" t="s">
        <v>18</v>
      </c>
      <c r="C156" t="s">
        <v>7</v>
      </c>
    </row>
    <row r="157" spans="2:3" x14ac:dyDescent="0.3">
      <c r="B157" t="s">
        <v>18</v>
      </c>
      <c r="C157" t="s">
        <v>7</v>
      </c>
    </row>
    <row r="158" spans="2:3" x14ac:dyDescent="0.3">
      <c r="B158" t="s">
        <v>18</v>
      </c>
      <c r="C158" t="s">
        <v>7</v>
      </c>
    </row>
    <row r="159" spans="2:3" x14ac:dyDescent="0.3">
      <c r="B159" t="s">
        <v>18</v>
      </c>
    </row>
    <row r="160" spans="2:3" x14ac:dyDescent="0.3">
      <c r="B160" t="s">
        <v>18</v>
      </c>
    </row>
    <row r="161" spans="2:2" x14ac:dyDescent="0.3">
      <c r="B161" t="s">
        <v>18</v>
      </c>
    </row>
    <row r="162" spans="2:2" x14ac:dyDescent="0.3">
      <c r="B162" t="s">
        <v>18</v>
      </c>
    </row>
    <row r="163" spans="2:2" x14ac:dyDescent="0.3">
      <c r="B163" t="s">
        <v>18</v>
      </c>
    </row>
    <row r="164" spans="2:2" x14ac:dyDescent="0.3">
      <c r="B164" t="s">
        <v>18</v>
      </c>
    </row>
    <row r="165" spans="2:2" x14ac:dyDescent="0.3">
      <c r="B165" t="s">
        <v>18</v>
      </c>
    </row>
    <row r="166" spans="2:2" x14ac:dyDescent="0.3">
      <c r="B166" t="s">
        <v>18</v>
      </c>
    </row>
    <row r="167" spans="2:2" x14ac:dyDescent="0.3">
      <c r="B167" t="s">
        <v>18</v>
      </c>
    </row>
    <row r="168" spans="2:2" x14ac:dyDescent="0.3">
      <c r="B168" t="s">
        <v>18</v>
      </c>
    </row>
    <row r="169" spans="2:2" x14ac:dyDescent="0.3">
      <c r="B169" t="s">
        <v>18</v>
      </c>
    </row>
    <row r="170" spans="2:2" x14ac:dyDescent="0.3">
      <c r="B170" t="s">
        <v>18</v>
      </c>
    </row>
    <row r="171" spans="2:2" x14ac:dyDescent="0.3">
      <c r="B171" t="s">
        <v>18</v>
      </c>
    </row>
    <row r="172" spans="2:2" x14ac:dyDescent="0.3">
      <c r="B172" t="s">
        <v>18</v>
      </c>
    </row>
    <row r="173" spans="2:2" x14ac:dyDescent="0.3">
      <c r="B173" t="s">
        <v>18</v>
      </c>
    </row>
    <row r="174" spans="2:2" x14ac:dyDescent="0.3">
      <c r="B174" t="s">
        <v>18</v>
      </c>
    </row>
    <row r="175" spans="2:2" x14ac:dyDescent="0.3">
      <c r="B175" t="s">
        <v>18</v>
      </c>
    </row>
    <row r="176" spans="2:2" x14ac:dyDescent="0.3">
      <c r="B176" t="s">
        <v>18</v>
      </c>
    </row>
    <row r="177" spans="2:2" x14ac:dyDescent="0.3">
      <c r="B177" t="s">
        <v>18</v>
      </c>
    </row>
    <row r="178" spans="2:2" x14ac:dyDescent="0.3">
      <c r="B178" t="s">
        <v>18</v>
      </c>
    </row>
    <row r="179" spans="2:2" x14ac:dyDescent="0.3">
      <c r="B179" t="s">
        <v>18</v>
      </c>
    </row>
    <row r="180" spans="2:2" x14ac:dyDescent="0.3">
      <c r="B180" t="s">
        <v>18</v>
      </c>
    </row>
    <row r="181" spans="2:2" x14ac:dyDescent="0.3">
      <c r="B181" t="s">
        <v>18</v>
      </c>
    </row>
    <row r="182" spans="2:2" x14ac:dyDescent="0.3">
      <c r="B182" t="s">
        <v>18</v>
      </c>
    </row>
    <row r="183" spans="2:2" x14ac:dyDescent="0.3">
      <c r="B183" t="s">
        <v>18</v>
      </c>
    </row>
    <row r="184" spans="2:2" x14ac:dyDescent="0.3">
      <c r="B184" t="s">
        <v>18</v>
      </c>
    </row>
    <row r="185" spans="2:2" x14ac:dyDescent="0.3">
      <c r="B185" t="s">
        <v>18</v>
      </c>
    </row>
    <row r="186" spans="2:2" x14ac:dyDescent="0.3">
      <c r="B186" t="s">
        <v>18</v>
      </c>
    </row>
    <row r="187" spans="2:2" x14ac:dyDescent="0.3">
      <c r="B187" t="s">
        <v>18</v>
      </c>
    </row>
    <row r="188" spans="2:2" x14ac:dyDescent="0.3">
      <c r="B188" t="s">
        <v>18</v>
      </c>
    </row>
    <row r="189" spans="2:2" x14ac:dyDescent="0.3">
      <c r="B189" t="s">
        <v>18</v>
      </c>
    </row>
    <row r="190" spans="2:2" x14ac:dyDescent="0.3">
      <c r="B190" t="s">
        <v>18</v>
      </c>
    </row>
    <row r="191" spans="2:2" x14ac:dyDescent="0.3">
      <c r="B191" t="s">
        <v>18</v>
      </c>
    </row>
    <row r="192" spans="2:2" x14ac:dyDescent="0.3">
      <c r="B192" t="s">
        <v>18</v>
      </c>
    </row>
    <row r="193" spans="2:2" x14ac:dyDescent="0.3">
      <c r="B193" t="s">
        <v>18</v>
      </c>
    </row>
    <row r="194" spans="2:2" x14ac:dyDescent="0.3">
      <c r="B194" t="s">
        <v>18</v>
      </c>
    </row>
    <row r="195" spans="2:2" x14ac:dyDescent="0.3">
      <c r="B195" t="s">
        <v>18</v>
      </c>
    </row>
    <row r="196" spans="2:2" x14ac:dyDescent="0.3">
      <c r="B196" t="s">
        <v>18</v>
      </c>
    </row>
    <row r="197" spans="2:2" x14ac:dyDescent="0.3">
      <c r="B197" t="s">
        <v>18</v>
      </c>
    </row>
    <row r="198" spans="2:2" x14ac:dyDescent="0.3">
      <c r="B198" t="s">
        <v>18</v>
      </c>
    </row>
    <row r="199" spans="2:2" x14ac:dyDescent="0.3">
      <c r="B199" t="s">
        <v>18</v>
      </c>
    </row>
    <row r="200" spans="2:2" x14ac:dyDescent="0.3">
      <c r="B200" t="s">
        <v>18</v>
      </c>
    </row>
    <row r="201" spans="2:2" x14ac:dyDescent="0.3">
      <c r="B201" t="s">
        <v>18</v>
      </c>
    </row>
    <row r="202" spans="2:2" x14ac:dyDescent="0.3">
      <c r="B202" t="s">
        <v>18</v>
      </c>
    </row>
    <row r="203" spans="2:2" x14ac:dyDescent="0.3">
      <c r="B203" t="s">
        <v>18</v>
      </c>
    </row>
    <row r="204" spans="2:2" x14ac:dyDescent="0.3">
      <c r="B204" t="s">
        <v>18</v>
      </c>
    </row>
    <row r="205" spans="2:2" x14ac:dyDescent="0.3">
      <c r="B205" t="s">
        <v>18</v>
      </c>
    </row>
    <row r="206" spans="2:2" x14ac:dyDescent="0.3">
      <c r="B206" t="s">
        <v>18</v>
      </c>
    </row>
    <row r="207" spans="2:2" x14ac:dyDescent="0.3">
      <c r="B207" t="s">
        <v>18</v>
      </c>
    </row>
    <row r="208" spans="2:2" x14ac:dyDescent="0.3">
      <c r="B208" t="s">
        <v>18</v>
      </c>
    </row>
    <row r="209" spans="2:2" x14ac:dyDescent="0.3">
      <c r="B209" t="s">
        <v>18</v>
      </c>
    </row>
    <row r="210" spans="2:2" x14ac:dyDescent="0.3">
      <c r="B210" t="s">
        <v>18</v>
      </c>
    </row>
    <row r="211" spans="2:2" x14ac:dyDescent="0.3">
      <c r="B211" t="s">
        <v>18</v>
      </c>
    </row>
    <row r="212" spans="2:2" x14ac:dyDescent="0.3">
      <c r="B212" t="s">
        <v>18</v>
      </c>
    </row>
    <row r="213" spans="2:2" x14ac:dyDescent="0.3">
      <c r="B213" t="s">
        <v>18</v>
      </c>
    </row>
    <row r="214" spans="2:2" x14ac:dyDescent="0.3">
      <c r="B214" t="s">
        <v>18</v>
      </c>
    </row>
    <row r="215" spans="2:2" x14ac:dyDescent="0.3">
      <c r="B215" t="s">
        <v>18</v>
      </c>
    </row>
    <row r="216" spans="2:2" x14ac:dyDescent="0.3">
      <c r="B216" t="s">
        <v>18</v>
      </c>
    </row>
    <row r="217" spans="2:2" x14ac:dyDescent="0.3">
      <c r="B217" t="s">
        <v>18</v>
      </c>
    </row>
    <row r="218" spans="2:2" x14ac:dyDescent="0.3">
      <c r="B218" t="s">
        <v>18</v>
      </c>
    </row>
    <row r="219" spans="2:2" x14ac:dyDescent="0.3">
      <c r="B219" t="s">
        <v>18</v>
      </c>
    </row>
    <row r="220" spans="2:2" x14ac:dyDescent="0.3">
      <c r="B220" t="s">
        <v>18</v>
      </c>
    </row>
    <row r="221" spans="2:2" x14ac:dyDescent="0.3">
      <c r="B221" t="s">
        <v>18</v>
      </c>
    </row>
    <row r="222" spans="2:2" x14ac:dyDescent="0.3">
      <c r="B222" t="s">
        <v>18</v>
      </c>
    </row>
    <row r="223" spans="2:2" x14ac:dyDescent="0.3">
      <c r="B223" t="s">
        <v>18</v>
      </c>
    </row>
    <row r="224" spans="2:2" x14ac:dyDescent="0.3">
      <c r="B224" t="s">
        <v>18</v>
      </c>
    </row>
    <row r="225" spans="2:2" x14ac:dyDescent="0.3">
      <c r="B225" t="s">
        <v>18</v>
      </c>
    </row>
    <row r="226" spans="2:2" x14ac:dyDescent="0.3">
      <c r="B226" t="s">
        <v>18</v>
      </c>
    </row>
    <row r="227" spans="2:2" x14ac:dyDescent="0.3">
      <c r="B227" t="s">
        <v>18</v>
      </c>
    </row>
    <row r="228" spans="2:2" x14ac:dyDescent="0.3">
      <c r="B228" t="s">
        <v>18</v>
      </c>
    </row>
    <row r="229" spans="2:2" x14ac:dyDescent="0.3">
      <c r="B229" t="s">
        <v>18</v>
      </c>
    </row>
    <row r="230" spans="2:2" x14ac:dyDescent="0.3">
      <c r="B230" t="s">
        <v>18</v>
      </c>
    </row>
    <row r="231" spans="2:2" x14ac:dyDescent="0.3">
      <c r="B231" t="s">
        <v>18</v>
      </c>
    </row>
    <row r="232" spans="2:2" x14ac:dyDescent="0.3">
      <c r="B232" t="s">
        <v>18</v>
      </c>
    </row>
  </sheetData>
  <sortState xmlns:xlrd2="http://schemas.microsoft.com/office/spreadsheetml/2017/richdata2" ref="D1:D393">
    <sortCondition ref="D1:D39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2B04-33D1-4760-B7B1-94F729BD1037}">
  <dimension ref="A1:D177"/>
  <sheetViews>
    <sheetView topLeftCell="A115" workbookViewId="0">
      <selection sqref="A1:D1"/>
    </sheetView>
  </sheetViews>
  <sheetFormatPr defaultRowHeight="14.4" x14ac:dyDescent="0.3"/>
  <cols>
    <col min="1" max="3" width="33.109375" bestFit="1" customWidth="1"/>
    <col min="4" max="4" width="32" bestFit="1" customWidth="1"/>
  </cols>
  <sheetData>
    <row r="1" spans="1:4" x14ac:dyDescent="0.3">
      <c r="A1" t="s">
        <v>4</v>
      </c>
      <c r="B1" t="s">
        <v>16</v>
      </c>
      <c r="C1" t="s">
        <v>8</v>
      </c>
      <c r="D1" t="s">
        <v>12</v>
      </c>
    </row>
    <row r="2" spans="1:4" x14ac:dyDescent="0.3">
      <c r="A2" t="s">
        <v>4</v>
      </c>
      <c r="B2" t="s">
        <v>16</v>
      </c>
      <c r="C2" t="s">
        <v>8</v>
      </c>
      <c r="D2" t="s">
        <v>12</v>
      </c>
    </row>
    <row r="3" spans="1:4" x14ac:dyDescent="0.3">
      <c r="A3" t="s">
        <v>4</v>
      </c>
      <c r="B3" t="s">
        <v>16</v>
      </c>
      <c r="C3" t="s">
        <v>8</v>
      </c>
      <c r="D3" t="s">
        <v>12</v>
      </c>
    </row>
    <row r="4" spans="1:4" x14ac:dyDescent="0.3">
      <c r="A4" t="s">
        <v>4</v>
      </c>
      <c r="B4" t="s">
        <v>16</v>
      </c>
      <c r="C4" t="s">
        <v>8</v>
      </c>
      <c r="D4" t="s">
        <v>12</v>
      </c>
    </row>
    <row r="5" spans="1:4" x14ac:dyDescent="0.3">
      <c r="A5" t="s">
        <v>4</v>
      </c>
      <c r="B5" t="s">
        <v>16</v>
      </c>
      <c r="C5" t="s">
        <v>8</v>
      </c>
      <c r="D5" t="s">
        <v>12</v>
      </c>
    </row>
    <row r="6" spans="1:4" x14ac:dyDescent="0.3">
      <c r="A6" t="s">
        <v>4</v>
      </c>
      <c r="B6" t="s">
        <v>16</v>
      </c>
      <c r="C6" t="s">
        <v>8</v>
      </c>
      <c r="D6" t="s">
        <v>12</v>
      </c>
    </row>
    <row r="7" spans="1:4" x14ac:dyDescent="0.3">
      <c r="A7" t="s">
        <v>4</v>
      </c>
      <c r="B7" t="s">
        <v>16</v>
      </c>
      <c r="C7" t="s">
        <v>8</v>
      </c>
      <c r="D7" t="s">
        <v>12</v>
      </c>
    </row>
    <row r="8" spans="1:4" x14ac:dyDescent="0.3">
      <c r="A8" t="s">
        <v>4</v>
      </c>
      <c r="B8" t="s">
        <v>16</v>
      </c>
      <c r="C8" t="s">
        <v>8</v>
      </c>
      <c r="D8" t="s">
        <v>12</v>
      </c>
    </row>
    <row r="9" spans="1:4" x14ac:dyDescent="0.3">
      <c r="A9" t="s">
        <v>4</v>
      </c>
      <c r="B9" t="s">
        <v>16</v>
      </c>
      <c r="C9" t="s">
        <v>8</v>
      </c>
      <c r="D9" t="s">
        <v>12</v>
      </c>
    </row>
    <row r="10" spans="1:4" x14ac:dyDescent="0.3">
      <c r="A10" t="s">
        <v>4</v>
      </c>
      <c r="B10" t="s">
        <v>16</v>
      </c>
      <c r="C10" t="s">
        <v>8</v>
      </c>
      <c r="D10" t="s">
        <v>12</v>
      </c>
    </row>
    <row r="11" spans="1:4" x14ac:dyDescent="0.3">
      <c r="A11" t="s">
        <v>4</v>
      </c>
      <c r="B11" t="s">
        <v>16</v>
      </c>
      <c r="C11" t="s">
        <v>8</v>
      </c>
      <c r="D11" t="s">
        <v>12</v>
      </c>
    </row>
    <row r="12" spans="1:4" x14ac:dyDescent="0.3">
      <c r="A12" t="s">
        <v>4</v>
      </c>
      <c r="B12" t="s">
        <v>16</v>
      </c>
      <c r="C12" t="s">
        <v>8</v>
      </c>
      <c r="D12" t="s">
        <v>12</v>
      </c>
    </row>
    <row r="13" spans="1:4" x14ac:dyDescent="0.3">
      <c r="A13" t="s">
        <v>4</v>
      </c>
      <c r="B13" t="s">
        <v>16</v>
      </c>
      <c r="C13" t="s">
        <v>8</v>
      </c>
      <c r="D13" t="s">
        <v>12</v>
      </c>
    </row>
    <row r="14" spans="1:4" x14ac:dyDescent="0.3">
      <c r="A14" t="s">
        <v>4</v>
      </c>
      <c r="B14" t="s">
        <v>16</v>
      </c>
      <c r="C14" t="s">
        <v>8</v>
      </c>
      <c r="D14" t="s">
        <v>12</v>
      </c>
    </row>
    <row r="15" spans="1:4" x14ac:dyDescent="0.3">
      <c r="A15" t="s">
        <v>4</v>
      </c>
      <c r="B15" t="s">
        <v>16</v>
      </c>
      <c r="C15" t="s">
        <v>8</v>
      </c>
      <c r="D15" t="s">
        <v>12</v>
      </c>
    </row>
    <row r="16" spans="1:4" x14ac:dyDescent="0.3">
      <c r="A16" t="s">
        <v>4</v>
      </c>
      <c r="B16" t="s">
        <v>16</v>
      </c>
      <c r="C16" t="s">
        <v>8</v>
      </c>
      <c r="D16" t="s">
        <v>12</v>
      </c>
    </row>
    <row r="17" spans="1:4" x14ac:dyDescent="0.3">
      <c r="A17" t="s">
        <v>4</v>
      </c>
      <c r="B17" t="s">
        <v>16</v>
      </c>
      <c r="C17" t="s">
        <v>8</v>
      </c>
      <c r="D17" t="s">
        <v>12</v>
      </c>
    </row>
    <row r="18" spans="1:4" x14ac:dyDescent="0.3">
      <c r="A18" t="s">
        <v>4</v>
      </c>
      <c r="B18" t="s">
        <v>16</v>
      </c>
      <c r="C18" t="s">
        <v>8</v>
      </c>
      <c r="D18" t="s">
        <v>12</v>
      </c>
    </row>
    <row r="19" spans="1:4" x14ac:dyDescent="0.3">
      <c r="A19" t="s">
        <v>4</v>
      </c>
      <c r="B19" t="s">
        <v>16</v>
      </c>
      <c r="C19" t="s">
        <v>8</v>
      </c>
      <c r="D19" t="s">
        <v>12</v>
      </c>
    </row>
    <row r="20" spans="1:4" x14ac:dyDescent="0.3">
      <c r="A20" t="s">
        <v>4</v>
      </c>
      <c r="B20" t="s">
        <v>16</v>
      </c>
      <c r="C20" t="s">
        <v>8</v>
      </c>
      <c r="D20" t="s">
        <v>12</v>
      </c>
    </row>
    <row r="21" spans="1:4" x14ac:dyDescent="0.3">
      <c r="A21" t="s">
        <v>4</v>
      </c>
      <c r="B21" t="s">
        <v>16</v>
      </c>
      <c r="C21" t="s">
        <v>8</v>
      </c>
      <c r="D21" t="s">
        <v>12</v>
      </c>
    </row>
    <row r="22" spans="1:4" x14ac:dyDescent="0.3">
      <c r="A22" t="s">
        <v>4</v>
      </c>
      <c r="B22" t="s">
        <v>16</v>
      </c>
      <c r="C22" t="s">
        <v>8</v>
      </c>
      <c r="D22" t="s">
        <v>12</v>
      </c>
    </row>
    <row r="23" spans="1:4" x14ac:dyDescent="0.3">
      <c r="A23" t="s">
        <v>4</v>
      </c>
      <c r="B23" t="s">
        <v>16</v>
      </c>
      <c r="C23" t="s">
        <v>8</v>
      </c>
      <c r="D23" t="s">
        <v>12</v>
      </c>
    </row>
    <row r="24" spans="1:4" x14ac:dyDescent="0.3">
      <c r="A24" t="s">
        <v>4</v>
      </c>
      <c r="B24" t="s">
        <v>16</v>
      </c>
      <c r="C24" t="s">
        <v>8</v>
      </c>
      <c r="D24" t="s">
        <v>12</v>
      </c>
    </row>
    <row r="25" spans="1:4" x14ac:dyDescent="0.3">
      <c r="A25" t="s">
        <v>4</v>
      </c>
      <c r="B25" t="s">
        <v>16</v>
      </c>
      <c r="C25" t="s">
        <v>8</v>
      </c>
      <c r="D25" t="s">
        <v>12</v>
      </c>
    </row>
    <row r="26" spans="1:4" x14ac:dyDescent="0.3">
      <c r="A26" t="s">
        <v>4</v>
      </c>
      <c r="B26" t="s">
        <v>16</v>
      </c>
      <c r="C26" t="s">
        <v>8</v>
      </c>
      <c r="D26" t="s">
        <v>12</v>
      </c>
    </row>
    <row r="27" spans="1:4" x14ac:dyDescent="0.3">
      <c r="A27" t="s">
        <v>4</v>
      </c>
      <c r="B27" t="s">
        <v>16</v>
      </c>
      <c r="C27" t="s">
        <v>8</v>
      </c>
      <c r="D27" t="s">
        <v>12</v>
      </c>
    </row>
    <row r="28" spans="1:4" x14ac:dyDescent="0.3">
      <c r="A28" t="s">
        <v>4</v>
      </c>
      <c r="B28" t="s">
        <v>16</v>
      </c>
      <c r="C28" t="s">
        <v>8</v>
      </c>
      <c r="D28" t="s">
        <v>12</v>
      </c>
    </row>
    <row r="29" spans="1:4" x14ac:dyDescent="0.3">
      <c r="A29" t="s">
        <v>4</v>
      </c>
      <c r="B29" t="s">
        <v>16</v>
      </c>
      <c r="C29" t="s">
        <v>8</v>
      </c>
      <c r="D29" t="s">
        <v>12</v>
      </c>
    </row>
    <row r="30" spans="1:4" x14ac:dyDescent="0.3">
      <c r="A30" t="s">
        <v>4</v>
      </c>
      <c r="B30" t="s">
        <v>16</v>
      </c>
      <c r="C30" t="s">
        <v>8</v>
      </c>
      <c r="D30" t="s">
        <v>12</v>
      </c>
    </row>
    <row r="31" spans="1:4" x14ac:dyDescent="0.3">
      <c r="A31" t="s">
        <v>4</v>
      </c>
      <c r="B31" t="s">
        <v>16</v>
      </c>
      <c r="C31" t="s">
        <v>8</v>
      </c>
      <c r="D31" t="s">
        <v>12</v>
      </c>
    </row>
    <row r="32" spans="1:4" x14ac:dyDescent="0.3">
      <c r="A32" t="s">
        <v>4</v>
      </c>
      <c r="B32" t="s">
        <v>16</v>
      </c>
      <c r="C32" t="s">
        <v>8</v>
      </c>
      <c r="D32" t="s">
        <v>12</v>
      </c>
    </row>
    <row r="33" spans="1:4" x14ac:dyDescent="0.3">
      <c r="A33" t="s">
        <v>4</v>
      </c>
      <c r="B33" t="s">
        <v>16</v>
      </c>
      <c r="C33" t="s">
        <v>8</v>
      </c>
      <c r="D33" t="s">
        <v>12</v>
      </c>
    </row>
    <row r="34" spans="1:4" x14ac:dyDescent="0.3">
      <c r="A34" t="s">
        <v>4</v>
      </c>
      <c r="B34" t="s">
        <v>16</v>
      </c>
      <c r="C34" t="s">
        <v>8</v>
      </c>
      <c r="D34" t="s">
        <v>12</v>
      </c>
    </row>
    <row r="35" spans="1:4" x14ac:dyDescent="0.3">
      <c r="A35" t="s">
        <v>4</v>
      </c>
      <c r="B35" t="s">
        <v>16</v>
      </c>
      <c r="C35" t="s">
        <v>8</v>
      </c>
      <c r="D35" t="s">
        <v>12</v>
      </c>
    </row>
    <row r="36" spans="1:4" x14ac:dyDescent="0.3">
      <c r="A36" t="s">
        <v>4</v>
      </c>
      <c r="B36" t="s">
        <v>16</v>
      </c>
      <c r="C36" t="s">
        <v>8</v>
      </c>
      <c r="D36" t="s">
        <v>12</v>
      </c>
    </row>
    <row r="37" spans="1:4" x14ac:dyDescent="0.3">
      <c r="A37" t="s">
        <v>4</v>
      </c>
      <c r="B37" t="s">
        <v>16</v>
      </c>
      <c r="C37" t="s">
        <v>8</v>
      </c>
      <c r="D37" t="s">
        <v>12</v>
      </c>
    </row>
    <row r="38" spans="1:4" x14ac:dyDescent="0.3">
      <c r="A38" t="s">
        <v>4</v>
      </c>
      <c r="B38" t="s">
        <v>16</v>
      </c>
      <c r="C38" t="s">
        <v>8</v>
      </c>
      <c r="D38" t="s">
        <v>12</v>
      </c>
    </row>
    <row r="39" spans="1:4" x14ac:dyDescent="0.3">
      <c r="A39" t="s">
        <v>4</v>
      </c>
      <c r="B39" t="s">
        <v>16</v>
      </c>
      <c r="C39" t="s">
        <v>8</v>
      </c>
      <c r="D39" t="s">
        <v>12</v>
      </c>
    </row>
    <row r="40" spans="1:4" x14ac:dyDescent="0.3">
      <c r="A40" t="s">
        <v>4</v>
      </c>
      <c r="B40" t="s">
        <v>16</v>
      </c>
      <c r="C40" t="s">
        <v>8</v>
      </c>
      <c r="D40" t="s">
        <v>12</v>
      </c>
    </row>
    <row r="41" spans="1:4" x14ac:dyDescent="0.3">
      <c r="A41" t="s">
        <v>4</v>
      </c>
      <c r="B41" t="s">
        <v>16</v>
      </c>
      <c r="C41" t="s">
        <v>8</v>
      </c>
      <c r="D41" t="s">
        <v>12</v>
      </c>
    </row>
    <row r="42" spans="1:4" x14ac:dyDescent="0.3">
      <c r="A42" t="s">
        <v>4</v>
      </c>
      <c r="B42" t="s">
        <v>16</v>
      </c>
      <c r="C42" t="s">
        <v>8</v>
      </c>
      <c r="D42" t="s">
        <v>12</v>
      </c>
    </row>
    <row r="43" spans="1:4" x14ac:dyDescent="0.3">
      <c r="A43" t="s">
        <v>4</v>
      </c>
      <c r="B43" t="s">
        <v>16</v>
      </c>
      <c r="C43" t="s">
        <v>8</v>
      </c>
      <c r="D43" t="s">
        <v>12</v>
      </c>
    </row>
    <row r="44" spans="1:4" x14ac:dyDescent="0.3">
      <c r="A44" t="s">
        <v>4</v>
      </c>
      <c r="B44" t="s">
        <v>16</v>
      </c>
      <c r="C44" t="s">
        <v>8</v>
      </c>
      <c r="D44" t="s">
        <v>12</v>
      </c>
    </row>
    <row r="45" spans="1:4" x14ac:dyDescent="0.3">
      <c r="A45" t="s">
        <v>4</v>
      </c>
      <c r="B45" t="s">
        <v>16</v>
      </c>
      <c r="C45" t="s">
        <v>8</v>
      </c>
      <c r="D45" t="s">
        <v>12</v>
      </c>
    </row>
    <row r="46" spans="1:4" x14ac:dyDescent="0.3">
      <c r="A46" t="s">
        <v>4</v>
      </c>
      <c r="B46" t="s">
        <v>16</v>
      </c>
      <c r="C46" t="s">
        <v>8</v>
      </c>
      <c r="D46" t="s">
        <v>12</v>
      </c>
    </row>
    <row r="47" spans="1:4" x14ac:dyDescent="0.3">
      <c r="A47" t="s">
        <v>4</v>
      </c>
      <c r="B47" t="s">
        <v>16</v>
      </c>
      <c r="C47" t="s">
        <v>8</v>
      </c>
      <c r="D47" t="s">
        <v>12</v>
      </c>
    </row>
    <row r="48" spans="1:4" x14ac:dyDescent="0.3">
      <c r="A48" t="s">
        <v>4</v>
      </c>
      <c r="B48" t="s">
        <v>16</v>
      </c>
      <c r="C48" t="s">
        <v>8</v>
      </c>
      <c r="D48" t="s">
        <v>12</v>
      </c>
    </row>
    <row r="49" spans="1:4" x14ac:dyDescent="0.3">
      <c r="A49" t="s">
        <v>4</v>
      </c>
      <c r="B49" t="s">
        <v>16</v>
      </c>
      <c r="C49" t="s">
        <v>8</v>
      </c>
      <c r="D49" t="s">
        <v>12</v>
      </c>
    </row>
    <row r="50" spans="1:4" x14ac:dyDescent="0.3">
      <c r="A50" t="s">
        <v>4</v>
      </c>
      <c r="B50" t="s">
        <v>16</v>
      </c>
      <c r="C50" t="s">
        <v>8</v>
      </c>
      <c r="D50" t="s">
        <v>12</v>
      </c>
    </row>
    <row r="51" spans="1:4" x14ac:dyDescent="0.3">
      <c r="A51" t="s">
        <v>4</v>
      </c>
      <c r="B51" t="s">
        <v>16</v>
      </c>
      <c r="C51" t="s">
        <v>8</v>
      </c>
      <c r="D51" t="s">
        <v>12</v>
      </c>
    </row>
    <row r="52" spans="1:4" x14ac:dyDescent="0.3">
      <c r="A52" t="s">
        <v>4</v>
      </c>
      <c r="B52" t="s">
        <v>16</v>
      </c>
      <c r="C52" t="s">
        <v>8</v>
      </c>
      <c r="D52" t="s">
        <v>12</v>
      </c>
    </row>
    <row r="53" spans="1:4" x14ac:dyDescent="0.3">
      <c r="A53" t="s">
        <v>4</v>
      </c>
      <c r="B53" t="s">
        <v>16</v>
      </c>
      <c r="C53" t="s">
        <v>8</v>
      </c>
      <c r="D53" t="s">
        <v>12</v>
      </c>
    </row>
    <row r="54" spans="1:4" x14ac:dyDescent="0.3">
      <c r="A54" t="s">
        <v>4</v>
      </c>
      <c r="B54" t="s">
        <v>16</v>
      </c>
      <c r="C54" t="s">
        <v>8</v>
      </c>
      <c r="D54" t="s">
        <v>12</v>
      </c>
    </row>
    <row r="55" spans="1:4" x14ac:dyDescent="0.3">
      <c r="A55" t="s">
        <v>4</v>
      </c>
      <c r="B55" t="s">
        <v>16</v>
      </c>
      <c r="C55" t="s">
        <v>8</v>
      </c>
      <c r="D55" t="s">
        <v>12</v>
      </c>
    </row>
    <row r="56" spans="1:4" x14ac:dyDescent="0.3">
      <c r="A56" t="s">
        <v>4</v>
      </c>
      <c r="B56" t="s">
        <v>16</v>
      </c>
      <c r="C56" t="s">
        <v>8</v>
      </c>
      <c r="D56" t="s">
        <v>12</v>
      </c>
    </row>
    <row r="57" spans="1:4" x14ac:dyDescent="0.3">
      <c r="A57" t="s">
        <v>4</v>
      </c>
      <c r="B57" t="s">
        <v>16</v>
      </c>
      <c r="C57" t="s">
        <v>8</v>
      </c>
      <c r="D57" t="s">
        <v>12</v>
      </c>
    </row>
    <row r="58" spans="1:4" x14ac:dyDescent="0.3">
      <c r="A58" t="s">
        <v>4</v>
      </c>
      <c r="B58" t="s">
        <v>16</v>
      </c>
      <c r="C58" t="s">
        <v>8</v>
      </c>
      <c r="D58" t="s">
        <v>12</v>
      </c>
    </row>
    <row r="59" spans="1:4" x14ac:dyDescent="0.3">
      <c r="A59" t="s">
        <v>4</v>
      </c>
      <c r="B59" t="s">
        <v>16</v>
      </c>
      <c r="C59" t="s">
        <v>8</v>
      </c>
      <c r="D59" t="s">
        <v>12</v>
      </c>
    </row>
    <row r="60" spans="1:4" x14ac:dyDescent="0.3">
      <c r="A60" t="s">
        <v>4</v>
      </c>
      <c r="B60" t="s">
        <v>16</v>
      </c>
      <c r="C60" t="s">
        <v>8</v>
      </c>
      <c r="D60" t="s">
        <v>12</v>
      </c>
    </row>
    <row r="61" spans="1:4" x14ac:dyDescent="0.3">
      <c r="A61" t="s">
        <v>4</v>
      </c>
      <c r="B61" t="s">
        <v>16</v>
      </c>
      <c r="C61" t="s">
        <v>8</v>
      </c>
      <c r="D61" t="s">
        <v>12</v>
      </c>
    </row>
    <row r="62" spans="1:4" x14ac:dyDescent="0.3">
      <c r="A62" t="s">
        <v>4</v>
      </c>
      <c r="B62" t="s">
        <v>16</v>
      </c>
      <c r="C62" t="s">
        <v>8</v>
      </c>
      <c r="D62" t="s">
        <v>12</v>
      </c>
    </row>
    <row r="63" spans="1:4" x14ac:dyDescent="0.3">
      <c r="A63" t="s">
        <v>4</v>
      </c>
      <c r="B63" t="s">
        <v>16</v>
      </c>
      <c r="C63" t="s">
        <v>8</v>
      </c>
      <c r="D63" t="s">
        <v>12</v>
      </c>
    </row>
    <row r="64" spans="1:4" x14ac:dyDescent="0.3">
      <c r="A64" t="s">
        <v>4</v>
      </c>
      <c r="B64" t="s">
        <v>16</v>
      </c>
      <c r="C64" t="s">
        <v>8</v>
      </c>
      <c r="D64" t="s">
        <v>12</v>
      </c>
    </row>
    <row r="65" spans="1:4" x14ac:dyDescent="0.3">
      <c r="A65" t="s">
        <v>4</v>
      </c>
      <c r="B65" t="s">
        <v>16</v>
      </c>
      <c r="C65" t="s">
        <v>8</v>
      </c>
      <c r="D65" t="s">
        <v>12</v>
      </c>
    </row>
    <row r="66" spans="1:4" x14ac:dyDescent="0.3">
      <c r="A66" t="s">
        <v>4</v>
      </c>
      <c r="B66" t="s">
        <v>16</v>
      </c>
      <c r="C66" t="s">
        <v>8</v>
      </c>
      <c r="D66" t="s">
        <v>12</v>
      </c>
    </row>
    <row r="67" spans="1:4" x14ac:dyDescent="0.3">
      <c r="A67" t="s">
        <v>4</v>
      </c>
      <c r="B67" t="s">
        <v>16</v>
      </c>
      <c r="C67" t="s">
        <v>8</v>
      </c>
      <c r="D67" t="s">
        <v>12</v>
      </c>
    </row>
    <row r="68" spans="1:4" x14ac:dyDescent="0.3">
      <c r="A68" t="s">
        <v>4</v>
      </c>
      <c r="B68" t="s">
        <v>16</v>
      </c>
      <c r="C68" t="s">
        <v>8</v>
      </c>
      <c r="D68" t="s">
        <v>12</v>
      </c>
    </row>
    <row r="69" spans="1:4" x14ac:dyDescent="0.3">
      <c r="A69" t="s">
        <v>4</v>
      </c>
      <c r="B69" t="s">
        <v>16</v>
      </c>
      <c r="C69" t="s">
        <v>8</v>
      </c>
      <c r="D69" t="s">
        <v>12</v>
      </c>
    </row>
    <row r="70" spans="1:4" x14ac:dyDescent="0.3">
      <c r="A70" t="s">
        <v>4</v>
      </c>
      <c r="B70" t="s">
        <v>16</v>
      </c>
      <c r="C70" t="s">
        <v>8</v>
      </c>
      <c r="D70" t="s">
        <v>12</v>
      </c>
    </row>
    <row r="71" spans="1:4" x14ac:dyDescent="0.3">
      <c r="A71" t="s">
        <v>4</v>
      </c>
      <c r="B71" t="s">
        <v>16</v>
      </c>
      <c r="C71" t="s">
        <v>8</v>
      </c>
      <c r="D71" t="s">
        <v>12</v>
      </c>
    </row>
    <row r="72" spans="1:4" x14ac:dyDescent="0.3">
      <c r="A72" t="s">
        <v>4</v>
      </c>
      <c r="B72" t="s">
        <v>16</v>
      </c>
      <c r="C72" t="s">
        <v>8</v>
      </c>
      <c r="D72" t="s">
        <v>12</v>
      </c>
    </row>
    <row r="73" spans="1:4" x14ac:dyDescent="0.3">
      <c r="A73" t="s">
        <v>4</v>
      </c>
      <c r="B73" t="s">
        <v>16</v>
      </c>
      <c r="C73" t="s">
        <v>8</v>
      </c>
      <c r="D73" t="s">
        <v>12</v>
      </c>
    </row>
    <row r="74" spans="1:4" x14ac:dyDescent="0.3">
      <c r="A74" t="s">
        <v>4</v>
      </c>
      <c r="B74" t="s">
        <v>16</v>
      </c>
      <c r="C74" t="s">
        <v>8</v>
      </c>
      <c r="D74" t="s">
        <v>12</v>
      </c>
    </row>
    <row r="75" spans="1:4" x14ac:dyDescent="0.3">
      <c r="A75" t="s">
        <v>4</v>
      </c>
      <c r="B75" t="s">
        <v>16</v>
      </c>
      <c r="C75" t="s">
        <v>8</v>
      </c>
      <c r="D75" t="s">
        <v>12</v>
      </c>
    </row>
    <row r="76" spans="1:4" x14ac:dyDescent="0.3">
      <c r="A76" t="s">
        <v>4</v>
      </c>
      <c r="B76" t="s">
        <v>16</v>
      </c>
      <c r="C76" t="s">
        <v>8</v>
      </c>
      <c r="D76" t="s">
        <v>12</v>
      </c>
    </row>
    <row r="77" spans="1:4" x14ac:dyDescent="0.3">
      <c r="A77" t="s">
        <v>4</v>
      </c>
      <c r="B77" t="s">
        <v>16</v>
      </c>
      <c r="C77" t="s">
        <v>8</v>
      </c>
      <c r="D77" t="s">
        <v>12</v>
      </c>
    </row>
    <row r="78" spans="1:4" x14ac:dyDescent="0.3">
      <c r="A78" t="s">
        <v>4</v>
      </c>
      <c r="B78" t="s">
        <v>16</v>
      </c>
      <c r="C78" t="s">
        <v>8</v>
      </c>
      <c r="D78" t="s">
        <v>12</v>
      </c>
    </row>
    <row r="79" spans="1:4" x14ac:dyDescent="0.3">
      <c r="A79" t="s">
        <v>4</v>
      </c>
      <c r="B79" t="s">
        <v>16</v>
      </c>
      <c r="C79" t="s">
        <v>8</v>
      </c>
      <c r="D79" t="s">
        <v>12</v>
      </c>
    </row>
    <row r="80" spans="1:4" x14ac:dyDescent="0.3">
      <c r="A80" t="s">
        <v>4</v>
      </c>
      <c r="B80" t="s">
        <v>16</v>
      </c>
      <c r="C80" t="s">
        <v>8</v>
      </c>
      <c r="D80" t="s">
        <v>12</v>
      </c>
    </row>
    <row r="81" spans="1:4" x14ac:dyDescent="0.3">
      <c r="A81" t="s">
        <v>4</v>
      </c>
      <c r="B81" t="s">
        <v>16</v>
      </c>
      <c r="C81" t="s">
        <v>8</v>
      </c>
      <c r="D81" t="s">
        <v>12</v>
      </c>
    </row>
    <row r="82" spans="1:4" x14ac:dyDescent="0.3">
      <c r="A82" t="s">
        <v>4</v>
      </c>
      <c r="B82" t="s">
        <v>16</v>
      </c>
      <c r="C82" t="s">
        <v>8</v>
      </c>
      <c r="D82" t="s">
        <v>12</v>
      </c>
    </row>
    <row r="83" spans="1:4" x14ac:dyDescent="0.3">
      <c r="A83" t="s">
        <v>4</v>
      </c>
      <c r="B83" t="s">
        <v>16</v>
      </c>
      <c r="C83" t="s">
        <v>8</v>
      </c>
      <c r="D83" t="s">
        <v>12</v>
      </c>
    </row>
    <row r="84" spans="1:4" x14ac:dyDescent="0.3">
      <c r="A84" t="s">
        <v>4</v>
      </c>
      <c r="B84" t="s">
        <v>16</v>
      </c>
      <c r="C84" t="s">
        <v>8</v>
      </c>
      <c r="D84" t="s">
        <v>12</v>
      </c>
    </row>
    <row r="85" spans="1:4" x14ac:dyDescent="0.3">
      <c r="A85" t="s">
        <v>4</v>
      </c>
      <c r="B85" t="s">
        <v>16</v>
      </c>
      <c r="C85" t="s">
        <v>8</v>
      </c>
      <c r="D85" t="s">
        <v>12</v>
      </c>
    </row>
    <row r="86" spans="1:4" x14ac:dyDescent="0.3">
      <c r="A86" t="s">
        <v>4</v>
      </c>
      <c r="B86" t="s">
        <v>16</v>
      </c>
      <c r="C86" t="s">
        <v>8</v>
      </c>
      <c r="D86" t="s">
        <v>12</v>
      </c>
    </row>
    <row r="87" spans="1:4" x14ac:dyDescent="0.3">
      <c r="A87" t="s">
        <v>4</v>
      </c>
      <c r="B87" t="s">
        <v>16</v>
      </c>
      <c r="C87" t="s">
        <v>8</v>
      </c>
      <c r="D87" t="s">
        <v>12</v>
      </c>
    </row>
    <row r="88" spans="1:4" x14ac:dyDescent="0.3">
      <c r="A88" t="s">
        <v>4</v>
      </c>
      <c r="B88" t="s">
        <v>16</v>
      </c>
      <c r="C88" t="s">
        <v>8</v>
      </c>
      <c r="D88" t="s">
        <v>12</v>
      </c>
    </row>
    <row r="89" spans="1:4" x14ac:dyDescent="0.3">
      <c r="A89" t="s">
        <v>4</v>
      </c>
      <c r="B89" t="s">
        <v>16</v>
      </c>
      <c r="C89" t="s">
        <v>8</v>
      </c>
      <c r="D89" t="s">
        <v>12</v>
      </c>
    </row>
    <row r="90" spans="1:4" x14ac:dyDescent="0.3">
      <c r="A90" t="s">
        <v>4</v>
      </c>
      <c r="B90" t="s">
        <v>16</v>
      </c>
      <c r="C90" t="s">
        <v>8</v>
      </c>
      <c r="D90" t="s">
        <v>12</v>
      </c>
    </row>
    <row r="91" spans="1:4" x14ac:dyDescent="0.3">
      <c r="A91" t="s">
        <v>4</v>
      </c>
      <c r="B91" t="s">
        <v>16</v>
      </c>
      <c r="C91" t="s">
        <v>8</v>
      </c>
      <c r="D91" t="s">
        <v>12</v>
      </c>
    </row>
    <row r="92" spans="1:4" x14ac:dyDescent="0.3">
      <c r="A92" t="s">
        <v>4</v>
      </c>
      <c r="B92" t="s">
        <v>16</v>
      </c>
      <c r="C92" t="s">
        <v>8</v>
      </c>
      <c r="D92" t="s">
        <v>12</v>
      </c>
    </row>
    <row r="93" spans="1:4" x14ac:dyDescent="0.3">
      <c r="A93" t="s">
        <v>4</v>
      </c>
      <c r="B93" t="s">
        <v>16</v>
      </c>
      <c r="C93" t="s">
        <v>8</v>
      </c>
      <c r="D93" t="s">
        <v>12</v>
      </c>
    </row>
    <row r="94" spans="1:4" x14ac:dyDescent="0.3">
      <c r="A94" t="s">
        <v>4</v>
      </c>
      <c r="B94" t="s">
        <v>16</v>
      </c>
      <c r="C94" t="s">
        <v>8</v>
      </c>
      <c r="D94" t="s">
        <v>12</v>
      </c>
    </row>
    <row r="95" spans="1:4" x14ac:dyDescent="0.3">
      <c r="A95" t="s">
        <v>4</v>
      </c>
      <c r="B95" t="s">
        <v>16</v>
      </c>
      <c r="C95" t="s">
        <v>8</v>
      </c>
      <c r="D95" t="s">
        <v>12</v>
      </c>
    </row>
    <row r="96" spans="1:4" x14ac:dyDescent="0.3">
      <c r="A96" t="s">
        <v>4</v>
      </c>
      <c r="B96" t="s">
        <v>16</v>
      </c>
      <c r="C96" t="s">
        <v>8</v>
      </c>
      <c r="D96" t="s">
        <v>12</v>
      </c>
    </row>
    <row r="97" spans="1:4" x14ac:dyDescent="0.3">
      <c r="A97" t="s">
        <v>4</v>
      </c>
      <c r="B97" t="s">
        <v>16</v>
      </c>
      <c r="C97" t="s">
        <v>8</v>
      </c>
      <c r="D97" t="s">
        <v>12</v>
      </c>
    </row>
    <row r="98" spans="1:4" x14ac:dyDescent="0.3">
      <c r="A98" t="s">
        <v>4</v>
      </c>
      <c r="B98" t="s">
        <v>16</v>
      </c>
      <c r="C98" t="s">
        <v>8</v>
      </c>
      <c r="D98" t="s">
        <v>12</v>
      </c>
    </row>
    <row r="99" spans="1:4" x14ac:dyDescent="0.3">
      <c r="A99" t="s">
        <v>4</v>
      </c>
      <c r="B99" t="s">
        <v>16</v>
      </c>
      <c r="C99" t="s">
        <v>8</v>
      </c>
      <c r="D99" t="s">
        <v>12</v>
      </c>
    </row>
    <row r="100" spans="1:4" x14ac:dyDescent="0.3">
      <c r="A100" t="s">
        <v>4</v>
      </c>
      <c r="B100" t="s">
        <v>16</v>
      </c>
      <c r="C100" t="s">
        <v>8</v>
      </c>
      <c r="D100" t="s">
        <v>12</v>
      </c>
    </row>
    <row r="101" spans="1:4" x14ac:dyDescent="0.3">
      <c r="A101" t="s">
        <v>4</v>
      </c>
      <c r="B101" t="s">
        <v>16</v>
      </c>
      <c r="C101" t="s">
        <v>8</v>
      </c>
      <c r="D101" t="s">
        <v>12</v>
      </c>
    </row>
    <row r="102" spans="1:4" x14ac:dyDescent="0.3">
      <c r="A102" t="s">
        <v>4</v>
      </c>
      <c r="B102" t="s">
        <v>16</v>
      </c>
      <c r="C102" t="s">
        <v>8</v>
      </c>
      <c r="D102" t="s">
        <v>12</v>
      </c>
    </row>
    <row r="103" spans="1:4" x14ac:dyDescent="0.3">
      <c r="A103" t="s">
        <v>4</v>
      </c>
      <c r="B103" t="s">
        <v>16</v>
      </c>
      <c r="C103" t="s">
        <v>8</v>
      </c>
      <c r="D103" t="s">
        <v>12</v>
      </c>
    </row>
    <row r="104" spans="1:4" x14ac:dyDescent="0.3">
      <c r="A104" t="s">
        <v>4</v>
      </c>
      <c r="B104" t="s">
        <v>16</v>
      </c>
      <c r="C104" t="s">
        <v>8</v>
      </c>
      <c r="D104" t="s">
        <v>12</v>
      </c>
    </row>
    <row r="105" spans="1:4" x14ac:dyDescent="0.3">
      <c r="A105" t="s">
        <v>4</v>
      </c>
      <c r="B105" t="s">
        <v>16</v>
      </c>
      <c r="C105" t="s">
        <v>8</v>
      </c>
      <c r="D105" t="s">
        <v>12</v>
      </c>
    </row>
    <row r="106" spans="1:4" x14ac:dyDescent="0.3">
      <c r="A106" t="s">
        <v>4</v>
      </c>
      <c r="B106" t="s">
        <v>16</v>
      </c>
      <c r="C106" t="s">
        <v>8</v>
      </c>
      <c r="D106" t="s">
        <v>12</v>
      </c>
    </row>
    <row r="107" spans="1:4" x14ac:dyDescent="0.3">
      <c r="A107" t="s">
        <v>4</v>
      </c>
      <c r="B107" t="s">
        <v>16</v>
      </c>
      <c r="C107" t="s">
        <v>8</v>
      </c>
      <c r="D107" t="s">
        <v>12</v>
      </c>
    </row>
    <row r="108" spans="1:4" x14ac:dyDescent="0.3">
      <c r="A108" t="s">
        <v>4</v>
      </c>
      <c r="B108" t="s">
        <v>16</v>
      </c>
      <c r="C108" t="s">
        <v>8</v>
      </c>
      <c r="D108" t="s">
        <v>12</v>
      </c>
    </row>
    <row r="109" spans="1:4" x14ac:dyDescent="0.3">
      <c r="A109" t="s">
        <v>4</v>
      </c>
      <c r="B109" t="s">
        <v>16</v>
      </c>
      <c r="C109" t="s">
        <v>8</v>
      </c>
      <c r="D109" t="s">
        <v>12</v>
      </c>
    </row>
    <row r="110" spans="1:4" x14ac:dyDescent="0.3">
      <c r="A110" t="s">
        <v>4</v>
      </c>
      <c r="B110" t="s">
        <v>16</v>
      </c>
      <c r="C110" t="s">
        <v>8</v>
      </c>
      <c r="D110" t="s">
        <v>12</v>
      </c>
    </row>
    <row r="111" spans="1:4" x14ac:dyDescent="0.3">
      <c r="A111" t="s">
        <v>4</v>
      </c>
      <c r="B111" t="s">
        <v>16</v>
      </c>
      <c r="C111" t="s">
        <v>8</v>
      </c>
      <c r="D111" t="s">
        <v>12</v>
      </c>
    </row>
    <row r="112" spans="1:4" x14ac:dyDescent="0.3">
      <c r="A112" t="s">
        <v>4</v>
      </c>
      <c r="B112" t="s">
        <v>16</v>
      </c>
      <c r="C112" t="s">
        <v>8</v>
      </c>
      <c r="D112" t="s">
        <v>12</v>
      </c>
    </row>
    <row r="113" spans="1:4" x14ac:dyDescent="0.3">
      <c r="A113" t="s">
        <v>4</v>
      </c>
      <c r="B113" t="s">
        <v>16</v>
      </c>
      <c r="C113" t="s">
        <v>8</v>
      </c>
      <c r="D113" t="s">
        <v>12</v>
      </c>
    </row>
    <row r="114" spans="1:4" x14ac:dyDescent="0.3">
      <c r="A114" t="s">
        <v>4</v>
      </c>
      <c r="B114" t="s">
        <v>16</v>
      </c>
      <c r="C114" t="s">
        <v>8</v>
      </c>
      <c r="D114" t="s">
        <v>12</v>
      </c>
    </row>
    <row r="115" spans="1:4" x14ac:dyDescent="0.3">
      <c r="A115" t="s">
        <v>4</v>
      </c>
      <c r="B115" t="s">
        <v>16</v>
      </c>
      <c r="C115" t="s">
        <v>8</v>
      </c>
      <c r="D115" t="s">
        <v>12</v>
      </c>
    </row>
    <row r="116" spans="1:4" x14ac:dyDescent="0.3">
      <c r="A116" t="s">
        <v>4</v>
      </c>
      <c r="B116" t="s">
        <v>16</v>
      </c>
      <c r="C116" t="s">
        <v>8</v>
      </c>
      <c r="D116" t="s">
        <v>12</v>
      </c>
    </row>
    <row r="117" spans="1:4" x14ac:dyDescent="0.3">
      <c r="A117" t="s">
        <v>4</v>
      </c>
      <c r="B117" t="s">
        <v>16</v>
      </c>
      <c r="C117" t="s">
        <v>8</v>
      </c>
      <c r="D117" t="s">
        <v>12</v>
      </c>
    </row>
    <row r="118" spans="1:4" x14ac:dyDescent="0.3">
      <c r="A118" t="s">
        <v>4</v>
      </c>
      <c r="B118" t="s">
        <v>16</v>
      </c>
      <c r="C118" t="s">
        <v>8</v>
      </c>
      <c r="D118" t="s">
        <v>12</v>
      </c>
    </row>
    <row r="119" spans="1:4" x14ac:dyDescent="0.3">
      <c r="A119" t="s">
        <v>4</v>
      </c>
      <c r="B119" t="s">
        <v>16</v>
      </c>
      <c r="C119" t="s">
        <v>8</v>
      </c>
      <c r="D119" t="s">
        <v>12</v>
      </c>
    </row>
    <row r="120" spans="1:4" x14ac:dyDescent="0.3">
      <c r="A120" t="s">
        <v>4</v>
      </c>
      <c r="B120" t="s">
        <v>16</v>
      </c>
      <c r="C120" t="s">
        <v>8</v>
      </c>
      <c r="D120" t="s">
        <v>12</v>
      </c>
    </row>
    <row r="121" spans="1:4" x14ac:dyDescent="0.3">
      <c r="B121" t="s">
        <v>16</v>
      </c>
      <c r="C121" t="s">
        <v>8</v>
      </c>
      <c r="D121" t="s">
        <v>12</v>
      </c>
    </row>
    <row r="122" spans="1:4" x14ac:dyDescent="0.3">
      <c r="B122" t="s">
        <v>16</v>
      </c>
      <c r="C122" t="s">
        <v>8</v>
      </c>
      <c r="D122" t="s">
        <v>12</v>
      </c>
    </row>
    <row r="123" spans="1:4" x14ac:dyDescent="0.3">
      <c r="B123" t="s">
        <v>16</v>
      </c>
      <c r="C123" t="s">
        <v>8</v>
      </c>
      <c r="D123" t="s">
        <v>12</v>
      </c>
    </row>
    <row r="124" spans="1:4" x14ac:dyDescent="0.3">
      <c r="B124" t="s">
        <v>16</v>
      </c>
      <c r="C124" t="s">
        <v>8</v>
      </c>
      <c r="D124" t="s">
        <v>12</v>
      </c>
    </row>
    <row r="125" spans="1:4" x14ac:dyDescent="0.3">
      <c r="B125" t="s">
        <v>16</v>
      </c>
      <c r="C125" t="s">
        <v>8</v>
      </c>
      <c r="D125" t="s">
        <v>12</v>
      </c>
    </row>
    <row r="126" spans="1:4" x14ac:dyDescent="0.3">
      <c r="B126" t="s">
        <v>16</v>
      </c>
      <c r="C126" t="s">
        <v>8</v>
      </c>
      <c r="D126" t="s">
        <v>12</v>
      </c>
    </row>
    <row r="127" spans="1:4" x14ac:dyDescent="0.3">
      <c r="B127" t="s">
        <v>16</v>
      </c>
      <c r="C127" t="s">
        <v>8</v>
      </c>
      <c r="D127" t="s">
        <v>12</v>
      </c>
    </row>
    <row r="128" spans="1:4" x14ac:dyDescent="0.3">
      <c r="B128" t="s">
        <v>16</v>
      </c>
      <c r="C128" t="s">
        <v>8</v>
      </c>
      <c r="D128" t="s">
        <v>12</v>
      </c>
    </row>
    <row r="129" spans="2:4" x14ac:dyDescent="0.3">
      <c r="B129" t="s">
        <v>16</v>
      </c>
      <c r="C129" t="s">
        <v>8</v>
      </c>
      <c r="D129" t="s">
        <v>12</v>
      </c>
    </row>
    <row r="130" spans="2:4" x14ac:dyDescent="0.3">
      <c r="B130" t="s">
        <v>16</v>
      </c>
      <c r="C130" t="s">
        <v>8</v>
      </c>
      <c r="D130" t="s">
        <v>12</v>
      </c>
    </row>
    <row r="131" spans="2:4" x14ac:dyDescent="0.3">
      <c r="B131" t="s">
        <v>16</v>
      </c>
      <c r="C131" t="s">
        <v>8</v>
      </c>
    </row>
    <row r="132" spans="2:4" x14ac:dyDescent="0.3">
      <c r="B132" t="s">
        <v>16</v>
      </c>
      <c r="C132" t="s">
        <v>8</v>
      </c>
    </row>
    <row r="133" spans="2:4" x14ac:dyDescent="0.3">
      <c r="B133" t="s">
        <v>16</v>
      </c>
      <c r="C133" t="s">
        <v>8</v>
      </c>
    </row>
    <row r="134" spans="2:4" x14ac:dyDescent="0.3">
      <c r="B134" t="s">
        <v>16</v>
      </c>
      <c r="C134" t="s">
        <v>8</v>
      </c>
    </row>
    <row r="135" spans="2:4" x14ac:dyDescent="0.3">
      <c r="B135" t="s">
        <v>16</v>
      </c>
      <c r="C135" t="s">
        <v>8</v>
      </c>
    </row>
    <row r="136" spans="2:4" x14ac:dyDescent="0.3">
      <c r="B136" t="s">
        <v>16</v>
      </c>
      <c r="C136" t="s">
        <v>8</v>
      </c>
    </row>
    <row r="137" spans="2:4" x14ac:dyDescent="0.3">
      <c r="B137" t="s">
        <v>16</v>
      </c>
      <c r="C137" t="s">
        <v>8</v>
      </c>
    </row>
    <row r="138" spans="2:4" x14ac:dyDescent="0.3">
      <c r="B138" t="s">
        <v>16</v>
      </c>
      <c r="C138" t="s">
        <v>8</v>
      </c>
    </row>
    <row r="139" spans="2:4" x14ac:dyDescent="0.3">
      <c r="B139" t="s">
        <v>16</v>
      </c>
      <c r="C139" t="s">
        <v>8</v>
      </c>
    </row>
    <row r="140" spans="2:4" x14ac:dyDescent="0.3">
      <c r="B140" t="s">
        <v>16</v>
      </c>
      <c r="C140" t="s">
        <v>8</v>
      </c>
    </row>
    <row r="141" spans="2:4" x14ac:dyDescent="0.3">
      <c r="B141" t="s">
        <v>16</v>
      </c>
      <c r="C141" t="s">
        <v>8</v>
      </c>
    </row>
    <row r="142" spans="2:4" x14ac:dyDescent="0.3">
      <c r="B142" t="s">
        <v>16</v>
      </c>
      <c r="C142" t="s">
        <v>8</v>
      </c>
    </row>
    <row r="143" spans="2:4" x14ac:dyDescent="0.3">
      <c r="B143" t="s">
        <v>16</v>
      </c>
      <c r="C143" t="s">
        <v>8</v>
      </c>
    </row>
    <row r="144" spans="2:4" x14ac:dyDescent="0.3">
      <c r="B144" t="s">
        <v>16</v>
      </c>
      <c r="C144" t="s">
        <v>8</v>
      </c>
    </row>
    <row r="145" spans="2:3" x14ac:dyDescent="0.3">
      <c r="B145" t="s">
        <v>16</v>
      </c>
      <c r="C145" t="s">
        <v>8</v>
      </c>
    </row>
    <row r="146" spans="2:3" x14ac:dyDescent="0.3">
      <c r="B146" t="s">
        <v>16</v>
      </c>
      <c r="C146" t="s">
        <v>8</v>
      </c>
    </row>
    <row r="147" spans="2:3" x14ac:dyDescent="0.3">
      <c r="B147" t="s">
        <v>16</v>
      </c>
      <c r="C147" t="s">
        <v>8</v>
      </c>
    </row>
    <row r="148" spans="2:3" x14ac:dyDescent="0.3">
      <c r="B148" t="s">
        <v>16</v>
      </c>
      <c r="C148" t="s">
        <v>8</v>
      </c>
    </row>
    <row r="149" spans="2:3" x14ac:dyDescent="0.3">
      <c r="B149" t="s">
        <v>16</v>
      </c>
      <c r="C149" t="s">
        <v>8</v>
      </c>
    </row>
    <row r="150" spans="2:3" x14ac:dyDescent="0.3">
      <c r="B150" t="s">
        <v>16</v>
      </c>
      <c r="C150" t="s">
        <v>8</v>
      </c>
    </row>
    <row r="151" spans="2:3" x14ac:dyDescent="0.3">
      <c r="B151" t="s">
        <v>16</v>
      </c>
      <c r="C151" t="s">
        <v>8</v>
      </c>
    </row>
    <row r="152" spans="2:3" x14ac:dyDescent="0.3">
      <c r="B152" t="s">
        <v>16</v>
      </c>
      <c r="C152" t="s">
        <v>8</v>
      </c>
    </row>
    <row r="153" spans="2:3" x14ac:dyDescent="0.3">
      <c r="B153" t="s">
        <v>16</v>
      </c>
      <c r="C153" t="s">
        <v>8</v>
      </c>
    </row>
    <row r="154" spans="2:3" x14ac:dyDescent="0.3">
      <c r="B154" t="s">
        <v>16</v>
      </c>
      <c r="C154" t="s">
        <v>8</v>
      </c>
    </row>
    <row r="155" spans="2:3" x14ac:dyDescent="0.3">
      <c r="B155" t="s">
        <v>16</v>
      </c>
      <c r="C155" t="s">
        <v>8</v>
      </c>
    </row>
    <row r="156" spans="2:3" x14ac:dyDescent="0.3">
      <c r="B156" t="s">
        <v>16</v>
      </c>
      <c r="C156" t="s">
        <v>8</v>
      </c>
    </row>
    <row r="157" spans="2:3" x14ac:dyDescent="0.3">
      <c r="B157" t="s">
        <v>16</v>
      </c>
      <c r="C157" t="s">
        <v>8</v>
      </c>
    </row>
    <row r="158" spans="2:3" x14ac:dyDescent="0.3">
      <c r="C158" t="s">
        <v>8</v>
      </c>
    </row>
    <row r="159" spans="2:3" x14ac:dyDescent="0.3">
      <c r="C159" t="s">
        <v>8</v>
      </c>
    </row>
    <row r="160" spans="2:3" x14ac:dyDescent="0.3">
      <c r="C160" t="s">
        <v>8</v>
      </c>
    </row>
    <row r="161" spans="3:3" x14ac:dyDescent="0.3">
      <c r="C161" t="s">
        <v>8</v>
      </c>
    </row>
    <row r="162" spans="3:3" x14ac:dyDescent="0.3">
      <c r="C162" t="s">
        <v>8</v>
      </c>
    </row>
    <row r="163" spans="3:3" x14ac:dyDescent="0.3">
      <c r="C163" t="s">
        <v>8</v>
      </c>
    </row>
    <row r="164" spans="3:3" x14ac:dyDescent="0.3">
      <c r="C164" t="s">
        <v>8</v>
      </c>
    </row>
    <row r="165" spans="3:3" x14ac:dyDescent="0.3">
      <c r="C165" t="s">
        <v>8</v>
      </c>
    </row>
    <row r="166" spans="3:3" x14ac:dyDescent="0.3">
      <c r="C166" t="s">
        <v>8</v>
      </c>
    </row>
    <row r="167" spans="3:3" x14ac:dyDescent="0.3">
      <c r="C167" t="s">
        <v>8</v>
      </c>
    </row>
    <row r="168" spans="3:3" x14ac:dyDescent="0.3">
      <c r="C168" t="s">
        <v>8</v>
      </c>
    </row>
    <row r="169" spans="3:3" x14ac:dyDescent="0.3">
      <c r="C169" t="s">
        <v>8</v>
      </c>
    </row>
    <row r="170" spans="3:3" x14ac:dyDescent="0.3">
      <c r="C170" t="s">
        <v>8</v>
      </c>
    </row>
    <row r="171" spans="3:3" x14ac:dyDescent="0.3">
      <c r="C171" t="s">
        <v>8</v>
      </c>
    </row>
    <row r="172" spans="3:3" x14ac:dyDescent="0.3">
      <c r="C172" t="s">
        <v>8</v>
      </c>
    </row>
    <row r="173" spans="3:3" x14ac:dyDescent="0.3">
      <c r="C173" t="s">
        <v>8</v>
      </c>
    </row>
    <row r="174" spans="3:3" x14ac:dyDescent="0.3">
      <c r="C174" t="s">
        <v>8</v>
      </c>
    </row>
    <row r="175" spans="3:3" x14ac:dyDescent="0.3">
      <c r="C175" t="s">
        <v>8</v>
      </c>
    </row>
    <row r="176" spans="3:3" x14ac:dyDescent="0.3">
      <c r="C176" t="s">
        <v>8</v>
      </c>
    </row>
    <row r="177" spans="3:3" x14ac:dyDescent="0.3">
      <c r="C177" t="s">
        <v>8</v>
      </c>
    </row>
  </sheetData>
  <sortState xmlns:xlrd2="http://schemas.microsoft.com/office/spreadsheetml/2017/richdata2" ref="A1:A270">
    <sortCondition ref="A1:A27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1D64-ED50-4280-93BA-6C2A7E01CC29}">
  <dimension ref="A1:D173"/>
  <sheetViews>
    <sheetView topLeftCell="A91" workbookViewId="0">
      <selection sqref="A1:D1"/>
    </sheetView>
  </sheetViews>
  <sheetFormatPr defaultRowHeight="14.4" x14ac:dyDescent="0.3"/>
  <cols>
    <col min="1" max="3" width="38.109375" bestFit="1" customWidth="1"/>
    <col min="4" max="4" width="13.77734375" bestFit="1" customWidth="1"/>
  </cols>
  <sheetData>
    <row r="1" spans="1:4" x14ac:dyDescent="0.3">
      <c r="A1" t="s">
        <v>9</v>
      </c>
      <c r="B1" t="s">
        <v>23</v>
      </c>
      <c r="C1" t="s">
        <v>13</v>
      </c>
      <c r="D1" t="s">
        <v>25</v>
      </c>
    </row>
    <row r="2" spans="1:4" x14ac:dyDescent="0.3">
      <c r="A2" t="s">
        <v>9</v>
      </c>
      <c r="B2" t="s">
        <v>23</v>
      </c>
      <c r="C2" t="s">
        <v>13</v>
      </c>
      <c r="D2" t="s">
        <v>25</v>
      </c>
    </row>
    <row r="3" spans="1:4" x14ac:dyDescent="0.3">
      <c r="A3" t="s">
        <v>9</v>
      </c>
      <c r="B3" t="s">
        <v>23</v>
      </c>
      <c r="C3" t="s">
        <v>13</v>
      </c>
      <c r="D3" t="s">
        <v>25</v>
      </c>
    </row>
    <row r="4" spans="1:4" x14ac:dyDescent="0.3">
      <c r="A4" t="s">
        <v>9</v>
      </c>
      <c r="B4" t="s">
        <v>23</v>
      </c>
      <c r="C4" t="s">
        <v>13</v>
      </c>
      <c r="D4" t="s">
        <v>25</v>
      </c>
    </row>
    <row r="5" spans="1:4" x14ac:dyDescent="0.3">
      <c r="A5" t="s">
        <v>9</v>
      </c>
      <c r="B5" t="s">
        <v>23</v>
      </c>
      <c r="C5" t="s">
        <v>13</v>
      </c>
      <c r="D5" t="s">
        <v>25</v>
      </c>
    </row>
    <row r="6" spans="1:4" x14ac:dyDescent="0.3">
      <c r="A6" t="s">
        <v>9</v>
      </c>
      <c r="B6" t="s">
        <v>23</v>
      </c>
      <c r="C6" t="s">
        <v>13</v>
      </c>
      <c r="D6" t="s">
        <v>25</v>
      </c>
    </row>
    <row r="7" spans="1:4" x14ac:dyDescent="0.3">
      <c r="A7" t="s">
        <v>9</v>
      </c>
      <c r="B7" t="s">
        <v>23</v>
      </c>
      <c r="C7" t="s">
        <v>13</v>
      </c>
      <c r="D7" t="s">
        <v>25</v>
      </c>
    </row>
    <row r="8" spans="1:4" x14ac:dyDescent="0.3">
      <c r="A8" t="s">
        <v>9</v>
      </c>
      <c r="B8" t="s">
        <v>23</v>
      </c>
      <c r="C8" t="s">
        <v>13</v>
      </c>
      <c r="D8" t="s">
        <v>25</v>
      </c>
    </row>
    <row r="9" spans="1:4" x14ac:dyDescent="0.3">
      <c r="A9" t="s">
        <v>9</v>
      </c>
      <c r="B9" t="s">
        <v>23</v>
      </c>
      <c r="C9" t="s">
        <v>13</v>
      </c>
      <c r="D9" t="s">
        <v>25</v>
      </c>
    </row>
    <row r="10" spans="1:4" x14ac:dyDescent="0.3">
      <c r="A10" t="s">
        <v>9</v>
      </c>
      <c r="B10" t="s">
        <v>23</v>
      </c>
      <c r="C10" t="s">
        <v>13</v>
      </c>
      <c r="D10" t="s">
        <v>25</v>
      </c>
    </row>
    <row r="11" spans="1:4" x14ac:dyDescent="0.3">
      <c r="A11" t="s">
        <v>9</v>
      </c>
      <c r="B11" t="s">
        <v>23</v>
      </c>
      <c r="C11" t="s">
        <v>13</v>
      </c>
      <c r="D11" t="s">
        <v>25</v>
      </c>
    </row>
    <row r="12" spans="1:4" x14ac:dyDescent="0.3">
      <c r="A12" t="s">
        <v>9</v>
      </c>
      <c r="B12" t="s">
        <v>23</v>
      </c>
      <c r="C12" t="s">
        <v>13</v>
      </c>
      <c r="D12" t="s">
        <v>25</v>
      </c>
    </row>
    <row r="13" spans="1:4" x14ac:dyDescent="0.3">
      <c r="A13" t="s">
        <v>9</v>
      </c>
      <c r="B13" t="s">
        <v>23</v>
      </c>
      <c r="C13" t="s">
        <v>13</v>
      </c>
      <c r="D13" t="s">
        <v>25</v>
      </c>
    </row>
    <row r="14" spans="1:4" x14ac:dyDescent="0.3">
      <c r="A14" t="s">
        <v>9</v>
      </c>
      <c r="B14" t="s">
        <v>23</v>
      </c>
      <c r="C14" t="s">
        <v>13</v>
      </c>
      <c r="D14" t="s">
        <v>25</v>
      </c>
    </row>
    <row r="15" spans="1:4" x14ac:dyDescent="0.3">
      <c r="A15" t="s">
        <v>9</v>
      </c>
      <c r="B15" t="s">
        <v>23</v>
      </c>
      <c r="C15" t="s">
        <v>13</v>
      </c>
      <c r="D15" t="s">
        <v>25</v>
      </c>
    </row>
    <row r="16" spans="1:4" x14ac:dyDescent="0.3">
      <c r="A16" t="s">
        <v>9</v>
      </c>
      <c r="B16" t="s">
        <v>23</v>
      </c>
      <c r="C16" t="s">
        <v>13</v>
      </c>
      <c r="D16" t="s">
        <v>25</v>
      </c>
    </row>
    <row r="17" spans="1:4" x14ac:dyDescent="0.3">
      <c r="A17" t="s">
        <v>9</v>
      </c>
      <c r="B17" t="s">
        <v>23</v>
      </c>
      <c r="C17" t="s">
        <v>13</v>
      </c>
      <c r="D17" t="s">
        <v>25</v>
      </c>
    </row>
    <row r="18" spans="1:4" x14ac:dyDescent="0.3">
      <c r="A18" t="s">
        <v>9</v>
      </c>
      <c r="B18" t="s">
        <v>23</v>
      </c>
      <c r="C18" t="s">
        <v>13</v>
      </c>
      <c r="D18" t="s">
        <v>25</v>
      </c>
    </row>
    <row r="19" spans="1:4" x14ac:dyDescent="0.3">
      <c r="A19" t="s">
        <v>9</v>
      </c>
      <c r="B19" t="s">
        <v>23</v>
      </c>
      <c r="C19" t="s">
        <v>13</v>
      </c>
      <c r="D19" t="s">
        <v>25</v>
      </c>
    </row>
    <row r="20" spans="1:4" x14ac:dyDescent="0.3">
      <c r="A20" t="s">
        <v>9</v>
      </c>
      <c r="B20" t="s">
        <v>23</v>
      </c>
      <c r="C20" t="s">
        <v>13</v>
      </c>
      <c r="D20" t="s">
        <v>25</v>
      </c>
    </row>
    <row r="21" spans="1:4" x14ac:dyDescent="0.3">
      <c r="A21" t="s">
        <v>9</v>
      </c>
      <c r="B21" t="s">
        <v>23</v>
      </c>
      <c r="C21" t="s">
        <v>13</v>
      </c>
      <c r="D21" t="s">
        <v>25</v>
      </c>
    </row>
    <row r="22" spans="1:4" x14ac:dyDescent="0.3">
      <c r="A22" t="s">
        <v>9</v>
      </c>
      <c r="B22" t="s">
        <v>23</v>
      </c>
      <c r="C22" t="s">
        <v>13</v>
      </c>
      <c r="D22" t="s">
        <v>25</v>
      </c>
    </row>
    <row r="23" spans="1:4" x14ac:dyDescent="0.3">
      <c r="A23" t="s">
        <v>9</v>
      </c>
      <c r="B23" t="s">
        <v>23</v>
      </c>
      <c r="C23" t="s">
        <v>13</v>
      </c>
      <c r="D23" t="s">
        <v>25</v>
      </c>
    </row>
    <row r="24" spans="1:4" x14ac:dyDescent="0.3">
      <c r="A24" t="s">
        <v>9</v>
      </c>
      <c r="B24" t="s">
        <v>23</v>
      </c>
      <c r="C24" t="s">
        <v>13</v>
      </c>
      <c r="D24" t="s">
        <v>25</v>
      </c>
    </row>
    <row r="25" spans="1:4" x14ac:dyDescent="0.3">
      <c r="A25" t="s">
        <v>9</v>
      </c>
      <c r="B25" t="s">
        <v>23</v>
      </c>
      <c r="C25" t="s">
        <v>13</v>
      </c>
      <c r="D25" t="s">
        <v>25</v>
      </c>
    </row>
    <row r="26" spans="1:4" x14ac:dyDescent="0.3">
      <c r="A26" t="s">
        <v>9</v>
      </c>
      <c r="B26" t="s">
        <v>23</v>
      </c>
      <c r="C26" t="s">
        <v>13</v>
      </c>
      <c r="D26" t="s">
        <v>25</v>
      </c>
    </row>
    <row r="27" spans="1:4" x14ac:dyDescent="0.3">
      <c r="A27" t="s">
        <v>9</v>
      </c>
      <c r="B27" t="s">
        <v>23</v>
      </c>
      <c r="C27" t="s">
        <v>13</v>
      </c>
      <c r="D27" t="s">
        <v>25</v>
      </c>
    </row>
    <row r="28" spans="1:4" x14ac:dyDescent="0.3">
      <c r="A28" t="s">
        <v>9</v>
      </c>
      <c r="B28" t="s">
        <v>23</v>
      </c>
      <c r="C28" t="s">
        <v>13</v>
      </c>
      <c r="D28" t="s">
        <v>25</v>
      </c>
    </row>
    <row r="29" spans="1:4" x14ac:dyDescent="0.3">
      <c r="A29" t="s">
        <v>9</v>
      </c>
      <c r="B29" t="s">
        <v>23</v>
      </c>
      <c r="C29" t="s">
        <v>13</v>
      </c>
      <c r="D29" t="s">
        <v>25</v>
      </c>
    </row>
    <row r="30" spans="1:4" x14ac:dyDescent="0.3">
      <c r="A30" t="s">
        <v>9</v>
      </c>
      <c r="B30" t="s">
        <v>23</v>
      </c>
      <c r="C30" t="s">
        <v>13</v>
      </c>
      <c r="D30" t="s">
        <v>25</v>
      </c>
    </row>
    <row r="31" spans="1:4" x14ac:dyDescent="0.3">
      <c r="A31" t="s">
        <v>9</v>
      </c>
      <c r="B31" t="s">
        <v>23</v>
      </c>
      <c r="C31" t="s">
        <v>13</v>
      </c>
      <c r="D31" t="s">
        <v>25</v>
      </c>
    </row>
    <row r="32" spans="1:4" x14ac:dyDescent="0.3">
      <c r="A32" t="s">
        <v>9</v>
      </c>
      <c r="B32" t="s">
        <v>23</v>
      </c>
      <c r="C32" t="s">
        <v>13</v>
      </c>
      <c r="D32" t="s">
        <v>25</v>
      </c>
    </row>
    <row r="33" spans="1:4" x14ac:dyDescent="0.3">
      <c r="A33" t="s">
        <v>9</v>
      </c>
      <c r="B33" t="s">
        <v>23</v>
      </c>
      <c r="C33" t="s">
        <v>13</v>
      </c>
      <c r="D33" t="s">
        <v>25</v>
      </c>
    </row>
    <row r="34" spans="1:4" x14ac:dyDescent="0.3">
      <c r="A34" t="s">
        <v>9</v>
      </c>
      <c r="B34" t="s">
        <v>23</v>
      </c>
      <c r="C34" t="s">
        <v>13</v>
      </c>
      <c r="D34" t="s">
        <v>25</v>
      </c>
    </row>
    <row r="35" spans="1:4" x14ac:dyDescent="0.3">
      <c r="A35" t="s">
        <v>9</v>
      </c>
      <c r="B35" t="s">
        <v>23</v>
      </c>
      <c r="C35" t="s">
        <v>13</v>
      </c>
      <c r="D35" t="s">
        <v>25</v>
      </c>
    </row>
    <row r="36" spans="1:4" x14ac:dyDescent="0.3">
      <c r="A36" t="s">
        <v>9</v>
      </c>
      <c r="B36" t="s">
        <v>23</v>
      </c>
      <c r="C36" t="s">
        <v>13</v>
      </c>
      <c r="D36" t="s">
        <v>25</v>
      </c>
    </row>
    <row r="37" spans="1:4" x14ac:dyDescent="0.3">
      <c r="A37" t="s">
        <v>9</v>
      </c>
      <c r="B37" t="s">
        <v>23</v>
      </c>
      <c r="C37" t="s">
        <v>13</v>
      </c>
      <c r="D37" t="s">
        <v>25</v>
      </c>
    </row>
    <row r="38" spans="1:4" x14ac:dyDescent="0.3">
      <c r="A38" t="s">
        <v>9</v>
      </c>
      <c r="B38" t="s">
        <v>23</v>
      </c>
      <c r="C38" t="s">
        <v>13</v>
      </c>
      <c r="D38" t="s">
        <v>25</v>
      </c>
    </row>
    <row r="39" spans="1:4" x14ac:dyDescent="0.3">
      <c r="A39" t="s">
        <v>9</v>
      </c>
      <c r="B39" t="s">
        <v>23</v>
      </c>
      <c r="C39" t="s">
        <v>13</v>
      </c>
      <c r="D39" t="s">
        <v>25</v>
      </c>
    </row>
    <row r="40" spans="1:4" x14ac:dyDescent="0.3">
      <c r="A40" t="s">
        <v>9</v>
      </c>
      <c r="B40" t="s">
        <v>23</v>
      </c>
      <c r="C40" t="s">
        <v>13</v>
      </c>
      <c r="D40" t="s">
        <v>25</v>
      </c>
    </row>
    <row r="41" spans="1:4" x14ac:dyDescent="0.3">
      <c r="A41" t="s">
        <v>9</v>
      </c>
      <c r="B41" t="s">
        <v>23</v>
      </c>
      <c r="C41" t="s">
        <v>13</v>
      </c>
      <c r="D41" t="s">
        <v>25</v>
      </c>
    </row>
    <row r="42" spans="1:4" x14ac:dyDescent="0.3">
      <c r="A42" t="s">
        <v>9</v>
      </c>
      <c r="B42" t="s">
        <v>23</v>
      </c>
      <c r="C42" t="s">
        <v>13</v>
      </c>
      <c r="D42" t="s">
        <v>25</v>
      </c>
    </row>
    <row r="43" spans="1:4" x14ac:dyDescent="0.3">
      <c r="A43" t="s">
        <v>9</v>
      </c>
      <c r="B43" t="s">
        <v>23</v>
      </c>
      <c r="C43" t="s">
        <v>13</v>
      </c>
      <c r="D43" t="s">
        <v>25</v>
      </c>
    </row>
    <row r="44" spans="1:4" x14ac:dyDescent="0.3">
      <c r="A44" t="s">
        <v>9</v>
      </c>
      <c r="B44" t="s">
        <v>23</v>
      </c>
      <c r="C44" t="s">
        <v>13</v>
      </c>
      <c r="D44" t="s">
        <v>25</v>
      </c>
    </row>
    <row r="45" spans="1:4" x14ac:dyDescent="0.3">
      <c r="A45" t="s">
        <v>9</v>
      </c>
      <c r="B45" t="s">
        <v>23</v>
      </c>
      <c r="C45" t="s">
        <v>13</v>
      </c>
      <c r="D45" t="s">
        <v>25</v>
      </c>
    </row>
    <row r="46" spans="1:4" x14ac:dyDescent="0.3">
      <c r="A46" t="s">
        <v>9</v>
      </c>
      <c r="B46" t="s">
        <v>23</v>
      </c>
      <c r="C46" t="s">
        <v>13</v>
      </c>
      <c r="D46" t="s">
        <v>25</v>
      </c>
    </row>
    <row r="47" spans="1:4" x14ac:dyDescent="0.3">
      <c r="A47" t="s">
        <v>9</v>
      </c>
      <c r="B47" t="s">
        <v>23</v>
      </c>
      <c r="C47" t="s">
        <v>13</v>
      </c>
      <c r="D47" t="s">
        <v>25</v>
      </c>
    </row>
    <row r="48" spans="1:4" x14ac:dyDescent="0.3">
      <c r="A48" t="s">
        <v>9</v>
      </c>
      <c r="B48" t="s">
        <v>23</v>
      </c>
      <c r="C48" t="s">
        <v>13</v>
      </c>
      <c r="D48" t="s">
        <v>25</v>
      </c>
    </row>
    <row r="49" spans="1:4" x14ac:dyDescent="0.3">
      <c r="A49" t="s">
        <v>9</v>
      </c>
      <c r="B49" t="s">
        <v>23</v>
      </c>
      <c r="C49" t="s">
        <v>13</v>
      </c>
      <c r="D49" t="s">
        <v>25</v>
      </c>
    </row>
    <row r="50" spans="1:4" x14ac:dyDescent="0.3">
      <c r="A50" t="s">
        <v>9</v>
      </c>
      <c r="B50" t="s">
        <v>23</v>
      </c>
      <c r="C50" t="s">
        <v>13</v>
      </c>
      <c r="D50" t="s">
        <v>25</v>
      </c>
    </row>
    <row r="51" spans="1:4" x14ac:dyDescent="0.3">
      <c r="A51" t="s">
        <v>9</v>
      </c>
      <c r="B51" t="s">
        <v>23</v>
      </c>
      <c r="C51" t="s">
        <v>13</v>
      </c>
      <c r="D51" t="s">
        <v>25</v>
      </c>
    </row>
    <row r="52" spans="1:4" x14ac:dyDescent="0.3">
      <c r="A52" t="s">
        <v>9</v>
      </c>
      <c r="B52" t="s">
        <v>23</v>
      </c>
      <c r="C52" t="s">
        <v>13</v>
      </c>
      <c r="D52" t="s">
        <v>25</v>
      </c>
    </row>
    <row r="53" spans="1:4" x14ac:dyDescent="0.3">
      <c r="A53" t="s">
        <v>9</v>
      </c>
      <c r="B53" t="s">
        <v>23</v>
      </c>
      <c r="C53" t="s">
        <v>13</v>
      </c>
      <c r="D53" t="s">
        <v>25</v>
      </c>
    </row>
    <row r="54" spans="1:4" x14ac:dyDescent="0.3">
      <c r="A54" t="s">
        <v>9</v>
      </c>
      <c r="B54" t="s">
        <v>23</v>
      </c>
      <c r="C54" t="s">
        <v>13</v>
      </c>
      <c r="D54" t="s">
        <v>25</v>
      </c>
    </row>
    <row r="55" spans="1:4" x14ac:dyDescent="0.3">
      <c r="A55" t="s">
        <v>9</v>
      </c>
      <c r="B55" t="s">
        <v>23</v>
      </c>
      <c r="C55" t="s">
        <v>13</v>
      </c>
      <c r="D55" t="s">
        <v>25</v>
      </c>
    </row>
    <row r="56" spans="1:4" x14ac:dyDescent="0.3">
      <c r="A56" t="s">
        <v>9</v>
      </c>
      <c r="B56" t="s">
        <v>23</v>
      </c>
      <c r="C56" t="s">
        <v>13</v>
      </c>
      <c r="D56" t="s">
        <v>25</v>
      </c>
    </row>
    <row r="57" spans="1:4" x14ac:dyDescent="0.3">
      <c r="A57" t="s">
        <v>9</v>
      </c>
      <c r="B57" t="s">
        <v>23</v>
      </c>
      <c r="C57" t="s">
        <v>13</v>
      </c>
      <c r="D57" t="s">
        <v>25</v>
      </c>
    </row>
    <row r="58" spans="1:4" x14ac:dyDescent="0.3">
      <c r="A58" t="s">
        <v>9</v>
      </c>
      <c r="B58" t="s">
        <v>23</v>
      </c>
      <c r="C58" t="s">
        <v>13</v>
      </c>
      <c r="D58" t="s">
        <v>25</v>
      </c>
    </row>
    <row r="59" spans="1:4" x14ac:dyDescent="0.3">
      <c r="A59" t="s">
        <v>9</v>
      </c>
      <c r="B59" t="s">
        <v>23</v>
      </c>
      <c r="C59" t="s">
        <v>13</v>
      </c>
      <c r="D59" t="s">
        <v>25</v>
      </c>
    </row>
    <row r="60" spans="1:4" x14ac:dyDescent="0.3">
      <c r="A60" t="s">
        <v>9</v>
      </c>
      <c r="B60" t="s">
        <v>23</v>
      </c>
      <c r="C60" t="s">
        <v>13</v>
      </c>
      <c r="D60" t="s">
        <v>25</v>
      </c>
    </row>
    <row r="61" spans="1:4" x14ac:dyDescent="0.3">
      <c r="A61" t="s">
        <v>9</v>
      </c>
      <c r="B61" t="s">
        <v>23</v>
      </c>
      <c r="C61" t="s">
        <v>13</v>
      </c>
      <c r="D61" t="s">
        <v>25</v>
      </c>
    </row>
    <row r="62" spans="1:4" x14ac:dyDescent="0.3">
      <c r="A62" t="s">
        <v>9</v>
      </c>
      <c r="B62" t="s">
        <v>23</v>
      </c>
      <c r="C62" t="s">
        <v>13</v>
      </c>
      <c r="D62" t="s">
        <v>25</v>
      </c>
    </row>
    <row r="63" spans="1:4" x14ac:dyDescent="0.3">
      <c r="A63" t="s">
        <v>9</v>
      </c>
      <c r="B63" t="s">
        <v>23</v>
      </c>
      <c r="C63" t="s">
        <v>13</v>
      </c>
      <c r="D63" t="s">
        <v>25</v>
      </c>
    </row>
    <row r="64" spans="1:4" x14ac:dyDescent="0.3">
      <c r="A64" t="s">
        <v>9</v>
      </c>
      <c r="B64" t="s">
        <v>23</v>
      </c>
      <c r="C64" t="s">
        <v>13</v>
      </c>
      <c r="D64" t="s">
        <v>25</v>
      </c>
    </row>
    <row r="65" spans="1:4" x14ac:dyDescent="0.3">
      <c r="A65" t="s">
        <v>9</v>
      </c>
      <c r="B65" t="s">
        <v>23</v>
      </c>
      <c r="C65" t="s">
        <v>13</v>
      </c>
      <c r="D65" t="s">
        <v>25</v>
      </c>
    </row>
    <row r="66" spans="1:4" x14ac:dyDescent="0.3">
      <c r="A66" t="s">
        <v>9</v>
      </c>
      <c r="B66" t="s">
        <v>23</v>
      </c>
      <c r="C66" t="s">
        <v>13</v>
      </c>
      <c r="D66" t="s">
        <v>25</v>
      </c>
    </row>
    <row r="67" spans="1:4" x14ac:dyDescent="0.3">
      <c r="A67" t="s">
        <v>9</v>
      </c>
      <c r="B67" t="s">
        <v>23</v>
      </c>
      <c r="C67" t="s">
        <v>13</v>
      </c>
      <c r="D67" t="s">
        <v>25</v>
      </c>
    </row>
    <row r="68" spans="1:4" x14ac:dyDescent="0.3">
      <c r="A68" t="s">
        <v>9</v>
      </c>
      <c r="B68" t="s">
        <v>23</v>
      </c>
      <c r="C68" t="s">
        <v>13</v>
      </c>
      <c r="D68" t="s">
        <v>25</v>
      </c>
    </row>
    <row r="69" spans="1:4" x14ac:dyDescent="0.3">
      <c r="A69" t="s">
        <v>9</v>
      </c>
      <c r="B69" t="s">
        <v>23</v>
      </c>
      <c r="C69" t="s">
        <v>13</v>
      </c>
      <c r="D69" t="s">
        <v>25</v>
      </c>
    </row>
    <row r="70" spans="1:4" x14ac:dyDescent="0.3">
      <c r="A70" t="s">
        <v>9</v>
      </c>
      <c r="B70" t="s">
        <v>23</v>
      </c>
      <c r="C70" t="s">
        <v>13</v>
      </c>
      <c r="D70" t="s">
        <v>25</v>
      </c>
    </row>
    <row r="71" spans="1:4" x14ac:dyDescent="0.3">
      <c r="A71" t="s">
        <v>9</v>
      </c>
      <c r="B71" t="s">
        <v>23</v>
      </c>
      <c r="C71" t="s">
        <v>13</v>
      </c>
      <c r="D71" t="s">
        <v>25</v>
      </c>
    </row>
    <row r="72" spans="1:4" x14ac:dyDescent="0.3">
      <c r="A72" t="s">
        <v>9</v>
      </c>
      <c r="B72" t="s">
        <v>23</v>
      </c>
      <c r="C72" t="s">
        <v>13</v>
      </c>
      <c r="D72" t="s">
        <v>25</v>
      </c>
    </row>
    <row r="73" spans="1:4" x14ac:dyDescent="0.3">
      <c r="A73" t="s">
        <v>9</v>
      </c>
      <c r="B73" t="s">
        <v>23</v>
      </c>
      <c r="C73" t="s">
        <v>13</v>
      </c>
      <c r="D73" t="s">
        <v>25</v>
      </c>
    </row>
    <row r="74" spans="1:4" x14ac:dyDescent="0.3">
      <c r="A74" t="s">
        <v>9</v>
      </c>
      <c r="B74" t="s">
        <v>23</v>
      </c>
      <c r="C74" t="s">
        <v>13</v>
      </c>
      <c r="D74" t="s">
        <v>25</v>
      </c>
    </row>
    <row r="75" spans="1:4" x14ac:dyDescent="0.3">
      <c r="A75" t="s">
        <v>9</v>
      </c>
      <c r="B75" t="s">
        <v>23</v>
      </c>
      <c r="C75" t="s">
        <v>13</v>
      </c>
      <c r="D75" t="s">
        <v>25</v>
      </c>
    </row>
    <row r="76" spans="1:4" x14ac:dyDescent="0.3">
      <c r="A76" t="s">
        <v>9</v>
      </c>
      <c r="B76" t="s">
        <v>23</v>
      </c>
      <c r="C76" t="s">
        <v>13</v>
      </c>
      <c r="D76" t="s">
        <v>25</v>
      </c>
    </row>
    <row r="77" spans="1:4" x14ac:dyDescent="0.3">
      <c r="A77" t="s">
        <v>9</v>
      </c>
      <c r="B77" t="s">
        <v>23</v>
      </c>
      <c r="C77" t="s">
        <v>13</v>
      </c>
      <c r="D77" t="s">
        <v>25</v>
      </c>
    </row>
    <row r="78" spans="1:4" x14ac:dyDescent="0.3">
      <c r="A78" t="s">
        <v>9</v>
      </c>
      <c r="B78" t="s">
        <v>23</v>
      </c>
      <c r="C78" t="s">
        <v>13</v>
      </c>
      <c r="D78" t="s">
        <v>25</v>
      </c>
    </row>
    <row r="79" spans="1:4" x14ac:dyDescent="0.3">
      <c r="A79" t="s">
        <v>9</v>
      </c>
      <c r="B79" t="s">
        <v>23</v>
      </c>
      <c r="C79" t="s">
        <v>13</v>
      </c>
      <c r="D79" t="s">
        <v>25</v>
      </c>
    </row>
    <row r="80" spans="1:4" x14ac:dyDescent="0.3">
      <c r="A80" t="s">
        <v>9</v>
      </c>
      <c r="B80" t="s">
        <v>23</v>
      </c>
      <c r="C80" t="s">
        <v>13</v>
      </c>
      <c r="D80" t="s">
        <v>25</v>
      </c>
    </row>
    <row r="81" spans="1:4" x14ac:dyDescent="0.3">
      <c r="A81" t="s">
        <v>9</v>
      </c>
      <c r="B81" t="s">
        <v>23</v>
      </c>
      <c r="C81" t="s">
        <v>13</v>
      </c>
      <c r="D81" t="s">
        <v>25</v>
      </c>
    </row>
    <row r="82" spans="1:4" x14ac:dyDescent="0.3">
      <c r="A82" t="s">
        <v>9</v>
      </c>
      <c r="B82" t="s">
        <v>23</v>
      </c>
      <c r="C82" t="s">
        <v>13</v>
      </c>
      <c r="D82" t="s">
        <v>25</v>
      </c>
    </row>
    <row r="83" spans="1:4" x14ac:dyDescent="0.3">
      <c r="A83" t="s">
        <v>9</v>
      </c>
      <c r="B83" t="s">
        <v>23</v>
      </c>
      <c r="C83" t="s">
        <v>13</v>
      </c>
      <c r="D83" t="s">
        <v>25</v>
      </c>
    </row>
    <row r="84" spans="1:4" x14ac:dyDescent="0.3">
      <c r="A84" t="s">
        <v>9</v>
      </c>
      <c r="B84" t="s">
        <v>23</v>
      </c>
      <c r="C84" t="s">
        <v>13</v>
      </c>
      <c r="D84" t="s">
        <v>25</v>
      </c>
    </row>
    <row r="85" spans="1:4" x14ac:dyDescent="0.3">
      <c r="A85" t="s">
        <v>9</v>
      </c>
      <c r="B85" t="s">
        <v>23</v>
      </c>
      <c r="C85" t="s">
        <v>13</v>
      </c>
      <c r="D85" t="s">
        <v>25</v>
      </c>
    </row>
    <row r="86" spans="1:4" x14ac:dyDescent="0.3">
      <c r="A86" t="s">
        <v>9</v>
      </c>
      <c r="B86" t="s">
        <v>23</v>
      </c>
      <c r="C86" t="s">
        <v>13</v>
      </c>
      <c r="D86" t="s">
        <v>25</v>
      </c>
    </row>
    <row r="87" spans="1:4" x14ac:dyDescent="0.3">
      <c r="A87" t="s">
        <v>9</v>
      </c>
      <c r="B87" t="s">
        <v>23</v>
      </c>
      <c r="C87" t="s">
        <v>13</v>
      </c>
      <c r="D87" t="s">
        <v>25</v>
      </c>
    </row>
    <row r="88" spans="1:4" x14ac:dyDescent="0.3">
      <c r="A88" t="s">
        <v>9</v>
      </c>
      <c r="B88" t="s">
        <v>23</v>
      </c>
      <c r="C88" t="s">
        <v>13</v>
      </c>
      <c r="D88" t="s">
        <v>25</v>
      </c>
    </row>
    <row r="89" spans="1:4" x14ac:dyDescent="0.3">
      <c r="A89" t="s">
        <v>9</v>
      </c>
      <c r="B89" t="s">
        <v>23</v>
      </c>
      <c r="C89" t="s">
        <v>13</v>
      </c>
      <c r="D89" t="s">
        <v>25</v>
      </c>
    </row>
    <row r="90" spans="1:4" x14ac:dyDescent="0.3">
      <c r="A90" t="s">
        <v>9</v>
      </c>
      <c r="B90" t="s">
        <v>23</v>
      </c>
      <c r="C90" t="s">
        <v>13</v>
      </c>
      <c r="D90" t="s">
        <v>25</v>
      </c>
    </row>
    <row r="91" spans="1:4" x14ac:dyDescent="0.3">
      <c r="A91" t="s">
        <v>9</v>
      </c>
      <c r="B91" t="s">
        <v>23</v>
      </c>
      <c r="C91" t="s">
        <v>13</v>
      </c>
      <c r="D91" t="s">
        <v>25</v>
      </c>
    </row>
    <row r="92" spans="1:4" x14ac:dyDescent="0.3">
      <c r="A92" t="s">
        <v>9</v>
      </c>
      <c r="B92" t="s">
        <v>23</v>
      </c>
      <c r="C92" t="s">
        <v>13</v>
      </c>
      <c r="D92" t="s">
        <v>25</v>
      </c>
    </row>
    <row r="93" spans="1:4" x14ac:dyDescent="0.3">
      <c r="A93" t="s">
        <v>9</v>
      </c>
      <c r="B93" t="s">
        <v>23</v>
      </c>
      <c r="C93" t="s">
        <v>13</v>
      </c>
      <c r="D93" t="s">
        <v>25</v>
      </c>
    </row>
    <row r="94" spans="1:4" x14ac:dyDescent="0.3">
      <c r="A94" t="s">
        <v>9</v>
      </c>
      <c r="B94" t="s">
        <v>23</v>
      </c>
      <c r="C94" t="s">
        <v>13</v>
      </c>
      <c r="D94" t="s">
        <v>25</v>
      </c>
    </row>
    <row r="95" spans="1:4" x14ac:dyDescent="0.3">
      <c r="A95" t="s">
        <v>9</v>
      </c>
      <c r="B95" t="s">
        <v>23</v>
      </c>
      <c r="C95" t="s">
        <v>13</v>
      </c>
      <c r="D95" t="s">
        <v>25</v>
      </c>
    </row>
    <row r="96" spans="1:4" x14ac:dyDescent="0.3">
      <c r="A96" t="s">
        <v>9</v>
      </c>
      <c r="B96" t="s">
        <v>23</v>
      </c>
      <c r="C96" t="s">
        <v>13</v>
      </c>
      <c r="D96" t="s">
        <v>25</v>
      </c>
    </row>
    <row r="97" spans="1:4" x14ac:dyDescent="0.3">
      <c r="A97" t="s">
        <v>9</v>
      </c>
      <c r="B97" t="s">
        <v>23</v>
      </c>
      <c r="C97" t="s">
        <v>13</v>
      </c>
      <c r="D97" t="s">
        <v>25</v>
      </c>
    </row>
    <row r="98" spans="1:4" x14ac:dyDescent="0.3">
      <c r="A98" t="s">
        <v>9</v>
      </c>
      <c r="B98" t="s">
        <v>23</v>
      </c>
      <c r="C98" t="s">
        <v>13</v>
      </c>
      <c r="D98" t="s">
        <v>25</v>
      </c>
    </row>
    <row r="99" spans="1:4" x14ac:dyDescent="0.3">
      <c r="A99" t="s">
        <v>9</v>
      </c>
      <c r="B99" t="s">
        <v>23</v>
      </c>
      <c r="C99" t="s">
        <v>13</v>
      </c>
      <c r="D99" t="s">
        <v>25</v>
      </c>
    </row>
    <row r="100" spans="1:4" x14ac:dyDescent="0.3">
      <c r="A100" t="s">
        <v>9</v>
      </c>
      <c r="B100" t="s">
        <v>23</v>
      </c>
      <c r="C100" t="s">
        <v>13</v>
      </c>
      <c r="D100" t="s">
        <v>25</v>
      </c>
    </row>
    <row r="101" spans="1:4" x14ac:dyDescent="0.3">
      <c r="A101" t="s">
        <v>9</v>
      </c>
      <c r="B101" t="s">
        <v>23</v>
      </c>
      <c r="C101" t="s">
        <v>13</v>
      </c>
      <c r="D101" t="s">
        <v>25</v>
      </c>
    </row>
    <row r="102" spans="1:4" x14ac:dyDescent="0.3">
      <c r="A102" t="s">
        <v>9</v>
      </c>
      <c r="B102" t="s">
        <v>23</v>
      </c>
      <c r="C102" t="s">
        <v>13</v>
      </c>
      <c r="D102" t="s">
        <v>25</v>
      </c>
    </row>
    <row r="103" spans="1:4" x14ac:dyDescent="0.3">
      <c r="A103" t="s">
        <v>9</v>
      </c>
      <c r="B103" t="s">
        <v>23</v>
      </c>
      <c r="C103" t="s">
        <v>13</v>
      </c>
      <c r="D103" t="s">
        <v>25</v>
      </c>
    </row>
    <row r="104" spans="1:4" x14ac:dyDescent="0.3">
      <c r="A104" t="s">
        <v>9</v>
      </c>
      <c r="B104" t="s">
        <v>23</v>
      </c>
      <c r="C104" t="s">
        <v>13</v>
      </c>
      <c r="D104" t="s">
        <v>25</v>
      </c>
    </row>
    <row r="105" spans="1:4" x14ac:dyDescent="0.3">
      <c r="A105" t="s">
        <v>9</v>
      </c>
      <c r="B105" t="s">
        <v>23</v>
      </c>
      <c r="C105" t="s">
        <v>13</v>
      </c>
      <c r="D105" t="s">
        <v>25</v>
      </c>
    </row>
    <row r="106" spans="1:4" x14ac:dyDescent="0.3">
      <c r="A106" t="s">
        <v>9</v>
      </c>
      <c r="B106" t="s">
        <v>23</v>
      </c>
      <c r="C106" t="s">
        <v>13</v>
      </c>
      <c r="D106" t="s">
        <v>25</v>
      </c>
    </row>
    <row r="107" spans="1:4" x14ac:dyDescent="0.3">
      <c r="A107" t="s">
        <v>9</v>
      </c>
      <c r="B107" t="s">
        <v>23</v>
      </c>
      <c r="C107" t="s">
        <v>13</v>
      </c>
      <c r="D107" t="s">
        <v>25</v>
      </c>
    </row>
    <row r="108" spans="1:4" x14ac:dyDescent="0.3">
      <c r="A108" t="s">
        <v>9</v>
      </c>
      <c r="B108" t="s">
        <v>23</v>
      </c>
      <c r="C108" t="s">
        <v>13</v>
      </c>
      <c r="D108" t="s">
        <v>25</v>
      </c>
    </row>
    <row r="109" spans="1:4" x14ac:dyDescent="0.3">
      <c r="A109" t="s">
        <v>9</v>
      </c>
      <c r="B109" t="s">
        <v>23</v>
      </c>
      <c r="C109" t="s">
        <v>13</v>
      </c>
    </row>
    <row r="110" spans="1:4" x14ac:dyDescent="0.3">
      <c r="A110" t="s">
        <v>9</v>
      </c>
      <c r="B110" t="s">
        <v>23</v>
      </c>
      <c r="C110" t="s">
        <v>13</v>
      </c>
    </row>
    <row r="111" spans="1:4" x14ac:dyDescent="0.3">
      <c r="A111" t="s">
        <v>9</v>
      </c>
      <c r="B111" t="s">
        <v>23</v>
      </c>
      <c r="C111" t="s">
        <v>13</v>
      </c>
    </row>
    <row r="112" spans="1:4" x14ac:dyDescent="0.3">
      <c r="A112" t="s">
        <v>9</v>
      </c>
      <c r="B112" t="s">
        <v>23</v>
      </c>
      <c r="C112" t="s">
        <v>13</v>
      </c>
    </row>
    <row r="113" spans="1:3" x14ac:dyDescent="0.3">
      <c r="A113" t="s">
        <v>9</v>
      </c>
      <c r="B113" t="s">
        <v>23</v>
      </c>
      <c r="C113" t="s">
        <v>13</v>
      </c>
    </row>
    <row r="114" spans="1:3" x14ac:dyDescent="0.3">
      <c r="A114" t="s">
        <v>9</v>
      </c>
      <c r="B114" t="s">
        <v>23</v>
      </c>
      <c r="C114" t="s">
        <v>13</v>
      </c>
    </row>
    <row r="115" spans="1:3" x14ac:dyDescent="0.3">
      <c r="A115" t="s">
        <v>9</v>
      </c>
      <c r="B115" t="s">
        <v>23</v>
      </c>
      <c r="C115" t="s">
        <v>13</v>
      </c>
    </row>
    <row r="116" spans="1:3" x14ac:dyDescent="0.3">
      <c r="A116" t="s">
        <v>9</v>
      </c>
      <c r="B116" t="s">
        <v>23</v>
      </c>
      <c r="C116" t="s">
        <v>13</v>
      </c>
    </row>
    <row r="117" spans="1:3" x14ac:dyDescent="0.3">
      <c r="A117" t="s">
        <v>9</v>
      </c>
      <c r="B117" t="s">
        <v>23</v>
      </c>
      <c r="C117" t="s">
        <v>13</v>
      </c>
    </row>
    <row r="118" spans="1:3" x14ac:dyDescent="0.3">
      <c r="A118" t="s">
        <v>9</v>
      </c>
      <c r="B118" t="s">
        <v>23</v>
      </c>
      <c r="C118" t="s">
        <v>13</v>
      </c>
    </row>
    <row r="119" spans="1:3" x14ac:dyDescent="0.3">
      <c r="A119" t="s">
        <v>9</v>
      </c>
      <c r="B119" t="s">
        <v>23</v>
      </c>
      <c r="C119" t="s">
        <v>13</v>
      </c>
    </row>
    <row r="120" spans="1:3" x14ac:dyDescent="0.3">
      <c r="A120" t="s">
        <v>9</v>
      </c>
      <c r="B120" t="s">
        <v>23</v>
      </c>
      <c r="C120" t="s">
        <v>13</v>
      </c>
    </row>
    <row r="121" spans="1:3" x14ac:dyDescent="0.3">
      <c r="B121" t="s">
        <v>23</v>
      </c>
      <c r="C121" t="s">
        <v>13</v>
      </c>
    </row>
    <row r="122" spans="1:3" x14ac:dyDescent="0.3">
      <c r="B122" t="s">
        <v>23</v>
      </c>
      <c r="C122" t="s">
        <v>13</v>
      </c>
    </row>
    <row r="123" spans="1:3" x14ac:dyDescent="0.3">
      <c r="B123" t="s">
        <v>23</v>
      </c>
      <c r="C123" t="s">
        <v>13</v>
      </c>
    </row>
    <row r="124" spans="1:3" x14ac:dyDescent="0.3">
      <c r="B124" t="s">
        <v>23</v>
      </c>
      <c r="C124" t="s">
        <v>13</v>
      </c>
    </row>
    <row r="125" spans="1:3" x14ac:dyDescent="0.3">
      <c r="B125" t="s">
        <v>23</v>
      </c>
      <c r="C125" t="s">
        <v>13</v>
      </c>
    </row>
    <row r="126" spans="1:3" x14ac:dyDescent="0.3">
      <c r="B126" t="s">
        <v>23</v>
      </c>
      <c r="C126" t="s">
        <v>13</v>
      </c>
    </row>
    <row r="127" spans="1:3" x14ac:dyDescent="0.3">
      <c r="B127" t="s">
        <v>23</v>
      </c>
      <c r="C127" t="s">
        <v>13</v>
      </c>
    </row>
    <row r="128" spans="1:3" x14ac:dyDescent="0.3">
      <c r="B128" t="s">
        <v>23</v>
      </c>
      <c r="C128" t="s">
        <v>13</v>
      </c>
    </row>
    <row r="129" spans="2:3" x14ac:dyDescent="0.3">
      <c r="B129" t="s">
        <v>23</v>
      </c>
      <c r="C129" t="s">
        <v>13</v>
      </c>
    </row>
    <row r="130" spans="2:3" x14ac:dyDescent="0.3">
      <c r="B130" t="s">
        <v>23</v>
      </c>
      <c r="C130" t="s">
        <v>13</v>
      </c>
    </row>
    <row r="131" spans="2:3" x14ac:dyDescent="0.3">
      <c r="B131" t="s">
        <v>23</v>
      </c>
      <c r="C131" t="s">
        <v>13</v>
      </c>
    </row>
    <row r="132" spans="2:3" x14ac:dyDescent="0.3">
      <c r="B132" t="s">
        <v>23</v>
      </c>
      <c r="C132" t="s">
        <v>13</v>
      </c>
    </row>
    <row r="133" spans="2:3" x14ac:dyDescent="0.3">
      <c r="B133" t="s">
        <v>23</v>
      </c>
      <c r="C133" t="s">
        <v>13</v>
      </c>
    </row>
    <row r="134" spans="2:3" x14ac:dyDescent="0.3">
      <c r="B134" t="s">
        <v>23</v>
      </c>
      <c r="C134" t="s">
        <v>13</v>
      </c>
    </row>
    <row r="135" spans="2:3" x14ac:dyDescent="0.3">
      <c r="B135" t="s">
        <v>23</v>
      </c>
      <c r="C135" t="s">
        <v>13</v>
      </c>
    </row>
    <row r="136" spans="2:3" x14ac:dyDescent="0.3">
      <c r="B136" t="s">
        <v>23</v>
      </c>
      <c r="C136" t="s">
        <v>13</v>
      </c>
    </row>
    <row r="137" spans="2:3" x14ac:dyDescent="0.3">
      <c r="B137" t="s">
        <v>23</v>
      </c>
      <c r="C137" t="s">
        <v>13</v>
      </c>
    </row>
    <row r="138" spans="2:3" x14ac:dyDescent="0.3">
      <c r="B138" t="s">
        <v>23</v>
      </c>
      <c r="C138" t="s">
        <v>13</v>
      </c>
    </row>
    <row r="139" spans="2:3" x14ac:dyDescent="0.3">
      <c r="B139" t="s">
        <v>23</v>
      </c>
      <c r="C139" t="s">
        <v>13</v>
      </c>
    </row>
    <row r="140" spans="2:3" x14ac:dyDescent="0.3">
      <c r="B140" t="s">
        <v>23</v>
      </c>
      <c r="C140" t="s">
        <v>13</v>
      </c>
    </row>
    <row r="141" spans="2:3" x14ac:dyDescent="0.3">
      <c r="B141" t="s">
        <v>23</v>
      </c>
      <c r="C141" t="s">
        <v>13</v>
      </c>
    </row>
    <row r="142" spans="2:3" x14ac:dyDescent="0.3">
      <c r="B142" t="s">
        <v>23</v>
      </c>
      <c r="C142" t="s">
        <v>13</v>
      </c>
    </row>
    <row r="143" spans="2:3" x14ac:dyDescent="0.3">
      <c r="B143" t="s">
        <v>23</v>
      </c>
      <c r="C143" t="s">
        <v>13</v>
      </c>
    </row>
    <row r="144" spans="2:3" x14ac:dyDescent="0.3">
      <c r="B144" t="s">
        <v>23</v>
      </c>
      <c r="C144" t="s">
        <v>13</v>
      </c>
    </row>
    <row r="145" spans="2:3" x14ac:dyDescent="0.3">
      <c r="B145" t="s">
        <v>23</v>
      </c>
      <c r="C145" t="s">
        <v>13</v>
      </c>
    </row>
    <row r="146" spans="2:3" x14ac:dyDescent="0.3">
      <c r="B146" t="s">
        <v>23</v>
      </c>
      <c r="C146" t="s">
        <v>13</v>
      </c>
    </row>
    <row r="147" spans="2:3" x14ac:dyDescent="0.3">
      <c r="B147" t="s">
        <v>23</v>
      </c>
      <c r="C147" t="s">
        <v>13</v>
      </c>
    </row>
    <row r="148" spans="2:3" x14ac:dyDescent="0.3">
      <c r="B148" t="s">
        <v>23</v>
      </c>
      <c r="C148" t="s">
        <v>13</v>
      </c>
    </row>
    <row r="149" spans="2:3" x14ac:dyDescent="0.3">
      <c r="B149" t="s">
        <v>23</v>
      </c>
      <c r="C149" t="s">
        <v>13</v>
      </c>
    </row>
    <row r="150" spans="2:3" x14ac:dyDescent="0.3">
      <c r="B150" t="s">
        <v>23</v>
      </c>
      <c r="C150" t="s">
        <v>13</v>
      </c>
    </row>
    <row r="151" spans="2:3" x14ac:dyDescent="0.3">
      <c r="B151" t="s">
        <v>23</v>
      </c>
      <c r="C151" t="s">
        <v>13</v>
      </c>
    </row>
    <row r="152" spans="2:3" x14ac:dyDescent="0.3">
      <c r="B152" t="s">
        <v>23</v>
      </c>
      <c r="C152" t="s">
        <v>13</v>
      </c>
    </row>
    <row r="153" spans="2:3" x14ac:dyDescent="0.3">
      <c r="B153" t="s">
        <v>23</v>
      </c>
      <c r="C153" t="s">
        <v>13</v>
      </c>
    </row>
    <row r="154" spans="2:3" x14ac:dyDescent="0.3">
      <c r="B154" t="s">
        <v>23</v>
      </c>
      <c r="C154" t="s">
        <v>13</v>
      </c>
    </row>
    <row r="155" spans="2:3" x14ac:dyDescent="0.3">
      <c r="B155" t="s">
        <v>23</v>
      </c>
      <c r="C155" t="s">
        <v>13</v>
      </c>
    </row>
    <row r="156" spans="2:3" x14ac:dyDescent="0.3">
      <c r="B156" t="s">
        <v>23</v>
      </c>
      <c r="C156" t="s">
        <v>13</v>
      </c>
    </row>
    <row r="157" spans="2:3" x14ac:dyDescent="0.3">
      <c r="B157" t="s">
        <v>23</v>
      </c>
      <c r="C157" t="s">
        <v>13</v>
      </c>
    </row>
    <row r="158" spans="2:3" x14ac:dyDescent="0.3">
      <c r="B158" t="s">
        <v>23</v>
      </c>
      <c r="C158" t="s">
        <v>13</v>
      </c>
    </row>
    <row r="159" spans="2:3" x14ac:dyDescent="0.3">
      <c r="B159" t="s">
        <v>23</v>
      </c>
      <c r="C159" t="s">
        <v>13</v>
      </c>
    </row>
    <row r="160" spans="2:3" x14ac:dyDescent="0.3">
      <c r="B160" t="s">
        <v>23</v>
      </c>
      <c r="C160" t="s">
        <v>13</v>
      </c>
    </row>
    <row r="161" spans="2:3" x14ac:dyDescent="0.3">
      <c r="B161" t="s">
        <v>23</v>
      </c>
      <c r="C161" t="s">
        <v>13</v>
      </c>
    </row>
    <row r="162" spans="2:3" x14ac:dyDescent="0.3">
      <c r="B162" t="s">
        <v>23</v>
      </c>
      <c r="C162" t="s">
        <v>13</v>
      </c>
    </row>
    <row r="163" spans="2:3" x14ac:dyDescent="0.3">
      <c r="B163" t="s">
        <v>23</v>
      </c>
      <c r="C163" t="s">
        <v>13</v>
      </c>
    </row>
    <row r="164" spans="2:3" x14ac:dyDescent="0.3">
      <c r="B164" t="s">
        <v>23</v>
      </c>
      <c r="C164" t="s">
        <v>13</v>
      </c>
    </row>
    <row r="165" spans="2:3" x14ac:dyDescent="0.3">
      <c r="B165" t="s">
        <v>23</v>
      </c>
      <c r="C165" t="s">
        <v>13</v>
      </c>
    </row>
    <row r="166" spans="2:3" x14ac:dyDescent="0.3">
      <c r="B166" t="s">
        <v>23</v>
      </c>
    </row>
    <row r="167" spans="2:3" x14ac:dyDescent="0.3">
      <c r="B167" t="s">
        <v>23</v>
      </c>
    </row>
    <row r="168" spans="2:3" x14ac:dyDescent="0.3">
      <c r="B168" t="s">
        <v>23</v>
      </c>
    </row>
    <row r="169" spans="2:3" x14ac:dyDescent="0.3">
      <c r="B169" t="s">
        <v>23</v>
      </c>
    </row>
    <row r="170" spans="2:3" x14ac:dyDescent="0.3">
      <c r="B170" t="s">
        <v>23</v>
      </c>
    </row>
    <row r="171" spans="2:3" x14ac:dyDescent="0.3">
      <c r="B171" t="s">
        <v>23</v>
      </c>
    </row>
    <row r="172" spans="2:3" x14ac:dyDescent="0.3">
      <c r="B172" t="s">
        <v>23</v>
      </c>
    </row>
    <row r="173" spans="2:3" x14ac:dyDescent="0.3">
      <c r="B173" t="s">
        <v>23</v>
      </c>
    </row>
  </sheetData>
  <sortState xmlns:xlrd2="http://schemas.microsoft.com/office/spreadsheetml/2017/richdata2" ref="A1:A393">
    <sortCondition ref="A1:A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visual</vt:lpstr>
      <vt:lpstr>mother_tongue</vt:lpstr>
      <vt:lpstr>home</vt:lpstr>
      <vt:lpstr>age 1</vt:lpstr>
      <vt:lpstr>age 2</vt:lpstr>
      <vt:lpstr>age 3</vt:lpstr>
      <vt:lpstr>age 4</vt:lpstr>
      <vt:lpstr>age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Larren</dc:creator>
  <cp:lastModifiedBy>larren pinto</cp:lastModifiedBy>
  <dcterms:created xsi:type="dcterms:W3CDTF">2023-12-10T17:31:26Z</dcterms:created>
  <dcterms:modified xsi:type="dcterms:W3CDTF">2025-01-21T08:03:05Z</dcterms:modified>
</cp:coreProperties>
</file>