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SP1\Desktop\2021 Timesheet\"/>
    </mc:Choice>
  </mc:AlternateContent>
  <xr:revisionPtr revIDLastSave="0" documentId="13_ncr:1_{A06DADFB-A28A-4548-BB24-0A61FAA62238}" xr6:coauthVersionLast="46" xr6:coauthVersionMax="46" xr10:uidLastSave="{00000000-0000-0000-0000-000000000000}"/>
  <bookViews>
    <workbookView xWindow="-120" yWindow="-120" windowWidth="29040" windowHeight="15840" tabRatio="959" xr2:uid="{00000000-000D-0000-FFFF-FFFF00000000}"/>
  </bookViews>
  <sheets>
    <sheet name="Date" sheetId="24" r:id="rId1"/>
    <sheet name="Blank (Master)" sheetId="71" r:id="rId2"/>
    <sheet name="Pharmacists" sheetId="43" r:id="rId3"/>
    <sheet name="Yen" sheetId="137" r:id="rId4"/>
    <sheet name="Blank (2)" sheetId="133" r:id="rId5"/>
    <sheet name="Blank (4)" sheetId="135" r:id="rId6"/>
    <sheet name="Blank (3)" sheetId="134" r:id="rId7"/>
    <sheet name="Blank (5)" sheetId="136" r:id="rId8"/>
    <sheet name="Pharmacy Assistants" sheetId="44" r:id="rId9"/>
    <sheet name="Blank (6)" sheetId="138" r:id="rId10"/>
    <sheet name="Blank (7)" sheetId="139" r:id="rId11"/>
    <sheet name="Blank (8)" sheetId="140" r:id="rId12"/>
    <sheet name="Blank (9)" sheetId="141" r:id="rId13"/>
    <sheet name="Blank (10)" sheetId="142" r:id="rId14"/>
    <sheet name="Blank (11)" sheetId="143" r:id="rId15"/>
    <sheet name="Blank (12)" sheetId="144" r:id="rId16"/>
    <sheet name="Blank (13)" sheetId="145" r:id="rId17"/>
    <sheet name="Blank (14)" sheetId="146" r:id="rId18"/>
    <sheet name="Blank (15)" sheetId="147" r:id="rId19"/>
    <sheet name="Blank (16)" sheetId="148" r:id="rId20"/>
    <sheet name="Compatibility Report" sheetId="89" r:id="rId2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48" l="1"/>
  <c r="O30" i="148"/>
  <c r="N30" i="148"/>
  <c r="M30" i="148"/>
  <c r="G29" i="148"/>
  <c r="L29" i="148" s="1"/>
  <c r="Q29" i="148" s="1"/>
  <c r="G28" i="148"/>
  <c r="K28" i="148" s="1"/>
  <c r="Q28" i="148" s="1"/>
  <c r="J27" i="148"/>
  <c r="G27" i="148"/>
  <c r="I27" i="148" s="1"/>
  <c r="Q27" i="148" s="1"/>
  <c r="J26" i="148"/>
  <c r="G26" i="148"/>
  <c r="I26" i="148" s="1"/>
  <c r="Q26" i="148" s="1"/>
  <c r="J25" i="148"/>
  <c r="I25" i="148"/>
  <c r="Q25" i="148" s="1"/>
  <c r="G25" i="148"/>
  <c r="J24" i="148"/>
  <c r="I24" i="148" s="1"/>
  <c r="Q24" i="148" s="1"/>
  <c r="G24" i="148"/>
  <c r="J23" i="148"/>
  <c r="G23" i="148"/>
  <c r="I23" i="148" s="1"/>
  <c r="Q23" i="148" s="1"/>
  <c r="G19" i="148"/>
  <c r="L19" i="148" s="1"/>
  <c r="G18" i="148"/>
  <c r="K18" i="148" s="1"/>
  <c r="J17" i="148"/>
  <c r="I17" i="148"/>
  <c r="Q17" i="148" s="1"/>
  <c r="G17" i="148"/>
  <c r="J16" i="148"/>
  <c r="I16" i="148" s="1"/>
  <c r="Q16" i="148" s="1"/>
  <c r="G16" i="148"/>
  <c r="J15" i="148"/>
  <c r="G15" i="148"/>
  <c r="I15" i="148" s="1"/>
  <c r="Q15" i="148" s="1"/>
  <c r="J14" i="148"/>
  <c r="G14" i="148"/>
  <c r="I14" i="148" s="1"/>
  <c r="Q14" i="148" s="1"/>
  <c r="J13" i="148"/>
  <c r="J30" i="148" s="1"/>
  <c r="I13" i="148"/>
  <c r="G13" i="148"/>
  <c r="G20" i="148" s="1"/>
  <c r="B13" i="148"/>
  <c r="B14" i="148" s="1"/>
  <c r="B15" i="148" s="1"/>
  <c r="B16" i="148" s="1"/>
  <c r="B17" i="148" s="1"/>
  <c r="B18" i="148" s="1"/>
  <c r="B19" i="148" s="1"/>
  <c r="B23" i="148" s="1"/>
  <c r="B24" i="148" s="1"/>
  <c r="B25" i="148" s="1"/>
  <c r="B26" i="148" s="1"/>
  <c r="B27" i="148" s="1"/>
  <c r="B28" i="148" s="1"/>
  <c r="B29" i="148" s="1"/>
  <c r="P30" i="147"/>
  <c r="O30" i="147"/>
  <c r="N30" i="147"/>
  <c r="M30" i="147"/>
  <c r="G29" i="147"/>
  <c r="L29" i="147" s="1"/>
  <c r="Q29" i="147" s="1"/>
  <c r="G28" i="147"/>
  <c r="K28" i="147" s="1"/>
  <c r="Q28" i="147" s="1"/>
  <c r="J27" i="147"/>
  <c r="I27" i="147" s="1"/>
  <c r="Q27" i="147" s="1"/>
  <c r="G27" i="147"/>
  <c r="J26" i="147"/>
  <c r="G26" i="147"/>
  <c r="I26" i="147" s="1"/>
  <c r="Q26" i="147" s="1"/>
  <c r="J25" i="147"/>
  <c r="I25" i="147"/>
  <c r="Q25" i="147" s="1"/>
  <c r="G25" i="147"/>
  <c r="J24" i="147"/>
  <c r="I24" i="147" s="1"/>
  <c r="Q24" i="147" s="1"/>
  <c r="G24" i="147"/>
  <c r="J23" i="147"/>
  <c r="I23" i="147" s="1"/>
  <c r="Q23" i="147" s="1"/>
  <c r="G23" i="147"/>
  <c r="G30" i="147" s="1"/>
  <c r="G19" i="147"/>
  <c r="L19" i="147" s="1"/>
  <c r="G18" i="147"/>
  <c r="K18" i="147" s="1"/>
  <c r="J17" i="147"/>
  <c r="I17" i="147"/>
  <c r="Q17" i="147" s="1"/>
  <c r="G17" i="147"/>
  <c r="J16" i="147"/>
  <c r="I16" i="147" s="1"/>
  <c r="Q16" i="147" s="1"/>
  <c r="G16" i="147"/>
  <c r="J15" i="147"/>
  <c r="I15" i="147" s="1"/>
  <c r="Q15" i="147" s="1"/>
  <c r="G15" i="147"/>
  <c r="J14" i="147"/>
  <c r="G14" i="147"/>
  <c r="I14" i="147" s="1"/>
  <c r="Q14" i="147" s="1"/>
  <c r="J13" i="147"/>
  <c r="J30" i="147" s="1"/>
  <c r="I13" i="147"/>
  <c r="G13" i="147"/>
  <c r="G20" i="147" s="1"/>
  <c r="B13" i="147"/>
  <c r="B14" i="147" s="1"/>
  <c r="B15" i="147" s="1"/>
  <c r="B16" i="147" s="1"/>
  <c r="B17" i="147" s="1"/>
  <c r="B18" i="147" s="1"/>
  <c r="B19" i="147" s="1"/>
  <c r="B23" i="147" s="1"/>
  <c r="B24" i="147" s="1"/>
  <c r="B25" i="147" s="1"/>
  <c r="B26" i="147" s="1"/>
  <c r="B27" i="147" s="1"/>
  <c r="B28" i="147" s="1"/>
  <c r="B29" i="147" s="1"/>
  <c r="P30" i="146"/>
  <c r="O30" i="146"/>
  <c r="N30" i="146"/>
  <c r="M30" i="146"/>
  <c r="G29" i="146"/>
  <c r="L29" i="146" s="1"/>
  <c r="Q29" i="146" s="1"/>
  <c r="G28" i="146"/>
  <c r="K28" i="146" s="1"/>
  <c r="Q28" i="146" s="1"/>
  <c r="Q27" i="146"/>
  <c r="J27" i="146"/>
  <c r="I27" i="146"/>
  <c r="G27" i="146"/>
  <c r="J26" i="146"/>
  <c r="I26" i="146" s="1"/>
  <c r="Q26" i="146" s="1"/>
  <c r="G26" i="146"/>
  <c r="J25" i="146"/>
  <c r="I25" i="146"/>
  <c r="Q25" i="146" s="1"/>
  <c r="G25" i="146"/>
  <c r="J24" i="146"/>
  <c r="I24" i="146" s="1"/>
  <c r="Q24" i="146" s="1"/>
  <c r="G24" i="146"/>
  <c r="Q23" i="146"/>
  <c r="J23" i="146"/>
  <c r="I23" i="146"/>
  <c r="G23" i="146"/>
  <c r="G30" i="146" s="1"/>
  <c r="G19" i="146"/>
  <c r="L19" i="146" s="1"/>
  <c r="G18" i="146"/>
  <c r="K18" i="146" s="1"/>
  <c r="J17" i="146"/>
  <c r="I17" i="146"/>
  <c r="Q17" i="146" s="1"/>
  <c r="G17" i="146"/>
  <c r="J16" i="146"/>
  <c r="I16" i="146" s="1"/>
  <c r="Q16" i="146" s="1"/>
  <c r="G16" i="146"/>
  <c r="Q15" i="146"/>
  <c r="J15" i="146"/>
  <c r="I15" i="146"/>
  <c r="G15" i="146"/>
  <c r="J14" i="146"/>
  <c r="I14" i="146" s="1"/>
  <c r="Q14" i="146" s="1"/>
  <c r="G14" i="146"/>
  <c r="J13" i="146"/>
  <c r="J30" i="146" s="1"/>
  <c r="I13" i="146"/>
  <c r="G13" i="146"/>
  <c r="G20" i="146" s="1"/>
  <c r="B13" i="146"/>
  <c r="B14" i="146" s="1"/>
  <c r="B15" i="146" s="1"/>
  <c r="B16" i="146" s="1"/>
  <c r="B17" i="146" s="1"/>
  <c r="B18" i="146" s="1"/>
  <c r="B19" i="146" s="1"/>
  <c r="B23" i="146" s="1"/>
  <c r="B24" i="146" s="1"/>
  <c r="B25" i="146" s="1"/>
  <c r="B26" i="146" s="1"/>
  <c r="B27" i="146" s="1"/>
  <c r="B28" i="146" s="1"/>
  <c r="B29" i="146" s="1"/>
  <c r="P30" i="145"/>
  <c r="O30" i="145"/>
  <c r="N30" i="145"/>
  <c r="M30" i="145"/>
  <c r="G29" i="145"/>
  <c r="L29" i="145" s="1"/>
  <c r="Q29" i="145" s="1"/>
  <c r="G28" i="145"/>
  <c r="K28" i="145" s="1"/>
  <c r="Q28" i="145" s="1"/>
  <c r="J27" i="145"/>
  <c r="I27" i="145"/>
  <c r="Q27" i="145" s="1"/>
  <c r="G27" i="145"/>
  <c r="J26" i="145"/>
  <c r="I26" i="145" s="1"/>
  <c r="Q26" i="145" s="1"/>
  <c r="G26" i="145"/>
  <c r="J25" i="145"/>
  <c r="I25" i="145" s="1"/>
  <c r="Q25" i="145" s="1"/>
  <c r="G25" i="145"/>
  <c r="J24" i="145"/>
  <c r="G24" i="145"/>
  <c r="I24" i="145" s="1"/>
  <c r="Q24" i="145" s="1"/>
  <c r="J23" i="145"/>
  <c r="I23" i="145"/>
  <c r="Q23" i="145" s="1"/>
  <c r="G23" i="145"/>
  <c r="G30" i="145" s="1"/>
  <c r="Q19" i="145"/>
  <c r="L19" i="145"/>
  <c r="L30" i="145" s="1"/>
  <c r="G19" i="145"/>
  <c r="Q18" i="145"/>
  <c r="K18" i="145"/>
  <c r="K30" i="145" s="1"/>
  <c r="G18" i="145"/>
  <c r="J17" i="145"/>
  <c r="I17" i="145" s="1"/>
  <c r="Q17" i="145" s="1"/>
  <c r="G17" i="145"/>
  <c r="J16" i="145"/>
  <c r="G16" i="145"/>
  <c r="I16" i="145" s="1"/>
  <c r="Q16" i="145" s="1"/>
  <c r="J15" i="145"/>
  <c r="I15" i="145"/>
  <c r="Q15" i="145" s="1"/>
  <c r="G15" i="145"/>
  <c r="J14" i="145"/>
  <c r="I14" i="145" s="1"/>
  <c r="Q14" i="145" s="1"/>
  <c r="G14" i="145"/>
  <c r="J13" i="145"/>
  <c r="J30" i="145" s="1"/>
  <c r="G13" i="145"/>
  <c r="G20" i="145" s="1"/>
  <c r="B13" i="145"/>
  <c r="B14" i="145" s="1"/>
  <c r="B15" i="145" s="1"/>
  <c r="B16" i="145" s="1"/>
  <c r="B17" i="145" s="1"/>
  <c r="B18" i="145" s="1"/>
  <c r="B19" i="145" s="1"/>
  <c r="B23" i="145" s="1"/>
  <c r="B24" i="145" s="1"/>
  <c r="B25" i="145" s="1"/>
  <c r="B26" i="145" s="1"/>
  <c r="B27" i="145" s="1"/>
  <c r="B28" i="145" s="1"/>
  <c r="B29" i="145" s="1"/>
  <c r="P30" i="144"/>
  <c r="O30" i="144"/>
  <c r="N30" i="144"/>
  <c r="M30" i="144"/>
  <c r="G29" i="144"/>
  <c r="L29" i="144" s="1"/>
  <c r="Q29" i="144" s="1"/>
  <c r="G28" i="144"/>
  <c r="K28" i="144" s="1"/>
  <c r="Q28" i="144" s="1"/>
  <c r="J27" i="144"/>
  <c r="I27" i="144" s="1"/>
  <c r="Q27" i="144" s="1"/>
  <c r="G27" i="144"/>
  <c r="J26" i="144"/>
  <c r="G26" i="144"/>
  <c r="I26" i="144" s="1"/>
  <c r="Q26" i="144" s="1"/>
  <c r="J25" i="144"/>
  <c r="I25" i="144"/>
  <c r="Q25" i="144" s="1"/>
  <c r="G25" i="144"/>
  <c r="J24" i="144"/>
  <c r="I24" i="144" s="1"/>
  <c r="Q24" i="144" s="1"/>
  <c r="G24" i="144"/>
  <c r="J23" i="144"/>
  <c r="I23" i="144" s="1"/>
  <c r="Q23" i="144" s="1"/>
  <c r="G23" i="144"/>
  <c r="G30" i="144" s="1"/>
  <c r="G19" i="144"/>
  <c r="L19" i="144" s="1"/>
  <c r="G18" i="144"/>
  <c r="K18" i="144" s="1"/>
  <c r="J17" i="144"/>
  <c r="I17" i="144"/>
  <c r="Q17" i="144" s="1"/>
  <c r="G17" i="144"/>
  <c r="J16" i="144"/>
  <c r="I16" i="144" s="1"/>
  <c r="Q16" i="144" s="1"/>
  <c r="G16" i="144"/>
  <c r="J15" i="144"/>
  <c r="I15" i="144" s="1"/>
  <c r="Q15" i="144" s="1"/>
  <c r="G15" i="144"/>
  <c r="J14" i="144"/>
  <c r="G14" i="144"/>
  <c r="I14" i="144" s="1"/>
  <c r="Q14" i="144" s="1"/>
  <c r="J13" i="144"/>
  <c r="J30" i="144" s="1"/>
  <c r="I13" i="144"/>
  <c r="G13" i="144"/>
  <c r="G20" i="144" s="1"/>
  <c r="B13" i="144"/>
  <c r="B14" i="144" s="1"/>
  <c r="B15" i="144" s="1"/>
  <c r="B16" i="144" s="1"/>
  <c r="B17" i="144" s="1"/>
  <c r="B18" i="144" s="1"/>
  <c r="B19" i="144" s="1"/>
  <c r="B23" i="144" s="1"/>
  <c r="B24" i="144" s="1"/>
  <c r="B25" i="144" s="1"/>
  <c r="B26" i="144" s="1"/>
  <c r="B27" i="144" s="1"/>
  <c r="B28" i="144" s="1"/>
  <c r="B29" i="144" s="1"/>
  <c r="P30" i="143"/>
  <c r="O30" i="143"/>
  <c r="N30" i="143"/>
  <c r="M30" i="143"/>
  <c r="G29" i="143"/>
  <c r="L29" i="143" s="1"/>
  <c r="Q29" i="143" s="1"/>
  <c r="G28" i="143"/>
  <c r="K28" i="143" s="1"/>
  <c r="Q28" i="143" s="1"/>
  <c r="J27" i="143"/>
  <c r="I27" i="143" s="1"/>
  <c r="Q27" i="143" s="1"/>
  <c r="G27" i="143"/>
  <c r="J26" i="143"/>
  <c r="G26" i="143"/>
  <c r="I26" i="143" s="1"/>
  <c r="Q26" i="143" s="1"/>
  <c r="J25" i="143"/>
  <c r="I25" i="143"/>
  <c r="Q25" i="143" s="1"/>
  <c r="G25" i="143"/>
  <c r="J24" i="143"/>
  <c r="I24" i="143" s="1"/>
  <c r="Q24" i="143" s="1"/>
  <c r="G24" i="143"/>
  <c r="J23" i="143"/>
  <c r="I23" i="143" s="1"/>
  <c r="Q23" i="143" s="1"/>
  <c r="G23" i="143"/>
  <c r="G30" i="143" s="1"/>
  <c r="G19" i="143"/>
  <c r="L19" i="143" s="1"/>
  <c r="G18" i="143"/>
  <c r="K18" i="143" s="1"/>
  <c r="J17" i="143"/>
  <c r="I17" i="143"/>
  <c r="Q17" i="143" s="1"/>
  <c r="G17" i="143"/>
  <c r="J16" i="143"/>
  <c r="I16" i="143" s="1"/>
  <c r="Q16" i="143" s="1"/>
  <c r="G16" i="143"/>
  <c r="J15" i="143"/>
  <c r="G15" i="143"/>
  <c r="I15" i="143" s="1"/>
  <c r="Q15" i="143" s="1"/>
  <c r="J14" i="143"/>
  <c r="G14" i="143"/>
  <c r="I14" i="143" s="1"/>
  <c r="Q14" i="143" s="1"/>
  <c r="J13" i="143"/>
  <c r="J30" i="143" s="1"/>
  <c r="I13" i="143"/>
  <c r="G13" i="143"/>
  <c r="G20" i="143" s="1"/>
  <c r="B13" i="143"/>
  <c r="B14" i="143" s="1"/>
  <c r="B15" i="143" s="1"/>
  <c r="B16" i="143" s="1"/>
  <c r="B17" i="143" s="1"/>
  <c r="B18" i="143" s="1"/>
  <c r="B19" i="143" s="1"/>
  <c r="B23" i="143" s="1"/>
  <c r="B24" i="143" s="1"/>
  <c r="B25" i="143" s="1"/>
  <c r="B26" i="143" s="1"/>
  <c r="B27" i="143" s="1"/>
  <c r="B28" i="143" s="1"/>
  <c r="B29" i="143" s="1"/>
  <c r="P30" i="142"/>
  <c r="O30" i="142"/>
  <c r="N30" i="142"/>
  <c r="M30" i="142"/>
  <c r="G29" i="142"/>
  <c r="L29" i="142" s="1"/>
  <c r="Q29" i="142" s="1"/>
  <c r="G28" i="142"/>
  <c r="K28" i="142" s="1"/>
  <c r="Q28" i="142" s="1"/>
  <c r="J27" i="142"/>
  <c r="I27" i="142"/>
  <c r="Q27" i="142" s="1"/>
  <c r="G27" i="142"/>
  <c r="J26" i="142"/>
  <c r="I26" i="142" s="1"/>
  <c r="Q26" i="142" s="1"/>
  <c r="G26" i="142"/>
  <c r="J25" i="142"/>
  <c r="I25" i="142" s="1"/>
  <c r="Q25" i="142" s="1"/>
  <c r="G25" i="142"/>
  <c r="J24" i="142"/>
  <c r="G24" i="142"/>
  <c r="I24" i="142" s="1"/>
  <c r="Q24" i="142" s="1"/>
  <c r="J23" i="142"/>
  <c r="I23" i="142"/>
  <c r="Q23" i="142" s="1"/>
  <c r="G23" i="142"/>
  <c r="G30" i="142" s="1"/>
  <c r="Q19" i="142"/>
  <c r="L19" i="142"/>
  <c r="L30" i="142" s="1"/>
  <c r="G19" i="142"/>
  <c r="Q18" i="142"/>
  <c r="K18" i="142"/>
  <c r="K30" i="142" s="1"/>
  <c r="G18" i="142"/>
  <c r="J17" i="142"/>
  <c r="I17" i="142" s="1"/>
  <c r="Q17" i="142" s="1"/>
  <c r="G17" i="142"/>
  <c r="J16" i="142"/>
  <c r="G16" i="142"/>
  <c r="I16" i="142" s="1"/>
  <c r="Q16" i="142" s="1"/>
  <c r="J15" i="142"/>
  <c r="I15" i="142"/>
  <c r="Q15" i="142" s="1"/>
  <c r="G15" i="142"/>
  <c r="J14" i="142"/>
  <c r="I14" i="142" s="1"/>
  <c r="Q14" i="142" s="1"/>
  <c r="G14" i="142"/>
  <c r="J13" i="142"/>
  <c r="J30" i="142" s="1"/>
  <c r="G13" i="142"/>
  <c r="G20" i="142" s="1"/>
  <c r="B13" i="142"/>
  <c r="B14" i="142" s="1"/>
  <c r="B15" i="142" s="1"/>
  <c r="B16" i="142" s="1"/>
  <c r="B17" i="142" s="1"/>
  <c r="B18" i="142" s="1"/>
  <c r="B19" i="142" s="1"/>
  <c r="B23" i="142" s="1"/>
  <c r="B24" i="142" s="1"/>
  <c r="B25" i="142" s="1"/>
  <c r="B26" i="142" s="1"/>
  <c r="B27" i="142" s="1"/>
  <c r="B28" i="142" s="1"/>
  <c r="B29" i="142" s="1"/>
  <c r="P30" i="141"/>
  <c r="O30" i="141"/>
  <c r="N30" i="141"/>
  <c r="M30" i="141"/>
  <c r="G29" i="141"/>
  <c r="L29" i="141" s="1"/>
  <c r="Q29" i="141" s="1"/>
  <c r="G28" i="141"/>
  <c r="K28" i="141" s="1"/>
  <c r="Q28" i="141" s="1"/>
  <c r="J27" i="141"/>
  <c r="I27" i="141" s="1"/>
  <c r="Q27" i="141" s="1"/>
  <c r="G27" i="141"/>
  <c r="J26" i="141"/>
  <c r="G26" i="141"/>
  <c r="I26" i="141" s="1"/>
  <c r="Q26" i="141" s="1"/>
  <c r="J25" i="141"/>
  <c r="I25" i="141"/>
  <c r="Q25" i="141" s="1"/>
  <c r="G25" i="141"/>
  <c r="J24" i="141"/>
  <c r="I24" i="141" s="1"/>
  <c r="Q24" i="141" s="1"/>
  <c r="G24" i="141"/>
  <c r="J23" i="141"/>
  <c r="I23" i="141" s="1"/>
  <c r="Q23" i="141" s="1"/>
  <c r="G23" i="141"/>
  <c r="G30" i="141" s="1"/>
  <c r="G19" i="141"/>
  <c r="L19" i="141" s="1"/>
  <c r="G18" i="141"/>
  <c r="K18" i="141" s="1"/>
  <c r="J17" i="141"/>
  <c r="I17" i="141"/>
  <c r="Q17" i="141" s="1"/>
  <c r="G17" i="141"/>
  <c r="J16" i="141"/>
  <c r="I16" i="141" s="1"/>
  <c r="Q16" i="141" s="1"/>
  <c r="G16" i="141"/>
  <c r="J15" i="141"/>
  <c r="G15" i="141"/>
  <c r="I15" i="141" s="1"/>
  <c r="Q15" i="141" s="1"/>
  <c r="J14" i="141"/>
  <c r="G14" i="141"/>
  <c r="I14" i="141" s="1"/>
  <c r="Q14" i="141" s="1"/>
  <c r="J13" i="141"/>
  <c r="J30" i="141" s="1"/>
  <c r="I13" i="141"/>
  <c r="G13" i="141"/>
  <c r="G20" i="141" s="1"/>
  <c r="B13" i="141"/>
  <c r="B14" i="141" s="1"/>
  <c r="B15" i="141" s="1"/>
  <c r="B16" i="141" s="1"/>
  <c r="B17" i="141" s="1"/>
  <c r="B18" i="141" s="1"/>
  <c r="B19" i="141" s="1"/>
  <c r="B23" i="141" s="1"/>
  <c r="B24" i="141" s="1"/>
  <c r="B25" i="141" s="1"/>
  <c r="B26" i="141" s="1"/>
  <c r="B27" i="141" s="1"/>
  <c r="B28" i="141" s="1"/>
  <c r="B29" i="141" s="1"/>
  <c r="P30" i="140"/>
  <c r="O30" i="140"/>
  <c r="N30" i="140"/>
  <c r="M30" i="140"/>
  <c r="G29" i="140"/>
  <c r="L29" i="140" s="1"/>
  <c r="Q29" i="140" s="1"/>
  <c r="G28" i="140"/>
  <c r="K28" i="140" s="1"/>
  <c r="Q28" i="140" s="1"/>
  <c r="J27" i="140"/>
  <c r="I27" i="140" s="1"/>
  <c r="Q27" i="140" s="1"/>
  <c r="G27" i="140"/>
  <c r="J26" i="140"/>
  <c r="I26" i="140" s="1"/>
  <c r="Q26" i="140" s="1"/>
  <c r="G26" i="140"/>
  <c r="J25" i="140"/>
  <c r="I25" i="140"/>
  <c r="Q25" i="140" s="1"/>
  <c r="G25" i="140"/>
  <c r="J24" i="140"/>
  <c r="I24" i="140" s="1"/>
  <c r="Q24" i="140" s="1"/>
  <c r="G24" i="140"/>
  <c r="J23" i="140"/>
  <c r="I23" i="140" s="1"/>
  <c r="Q23" i="140" s="1"/>
  <c r="G23" i="140"/>
  <c r="G30" i="140" s="1"/>
  <c r="G19" i="140"/>
  <c r="L19" i="140" s="1"/>
  <c r="G18" i="140"/>
  <c r="K18" i="140" s="1"/>
  <c r="J17" i="140"/>
  <c r="I17" i="140"/>
  <c r="Q17" i="140" s="1"/>
  <c r="G17" i="140"/>
  <c r="J16" i="140"/>
  <c r="I16" i="140" s="1"/>
  <c r="Q16" i="140" s="1"/>
  <c r="G16" i="140"/>
  <c r="J15" i="140"/>
  <c r="I15" i="140" s="1"/>
  <c r="Q15" i="140" s="1"/>
  <c r="G15" i="140"/>
  <c r="J14" i="140"/>
  <c r="G14" i="140"/>
  <c r="I14" i="140" s="1"/>
  <c r="Q14" i="140" s="1"/>
  <c r="J13" i="140"/>
  <c r="J30" i="140" s="1"/>
  <c r="I13" i="140"/>
  <c r="G13" i="140"/>
  <c r="G20" i="140" s="1"/>
  <c r="B13" i="140"/>
  <c r="B14" i="140" s="1"/>
  <c r="B15" i="140" s="1"/>
  <c r="B16" i="140" s="1"/>
  <c r="B17" i="140" s="1"/>
  <c r="B18" i="140" s="1"/>
  <c r="B19" i="140" s="1"/>
  <c r="B23" i="140" s="1"/>
  <c r="B24" i="140" s="1"/>
  <c r="B25" i="140" s="1"/>
  <c r="B26" i="140" s="1"/>
  <c r="B27" i="140" s="1"/>
  <c r="B28" i="140" s="1"/>
  <c r="B29" i="140" s="1"/>
  <c r="P30" i="139"/>
  <c r="O30" i="139"/>
  <c r="N30" i="139"/>
  <c r="M30" i="139"/>
  <c r="G29" i="139"/>
  <c r="L29" i="139" s="1"/>
  <c r="Q29" i="139" s="1"/>
  <c r="G28" i="139"/>
  <c r="K28" i="139" s="1"/>
  <c r="Q28" i="139" s="1"/>
  <c r="J27" i="139"/>
  <c r="G27" i="139"/>
  <c r="I27" i="139" s="1"/>
  <c r="Q27" i="139" s="1"/>
  <c r="J26" i="139"/>
  <c r="G26" i="139"/>
  <c r="I26" i="139" s="1"/>
  <c r="Q26" i="139" s="1"/>
  <c r="J25" i="139"/>
  <c r="I25" i="139"/>
  <c r="Q25" i="139" s="1"/>
  <c r="G25" i="139"/>
  <c r="J24" i="139"/>
  <c r="I24" i="139" s="1"/>
  <c r="Q24" i="139" s="1"/>
  <c r="G24" i="139"/>
  <c r="J23" i="139"/>
  <c r="G23" i="139"/>
  <c r="I23" i="139" s="1"/>
  <c r="Q23" i="139" s="1"/>
  <c r="G19" i="139"/>
  <c r="L19" i="139" s="1"/>
  <c r="G18" i="139"/>
  <c r="K18" i="139" s="1"/>
  <c r="J17" i="139"/>
  <c r="I17" i="139"/>
  <c r="Q17" i="139" s="1"/>
  <c r="G17" i="139"/>
  <c r="J16" i="139"/>
  <c r="I16" i="139" s="1"/>
  <c r="Q16" i="139" s="1"/>
  <c r="G16" i="139"/>
  <c r="J15" i="139"/>
  <c r="G15" i="139"/>
  <c r="I15" i="139" s="1"/>
  <c r="Q15" i="139" s="1"/>
  <c r="J14" i="139"/>
  <c r="G14" i="139"/>
  <c r="I14" i="139" s="1"/>
  <c r="Q14" i="139" s="1"/>
  <c r="J13" i="139"/>
  <c r="J30" i="139" s="1"/>
  <c r="I13" i="139"/>
  <c r="G13" i="139"/>
  <c r="G20" i="139" s="1"/>
  <c r="B13" i="139"/>
  <c r="B14" i="139" s="1"/>
  <c r="B15" i="139" s="1"/>
  <c r="B16" i="139" s="1"/>
  <c r="B17" i="139" s="1"/>
  <c r="B18" i="139" s="1"/>
  <c r="B19" i="139" s="1"/>
  <c r="B23" i="139" s="1"/>
  <c r="B24" i="139" s="1"/>
  <c r="B25" i="139" s="1"/>
  <c r="B26" i="139" s="1"/>
  <c r="B27" i="139" s="1"/>
  <c r="B28" i="139" s="1"/>
  <c r="B29" i="139" s="1"/>
  <c r="P30" i="138"/>
  <c r="O30" i="138"/>
  <c r="N30" i="138"/>
  <c r="M30" i="138"/>
  <c r="G29" i="138"/>
  <c r="L29" i="138" s="1"/>
  <c r="Q29" i="138" s="1"/>
  <c r="G28" i="138"/>
  <c r="K28" i="138" s="1"/>
  <c r="Q28" i="138" s="1"/>
  <c r="J27" i="138"/>
  <c r="I27" i="138" s="1"/>
  <c r="Q27" i="138" s="1"/>
  <c r="G27" i="138"/>
  <c r="J26" i="138"/>
  <c r="G26" i="138"/>
  <c r="I26" i="138" s="1"/>
  <c r="Q26" i="138" s="1"/>
  <c r="J25" i="138"/>
  <c r="I25" i="138"/>
  <c r="Q25" i="138" s="1"/>
  <c r="G25" i="138"/>
  <c r="J24" i="138"/>
  <c r="I24" i="138" s="1"/>
  <c r="Q24" i="138" s="1"/>
  <c r="G24" i="138"/>
  <c r="J23" i="138"/>
  <c r="I23" i="138" s="1"/>
  <c r="Q23" i="138" s="1"/>
  <c r="G23" i="138"/>
  <c r="G30" i="138" s="1"/>
  <c r="G19" i="138"/>
  <c r="L19" i="138" s="1"/>
  <c r="G18" i="138"/>
  <c r="K18" i="138" s="1"/>
  <c r="J17" i="138"/>
  <c r="I17" i="138"/>
  <c r="Q17" i="138" s="1"/>
  <c r="G17" i="138"/>
  <c r="J16" i="138"/>
  <c r="I16" i="138" s="1"/>
  <c r="Q16" i="138" s="1"/>
  <c r="G16" i="138"/>
  <c r="J15" i="138"/>
  <c r="I15" i="138" s="1"/>
  <c r="Q15" i="138" s="1"/>
  <c r="G15" i="138"/>
  <c r="J14" i="138"/>
  <c r="G14" i="138"/>
  <c r="I14" i="138" s="1"/>
  <c r="Q14" i="138" s="1"/>
  <c r="J13" i="138"/>
  <c r="J30" i="138" s="1"/>
  <c r="I13" i="138"/>
  <c r="I30" i="138" s="1"/>
  <c r="G13" i="138"/>
  <c r="G20" i="138" s="1"/>
  <c r="B13" i="138"/>
  <c r="B14" i="138" s="1"/>
  <c r="B15" i="138" s="1"/>
  <c r="B16" i="138" s="1"/>
  <c r="B17" i="138" s="1"/>
  <c r="B18" i="138" s="1"/>
  <c r="B19" i="138" s="1"/>
  <c r="B23" i="138" s="1"/>
  <c r="B24" i="138" s="1"/>
  <c r="B25" i="138" s="1"/>
  <c r="B26" i="138" s="1"/>
  <c r="B27" i="138" s="1"/>
  <c r="B28" i="138" s="1"/>
  <c r="B29" i="138" s="1"/>
  <c r="P30" i="137"/>
  <c r="O30" i="137"/>
  <c r="N30" i="137"/>
  <c r="M30" i="137"/>
  <c r="G29" i="137"/>
  <c r="L29" i="137" s="1"/>
  <c r="Q29" i="137" s="1"/>
  <c r="G28" i="137"/>
  <c r="K28" i="137" s="1"/>
  <c r="Q28" i="137" s="1"/>
  <c r="J27" i="137"/>
  <c r="G27" i="137"/>
  <c r="I27" i="137" s="1"/>
  <c r="Q27" i="137" s="1"/>
  <c r="J26" i="137"/>
  <c r="G26" i="137"/>
  <c r="I26" i="137" s="1"/>
  <c r="Q26" i="137" s="1"/>
  <c r="J25" i="137"/>
  <c r="I25" i="137"/>
  <c r="Q25" i="137" s="1"/>
  <c r="G25" i="137"/>
  <c r="J24" i="137"/>
  <c r="I24" i="137" s="1"/>
  <c r="Q24" i="137" s="1"/>
  <c r="G24" i="137"/>
  <c r="J23" i="137"/>
  <c r="G23" i="137"/>
  <c r="I23" i="137" s="1"/>
  <c r="Q23" i="137" s="1"/>
  <c r="G19" i="137"/>
  <c r="L19" i="137" s="1"/>
  <c r="G18" i="137"/>
  <c r="K18" i="137" s="1"/>
  <c r="J17" i="137"/>
  <c r="I17" i="137"/>
  <c r="Q17" i="137" s="1"/>
  <c r="G17" i="137"/>
  <c r="J16" i="137"/>
  <c r="I16" i="137" s="1"/>
  <c r="Q16" i="137" s="1"/>
  <c r="G16" i="137"/>
  <c r="J15" i="137"/>
  <c r="G15" i="137"/>
  <c r="I15" i="137" s="1"/>
  <c r="Q15" i="137" s="1"/>
  <c r="J14" i="137"/>
  <c r="G14" i="137"/>
  <c r="J13" i="137"/>
  <c r="I13" i="137"/>
  <c r="G13" i="137"/>
  <c r="B13" i="137"/>
  <c r="B14" i="137" s="1"/>
  <c r="B15" i="137" s="1"/>
  <c r="B16" i="137" s="1"/>
  <c r="B17" i="137" s="1"/>
  <c r="B18" i="137" s="1"/>
  <c r="B19" i="137" s="1"/>
  <c r="B23" i="137" s="1"/>
  <c r="B24" i="137" s="1"/>
  <c r="B25" i="137" s="1"/>
  <c r="B26" i="137" s="1"/>
  <c r="B27" i="137" s="1"/>
  <c r="B28" i="137" s="1"/>
  <c r="B29" i="137" s="1"/>
  <c r="P30" i="136"/>
  <c r="O30" i="136"/>
  <c r="N30" i="136"/>
  <c r="M30" i="136"/>
  <c r="G29" i="136"/>
  <c r="L29" i="136" s="1"/>
  <c r="Q29" i="136" s="1"/>
  <c r="G28" i="136"/>
  <c r="K28" i="136" s="1"/>
  <c r="Q28" i="136" s="1"/>
  <c r="J27" i="136"/>
  <c r="I27" i="136" s="1"/>
  <c r="Q27" i="136" s="1"/>
  <c r="G27" i="136"/>
  <c r="J26" i="136"/>
  <c r="I26" i="136" s="1"/>
  <c r="Q26" i="136" s="1"/>
  <c r="G26" i="136"/>
  <c r="J25" i="136"/>
  <c r="I25" i="136"/>
  <c r="Q25" i="136" s="1"/>
  <c r="G25" i="136"/>
  <c r="J24" i="136"/>
  <c r="I24" i="136" s="1"/>
  <c r="Q24" i="136" s="1"/>
  <c r="G24" i="136"/>
  <c r="Q23" i="136"/>
  <c r="J23" i="136"/>
  <c r="I23" i="136"/>
  <c r="G23" i="136"/>
  <c r="G30" i="136" s="1"/>
  <c r="G19" i="136"/>
  <c r="L19" i="136" s="1"/>
  <c r="G18" i="136"/>
  <c r="K18" i="136" s="1"/>
  <c r="J17" i="136"/>
  <c r="I17" i="136"/>
  <c r="Q17" i="136" s="1"/>
  <c r="G17" i="136"/>
  <c r="J16" i="136"/>
  <c r="I16" i="136" s="1"/>
  <c r="Q16" i="136" s="1"/>
  <c r="G16" i="136"/>
  <c r="Q15" i="136"/>
  <c r="J15" i="136"/>
  <c r="I15" i="136"/>
  <c r="G15" i="136"/>
  <c r="J14" i="136"/>
  <c r="I14" i="136" s="1"/>
  <c r="Q14" i="136" s="1"/>
  <c r="G14" i="136"/>
  <c r="J13" i="136"/>
  <c r="J30" i="136" s="1"/>
  <c r="I13" i="136"/>
  <c r="G13" i="136"/>
  <c r="G20" i="136" s="1"/>
  <c r="B13" i="136"/>
  <c r="B14" i="136" s="1"/>
  <c r="B15" i="136" s="1"/>
  <c r="B16" i="136" s="1"/>
  <c r="B17" i="136" s="1"/>
  <c r="B18" i="136" s="1"/>
  <c r="B19" i="136" s="1"/>
  <c r="B23" i="136" s="1"/>
  <c r="B24" i="136" s="1"/>
  <c r="B25" i="136" s="1"/>
  <c r="B26" i="136" s="1"/>
  <c r="B27" i="136" s="1"/>
  <c r="B28" i="136" s="1"/>
  <c r="B29" i="136" s="1"/>
  <c r="P30" i="135"/>
  <c r="O30" i="135"/>
  <c r="N30" i="135"/>
  <c r="M30" i="135"/>
  <c r="G29" i="135"/>
  <c r="L29" i="135" s="1"/>
  <c r="Q29" i="135" s="1"/>
  <c r="G28" i="135"/>
  <c r="K28" i="135" s="1"/>
  <c r="Q28" i="135" s="1"/>
  <c r="J27" i="135"/>
  <c r="G27" i="135"/>
  <c r="I27" i="135" s="1"/>
  <c r="Q27" i="135" s="1"/>
  <c r="J26" i="135"/>
  <c r="G26" i="135"/>
  <c r="I26" i="135" s="1"/>
  <c r="Q26" i="135" s="1"/>
  <c r="J25" i="135"/>
  <c r="I25" i="135"/>
  <c r="Q25" i="135" s="1"/>
  <c r="G25" i="135"/>
  <c r="J24" i="135"/>
  <c r="I24" i="135" s="1"/>
  <c r="Q24" i="135" s="1"/>
  <c r="G24" i="135"/>
  <c r="J23" i="135"/>
  <c r="G23" i="135"/>
  <c r="I23" i="135" s="1"/>
  <c r="Q23" i="135" s="1"/>
  <c r="G19" i="135"/>
  <c r="L19" i="135" s="1"/>
  <c r="G18" i="135"/>
  <c r="K18" i="135" s="1"/>
  <c r="J17" i="135"/>
  <c r="I17" i="135"/>
  <c r="Q17" i="135" s="1"/>
  <c r="G17" i="135"/>
  <c r="J16" i="135"/>
  <c r="I16" i="135" s="1"/>
  <c r="Q16" i="135" s="1"/>
  <c r="G16" i="135"/>
  <c r="J15" i="135"/>
  <c r="G15" i="135"/>
  <c r="I15" i="135" s="1"/>
  <c r="Q15" i="135" s="1"/>
  <c r="J14" i="135"/>
  <c r="G14" i="135"/>
  <c r="I14" i="135" s="1"/>
  <c r="Q14" i="135" s="1"/>
  <c r="J13" i="135"/>
  <c r="J30" i="135" s="1"/>
  <c r="I13" i="135"/>
  <c r="G13" i="135"/>
  <c r="G20" i="135" s="1"/>
  <c r="B13" i="135"/>
  <c r="B14" i="135" s="1"/>
  <c r="B15" i="135" s="1"/>
  <c r="B16" i="135" s="1"/>
  <c r="B17" i="135" s="1"/>
  <c r="B18" i="135" s="1"/>
  <c r="B19" i="135" s="1"/>
  <c r="B23" i="135" s="1"/>
  <c r="B24" i="135" s="1"/>
  <c r="B25" i="135" s="1"/>
  <c r="B26" i="135" s="1"/>
  <c r="B27" i="135" s="1"/>
  <c r="B28" i="135" s="1"/>
  <c r="B29" i="135" s="1"/>
  <c r="P30" i="134"/>
  <c r="O30" i="134"/>
  <c r="N30" i="134"/>
  <c r="M30" i="134"/>
  <c r="G29" i="134"/>
  <c r="L29" i="134" s="1"/>
  <c r="Q29" i="134" s="1"/>
  <c r="G28" i="134"/>
  <c r="K28" i="134" s="1"/>
  <c r="Q28" i="134" s="1"/>
  <c r="J27" i="134"/>
  <c r="I27" i="134" s="1"/>
  <c r="Q27" i="134" s="1"/>
  <c r="G27" i="134"/>
  <c r="J26" i="134"/>
  <c r="G26" i="134"/>
  <c r="I26" i="134" s="1"/>
  <c r="Q26" i="134" s="1"/>
  <c r="J25" i="134"/>
  <c r="I25" i="134"/>
  <c r="Q25" i="134" s="1"/>
  <c r="G25" i="134"/>
  <c r="J24" i="134"/>
  <c r="I24" i="134" s="1"/>
  <c r="Q24" i="134" s="1"/>
  <c r="G24" i="134"/>
  <c r="J23" i="134"/>
  <c r="I23" i="134" s="1"/>
  <c r="Q23" i="134" s="1"/>
  <c r="G23" i="134"/>
  <c r="G30" i="134" s="1"/>
  <c r="G19" i="134"/>
  <c r="L19" i="134" s="1"/>
  <c r="G18" i="134"/>
  <c r="K18" i="134" s="1"/>
  <c r="J17" i="134"/>
  <c r="I17" i="134"/>
  <c r="Q17" i="134" s="1"/>
  <c r="G17" i="134"/>
  <c r="J16" i="134"/>
  <c r="I16" i="134" s="1"/>
  <c r="Q16" i="134" s="1"/>
  <c r="G16" i="134"/>
  <c r="J15" i="134"/>
  <c r="I15" i="134" s="1"/>
  <c r="Q15" i="134" s="1"/>
  <c r="G15" i="134"/>
  <c r="J14" i="134"/>
  <c r="G14" i="134"/>
  <c r="I14" i="134" s="1"/>
  <c r="Q14" i="134" s="1"/>
  <c r="J13" i="134"/>
  <c r="J30" i="134" s="1"/>
  <c r="I13" i="134"/>
  <c r="G13" i="134"/>
  <c r="G20" i="134" s="1"/>
  <c r="B13" i="134"/>
  <c r="B14" i="134" s="1"/>
  <c r="B15" i="134" s="1"/>
  <c r="B16" i="134" s="1"/>
  <c r="B17" i="134" s="1"/>
  <c r="B18" i="134" s="1"/>
  <c r="B19" i="134" s="1"/>
  <c r="B23" i="134" s="1"/>
  <c r="B24" i="134" s="1"/>
  <c r="B25" i="134" s="1"/>
  <c r="B26" i="134" s="1"/>
  <c r="B27" i="134" s="1"/>
  <c r="B28" i="134" s="1"/>
  <c r="B29" i="134" s="1"/>
  <c r="P30" i="133"/>
  <c r="O30" i="133"/>
  <c r="N30" i="133"/>
  <c r="M30" i="133"/>
  <c r="G29" i="133"/>
  <c r="L29" i="133" s="1"/>
  <c r="Q29" i="133" s="1"/>
  <c r="G28" i="133"/>
  <c r="K28" i="133" s="1"/>
  <c r="Q28" i="133" s="1"/>
  <c r="J27" i="133"/>
  <c r="I27" i="133" s="1"/>
  <c r="Q27" i="133" s="1"/>
  <c r="G27" i="133"/>
  <c r="J26" i="133"/>
  <c r="I26" i="133" s="1"/>
  <c r="Q26" i="133" s="1"/>
  <c r="G26" i="133"/>
  <c r="J25" i="133"/>
  <c r="I25" i="133"/>
  <c r="Q25" i="133" s="1"/>
  <c r="G25" i="133"/>
  <c r="J24" i="133"/>
  <c r="I24" i="133" s="1"/>
  <c r="Q24" i="133" s="1"/>
  <c r="G24" i="133"/>
  <c r="Q23" i="133"/>
  <c r="J23" i="133"/>
  <c r="I23" i="133"/>
  <c r="G23" i="133"/>
  <c r="G30" i="133" s="1"/>
  <c r="G19" i="133"/>
  <c r="L19" i="133" s="1"/>
  <c r="G18" i="133"/>
  <c r="K18" i="133" s="1"/>
  <c r="J17" i="133"/>
  <c r="I17" i="133"/>
  <c r="Q17" i="133" s="1"/>
  <c r="G17" i="133"/>
  <c r="J16" i="133"/>
  <c r="I16" i="133" s="1"/>
  <c r="Q16" i="133" s="1"/>
  <c r="G16" i="133"/>
  <c r="Q15" i="133"/>
  <c r="J15" i="133"/>
  <c r="I15" i="133"/>
  <c r="G15" i="133"/>
  <c r="J14" i="133"/>
  <c r="I14" i="133" s="1"/>
  <c r="Q14" i="133" s="1"/>
  <c r="G14" i="133"/>
  <c r="J13" i="133"/>
  <c r="J30" i="133" s="1"/>
  <c r="I13" i="133"/>
  <c r="I30" i="133" s="1"/>
  <c r="G13" i="133"/>
  <c r="G20" i="133" s="1"/>
  <c r="B13" i="133"/>
  <c r="B14" i="133" s="1"/>
  <c r="B15" i="133" s="1"/>
  <c r="B16" i="133" s="1"/>
  <c r="B17" i="133" s="1"/>
  <c r="B18" i="133" s="1"/>
  <c r="B19" i="133" s="1"/>
  <c r="B23" i="133" s="1"/>
  <c r="B24" i="133" s="1"/>
  <c r="B25" i="133" s="1"/>
  <c r="B26" i="133" s="1"/>
  <c r="B27" i="133" s="1"/>
  <c r="B28" i="133" s="1"/>
  <c r="B29" i="133" s="1"/>
  <c r="J26" i="71"/>
  <c r="J27" i="71"/>
  <c r="J25" i="71"/>
  <c r="J24" i="71"/>
  <c r="J23" i="71"/>
  <c r="G20" i="137" l="1"/>
  <c r="J30" i="137"/>
  <c r="I14" i="137"/>
  <c r="Q14" i="137" s="1"/>
  <c r="I30" i="148"/>
  <c r="Q19" i="148"/>
  <c r="L30" i="148"/>
  <c r="Q18" i="148"/>
  <c r="K30" i="148"/>
  <c r="G30" i="148"/>
  <c r="Q13" i="148"/>
  <c r="Q18" i="147"/>
  <c r="K30" i="147"/>
  <c r="I30" i="147"/>
  <c r="Q19" i="147"/>
  <c r="L30" i="147"/>
  <c r="Q13" i="147"/>
  <c r="Q18" i="146"/>
  <c r="K30" i="146"/>
  <c r="Q19" i="146"/>
  <c r="L30" i="146"/>
  <c r="I30" i="146"/>
  <c r="Q13" i="146"/>
  <c r="I13" i="145"/>
  <c r="K30" i="144"/>
  <c r="Q18" i="144"/>
  <c r="I30" i="144"/>
  <c r="L30" i="144"/>
  <c r="Q19" i="144"/>
  <c r="Q13" i="144"/>
  <c r="K30" i="143"/>
  <c r="Q18" i="143"/>
  <c r="I30" i="143"/>
  <c r="Q19" i="143"/>
  <c r="L30" i="143"/>
  <c r="Q13" i="143"/>
  <c r="I13" i="142"/>
  <c r="K30" i="141"/>
  <c r="Q18" i="141"/>
  <c r="I30" i="141"/>
  <c r="Q19" i="141"/>
  <c r="L30" i="141"/>
  <c r="Q13" i="141"/>
  <c r="Q18" i="140"/>
  <c r="K30" i="140"/>
  <c r="I30" i="140"/>
  <c r="Q19" i="140"/>
  <c r="L30" i="140"/>
  <c r="Q13" i="140"/>
  <c r="Q18" i="139"/>
  <c r="K30" i="139"/>
  <c r="I30" i="139"/>
  <c r="Q19" i="139"/>
  <c r="L30" i="139"/>
  <c r="G30" i="139"/>
  <c r="Q13" i="139"/>
  <c r="Q18" i="138"/>
  <c r="K30" i="138"/>
  <c r="Q19" i="138"/>
  <c r="L30" i="138"/>
  <c r="Q13" i="138"/>
  <c r="Q18" i="137"/>
  <c r="K30" i="137"/>
  <c r="I30" i="137"/>
  <c r="Q19" i="137"/>
  <c r="L30" i="137"/>
  <c r="G30" i="137"/>
  <c r="Q13" i="137"/>
  <c r="Q30" i="137" s="1"/>
  <c r="G32" i="137" s="1"/>
  <c r="Q19" i="136"/>
  <c r="L30" i="136"/>
  <c r="I30" i="136"/>
  <c r="K30" i="136"/>
  <c r="Q18" i="136"/>
  <c r="Q13" i="136"/>
  <c r="Q30" i="136" s="1"/>
  <c r="G32" i="136" s="1"/>
  <c r="Q19" i="135"/>
  <c r="L30" i="135"/>
  <c r="I30" i="135"/>
  <c r="Q18" i="135"/>
  <c r="K30" i="135"/>
  <c r="G30" i="135"/>
  <c r="Q13" i="135"/>
  <c r="Q30" i="135" s="1"/>
  <c r="G32" i="135" s="1"/>
  <c r="Q18" i="134"/>
  <c r="K30" i="134"/>
  <c r="I30" i="134"/>
  <c r="Q19" i="134"/>
  <c r="L30" i="134"/>
  <c r="Q13" i="134"/>
  <c r="Q19" i="133"/>
  <c r="L30" i="133"/>
  <c r="Q18" i="133"/>
  <c r="K30" i="133"/>
  <c r="Q13" i="133"/>
  <c r="J17" i="71"/>
  <c r="J16" i="71"/>
  <c r="J15" i="71"/>
  <c r="J14" i="71"/>
  <c r="J13" i="71"/>
  <c r="G13" i="71"/>
  <c r="B13" i="71"/>
  <c r="B14" i="71" s="1"/>
  <c r="B15" i="71" s="1"/>
  <c r="B16" i="71" s="1"/>
  <c r="B17" i="71" s="1"/>
  <c r="B18" i="71" s="1"/>
  <c r="B19" i="71" s="1"/>
  <c r="B23" i="71" s="1"/>
  <c r="B24" i="71" s="1"/>
  <c r="B25" i="71" s="1"/>
  <c r="B26" i="71" s="1"/>
  <c r="B27" i="71" s="1"/>
  <c r="B28" i="71" s="1"/>
  <c r="B29" i="71" s="1"/>
  <c r="P30" i="71"/>
  <c r="O30" i="71"/>
  <c r="N30" i="71"/>
  <c r="M30" i="71"/>
  <c r="G29" i="71"/>
  <c r="G28" i="71"/>
  <c r="G27" i="71"/>
  <c r="I27" i="71" s="1"/>
  <c r="Q27" i="71" s="1"/>
  <c r="G26" i="71"/>
  <c r="I26" i="71" s="1"/>
  <c r="Q26" i="71" s="1"/>
  <c r="G25" i="71"/>
  <c r="I25" i="71" s="1"/>
  <c r="Q25" i="71" s="1"/>
  <c r="G24" i="71"/>
  <c r="I24" i="71" s="1"/>
  <c r="Q24" i="71" s="1"/>
  <c r="G23" i="71"/>
  <c r="I23" i="71" s="1"/>
  <c r="Q23" i="71" s="1"/>
  <c r="G19" i="71"/>
  <c r="L19" i="71" s="1"/>
  <c r="Q19" i="71" s="1"/>
  <c r="G18" i="71"/>
  <c r="G17" i="71"/>
  <c r="I17" i="71" s="1"/>
  <c r="Q17" i="71" s="1"/>
  <c r="G16" i="71"/>
  <c r="G14" i="71"/>
  <c r="G15" i="71"/>
  <c r="Q30" i="148" l="1"/>
  <c r="G32" i="148" s="1"/>
  <c r="Q30" i="147"/>
  <c r="G32" i="147" s="1"/>
  <c r="Q30" i="146"/>
  <c r="G32" i="146" s="1"/>
  <c r="I30" i="145"/>
  <c r="Q13" i="145"/>
  <c r="Q30" i="145" s="1"/>
  <c r="G32" i="145" s="1"/>
  <c r="Q30" i="144"/>
  <c r="G32" i="144" s="1"/>
  <c r="Q30" i="143"/>
  <c r="G32" i="143" s="1"/>
  <c r="I30" i="142"/>
  <c r="Q13" i="142"/>
  <c r="Q30" i="142" s="1"/>
  <c r="G32" i="142" s="1"/>
  <c r="Q30" i="141"/>
  <c r="G32" i="141" s="1"/>
  <c r="Q30" i="140"/>
  <c r="G32" i="140" s="1"/>
  <c r="Q30" i="139"/>
  <c r="G32" i="139" s="1"/>
  <c r="Q30" i="138"/>
  <c r="G32" i="138" s="1"/>
  <c r="Q30" i="134"/>
  <c r="G32" i="134" s="1"/>
  <c r="Q30" i="133"/>
  <c r="G32" i="133" s="1"/>
  <c r="I14" i="71"/>
  <c r="Q14" i="71" s="1"/>
  <c r="L29" i="71"/>
  <c r="Q29" i="71" s="1"/>
  <c r="K28" i="71"/>
  <c r="Q28" i="71" s="1"/>
  <c r="I13" i="71"/>
  <c r="Q13" i="71" s="1"/>
  <c r="K18" i="71"/>
  <c r="I15" i="71"/>
  <c r="Q15" i="71" s="1"/>
  <c r="I16" i="71"/>
  <c r="Q16" i="71" s="1"/>
  <c r="G30" i="71"/>
  <c r="G20" i="71"/>
  <c r="J30" i="71"/>
  <c r="L30" i="71"/>
  <c r="K30" i="71" l="1"/>
  <c r="Q18" i="71"/>
  <c r="Q30" i="71" s="1"/>
  <c r="G32" i="71" s="1"/>
  <c r="I30" i="71"/>
</calcChain>
</file>

<file path=xl/sharedStrings.xml><?xml version="1.0" encoding="utf-8"?>
<sst xmlns="http://schemas.openxmlformats.org/spreadsheetml/2006/main" count="899" uniqueCount="58">
  <si>
    <t>Start Date:</t>
  </si>
  <si>
    <t>1. Do not change dates on individual timesheets</t>
  </si>
  <si>
    <t>3. Shop Staff working 6 OR more hours must have a 30min lunch break recorded.</t>
  </si>
  <si>
    <t>Vim &amp; Co Pharmacy</t>
  </si>
  <si>
    <t>PHARMACY ASSISTANTS TIMESHEET</t>
  </si>
  <si>
    <t xml:space="preserve"> </t>
  </si>
  <si>
    <t xml:space="preserve">Please usethis section to advise of </t>
  </si>
  <si>
    <t>any change of personal particulars.</t>
  </si>
  <si>
    <t>EMPLOYEE NAME:</t>
  </si>
  <si>
    <t>NOTES:</t>
  </si>
  <si>
    <t>DAY</t>
  </si>
  <si>
    <t>DATE</t>
  </si>
  <si>
    <t>START</t>
  </si>
  <si>
    <t xml:space="preserve">        Break</t>
  </si>
  <si>
    <t>FINISH</t>
  </si>
  <si>
    <t>TOTAL Hr's</t>
  </si>
  <si>
    <t>Normal Hours 8.00am - 7.00pm</t>
  </si>
  <si>
    <t>Normal Hours 7.00pm - 9.00pm</t>
  </si>
  <si>
    <t>Sat 8am-2pm</t>
  </si>
  <si>
    <t>Sun DAY</t>
  </si>
  <si>
    <t>Public Holiday</t>
  </si>
  <si>
    <t>Public Holiday NW</t>
  </si>
  <si>
    <t>Sick Leave</t>
  </si>
  <si>
    <t>Annual Leave</t>
  </si>
  <si>
    <t>Start</t>
  </si>
  <si>
    <t>Finish</t>
  </si>
  <si>
    <t>MON</t>
  </si>
  <si>
    <t>TUE</t>
  </si>
  <si>
    <t>WED</t>
  </si>
  <si>
    <t>THU</t>
  </si>
  <si>
    <t>Enter the start time, lunch and end time for the day</t>
  </si>
  <si>
    <t>FRI</t>
  </si>
  <si>
    <t>Enter the total worked hours for the day "TOTAL Hr's"</t>
  </si>
  <si>
    <t>SAT</t>
  </si>
  <si>
    <t>Allocate the hours based on 9-7M-F / Sat / Sunday / AL…</t>
  </si>
  <si>
    <t>SUN</t>
  </si>
  <si>
    <t>If any notes - record them below the employees name</t>
  </si>
  <si>
    <t>Total Hours for Week 1</t>
  </si>
  <si>
    <t>Total Hours for Week 2</t>
  </si>
  <si>
    <t>Totals</t>
  </si>
  <si>
    <t>Total Pay Period</t>
  </si>
  <si>
    <t>I certify that the above hours worked are true and correct.</t>
  </si>
  <si>
    <t>Leave Taken This Pay Period</t>
  </si>
  <si>
    <t>Sick Leave in Hr's:</t>
  </si>
  <si>
    <t>Employee Signature:</t>
  </si>
  <si>
    <t>Annual Leave in Hr's:</t>
  </si>
  <si>
    <t>YEN</t>
  </si>
  <si>
    <t>Compatibility Report for Timesheet 13FEB-26 FEB 2017.xls</t>
  </si>
  <si>
    <t>Run on 27/02/2017 12:02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</si>
  <si>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</si>
  <si>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</si>
  <si>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</si>
  <si>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</si>
  <si>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</si>
  <si>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</si>
  <si>
    <t>4. Enter time as 24hr (e.g. 7pm = 19)</t>
  </si>
  <si>
    <t>5. Break is recorded in "Start" as decimal, (e.g., 30min break = 0.5, 1hr 15min break = 1.25)</t>
  </si>
  <si>
    <t>2. Do not change the formulas 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</si>
</sst>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25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/>
    <xf numFmtId="16" fontId="6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7" fillId="0" borderId="0" xfId="0" applyFont="1"/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9" fillId="0" borderId="5" xfId="0" applyFont="1" applyBorder="1" applyAlignment="1">
      <alignment horizontal="center" vertical="center"/>
    </xf>
    <xf numFmtId="0" fontId="11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6" xfId="0" applyFont="1" applyBorder="1"/>
    <xf numFmtId="0" fontId="3" fillId="0" borderId="7" xfId="0" applyFont="1" applyBorder="1"/>
    <xf numFmtId="0" fontId="1" fillId="0" borderId="7" xfId="0" applyFont="1" applyBorder="1"/>
    <xf numFmtId="0" fontId="3" fillId="0" borderId="0" xfId="0" applyFont="1"/>
    <xf numFmtId="0" fontId="1" fillId="0" borderId="0" xfId="0" applyFont="1"/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center"/>
    </xf>
    <xf numFmtId="16" fontId="1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" fontId="1" fillId="0" borderId="6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" fontId="1" fillId="3" borderId="6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13" xfId="0" applyFont="1" applyBorder="1" applyAlignment="1">
      <alignment vertical="top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vertical="top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top"/>
    </xf>
    <xf numFmtId="0" fontId="8" fillId="0" borderId="2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C5:G18"/>
  <sheetViews>
    <sheetView tabSelected="1" zoomScale="85" workbookViewId="0">
      <selection activeCell="Z7" sqref="Z7"/>
    </sheetView>
  </sheetViews>
  <sheetFormatPr defaultRowHeight="12.75" x14ac:dyDescent="0.2"/>
  <cols>
    <col min="4" max="4" width="25.85546875" customWidth="1"/>
    <col min="5" max="5" width="24" bestFit="1" customWidth="1"/>
  </cols>
  <sheetData>
    <row r="5" spans="3:7" ht="30.75" x14ac:dyDescent="0.4">
      <c r="C5" s="2"/>
      <c r="D5" s="2"/>
      <c r="E5" s="2"/>
      <c r="F5" s="2"/>
      <c r="G5" s="2"/>
    </row>
    <row r="6" spans="3:7" ht="31.5" thickBot="1" x14ac:dyDescent="0.45">
      <c r="C6" s="2"/>
      <c r="D6" s="2"/>
      <c r="E6" s="2"/>
      <c r="F6" s="2"/>
      <c r="G6" s="2"/>
    </row>
    <row r="7" spans="3:7" ht="31.5" thickBot="1" x14ac:dyDescent="0.45">
      <c r="C7" s="2"/>
      <c r="D7" s="2" t="s">
        <v>0</v>
      </c>
      <c r="E7" s="3">
        <v>44389</v>
      </c>
      <c r="F7" s="2"/>
      <c r="G7" s="2"/>
    </row>
    <row r="8" spans="3:7" ht="30.75" x14ac:dyDescent="0.4">
      <c r="C8" s="2"/>
      <c r="E8" s="5"/>
      <c r="F8" s="2"/>
      <c r="G8" s="2"/>
    </row>
    <row r="9" spans="3:7" ht="30.75" x14ac:dyDescent="0.4">
      <c r="C9" s="2"/>
      <c r="E9" s="2"/>
      <c r="F9" s="2"/>
      <c r="G9" s="2"/>
    </row>
    <row r="10" spans="3:7" s="4" customFormat="1" ht="15" x14ac:dyDescent="0.2">
      <c r="D10" s="4" t="s">
        <v>1</v>
      </c>
    </row>
    <row r="11" spans="3:7" s="4" customFormat="1" ht="15" x14ac:dyDescent="0.2"/>
    <row r="12" spans="3:7" s="4" customFormat="1" ht="15" x14ac:dyDescent="0.2">
      <c r="D12" s="4" t="s">
        <v>57</v>
      </c>
    </row>
    <row r="13" spans="3:7" ht="12.75" customHeight="1" x14ac:dyDescent="0.4">
      <c r="C13" s="2"/>
      <c r="D13" s="2"/>
      <c r="E13" s="2"/>
      <c r="F13" s="2"/>
      <c r="G13" s="2"/>
    </row>
    <row r="14" spans="3:7" ht="19.5" customHeight="1" x14ac:dyDescent="0.2">
      <c r="D14" s="4" t="s">
        <v>2</v>
      </c>
    </row>
    <row r="15" spans="3:7" ht="19.5" customHeight="1" x14ac:dyDescent="0.2">
      <c r="D15" s="4"/>
    </row>
    <row r="16" spans="3:7" ht="19.5" customHeight="1" x14ac:dyDescent="0.2">
      <c r="D16" s="4" t="s">
        <v>55</v>
      </c>
    </row>
    <row r="17" spans="4:4" ht="19.5" customHeight="1" x14ac:dyDescent="0.2">
      <c r="D17" s="4"/>
    </row>
    <row r="18" spans="4:4" ht="15" x14ac:dyDescent="0.2">
      <c r="D18" s="4" t="s">
        <v>56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8C716-4F9C-48C2-972E-24CF6939AEDD}">
  <sheetPr codeName="Sheet10">
    <pageSetUpPr fitToPage="1"/>
  </sheetPr>
  <dimension ref="A1:T39"/>
  <sheetViews>
    <sheetView topLeftCell="A2" zoomScaleNormal="100" workbookViewId="0">
      <selection activeCell="S24" sqref="S24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73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5"/>
      <c r="P13" s="55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5"/>
      <c r="P14" s="55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5"/>
      <c r="P15" s="55"/>
      <c r="Q15" s="53">
        <f t="shared" si="0"/>
        <v>0</v>
      </c>
      <c r="T15" s="54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5"/>
      <c r="P16" s="55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5"/>
      <c r="P17" s="55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5"/>
      <c r="P18" s="55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5"/>
      <c r="P19" s="55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5"/>
      <c r="P23" s="55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5"/>
      <c r="P24" s="55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5"/>
      <c r="P25" s="55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5"/>
      <c r="P26" s="55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5"/>
      <c r="P27" s="55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5"/>
      <c r="P28" s="55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5"/>
      <c r="P29" s="55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4"/>
      <c r="P35" s="54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A2:Q2"/>
    <mergeCell ref="A3:Q3"/>
    <mergeCell ref="A7:D7"/>
    <mergeCell ref="E7:Q7"/>
    <mergeCell ref="A9:D9"/>
    <mergeCell ref="E9:Q9"/>
    <mergeCell ref="Q11:Q12"/>
    <mergeCell ref="D20:F20"/>
    <mergeCell ref="D30:F30"/>
    <mergeCell ref="D32:F32"/>
    <mergeCell ref="A34:G35"/>
    <mergeCell ref="I35:K35"/>
    <mergeCell ref="L35:N35"/>
    <mergeCell ref="J11:J12"/>
    <mergeCell ref="K11:K12"/>
    <mergeCell ref="L11:L12"/>
    <mergeCell ref="M11:M12"/>
    <mergeCell ref="N11:N12"/>
    <mergeCell ref="O11:O12"/>
    <mergeCell ref="A11:A12"/>
    <mergeCell ref="B11:B12"/>
    <mergeCell ref="C11:C12"/>
    <mergeCell ref="A37:C37"/>
    <mergeCell ref="D37:G37"/>
    <mergeCell ref="I37:K37"/>
    <mergeCell ref="L37:N37"/>
    <mergeCell ref="P11:P12"/>
    <mergeCell ref="F11:F12"/>
    <mergeCell ref="G11:G12"/>
    <mergeCell ref="I11:I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E5B9-7FD6-4488-9A92-911137EC0B58}">
  <sheetPr codeName="Sheet12">
    <pageSetUpPr fitToPage="1"/>
  </sheetPr>
  <dimension ref="A1:T39"/>
  <sheetViews>
    <sheetView topLeftCell="A9" zoomScaleNormal="100" workbookViewId="0">
      <selection activeCell="S24" sqref="S24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73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5"/>
      <c r="P13" s="55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5"/>
      <c r="P14" s="55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5"/>
      <c r="P15" s="55"/>
      <c r="Q15" s="53">
        <f t="shared" si="0"/>
        <v>0</v>
      </c>
      <c r="T15" s="54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5"/>
      <c r="P16" s="55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5"/>
      <c r="P17" s="55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5"/>
      <c r="P18" s="55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5"/>
      <c r="P19" s="55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5"/>
      <c r="P23" s="55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5"/>
      <c r="P24" s="55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5"/>
      <c r="P25" s="55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5"/>
      <c r="P26" s="55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5"/>
      <c r="P27" s="55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5"/>
      <c r="P28" s="55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5"/>
      <c r="P29" s="55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4"/>
      <c r="P35" s="54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A2:Q2"/>
    <mergeCell ref="A3:Q3"/>
    <mergeCell ref="A7:D7"/>
    <mergeCell ref="E7:Q7"/>
    <mergeCell ref="A9:D9"/>
    <mergeCell ref="E9:Q9"/>
    <mergeCell ref="Q11:Q12"/>
    <mergeCell ref="D20:F20"/>
    <mergeCell ref="D30:F30"/>
    <mergeCell ref="D32:F32"/>
    <mergeCell ref="A34:G35"/>
    <mergeCell ref="I35:K35"/>
    <mergeCell ref="L35:N35"/>
    <mergeCell ref="J11:J12"/>
    <mergeCell ref="K11:K12"/>
    <mergeCell ref="L11:L12"/>
    <mergeCell ref="M11:M12"/>
    <mergeCell ref="N11:N12"/>
    <mergeCell ref="O11:O12"/>
    <mergeCell ref="A11:A12"/>
    <mergeCell ref="B11:B12"/>
    <mergeCell ref="C11:C12"/>
    <mergeCell ref="A37:C37"/>
    <mergeCell ref="D37:G37"/>
    <mergeCell ref="I37:K37"/>
    <mergeCell ref="L37:N37"/>
    <mergeCell ref="P11:P12"/>
    <mergeCell ref="F11:F12"/>
    <mergeCell ref="G11:G12"/>
    <mergeCell ref="I11:I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04A3-68E7-427E-8747-8C7C1690A7DC}">
  <sheetPr codeName="Sheet13">
    <pageSetUpPr fitToPage="1"/>
  </sheetPr>
  <dimension ref="A1:T39"/>
  <sheetViews>
    <sheetView topLeftCell="A9" zoomScaleNormal="100" workbookViewId="0">
      <selection activeCell="S24" sqref="S24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73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5"/>
      <c r="P13" s="55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5"/>
      <c r="P14" s="55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5"/>
      <c r="P15" s="55"/>
      <c r="Q15" s="53">
        <f t="shared" si="0"/>
        <v>0</v>
      </c>
      <c r="T15" s="54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5"/>
      <c r="P16" s="55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5"/>
      <c r="P17" s="55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5"/>
      <c r="P18" s="55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5"/>
      <c r="P19" s="55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5"/>
      <c r="P23" s="55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5"/>
      <c r="P24" s="55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5"/>
      <c r="P25" s="55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5"/>
      <c r="P26" s="55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5"/>
      <c r="P27" s="55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5"/>
      <c r="P28" s="55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5"/>
      <c r="P29" s="55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4"/>
      <c r="P35" s="54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A2:Q2"/>
    <mergeCell ref="A3:Q3"/>
    <mergeCell ref="A7:D7"/>
    <mergeCell ref="E7:Q7"/>
    <mergeCell ref="A9:D9"/>
    <mergeCell ref="E9:Q9"/>
    <mergeCell ref="Q11:Q12"/>
    <mergeCell ref="D20:F20"/>
    <mergeCell ref="D30:F30"/>
    <mergeCell ref="D32:F32"/>
    <mergeCell ref="A34:G35"/>
    <mergeCell ref="I35:K35"/>
    <mergeCell ref="L35:N35"/>
    <mergeCell ref="J11:J12"/>
    <mergeCell ref="K11:K12"/>
    <mergeCell ref="L11:L12"/>
    <mergeCell ref="M11:M12"/>
    <mergeCell ref="N11:N12"/>
    <mergeCell ref="O11:O12"/>
    <mergeCell ref="A11:A12"/>
    <mergeCell ref="B11:B12"/>
    <mergeCell ref="C11:C12"/>
    <mergeCell ref="A37:C37"/>
    <mergeCell ref="D37:G37"/>
    <mergeCell ref="I37:K37"/>
    <mergeCell ref="L37:N37"/>
    <mergeCell ref="P11:P12"/>
    <mergeCell ref="F11:F12"/>
    <mergeCell ref="G11:G12"/>
    <mergeCell ref="I11:I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66B5-ABD0-4D4F-B3AE-A2BED65AC1A9}">
  <sheetPr codeName="Sheet14">
    <pageSetUpPr fitToPage="1"/>
  </sheetPr>
  <dimension ref="A1:T39"/>
  <sheetViews>
    <sheetView topLeftCell="A9" zoomScaleNormal="100" workbookViewId="0">
      <selection activeCell="S24" sqref="S24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73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5"/>
      <c r="P13" s="55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5"/>
      <c r="P14" s="55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5"/>
      <c r="P15" s="55"/>
      <c r="Q15" s="53">
        <f t="shared" si="0"/>
        <v>0</v>
      </c>
      <c r="T15" s="54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5"/>
      <c r="P16" s="55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5"/>
      <c r="P17" s="55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5"/>
      <c r="P18" s="55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5"/>
      <c r="P19" s="55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5"/>
      <c r="P23" s="55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5"/>
      <c r="P24" s="55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5"/>
      <c r="P25" s="55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5"/>
      <c r="P26" s="55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5"/>
      <c r="P27" s="55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5"/>
      <c r="P28" s="55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5"/>
      <c r="P29" s="55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4"/>
      <c r="P35" s="54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A2:Q2"/>
    <mergeCell ref="A3:Q3"/>
    <mergeCell ref="A7:D7"/>
    <mergeCell ref="E7:Q7"/>
    <mergeCell ref="A9:D9"/>
    <mergeCell ref="E9:Q9"/>
    <mergeCell ref="Q11:Q12"/>
    <mergeCell ref="D20:F20"/>
    <mergeCell ref="D30:F30"/>
    <mergeCell ref="D32:F32"/>
    <mergeCell ref="A34:G35"/>
    <mergeCell ref="I35:K35"/>
    <mergeCell ref="L35:N35"/>
    <mergeCell ref="J11:J12"/>
    <mergeCell ref="K11:K12"/>
    <mergeCell ref="L11:L12"/>
    <mergeCell ref="M11:M12"/>
    <mergeCell ref="N11:N12"/>
    <mergeCell ref="O11:O12"/>
    <mergeCell ref="A11:A12"/>
    <mergeCell ref="B11:B12"/>
    <mergeCell ref="C11:C12"/>
    <mergeCell ref="A37:C37"/>
    <mergeCell ref="D37:G37"/>
    <mergeCell ref="I37:K37"/>
    <mergeCell ref="L37:N37"/>
    <mergeCell ref="P11:P12"/>
    <mergeCell ref="F11:F12"/>
    <mergeCell ref="G11:G12"/>
    <mergeCell ref="I11:I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7045-7FC1-49FC-BC0F-B45F7623226C}">
  <sheetPr codeName="Sheet15">
    <pageSetUpPr fitToPage="1"/>
  </sheetPr>
  <dimension ref="A1:T39"/>
  <sheetViews>
    <sheetView topLeftCell="A9" zoomScaleNormal="100" workbookViewId="0">
      <selection activeCell="S24" sqref="S24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73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5"/>
      <c r="P13" s="55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5"/>
      <c r="P14" s="55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5"/>
      <c r="P15" s="55"/>
      <c r="Q15" s="53">
        <f t="shared" si="0"/>
        <v>0</v>
      </c>
      <c r="T15" s="54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5"/>
      <c r="P16" s="55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5"/>
      <c r="P17" s="55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5"/>
      <c r="P18" s="55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5"/>
      <c r="P19" s="55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5"/>
      <c r="P23" s="55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5"/>
      <c r="P24" s="55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5"/>
      <c r="P25" s="55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5"/>
      <c r="P26" s="55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5"/>
      <c r="P27" s="55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5"/>
      <c r="P28" s="55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5"/>
      <c r="P29" s="55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4"/>
      <c r="P35" s="54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A2:Q2"/>
    <mergeCell ref="A3:Q3"/>
    <mergeCell ref="A7:D7"/>
    <mergeCell ref="E7:Q7"/>
    <mergeCell ref="A9:D9"/>
    <mergeCell ref="E9:Q9"/>
    <mergeCell ref="Q11:Q12"/>
    <mergeCell ref="D20:F20"/>
    <mergeCell ref="D30:F30"/>
    <mergeCell ref="D32:F32"/>
    <mergeCell ref="A34:G35"/>
    <mergeCell ref="I35:K35"/>
    <mergeCell ref="L35:N35"/>
    <mergeCell ref="J11:J12"/>
    <mergeCell ref="K11:K12"/>
    <mergeCell ref="L11:L12"/>
    <mergeCell ref="M11:M12"/>
    <mergeCell ref="N11:N12"/>
    <mergeCell ref="O11:O12"/>
    <mergeCell ref="A11:A12"/>
    <mergeCell ref="B11:B12"/>
    <mergeCell ref="C11:C12"/>
    <mergeCell ref="A37:C37"/>
    <mergeCell ref="D37:G37"/>
    <mergeCell ref="I37:K37"/>
    <mergeCell ref="L37:N37"/>
    <mergeCell ref="P11:P12"/>
    <mergeCell ref="F11:F12"/>
    <mergeCell ref="G11:G12"/>
    <mergeCell ref="I11:I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164D-44F3-42A3-B9E2-AA7ED25D6BF1}">
  <sheetPr codeName="Sheet16">
    <pageSetUpPr fitToPage="1"/>
  </sheetPr>
  <dimension ref="A1:T39"/>
  <sheetViews>
    <sheetView topLeftCell="A9" zoomScaleNormal="100" workbookViewId="0">
      <selection activeCell="S24" sqref="S24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73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5"/>
      <c r="P13" s="55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5"/>
      <c r="P14" s="55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5"/>
      <c r="P15" s="55"/>
      <c r="Q15" s="53">
        <f t="shared" si="0"/>
        <v>0</v>
      </c>
      <c r="T15" s="54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5"/>
      <c r="P16" s="55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5"/>
      <c r="P17" s="55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5"/>
      <c r="P18" s="55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5"/>
      <c r="P19" s="55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5"/>
      <c r="P23" s="55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5"/>
      <c r="P24" s="55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5"/>
      <c r="P25" s="55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5"/>
      <c r="P26" s="55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5"/>
      <c r="P27" s="55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5"/>
      <c r="P28" s="55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5"/>
      <c r="P29" s="55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4"/>
      <c r="P35" s="54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A2:Q2"/>
    <mergeCell ref="A3:Q3"/>
    <mergeCell ref="A7:D7"/>
    <mergeCell ref="E7:Q7"/>
    <mergeCell ref="A9:D9"/>
    <mergeCell ref="E9:Q9"/>
    <mergeCell ref="Q11:Q12"/>
    <mergeCell ref="D20:F20"/>
    <mergeCell ref="D30:F30"/>
    <mergeCell ref="D32:F32"/>
    <mergeCell ref="A34:G35"/>
    <mergeCell ref="I35:K35"/>
    <mergeCell ref="L35:N35"/>
    <mergeCell ref="J11:J12"/>
    <mergeCell ref="K11:K12"/>
    <mergeCell ref="L11:L12"/>
    <mergeCell ref="M11:M12"/>
    <mergeCell ref="N11:N12"/>
    <mergeCell ref="O11:O12"/>
    <mergeCell ref="A11:A12"/>
    <mergeCell ref="B11:B12"/>
    <mergeCell ref="C11:C12"/>
    <mergeCell ref="A37:C37"/>
    <mergeCell ref="D37:G37"/>
    <mergeCell ref="I37:K37"/>
    <mergeCell ref="L37:N37"/>
    <mergeCell ref="P11:P12"/>
    <mergeCell ref="F11:F12"/>
    <mergeCell ref="G11:G12"/>
    <mergeCell ref="I11:I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3F8E-4987-473E-9D4B-6344E5FF87AB}">
  <sheetPr codeName="Sheet17">
    <pageSetUpPr fitToPage="1"/>
  </sheetPr>
  <dimension ref="A1:T39"/>
  <sheetViews>
    <sheetView topLeftCell="A9" zoomScaleNormal="100" workbookViewId="0">
      <selection activeCell="S24" sqref="S24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73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5"/>
      <c r="P13" s="55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5"/>
      <c r="P14" s="55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5"/>
      <c r="P15" s="55"/>
      <c r="Q15" s="53">
        <f t="shared" si="0"/>
        <v>0</v>
      </c>
      <c r="T15" s="54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5"/>
      <c r="P16" s="55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5"/>
      <c r="P17" s="55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5"/>
      <c r="P18" s="55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5"/>
      <c r="P19" s="55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5"/>
      <c r="P23" s="55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5"/>
      <c r="P24" s="55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5"/>
      <c r="P25" s="55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5"/>
      <c r="P26" s="55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5"/>
      <c r="P27" s="55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5"/>
      <c r="P28" s="55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5"/>
      <c r="P29" s="55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4"/>
      <c r="P35" s="54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A2:Q2"/>
    <mergeCell ref="A3:Q3"/>
    <mergeCell ref="A7:D7"/>
    <mergeCell ref="E7:Q7"/>
    <mergeCell ref="A9:D9"/>
    <mergeCell ref="E9:Q9"/>
    <mergeCell ref="Q11:Q12"/>
    <mergeCell ref="D20:F20"/>
    <mergeCell ref="D30:F30"/>
    <mergeCell ref="D32:F32"/>
    <mergeCell ref="A34:G35"/>
    <mergeCell ref="I35:K35"/>
    <mergeCell ref="L35:N35"/>
    <mergeCell ref="J11:J12"/>
    <mergeCell ref="K11:K12"/>
    <mergeCell ref="L11:L12"/>
    <mergeCell ref="M11:M12"/>
    <mergeCell ref="N11:N12"/>
    <mergeCell ref="O11:O12"/>
    <mergeCell ref="A11:A12"/>
    <mergeCell ref="B11:B12"/>
    <mergeCell ref="C11:C12"/>
    <mergeCell ref="A37:C37"/>
    <mergeCell ref="D37:G37"/>
    <mergeCell ref="I37:K37"/>
    <mergeCell ref="L37:N37"/>
    <mergeCell ref="P11:P12"/>
    <mergeCell ref="F11:F12"/>
    <mergeCell ref="G11:G12"/>
    <mergeCell ref="I11:I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2EC0-94B0-495D-A524-9FF0AE8D4D83}">
  <sheetPr codeName="Sheet18">
    <pageSetUpPr fitToPage="1"/>
  </sheetPr>
  <dimension ref="A1:T39"/>
  <sheetViews>
    <sheetView topLeftCell="A9" zoomScaleNormal="100" workbookViewId="0">
      <selection activeCell="S24" sqref="S24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73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5"/>
      <c r="P13" s="55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5"/>
      <c r="P14" s="55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5"/>
      <c r="P15" s="55"/>
      <c r="Q15" s="53">
        <f t="shared" si="0"/>
        <v>0</v>
      </c>
      <c r="T15" s="54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5"/>
      <c r="P16" s="55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5"/>
      <c r="P17" s="55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5"/>
      <c r="P18" s="55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5"/>
      <c r="P19" s="55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5"/>
      <c r="P23" s="55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5"/>
      <c r="P24" s="55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5"/>
      <c r="P25" s="55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5"/>
      <c r="P26" s="55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5"/>
      <c r="P27" s="55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5"/>
      <c r="P28" s="55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5"/>
      <c r="P29" s="55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4"/>
      <c r="P35" s="54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A2:Q2"/>
    <mergeCell ref="A3:Q3"/>
    <mergeCell ref="A7:D7"/>
    <mergeCell ref="E7:Q7"/>
    <mergeCell ref="A9:D9"/>
    <mergeCell ref="E9:Q9"/>
    <mergeCell ref="Q11:Q12"/>
    <mergeCell ref="D20:F20"/>
    <mergeCell ref="D30:F30"/>
    <mergeCell ref="D32:F32"/>
    <mergeCell ref="A34:G35"/>
    <mergeCell ref="I35:K35"/>
    <mergeCell ref="L35:N35"/>
    <mergeCell ref="J11:J12"/>
    <mergeCell ref="K11:K12"/>
    <mergeCell ref="L11:L12"/>
    <mergeCell ref="M11:M12"/>
    <mergeCell ref="N11:N12"/>
    <mergeCell ref="O11:O12"/>
    <mergeCell ref="A11:A12"/>
    <mergeCell ref="B11:B12"/>
    <mergeCell ref="C11:C12"/>
    <mergeCell ref="A37:C37"/>
    <mergeCell ref="D37:G37"/>
    <mergeCell ref="I37:K37"/>
    <mergeCell ref="L37:N37"/>
    <mergeCell ref="P11:P12"/>
    <mergeCell ref="F11:F12"/>
    <mergeCell ref="G11:G12"/>
    <mergeCell ref="I11:I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E923A-E06B-4A67-84F9-CAD75AB47A78}">
  <sheetPr codeName="Sheet19">
    <pageSetUpPr fitToPage="1"/>
  </sheetPr>
  <dimension ref="A1:T39"/>
  <sheetViews>
    <sheetView topLeftCell="A9" zoomScaleNormal="100" workbookViewId="0">
      <selection activeCell="S24" sqref="S24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73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5"/>
      <c r="P13" s="55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5"/>
      <c r="P14" s="55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5"/>
      <c r="P15" s="55"/>
      <c r="Q15" s="53">
        <f t="shared" si="0"/>
        <v>0</v>
      </c>
      <c r="T15" s="54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5"/>
      <c r="P16" s="55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5"/>
      <c r="P17" s="55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5"/>
      <c r="P18" s="55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5"/>
      <c r="P19" s="55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5"/>
      <c r="P23" s="55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5"/>
      <c r="P24" s="55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5"/>
      <c r="P25" s="55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5"/>
      <c r="P26" s="55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5"/>
      <c r="P27" s="55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5"/>
      <c r="P28" s="55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5"/>
      <c r="P29" s="55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4"/>
      <c r="P35" s="54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A2:Q2"/>
    <mergeCell ref="A3:Q3"/>
    <mergeCell ref="A7:D7"/>
    <mergeCell ref="E7:Q7"/>
    <mergeCell ref="A9:D9"/>
    <mergeCell ref="E9:Q9"/>
    <mergeCell ref="Q11:Q12"/>
    <mergeCell ref="D20:F20"/>
    <mergeCell ref="D30:F30"/>
    <mergeCell ref="D32:F32"/>
    <mergeCell ref="A34:G35"/>
    <mergeCell ref="I35:K35"/>
    <mergeCell ref="L35:N35"/>
    <mergeCell ref="J11:J12"/>
    <mergeCell ref="K11:K12"/>
    <mergeCell ref="L11:L12"/>
    <mergeCell ref="M11:M12"/>
    <mergeCell ref="N11:N12"/>
    <mergeCell ref="O11:O12"/>
    <mergeCell ref="A11:A12"/>
    <mergeCell ref="B11:B12"/>
    <mergeCell ref="C11:C12"/>
    <mergeCell ref="A37:C37"/>
    <mergeCell ref="D37:G37"/>
    <mergeCell ref="I37:K37"/>
    <mergeCell ref="L37:N37"/>
    <mergeCell ref="P11:P12"/>
    <mergeCell ref="F11:F12"/>
    <mergeCell ref="G11:G12"/>
    <mergeCell ref="I11:I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7D99-B610-4C03-B7DC-86DD1994A661}">
  <sheetPr codeName="Sheet20">
    <pageSetUpPr fitToPage="1"/>
  </sheetPr>
  <dimension ref="A1:T39"/>
  <sheetViews>
    <sheetView topLeftCell="A2" zoomScaleNormal="100" workbookViewId="0">
      <selection activeCell="S24" sqref="S24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73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5"/>
      <c r="P13" s="55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5"/>
      <c r="P14" s="55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5"/>
      <c r="P15" s="55"/>
      <c r="Q15" s="53">
        <f t="shared" si="0"/>
        <v>0</v>
      </c>
      <c r="T15" s="54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5"/>
      <c r="P16" s="55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5"/>
      <c r="P17" s="55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5"/>
      <c r="P18" s="55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5"/>
      <c r="P19" s="55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5"/>
      <c r="P23" s="55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5"/>
      <c r="P24" s="55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5"/>
      <c r="P25" s="55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5"/>
      <c r="P26" s="55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5"/>
      <c r="P27" s="55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5"/>
      <c r="P28" s="55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5"/>
      <c r="P29" s="55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4"/>
      <c r="P35" s="54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A2:Q2"/>
    <mergeCell ref="A3:Q3"/>
    <mergeCell ref="A7:D7"/>
    <mergeCell ref="E7:Q7"/>
    <mergeCell ref="A9:D9"/>
    <mergeCell ref="E9:Q9"/>
    <mergeCell ref="Q11:Q12"/>
    <mergeCell ref="D20:F20"/>
    <mergeCell ref="D30:F30"/>
    <mergeCell ref="D32:F32"/>
    <mergeCell ref="A34:G35"/>
    <mergeCell ref="I35:K35"/>
    <mergeCell ref="L35:N35"/>
    <mergeCell ref="J11:J12"/>
    <mergeCell ref="K11:K12"/>
    <mergeCell ref="L11:L12"/>
    <mergeCell ref="M11:M12"/>
    <mergeCell ref="N11:N12"/>
    <mergeCell ref="O11:O12"/>
    <mergeCell ref="A11:A12"/>
    <mergeCell ref="B11:B12"/>
    <mergeCell ref="C11:C12"/>
    <mergeCell ref="A37:C37"/>
    <mergeCell ref="D37:G37"/>
    <mergeCell ref="I37:K37"/>
    <mergeCell ref="L37:N37"/>
    <mergeCell ref="P11:P12"/>
    <mergeCell ref="F11:F12"/>
    <mergeCell ref="G11:G12"/>
    <mergeCell ref="I11:I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7030A0"/>
    <pageSetUpPr fitToPage="1"/>
  </sheetPr>
  <dimension ref="A1:T39"/>
  <sheetViews>
    <sheetView topLeftCell="A2" zoomScaleNormal="100" workbookViewId="0">
      <selection activeCell="I24" sqref="I24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73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2"/>
      <c r="P13" s="52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2"/>
      <c r="P14" s="52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2"/>
      <c r="P15" s="52"/>
      <c r="Q15" s="53">
        <f t="shared" si="0"/>
        <v>0</v>
      </c>
      <c r="T15" s="51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2"/>
      <c r="P16" s="52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2"/>
      <c r="P17" s="52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2"/>
      <c r="P18" s="52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2"/>
      <c r="P19" s="52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2"/>
      <c r="P23" s="52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2"/>
      <c r="P24" s="52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2"/>
      <c r="P25" s="52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2"/>
      <c r="P26" s="52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2"/>
      <c r="P27" s="52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2"/>
      <c r="P28" s="52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2"/>
      <c r="P29" s="52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1"/>
      <c r="P35" s="51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M11:M12"/>
    <mergeCell ref="N11:N12"/>
    <mergeCell ref="A2:Q2"/>
    <mergeCell ref="A3:Q3"/>
    <mergeCell ref="A7:D7"/>
    <mergeCell ref="E7:Q7"/>
    <mergeCell ref="A9:D9"/>
    <mergeCell ref="O11:O12"/>
    <mergeCell ref="A11:A12"/>
    <mergeCell ref="B11:B12"/>
    <mergeCell ref="C11:C12"/>
    <mergeCell ref="F11:F12"/>
    <mergeCell ref="E9:Q9"/>
    <mergeCell ref="Q11:Q12"/>
    <mergeCell ref="L37:N37"/>
    <mergeCell ref="A37:C37"/>
    <mergeCell ref="D37:G37"/>
    <mergeCell ref="I37:K37"/>
    <mergeCell ref="P11:P12"/>
    <mergeCell ref="D20:F20"/>
    <mergeCell ref="D30:F30"/>
    <mergeCell ref="D32:F32"/>
    <mergeCell ref="A34:G35"/>
    <mergeCell ref="G11:G12"/>
    <mergeCell ref="I11:I12"/>
    <mergeCell ref="I35:K35"/>
    <mergeCell ref="L35:N35"/>
    <mergeCell ref="J11:J12"/>
    <mergeCell ref="K11:K12"/>
    <mergeCell ref="L11:L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494A-4CA4-481D-BE45-DE3765800B23}">
  <sheetPr codeName="Sheet21">
    <pageSetUpPr fitToPage="1"/>
  </sheetPr>
  <dimension ref="A1:T39"/>
  <sheetViews>
    <sheetView topLeftCell="A2" zoomScaleNormal="100" workbookViewId="0">
      <selection activeCell="S24" sqref="S24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73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5"/>
      <c r="P13" s="55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5"/>
      <c r="P14" s="55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5"/>
      <c r="P15" s="55"/>
      <c r="Q15" s="53">
        <f t="shared" si="0"/>
        <v>0</v>
      </c>
      <c r="T15" s="54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5"/>
      <c r="P16" s="55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5"/>
      <c r="P17" s="55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5"/>
      <c r="P18" s="55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5"/>
      <c r="P19" s="55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5"/>
      <c r="P23" s="55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5"/>
      <c r="P24" s="55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5"/>
      <c r="P25" s="55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5"/>
      <c r="P26" s="55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5"/>
      <c r="P27" s="55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5"/>
      <c r="P28" s="55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5"/>
      <c r="P29" s="55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4"/>
      <c r="P35" s="54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A2:Q2"/>
    <mergeCell ref="A3:Q3"/>
    <mergeCell ref="A7:D7"/>
    <mergeCell ref="E7:Q7"/>
    <mergeCell ref="A9:D9"/>
    <mergeCell ref="E9:Q9"/>
    <mergeCell ref="Q11:Q12"/>
    <mergeCell ref="D20:F20"/>
    <mergeCell ref="D30:F30"/>
    <mergeCell ref="D32:F32"/>
    <mergeCell ref="A34:G35"/>
    <mergeCell ref="I35:K35"/>
    <mergeCell ref="L35:N35"/>
    <mergeCell ref="J11:J12"/>
    <mergeCell ref="K11:K12"/>
    <mergeCell ref="L11:L12"/>
    <mergeCell ref="M11:M12"/>
    <mergeCell ref="N11:N12"/>
    <mergeCell ref="O11:O12"/>
    <mergeCell ref="A11:A12"/>
    <mergeCell ref="B11:B12"/>
    <mergeCell ref="C11:C12"/>
    <mergeCell ref="A37:C37"/>
    <mergeCell ref="D37:G37"/>
    <mergeCell ref="I37:K37"/>
    <mergeCell ref="L37:N37"/>
    <mergeCell ref="P11:P12"/>
    <mergeCell ref="F11:F12"/>
    <mergeCell ref="G11:G12"/>
    <mergeCell ref="I11:I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B1:F10"/>
  <sheetViews>
    <sheetView showGridLines="0" workbookViewId="0">
      <selection activeCell="B16" sqref="B16"/>
    </sheetView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">
      <c r="B1" s="8" t="s">
        <v>47</v>
      </c>
      <c r="C1" s="8"/>
      <c r="D1" s="12"/>
      <c r="E1" s="12"/>
      <c r="F1" s="12"/>
    </row>
    <row r="2" spans="2:6" x14ac:dyDescent="0.2">
      <c r="B2" s="8" t="s">
        <v>48</v>
      </c>
      <c r="C2" s="8"/>
      <c r="D2" s="12"/>
      <c r="E2" s="12"/>
      <c r="F2" s="12"/>
    </row>
    <row r="3" spans="2:6" x14ac:dyDescent="0.2">
      <c r="B3" s="9"/>
      <c r="C3" s="9"/>
      <c r="D3" s="13"/>
      <c r="E3" s="13"/>
      <c r="F3" s="13"/>
    </row>
    <row r="4" spans="2:6" ht="25.5" x14ac:dyDescent="0.2">
      <c r="B4" s="9" t="s">
        <v>49</v>
      </c>
      <c r="C4" s="9"/>
      <c r="D4" s="13"/>
      <c r="E4" s="13"/>
      <c r="F4" s="13"/>
    </row>
    <row r="5" spans="2:6" x14ac:dyDescent="0.2">
      <c r="B5" s="9"/>
      <c r="C5" s="9"/>
      <c r="D5" s="13"/>
      <c r="E5" s="13"/>
      <c r="F5" s="13"/>
    </row>
    <row r="6" spans="2:6" x14ac:dyDescent="0.2">
      <c r="B6" s="8" t="s">
        <v>50</v>
      </c>
      <c r="C6" s="8"/>
      <c r="D6" s="12"/>
      <c r="E6" s="12" t="s">
        <v>51</v>
      </c>
      <c r="F6" s="12" t="s">
        <v>52</v>
      </c>
    </row>
    <row r="7" spans="2:6" ht="13.5" thickBot="1" x14ac:dyDescent="0.25">
      <c r="B7" s="9"/>
      <c r="C7" s="9"/>
      <c r="D7" s="13"/>
      <c r="E7" s="13"/>
      <c r="F7" s="13"/>
    </row>
    <row r="8" spans="2:6" ht="39" thickBot="1" x14ac:dyDescent="0.25">
      <c r="B8" s="10" t="s">
        <v>53</v>
      </c>
      <c r="C8" s="11"/>
      <c r="D8" s="14"/>
      <c r="E8" s="14">
        <v>16</v>
      </c>
      <c r="F8" s="15" t="s">
        <v>54</v>
      </c>
    </row>
    <row r="9" spans="2:6" x14ac:dyDescent="0.2">
      <c r="B9" s="9"/>
      <c r="C9" s="9"/>
      <c r="D9" s="13"/>
      <c r="E9" s="13"/>
      <c r="F9" s="13"/>
    </row>
    <row r="10" spans="2:6" x14ac:dyDescent="0.2">
      <c r="B10" s="9"/>
      <c r="C10" s="9"/>
      <c r="D10" s="13"/>
      <c r="E10" s="13"/>
      <c r="F10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>
    <tabColor rgb="FFFFFF00"/>
  </sheetPr>
  <dimension ref="A1"/>
  <sheetViews>
    <sheetView topLeftCell="A9" workbookViewId="0">
      <selection activeCell="C46" sqref="C46:C47"/>
    </sheetView>
  </sheetViews>
  <sheetFormatPr defaultRowHeight="12.75" x14ac:dyDescent="0.2"/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4F6A-019F-4BCB-A9B6-BACE70D9CB0F}">
  <sheetPr codeName="Sheet4">
    <pageSetUpPr fitToPage="1"/>
  </sheetPr>
  <dimension ref="A1:T39"/>
  <sheetViews>
    <sheetView topLeftCell="A2" zoomScaleNormal="100" workbookViewId="0">
      <selection activeCell="C13" sqref="C13:F15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80" t="s">
        <v>46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5"/>
      <c r="P13" s="55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5"/>
      <c r="P14" s="55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5"/>
      <c r="P15" s="55"/>
      <c r="Q15" s="53">
        <f t="shared" si="0"/>
        <v>0</v>
      </c>
      <c r="T15" s="54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5"/>
      <c r="P16" s="55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5"/>
      <c r="P17" s="55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5"/>
      <c r="P18" s="55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5"/>
      <c r="P19" s="55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5"/>
      <c r="P23" s="55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5"/>
      <c r="P24" s="55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5"/>
      <c r="P25" s="55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5"/>
      <c r="P26" s="55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5"/>
      <c r="P27" s="55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5"/>
      <c r="P28" s="55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5"/>
      <c r="P29" s="55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4"/>
      <c r="P35" s="54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A2:Q2"/>
    <mergeCell ref="A3:Q3"/>
    <mergeCell ref="A7:D7"/>
    <mergeCell ref="E7:Q7"/>
    <mergeCell ref="A9:D9"/>
    <mergeCell ref="E9:Q9"/>
    <mergeCell ref="Q11:Q12"/>
    <mergeCell ref="D20:F20"/>
    <mergeCell ref="D30:F30"/>
    <mergeCell ref="D32:F32"/>
    <mergeCell ref="A34:G35"/>
    <mergeCell ref="I35:K35"/>
    <mergeCell ref="L35:N35"/>
    <mergeCell ref="J11:J12"/>
    <mergeCell ref="K11:K12"/>
    <mergeCell ref="L11:L12"/>
    <mergeCell ref="M11:M12"/>
    <mergeCell ref="N11:N12"/>
    <mergeCell ref="O11:O12"/>
    <mergeCell ref="A11:A12"/>
    <mergeCell ref="B11:B12"/>
    <mergeCell ref="C11:C12"/>
    <mergeCell ref="A37:C37"/>
    <mergeCell ref="D37:G37"/>
    <mergeCell ref="I37:K37"/>
    <mergeCell ref="L37:N37"/>
    <mergeCell ref="P11:P12"/>
    <mergeCell ref="F11:F12"/>
    <mergeCell ref="G11:G12"/>
    <mergeCell ref="I11:I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938A-9B39-4156-9037-32C29F80C6A3}">
  <sheetPr codeName="Sheet5">
    <pageSetUpPr fitToPage="1"/>
  </sheetPr>
  <dimension ref="A1:T39"/>
  <sheetViews>
    <sheetView topLeftCell="A2" zoomScaleNormal="100" workbookViewId="0">
      <selection activeCell="V29" sqref="V29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73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5"/>
      <c r="P13" s="55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5"/>
      <c r="P14" s="55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5"/>
      <c r="P15" s="55"/>
      <c r="Q15" s="53">
        <f t="shared" si="0"/>
        <v>0</v>
      </c>
      <c r="T15" s="54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5"/>
      <c r="P16" s="55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5"/>
      <c r="P17" s="55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5"/>
      <c r="P18" s="55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5"/>
      <c r="P19" s="55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5"/>
      <c r="P23" s="55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5"/>
      <c r="P24" s="55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5"/>
      <c r="P25" s="55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5"/>
      <c r="P26" s="55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5"/>
      <c r="P27" s="55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5"/>
      <c r="P28" s="55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5"/>
      <c r="P29" s="55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4"/>
      <c r="P35" s="54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A2:Q2"/>
    <mergeCell ref="A3:Q3"/>
    <mergeCell ref="A7:D7"/>
    <mergeCell ref="E7:Q7"/>
    <mergeCell ref="A9:D9"/>
    <mergeCell ref="E9:Q9"/>
    <mergeCell ref="Q11:Q12"/>
    <mergeCell ref="D20:F20"/>
    <mergeCell ref="D30:F30"/>
    <mergeCell ref="D32:F32"/>
    <mergeCell ref="A34:G35"/>
    <mergeCell ref="I35:K35"/>
    <mergeCell ref="L35:N35"/>
    <mergeCell ref="J11:J12"/>
    <mergeCell ref="K11:K12"/>
    <mergeCell ref="L11:L12"/>
    <mergeCell ref="M11:M12"/>
    <mergeCell ref="N11:N12"/>
    <mergeCell ref="O11:O12"/>
    <mergeCell ref="A11:A12"/>
    <mergeCell ref="B11:B12"/>
    <mergeCell ref="C11:C12"/>
    <mergeCell ref="A37:C37"/>
    <mergeCell ref="D37:G37"/>
    <mergeCell ref="I37:K37"/>
    <mergeCell ref="L37:N37"/>
    <mergeCell ref="P11:P12"/>
    <mergeCell ref="F11:F12"/>
    <mergeCell ref="G11:G12"/>
    <mergeCell ref="I11:I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87ED-ABD3-4AFA-BBBC-98670D591293}">
  <sheetPr codeName="Sheet6">
    <pageSetUpPr fitToPage="1"/>
  </sheetPr>
  <dimension ref="A1:T39"/>
  <sheetViews>
    <sheetView topLeftCell="A2" zoomScaleNormal="100" workbookViewId="0">
      <selection activeCell="V29" sqref="V29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73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5"/>
      <c r="P13" s="55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5"/>
      <c r="P14" s="55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5"/>
      <c r="P15" s="55"/>
      <c r="Q15" s="53">
        <f t="shared" si="0"/>
        <v>0</v>
      </c>
      <c r="T15" s="54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5"/>
      <c r="P16" s="55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5"/>
      <c r="P17" s="55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5"/>
      <c r="P18" s="55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5"/>
      <c r="P19" s="55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5"/>
      <c r="P23" s="55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5"/>
      <c r="P24" s="55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5"/>
      <c r="P25" s="55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5"/>
      <c r="P26" s="55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5"/>
      <c r="P27" s="55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5"/>
      <c r="P28" s="55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5"/>
      <c r="P29" s="55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4"/>
      <c r="P35" s="54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A2:Q2"/>
    <mergeCell ref="A3:Q3"/>
    <mergeCell ref="A7:D7"/>
    <mergeCell ref="E7:Q7"/>
    <mergeCell ref="A9:D9"/>
    <mergeCell ref="E9:Q9"/>
    <mergeCell ref="Q11:Q12"/>
    <mergeCell ref="D20:F20"/>
    <mergeCell ref="D30:F30"/>
    <mergeCell ref="D32:F32"/>
    <mergeCell ref="A34:G35"/>
    <mergeCell ref="I35:K35"/>
    <mergeCell ref="L35:N35"/>
    <mergeCell ref="J11:J12"/>
    <mergeCell ref="K11:K12"/>
    <mergeCell ref="L11:L12"/>
    <mergeCell ref="M11:M12"/>
    <mergeCell ref="N11:N12"/>
    <mergeCell ref="O11:O12"/>
    <mergeCell ref="A11:A12"/>
    <mergeCell ref="B11:B12"/>
    <mergeCell ref="C11:C12"/>
    <mergeCell ref="A37:C37"/>
    <mergeCell ref="D37:G37"/>
    <mergeCell ref="I37:K37"/>
    <mergeCell ref="L37:N37"/>
    <mergeCell ref="P11:P12"/>
    <mergeCell ref="F11:F12"/>
    <mergeCell ref="G11:G12"/>
    <mergeCell ref="I11:I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C7AD-D74F-4A8E-9034-CF772ABED3A4}">
  <sheetPr codeName="Sheet7">
    <pageSetUpPr fitToPage="1"/>
  </sheetPr>
  <dimension ref="A1:T39"/>
  <sheetViews>
    <sheetView topLeftCell="A2" zoomScaleNormal="100" workbookViewId="0">
      <selection activeCell="V29" sqref="V29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73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5"/>
      <c r="P13" s="55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5"/>
      <c r="P14" s="55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5"/>
      <c r="P15" s="55"/>
      <c r="Q15" s="53">
        <f t="shared" si="0"/>
        <v>0</v>
      </c>
      <c r="T15" s="54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5"/>
      <c r="P16" s="55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5"/>
      <c r="P17" s="55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5"/>
      <c r="P18" s="55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5"/>
      <c r="P19" s="55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5"/>
      <c r="P23" s="55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5"/>
      <c r="P24" s="55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5"/>
      <c r="P25" s="55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5"/>
      <c r="P26" s="55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5"/>
      <c r="P27" s="55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5"/>
      <c r="P28" s="55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5"/>
      <c r="P29" s="55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4"/>
      <c r="P35" s="54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A2:Q2"/>
    <mergeCell ref="A3:Q3"/>
    <mergeCell ref="A7:D7"/>
    <mergeCell ref="E7:Q7"/>
    <mergeCell ref="A9:D9"/>
    <mergeCell ref="E9:Q9"/>
    <mergeCell ref="Q11:Q12"/>
    <mergeCell ref="D20:F20"/>
    <mergeCell ref="D30:F30"/>
    <mergeCell ref="D32:F32"/>
    <mergeCell ref="A34:G35"/>
    <mergeCell ref="I35:K35"/>
    <mergeCell ref="L35:N35"/>
    <mergeCell ref="J11:J12"/>
    <mergeCell ref="K11:K12"/>
    <mergeCell ref="L11:L12"/>
    <mergeCell ref="M11:M12"/>
    <mergeCell ref="N11:N12"/>
    <mergeCell ref="O11:O12"/>
    <mergeCell ref="A11:A12"/>
    <mergeCell ref="B11:B12"/>
    <mergeCell ref="C11:C12"/>
    <mergeCell ref="A37:C37"/>
    <mergeCell ref="D37:G37"/>
    <mergeCell ref="I37:K37"/>
    <mergeCell ref="L37:N37"/>
    <mergeCell ref="P11:P12"/>
    <mergeCell ref="F11:F12"/>
    <mergeCell ref="G11:G12"/>
    <mergeCell ref="I11:I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C7C0-F014-4E44-9A71-BBE8178E2C2A}">
  <sheetPr codeName="Sheet8">
    <pageSetUpPr fitToPage="1"/>
  </sheetPr>
  <dimension ref="A1:T39"/>
  <sheetViews>
    <sheetView topLeftCell="A2" zoomScaleNormal="100" workbookViewId="0">
      <selection activeCell="V29" sqref="V29"/>
    </sheetView>
  </sheetViews>
  <sheetFormatPr defaultRowHeight="12.75" x14ac:dyDescent="0.2"/>
  <cols>
    <col min="1" max="1" width="6.5703125" customWidth="1"/>
    <col min="2" max="2" width="7" customWidth="1"/>
    <col min="3" max="6" width="6.5703125" customWidth="1"/>
    <col min="7" max="7" width="9.140625" customWidth="1"/>
    <col min="8" max="8" width="6.5703125" customWidth="1"/>
    <col min="9" max="10" width="15.5703125" customWidth="1"/>
    <col min="11" max="11" width="13" customWidth="1"/>
    <col min="12" max="13" width="7.42578125" customWidth="1"/>
    <col min="14" max="14" width="11.42578125" customWidth="1"/>
    <col min="15" max="16" width="7.42578125" customWidth="1"/>
    <col min="17" max="17" width="8.5703125" customWidth="1"/>
  </cols>
  <sheetData>
    <row r="1" spans="1:20" hidden="1" x14ac:dyDescent="0.2"/>
    <row r="2" spans="1:20" ht="20.25" customHeight="1" x14ac:dyDescent="0.2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0" ht="19.5" customHeight="1" x14ac:dyDescent="0.2">
      <c r="A3" s="70" t="s">
        <v>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12.75" hidden="1" customHeight="1" x14ac:dyDescent="0.2">
      <c r="A4" s="22" t="s">
        <v>5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 t="s">
        <v>6</v>
      </c>
      <c r="O4" s="24"/>
      <c r="P4" s="24"/>
      <c r="Q4" s="24"/>
    </row>
    <row r="5" spans="1:20" ht="12.75" hidden="1" customHeight="1" x14ac:dyDescent="0.2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5" t="s">
        <v>7</v>
      </c>
      <c r="O5" s="25"/>
      <c r="P5" s="25"/>
      <c r="Q5" s="26"/>
    </row>
    <row r="6" spans="1:20" ht="13.5" thickBo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"/>
      <c r="O6" s="27"/>
      <c r="P6" s="27"/>
      <c r="Q6" s="28"/>
    </row>
    <row r="7" spans="1:20" ht="22.5" customHeight="1" thickBot="1" x14ac:dyDescent="0.25">
      <c r="A7" s="71" t="s">
        <v>8</v>
      </c>
      <c r="B7" s="71"/>
      <c r="C7" s="71"/>
      <c r="D7" s="72"/>
      <c r="E7" s="73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</row>
    <row r="8" spans="1:20" ht="14.25" x14ac:dyDescent="0.2">
      <c r="A8" s="17"/>
      <c r="B8" s="17"/>
      <c r="C8" s="17"/>
      <c r="D8" s="17"/>
      <c r="E8" s="22"/>
      <c r="F8" s="22"/>
      <c r="G8" s="23"/>
      <c r="I8" s="19"/>
      <c r="J8" s="23"/>
      <c r="K8" s="23"/>
      <c r="L8" s="22"/>
      <c r="M8" s="28"/>
      <c r="N8" s="28"/>
      <c r="O8" s="28"/>
      <c r="P8" s="28"/>
      <c r="Q8" s="28"/>
    </row>
    <row r="9" spans="1:20" ht="15" x14ac:dyDescent="0.2">
      <c r="A9" s="76" t="s">
        <v>9</v>
      </c>
      <c r="B9" s="76"/>
      <c r="C9" s="76"/>
      <c r="D9" s="76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spans="1:20" ht="12.75" customHeight="1" x14ac:dyDescent="0.2">
      <c r="A11" s="77" t="s">
        <v>10</v>
      </c>
      <c r="B11" s="77" t="s">
        <v>11</v>
      </c>
      <c r="C11" s="77" t="s">
        <v>12</v>
      </c>
      <c r="D11" s="29" t="s">
        <v>13</v>
      </c>
      <c r="E11" s="29"/>
      <c r="F11" s="77" t="s">
        <v>14</v>
      </c>
      <c r="G11" s="59" t="s">
        <v>15</v>
      </c>
      <c r="H11" s="30"/>
      <c r="I11" s="59" t="s">
        <v>16</v>
      </c>
      <c r="J11" s="59" t="s">
        <v>17</v>
      </c>
      <c r="K11" s="66" t="s">
        <v>18</v>
      </c>
      <c r="L11" s="59" t="s">
        <v>19</v>
      </c>
      <c r="M11" s="59" t="s">
        <v>20</v>
      </c>
      <c r="N11" s="67" t="s">
        <v>21</v>
      </c>
      <c r="O11" s="59" t="s">
        <v>22</v>
      </c>
      <c r="P11" s="59" t="s">
        <v>23</v>
      </c>
      <c r="Q11" s="59" t="s">
        <v>15</v>
      </c>
    </row>
    <row r="12" spans="1:20" ht="13.5" thickBot="1" x14ac:dyDescent="0.25">
      <c r="A12" s="78"/>
      <c r="B12" s="78"/>
      <c r="C12" s="78"/>
      <c r="D12" s="31" t="s">
        <v>24</v>
      </c>
      <c r="E12" s="32" t="s">
        <v>25</v>
      </c>
      <c r="F12" s="78"/>
      <c r="G12" s="60"/>
      <c r="H12" s="30"/>
      <c r="I12" s="60"/>
      <c r="J12" s="60"/>
      <c r="K12" s="60"/>
      <c r="L12" s="60"/>
      <c r="M12" s="60"/>
      <c r="N12" s="68"/>
      <c r="O12" s="60"/>
      <c r="P12" s="60"/>
      <c r="Q12" s="60"/>
    </row>
    <row r="13" spans="1:20" s="1" customFormat="1" ht="20.100000000000001" customHeight="1" x14ac:dyDescent="0.2">
      <c r="A13" s="33" t="s">
        <v>26</v>
      </c>
      <c r="B13" s="34">
        <f>Date!E7</f>
        <v>44389</v>
      </c>
      <c r="C13" s="20"/>
      <c r="D13" s="21"/>
      <c r="E13" s="21"/>
      <c r="F13" s="20"/>
      <c r="G13" s="35" t="str">
        <f>IF(C13=0,"",F13-C13-D13)</f>
        <v/>
      </c>
      <c r="H13" s="5"/>
      <c r="I13" s="36" t="str">
        <f>IF(J13="",G13,G13-J13)</f>
        <v/>
      </c>
      <c r="J13" s="36" t="str">
        <f>IF(F13&gt;19,F13-19,"")</f>
        <v/>
      </c>
      <c r="K13" s="36"/>
      <c r="L13" s="36"/>
      <c r="M13" s="36"/>
      <c r="N13" s="36"/>
      <c r="O13" s="55"/>
      <c r="P13" s="55"/>
      <c r="Q13" s="53">
        <f t="shared" ref="Q13:Q19" si="0">SUM(I13:P13)</f>
        <v>0</v>
      </c>
    </row>
    <row r="14" spans="1:20" s="1" customFormat="1" ht="20.100000000000001" customHeight="1" x14ac:dyDescent="0.2">
      <c r="A14" s="36" t="s">
        <v>27</v>
      </c>
      <c r="B14" s="37">
        <f t="shared" ref="B14:B19" si="1">B13+1</f>
        <v>44390</v>
      </c>
      <c r="C14" s="20"/>
      <c r="D14" s="21"/>
      <c r="E14" s="36"/>
      <c r="F14" s="20"/>
      <c r="G14" s="35" t="str">
        <f t="shared" ref="G14:G19" si="2">IF(C14=0,"",F14-C14-D14)</f>
        <v/>
      </c>
      <c r="H14" s="5"/>
      <c r="I14" s="36" t="str">
        <f>IF(J14="",G14,G14-J14)</f>
        <v/>
      </c>
      <c r="J14" s="36" t="str">
        <f>IF(F14&gt;19,F14-19,"")</f>
        <v/>
      </c>
      <c r="K14" s="36"/>
      <c r="L14" s="36"/>
      <c r="M14" s="36"/>
      <c r="N14" s="36"/>
      <c r="O14" s="55"/>
      <c r="P14" s="55"/>
      <c r="Q14" s="53">
        <f t="shared" si="0"/>
        <v>0</v>
      </c>
    </row>
    <row r="15" spans="1:20" s="1" customFormat="1" ht="20.100000000000001" customHeight="1" x14ac:dyDescent="0.2">
      <c r="A15" s="36" t="s">
        <v>28</v>
      </c>
      <c r="B15" s="37">
        <f t="shared" si="1"/>
        <v>44391</v>
      </c>
      <c r="C15" s="20"/>
      <c r="D15" s="21"/>
      <c r="E15" s="36"/>
      <c r="F15" s="20"/>
      <c r="G15" s="35" t="str">
        <f t="shared" si="2"/>
        <v/>
      </c>
      <c r="H15" s="5"/>
      <c r="I15" s="36" t="str">
        <f>IF(J15="",G15,G15-J15)</f>
        <v/>
      </c>
      <c r="J15" s="36" t="str">
        <f>IF(F15&gt;19,F15-19,"")</f>
        <v/>
      </c>
      <c r="K15" s="36"/>
      <c r="L15" s="36"/>
      <c r="M15" s="36"/>
      <c r="N15" s="36"/>
      <c r="O15" s="55"/>
      <c r="P15" s="55"/>
      <c r="Q15" s="53">
        <f t="shared" si="0"/>
        <v>0</v>
      </c>
      <c r="T15" s="54"/>
    </row>
    <row r="16" spans="1:20" s="1" customFormat="1" ht="20.100000000000001" customHeight="1" x14ac:dyDescent="0.2">
      <c r="A16" s="36" t="s">
        <v>29</v>
      </c>
      <c r="B16" s="37">
        <f t="shared" si="1"/>
        <v>44392</v>
      </c>
      <c r="C16" s="20"/>
      <c r="D16" s="21"/>
      <c r="E16" s="36"/>
      <c r="F16" s="20"/>
      <c r="G16" s="35" t="str">
        <f t="shared" si="2"/>
        <v/>
      </c>
      <c r="H16" s="5"/>
      <c r="I16" s="36" t="str">
        <f>IF(J16="",G16,G16-J16)</f>
        <v/>
      </c>
      <c r="J16" s="36" t="str">
        <f>IF(F16&gt;19,F16-19,"")</f>
        <v/>
      </c>
      <c r="K16" s="36"/>
      <c r="L16" s="36"/>
      <c r="M16" s="36"/>
      <c r="N16" s="36"/>
      <c r="O16" s="55"/>
      <c r="P16" s="55"/>
      <c r="Q16" s="53">
        <f t="shared" si="0"/>
        <v>0</v>
      </c>
      <c r="S16" s="1">
        <v>1</v>
      </c>
      <c r="T16" s="7" t="s">
        <v>30</v>
      </c>
    </row>
    <row r="17" spans="1:20" s="1" customFormat="1" ht="20.100000000000001" customHeight="1" x14ac:dyDescent="0.2">
      <c r="A17" s="36" t="s">
        <v>31</v>
      </c>
      <c r="B17" s="37">
        <f t="shared" si="1"/>
        <v>44393</v>
      </c>
      <c r="C17" s="20"/>
      <c r="D17" s="21"/>
      <c r="E17" s="36"/>
      <c r="F17" s="20"/>
      <c r="G17" s="35" t="str">
        <f t="shared" si="2"/>
        <v/>
      </c>
      <c r="H17" s="5"/>
      <c r="I17" s="36" t="str">
        <f>IF(J17="",G17,G17-J17)</f>
        <v/>
      </c>
      <c r="J17" s="36" t="str">
        <f>IF(F17&gt;19,F17-19,"")</f>
        <v/>
      </c>
      <c r="K17" s="36"/>
      <c r="L17" s="36"/>
      <c r="M17" s="36"/>
      <c r="N17" s="36"/>
      <c r="O17" s="55"/>
      <c r="P17" s="55"/>
      <c r="Q17" s="53">
        <f t="shared" si="0"/>
        <v>0</v>
      </c>
      <c r="S17" s="1">
        <v>2</v>
      </c>
      <c r="T17" s="7" t="s">
        <v>32</v>
      </c>
    </row>
    <row r="18" spans="1:20" s="1" customFormat="1" ht="20.100000000000001" customHeight="1" x14ac:dyDescent="0.2">
      <c r="A18" s="36" t="s">
        <v>33</v>
      </c>
      <c r="B18" s="37">
        <f t="shared" si="1"/>
        <v>44394</v>
      </c>
      <c r="C18" s="20"/>
      <c r="D18" s="21"/>
      <c r="E18" s="36"/>
      <c r="F18" s="20"/>
      <c r="G18" s="35" t="str">
        <f t="shared" si="2"/>
        <v/>
      </c>
      <c r="H18" s="5"/>
      <c r="I18" s="36"/>
      <c r="J18" s="36"/>
      <c r="K18" s="36" t="str">
        <f>IF(J18="",G18,G18-J18)</f>
        <v/>
      </c>
      <c r="L18" s="36"/>
      <c r="M18" s="36"/>
      <c r="N18" s="36"/>
      <c r="O18" s="55"/>
      <c r="P18" s="55"/>
      <c r="Q18" s="53">
        <f t="shared" si="0"/>
        <v>0</v>
      </c>
      <c r="S18" s="1">
        <v>3</v>
      </c>
      <c r="T18" s="7" t="s">
        <v>34</v>
      </c>
    </row>
    <row r="19" spans="1:20" s="1" customFormat="1" ht="20.100000000000001" customHeight="1" thickBot="1" x14ac:dyDescent="0.25">
      <c r="A19" s="33" t="s">
        <v>35</v>
      </c>
      <c r="B19" s="37">
        <f t="shared" si="1"/>
        <v>44395</v>
      </c>
      <c r="C19" s="20"/>
      <c r="D19" s="21"/>
      <c r="E19" s="33"/>
      <c r="F19" s="20"/>
      <c r="G19" s="35" t="str">
        <f t="shared" si="2"/>
        <v/>
      </c>
      <c r="H19" s="5"/>
      <c r="I19" s="36"/>
      <c r="J19" s="36"/>
      <c r="K19" s="36"/>
      <c r="L19" s="36" t="str">
        <f>IF(J19="",G19,G19-J19)</f>
        <v/>
      </c>
      <c r="M19" s="36"/>
      <c r="N19" s="36"/>
      <c r="O19" s="55"/>
      <c r="P19" s="55"/>
      <c r="Q19" s="53">
        <f t="shared" si="0"/>
        <v>0</v>
      </c>
      <c r="S19" s="1">
        <v>4</v>
      </c>
      <c r="T19" s="7" t="s">
        <v>36</v>
      </c>
    </row>
    <row r="20" spans="1:20" ht="18" customHeight="1" thickBot="1" x14ac:dyDescent="0.25">
      <c r="A20" s="38"/>
      <c r="B20" s="5"/>
      <c r="C20" s="5"/>
      <c r="D20" s="61" t="s">
        <v>37</v>
      </c>
      <c r="E20" s="62"/>
      <c r="F20" s="62"/>
      <c r="G20" s="39">
        <f>SUM(G13:G19)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0" ht="15" customHeight="1" thickBo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0" ht="14.25" thickTop="1" thickBot="1" x14ac:dyDescent="0.25">
      <c r="A22" s="5"/>
      <c r="B22" s="5"/>
      <c r="C22" s="5"/>
      <c r="D22" s="5"/>
      <c r="E22" s="5"/>
      <c r="F22" s="5"/>
      <c r="G22" s="41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0" ht="20.100000000000001" customHeight="1" x14ac:dyDescent="0.2">
      <c r="A23" s="36" t="s">
        <v>26</v>
      </c>
      <c r="B23" s="37">
        <f>B19+1</f>
        <v>44396</v>
      </c>
      <c r="C23" s="20"/>
      <c r="D23" s="21"/>
      <c r="E23" s="21"/>
      <c r="F23" s="20"/>
      <c r="G23" s="35" t="str">
        <f>IF(C23=0,"",F23-C23-D23)</f>
        <v/>
      </c>
      <c r="H23" s="5"/>
      <c r="I23" s="36" t="str">
        <f>IF(J23="",G23,G23-J23)</f>
        <v/>
      </c>
      <c r="J23" s="36" t="str">
        <f>IF(F23&gt;19,F23-19,"")</f>
        <v/>
      </c>
      <c r="K23" s="36"/>
      <c r="L23" s="36"/>
      <c r="M23" s="36"/>
      <c r="N23" s="36"/>
      <c r="O23" s="55"/>
      <c r="P23" s="55"/>
      <c r="Q23" s="53">
        <f t="shared" ref="Q23:Q29" si="3">SUM(I23:P23)</f>
        <v>0</v>
      </c>
    </row>
    <row r="24" spans="1:20" ht="20.100000000000001" customHeight="1" x14ac:dyDescent="0.2">
      <c r="A24" s="36" t="s">
        <v>27</v>
      </c>
      <c r="B24" s="37">
        <f t="shared" ref="B24:B29" si="4">B23+1</f>
        <v>44397</v>
      </c>
      <c r="C24" s="20"/>
      <c r="D24" s="21"/>
      <c r="E24" s="36"/>
      <c r="F24" s="20"/>
      <c r="G24" s="35" t="str">
        <f t="shared" ref="G24:G29" si="5">IF(C24=0,"",F24-C24-D24)</f>
        <v/>
      </c>
      <c r="H24" s="5"/>
      <c r="I24" s="36" t="str">
        <f>IF(J24="",G24,G24-J24)</f>
        <v/>
      </c>
      <c r="J24" s="36" t="str">
        <f>IF(F24&gt;19,F24-19,"")</f>
        <v/>
      </c>
      <c r="K24" s="36"/>
      <c r="L24" s="36"/>
      <c r="M24" s="36"/>
      <c r="N24" s="36"/>
      <c r="O24" s="55"/>
      <c r="P24" s="55"/>
      <c r="Q24" s="53">
        <f t="shared" si="3"/>
        <v>0</v>
      </c>
    </row>
    <row r="25" spans="1:20" ht="20.100000000000001" customHeight="1" x14ac:dyDescent="0.2">
      <c r="A25" s="36" t="s">
        <v>28</v>
      </c>
      <c r="B25" s="37">
        <f t="shared" si="4"/>
        <v>44398</v>
      </c>
      <c r="C25" s="20"/>
      <c r="D25" s="21"/>
      <c r="E25" s="36"/>
      <c r="F25" s="20"/>
      <c r="G25" s="35" t="str">
        <f t="shared" si="5"/>
        <v/>
      </c>
      <c r="H25" s="5"/>
      <c r="I25" s="36" t="str">
        <f>IF(J25="",G25,G25-J25)</f>
        <v/>
      </c>
      <c r="J25" s="36" t="str">
        <f>IF(F25&gt;19,F25-19,"")</f>
        <v/>
      </c>
      <c r="K25" s="36"/>
      <c r="L25" s="36"/>
      <c r="M25" s="36"/>
      <c r="N25" s="36"/>
      <c r="O25" s="55"/>
      <c r="P25" s="55"/>
      <c r="Q25" s="53">
        <f t="shared" si="3"/>
        <v>0</v>
      </c>
    </row>
    <row r="26" spans="1:20" ht="20.100000000000001" customHeight="1" x14ac:dyDescent="0.2">
      <c r="A26" s="42" t="s">
        <v>29</v>
      </c>
      <c r="B26" s="43">
        <f t="shared" si="4"/>
        <v>44399</v>
      </c>
      <c r="C26" s="20"/>
      <c r="D26" s="21"/>
      <c r="E26" s="36"/>
      <c r="F26" s="20"/>
      <c r="G26" s="35" t="str">
        <f t="shared" si="5"/>
        <v/>
      </c>
      <c r="H26" s="44"/>
      <c r="I26" s="36" t="str">
        <f>IF(J26="",G26,G26-J26)</f>
        <v/>
      </c>
      <c r="J26" s="36" t="str">
        <f>IF(F26&gt;19,F26-19,"")</f>
        <v/>
      </c>
      <c r="K26" s="36"/>
      <c r="L26" s="36"/>
      <c r="M26" s="36"/>
      <c r="N26" s="36"/>
      <c r="O26" s="55"/>
      <c r="P26" s="55"/>
      <c r="Q26" s="53">
        <f t="shared" si="3"/>
        <v>0</v>
      </c>
    </row>
    <row r="27" spans="1:20" ht="20.100000000000001" customHeight="1" x14ac:dyDescent="0.2">
      <c r="A27" s="36" t="s">
        <v>31</v>
      </c>
      <c r="B27" s="37">
        <f t="shared" si="4"/>
        <v>44400</v>
      </c>
      <c r="C27" s="20"/>
      <c r="D27" s="21"/>
      <c r="E27" s="36"/>
      <c r="F27" s="20"/>
      <c r="G27" s="35" t="str">
        <f t="shared" si="5"/>
        <v/>
      </c>
      <c r="H27" s="5"/>
      <c r="I27" s="36" t="str">
        <f>IF(J27="",G27,G27-J27)</f>
        <v/>
      </c>
      <c r="J27" s="36" t="str">
        <f>IF(F27&gt;19,F27-19,"")</f>
        <v/>
      </c>
      <c r="K27" s="36"/>
      <c r="L27" s="36"/>
      <c r="M27" s="36"/>
      <c r="N27" s="36"/>
      <c r="O27" s="55"/>
      <c r="P27" s="55"/>
      <c r="Q27" s="53">
        <f t="shared" si="3"/>
        <v>0</v>
      </c>
    </row>
    <row r="28" spans="1:20" ht="20.100000000000001" customHeight="1" x14ac:dyDescent="0.2">
      <c r="A28" s="36" t="s">
        <v>33</v>
      </c>
      <c r="B28" s="37">
        <f t="shared" si="4"/>
        <v>44401</v>
      </c>
      <c r="C28" s="20"/>
      <c r="D28" s="21"/>
      <c r="E28" s="36"/>
      <c r="F28" s="20"/>
      <c r="G28" s="35" t="str">
        <f t="shared" si="5"/>
        <v/>
      </c>
      <c r="H28" s="5"/>
      <c r="I28" s="36"/>
      <c r="J28" s="36"/>
      <c r="K28" s="36" t="str">
        <f>IF(J28="",G28,G28-J28)</f>
        <v/>
      </c>
      <c r="L28" s="36"/>
      <c r="M28" s="36"/>
      <c r="N28" s="36"/>
      <c r="O28" s="55"/>
      <c r="P28" s="55"/>
      <c r="Q28" s="53">
        <f t="shared" si="3"/>
        <v>0</v>
      </c>
    </row>
    <row r="29" spans="1:20" ht="20.100000000000001" customHeight="1" thickBot="1" x14ac:dyDescent="0.25">
      <c r="A29" s="33" t="s">
        <v>35</v>
      </c>
      <c r="B29" s="37">
        <f t="shared" si="4"/>
        <v>44402</v>
      </c>
      <c r="C29" s="20"/>
      <c r="D29" s="21"/>
      <c r="E29" s="33"/>
      <c r="F29" s="20"/>
      <c r="G29" s="35" t="str">
        <f t="shared" si="5"/>
        <v/>
      </c>
      <c r="H29" s="5"/>
      <c r="I29" s="36"/>
      <c r="J29" s="36"/>
      <c r="K29" s="36"/>
      <c r="L29" s="36" t="str">
        <f>IF(J29="",G29,G29-J29)</f>
        <v/>
      </c>
      <c r="M29" s="36"/>
      <c r="N29" s="36"/>
      <c r="O29" s="55"/>
      <c r="P29" s="55"/>
      <c r="Q29" s="53">
        <f t="shared" si="3"/>
        <v>0</v>
      </c>
    </row>
    <row r="30" spans="1:20" ht="18" customHeight="1" thickBot="1" x14ac:dyDescent="0.25">
      <c r="A30" s="45"/>
      <c r="B30" s="45"/>
      <c r="C30" s="38"/>
      <c r="D30" s="61" t="s">
        <v>38</v>
      </c>
      <c r="E30" s="62"/>
      <c r="F30" s="62"/>
      <c r="G30" s="39">
        <f>SUM(G23:G29)</f>
        <v>0</v>
      </c>
      <c r="H30" s="46" t="s">
        <v>39</v>
      </c>
      <c r="I30" s="39">
        <f t="shared" ref="I30:Q30" si="6">SUM(I13:I19,I23:I29)</f>
        <v>0</v>
      </c>
      <c r="J30" s="39">
        <f t="shared" si="6"/>
        <v>0</v>
      </c>
      <c r="K30" s="39">
        <f t="shared" si="6"/>
        <v>0</v>
      </c>
      <c r="L30" s="39">
        <f t="shared" si="6"/>
        <v>0</v>
      </c>
      <c r="M30" s="39">
        <f t="shared" si="6"/>
        <v>0</v>
      </c>
      <c r="N30" s="39">
        <f t="shared" si="6"/>
        <v>0</v>
      </c>
      <c r="O30" s="39">
        <f t="shared" si="6"/>
        <v>0</v>
      </c>
      <c r="P30" s="39">
        <f t="shared" si="6"/>
        <v>0</v>
      </c>
      <c r="Q30" s="39">
        <f t="shared" si="6"/>
        <v>0</v>
      </c>
    </row>
    <row r="31" spans="1:20" ht="13.5" thickBo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0" ht="21.75" customHeight="1" thickTop="1" thickBot="1" x14ac:dyDescent="0.25">
      <c r="A32" s="23"/>
      <c r="B32" s="23"/>
      <c r="C32" s="23"/>
      <c r="D32" s="63" t="s">
        <v>40</v>
      </c>
      <c r="E32" s="63"/>
      <c r="F32" s="64"/>
      <c r="G32" s="16">
        <f>Q30</f>
        <v>0</v>
      </c>
      <c r="H32" s="23"/>
      <c r="I32" s="48"/>
      <c r="J32" s="48"/>
      <c r="K32" s="23"/>
      <c r="L32" s="23"/>
      <c r="M32" s="23"/>
      <c r="N32" s="23"/>
      <c r="O32" s="23"/>
      <c r="P32" s="23"/>
      <c r="Q32" s="28"/>
    </row>
    <row r="33" spans="1:17" ht="21.75" customHeight="1" x14ac:dyDescent="0.2">
      <c r="A33" s="23"/>
      <c r="B33" s="23"/>
      <c r="C33" s="23"/>
      <c r="D33" s="5"/>
      <c r="E33" s="5"/>
      <c r="F33" s="5"/>
      <c r="G33" s="48"/>
      <c r="H33" s="23"/>
      <c r="I33" s="5"/>
      <c r="J33" s="5"/>
      <c r="K33" s="23"/>
      <c r="L33" s="23"/>
      <c r="M33" s="23"/>
      <c r="N33" s="23"/>
      <c r="O33" s="23"/>
      <c r="P33" s="23"/>
      <c r="Q33" s="28"/>
    </row>
    <row r="34" spans="1:17" x14ac:dyDescent="0.2">
      <c r="A34" s="57" t="s">
        <v>41</v>
      </c>
      <c r="B34" s="57"/>
      <c r="C34" s="57"/>
      <c r="D34" s="57"/>
      <c r="E34" s="57"/>
      <c r="F34" s="57"/>
      <c r="G34" s="57"/>
      <c r="H34" s="28"/>
      <c r="I34" s="18" t="s">
        <v>42</v>
      </c>
      <c r="J34" s="18"/>
      <c r="K34" s="49"/>
      <c r="L34" s="28"/>
      <c r="M34" s="49"/>
      <c r="N34" s="49"/>
      <c r="O34" s="49"/>
      <c r="P34" s="49"/>
      <c r="Q34" s="28"/>
    </row>
    <row r="35" spans="1:17" ht="22.5" customHeight="1" x14ac:dyDescent="0.2">
      <c r="A35" s="57"/>
      <c r="B35" s="57"/>
      <c r="C35" s="57"/>
      <c r="D35" s="57"/>
      <c r="E35" s="57"/>
      <c r="F35" s="57"/>
      <c r="G35" s="57"/>
      <c r="H35" s="28"/>
      <c r="I35" s="57" t="s">
        <v>43</v>
      </c>
      <c r="J35" s="57"/>
      <c r="K35" s="57"/>
      <c r="L35" s="65"/>
      <c r="M35" s="65"/>
      <c r="N35" s="65"/>
      <c r="O35" s="54"/>
      <c r="P35" s="54"/>
      <c r="Q35" s="28"/>
    </row>
    <row r="36" spans="1:17" ht="12.75" hidden="1" customHeight="1" x14ac:dyDescent="0.2">
      <c r="A36" s="5"/>
      <c r="B36" s="5"/>
      <c r="C36" s="5"/>
      <c r="D36" s="5"/>
      <c r="E36" s="5"/>
      <c r="F36" s="5"/>
      <c r="G36" s="5"/>
      <c r="H36" s="22"/>
      <c r="I36" s="5"/>
      <c r="J36" s="5"/>
      <c r="K36" s="5"/>
      <c r="L36" s="50"/>
      <c r="M36" s="50"/>
      <c r="N36" s="50"/>
      <c r="O36" s="5"/>
      <c r="P36" s="5"/>
      <c r="Q36" s="28"/>
    </row>
    <row r="37" spans="1:17" ht="22.5" customHeight="1" x14ac:dyDescent="0.2">
      <c r="A37" s="57" t="s">
        <v>44</v>
      </c>
      <c r="B37" s="57"/>
      <c r="C37" s="57"/>
      <c r="D37" s="58"/>
      <c r="E37" s="58"/>
      <c r="F37" s="58"/>
      <c r="G37" s="58"/>
      <c r="H37" s="28"/>
      <c r="I37" s="57" t="s">
        <v>45</v>
      </c>
      <c r="J37" s="57"/>
      <c r="K37" s="57"/>
      <c r="L37" s="56"/>
      <c r="M37" s="56"/>
      <c r="N37" s="56"/>
      <c r="O37" s="5"/>
      <c r="P37" s="5"/>
      <c r="Q37" s="28"/>
    </row>
    <row r="39" spans="1:17" ht="22.5" customHeight="1" x14ac:dyDescent="0.2">
      <c r="I39" s="6"/>
      <c r="J39" s="6"/>
    </row>
  </sheetData>
  <mergeCells count="30">
    <mergeCell ref="A2:Q2"/>
    <mergeCell ref="A3:Q3"/>
    <mergeCell ref="A7:D7"/>
    <mergeCell ref="E7:Q7"/>
    <mergeCell ref="A9:D9"/>
    <mergeCell ref="E9:Q9"/>
    <mergeCell ref="Q11:Q12"/>
    <mergeCell ref="D20:F20"/>
    <mergeCell ref="D30:F30"/>
    <mergeCell ref="D32:F32"/>
    <mergeCell ref="A34:G35"/>
    <mergeCell ref="I35:K35"/>
    <mergeCell ref="L35:N35"/>
    <mergeCell ref="J11:J12"/>
    <mergeCell ref="K11:K12"/>
    <mergeCell ref="L11:L12"/>
    <mergeCell ref="M11:M12"/>
    <mergeCell ref="N11:N12"/>
    <mergeCell ref="O11:O12"/>
    <mergeCell ref="A11:A12"/>
    <mergeCell ref="B11:B12"/>
    <mergeCell ref="C11:C12"/>
    <mergeCell ref="A37:C37"/>
    <mergeCell ref="D37:G37"/>
    <mergeCell ref="I37:K37"/>
    <mergeCell ref="L37:N37"/>
    <mergeCell ref="P11:P12"/>
    <mergeCell ref="F11:F12"/>
    <mergeCell ref="G11:G12"/>
    <mergeCell ref="I11:I12"/>
  </mergeCell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rgb="FFFFFF00"/>
  </sheetPr>
  <dimension ref="A1"/>
  <sheetViews>
    <sheetView workbookViewId="0">
      <selection activeCell="M38" sqref="M38"/>
    </sheetView>
  </sheetViews>
  <sheetFormatPr defaultRowHeight="12.75" x14ac:dyDescent="0.2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77925163659D47A97EE99976BFAB0B" ma:contentTypeVersion="10" ma:contentTypeDescription="Create a new document." ma:contentTypeScope="" ma:versionID="5854aef51fdf22ae6bc3551bd20ae1ef">
  <xsd:schema xmlns:xsd="http://www.w3.org/2001/XMLSchema" xmlns:xs="http://www.w3.org/2001/XMLSchema" xmlns:p="http://schemas.microsoft.com/office/2006/metadata/properties" xmlns:ns2="24092e2d-4180-4af1-8c3c-4a52ee023eb1" xmlns:ns3="2f6f2111-5ebb-4627-bf8f-8bbb7cbaa0bd" targetNamespace="http://schemas.microsoft.com/office/2006/metadata/properties" ma:root="true" ma:fieldsID="379704100d4e8f86b3e6dc2e5dbfd5e1" ns2:_="" ns3:_="">
    <xsd:import namespace="24092e2d-4180-4af1-8c3c-4a52ee023eb1"/>
    <xsd:import namespace="2f6f2111-5ebb-4627-bf8f-8bbb7cbaa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92e2d-4180-4af1-8c3c-4a52ee023e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description="" ma:internalName="MediaServiceLocatio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f2111-5ebb-4627-bf8f-8bbb7cbaa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C3687A-9050-4FA6-B962-78E90800D7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75A312B-5663-49E8-930A-D752E4951E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DD36DA-0850-4A7E-94CE-6530E0187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092e2d-4180-4af1-8c3c-4a52ee023eb1"/>
    <ds:schemaRef ds:uri="2f6f2111-5ebb-4627-bf8f-8bbb7cbaa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Date</vt:lpstr>
      <vt:lpstr>Blank (Master)</vt:lpstr>
      <vt:lpstr>Pharmacists</vt:lpstr>
      <vt:lpstr>Yen</vt:lpstr>
      <vt:lpstr>Blank (2)</vt:lpstr>
      <vt:lpstr>Blank (4)</vt:lpstr>
      <vt:lpstr>Blank (3)</vt:lpstr>
      <vt:lpstr>Blank (5)</vt:lpstr>
      <vt:lpstr>Pharmacy Assistants</vt:lpstr>
      <vt:lpstr>Blank (6)</vt:lpstr>
      <vt:lpstr>Blank (7)</vt:lpstr>
      <vt:lpstr>Blank (8)</vt:lpstr>
      <vt:lpstr>Blank (9)</vt:lpstr>
      <vt:lpstr>Blank (10)</vt:lpstr>
      <vt:lpstr>Blank (11)</vt:lpstr>
      <vt:lpstr>Blank (12)</vt:lpstr>
      <vt:lpstr>Blank (13)</vt:lpstr>
      <vt:lpstr>Blank (14)</vt:lpstr>
      <vt:lpstr>Blank (15)</vt:lpstr>
      <vt:lpstr>Blank (16)</vt:lpstr>
      <vt:lpstr>Compatibility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&amp; Amy Williams</dc:creator>
  <cp:keywords/>
  <dc:description/>
  <cp:lastModifiedBy>DISP1</cp:lastModifiedBy>
  <cp:revision/>
  <dcterms:created xsi:type="dcterms:W3CDTF">2000-07-06T04:37:04Z</dcterms:created>
  <dcterms:modified xsi:type="dcterms:W3CDTF">2021-03-14T05:00:50Z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0x0101002D77925163659D47A97EE99976BFAB0B</vt:lpwstr>
  </property>
</Properties>
</file>