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  <sheet state="hidden" name="Calculations" sheetId="4" r:id="rId6"/>
  </sheets>
  <definedNames/>
  <calcPr/>
</workbook>
</file>

<file path=xl/sharedStrings.xml><?xml version="1.0" encoding="utf-8"?>
<sst xmlns="http://schemas.openxmlformats.org/spreadsheetml/2006/main" count="390" uniqueCount="180">
  <si>
    <t xml:space="preserve">SPRINT 3 - BACKLOG </t>
  </si>
  <si>
    <t xml:space="preserve">SPRINT 2 - BACKLOG </t>
  </si>
  <si>
    <t xml:space="preserve">SPRINT 1 - BACKLOG </t>
  </si>
  <si>
    <t>PBI ID</t>
  </si>
  <si>
    <t>PBI NAME</t>
  </si>
  <si>
    <t>TASK ID</t>
  </si>
  <si>
    <t>TASK</t>
  </si>
  <si>
    <t>ASSIGNED TO</t>
  </si>
  <si>
    <t>STATUS</t>
  </si>
  <si>
    <t>NOTES</t>
  </si>
  <si>
    <t>As a customer, I want to be able pay with my credit card, so that I can pay with my preferred payment method.</t>
  </si>
  <si>
    <t>As a customer, I want to be able to view a confirmation page, so I know my payment has been successfully processed.</t>
  </si>
  <si>
    <t>As a customer, I want to be able to view items in my cart, so that I know what I am buying.</t>
  </si>
  <si>
    <t>Add content to confirmation page</t>
  </si>
  <si>
    <t>Credit Card Form</t>
  </si>
  <si>
    <t>Create and host database</t>
  </si>
  <si>
    <t>Yixuan Wang</t>
  </si>
  <si>
    <t>Larry Ho</t>
  </si>
  <si>
    <t>Incomplete</t>
  </si>
  <si>
    <t>Cannot run PHP File; may need to work in Sprint 2</t>
  </si>
  <si>
    <t>Complete</t>
  </si>
  <si>
    <t>5.1.1</t>
  </si>
  <si>
    <t>Fields for Credit Card Number, Expiry Date and CCV</t>
  </si>
  <si>
    <t>7.1.1</t>
  </si>
  <si>
    <t>Items ordered in cart</t>
  </si>
  <si>
    <t xml:space="preserve">Cannot be tested to check legitimate credit cards </t>
  </si>
  <si>
    <t>7.1.2</t>
  </si>
  <si>
    <t>2.1.1</t>
  </si>
  <si>
    <t>Order ID of order paid</t>
  </si>
  <si>
    <t>Create table for orders</t>
  </si>
  <si>
    <t>5.1.2</t>
  </si>
  <si>
    <t>7.1.3</t>
  </si>
  <si>
    <t>Estimated Time that order is ready</t>
  </si>
  <si>
    <t>Submitting successful form leads to next page</t>
  </si>
  <si>
    <t>Confirmation page is accessed from cart</t>
  </si>
  <si>
    <t>Create page for cart</t>
  </si>
  <si>
    <t>Cheng Long Liew</t>
  </si>
  <si>
    <t>2.2.1</t>
  </si>
  <si>
    <t>Create a table for cart items</t>
  </si>
  <si>
    <t>Paypal Option</t>
  </si>
  <si>
    <t>Testing</t>
  </si>
  <si>
    <t>Need more time to research; next sprints may implement Paypal</t>
  </si>
  <si>
    <t>5.2.1</t>
  </si>
  <si>
    <t>Install Paypal PHP SDK to set up Paypal payment</t>
  </si>
  <si>
    <t>2.2.2</t>
  </si>
  <si>
    <t>7.3.1</t>
  </si>
  <si>
    <t>Correct items in order</t>
  </si>
  <si>
    <t>List item name, price and quantity for the item in the cart</t>
  </si>
  <si>
    <t>5.3.1</t>
  </si>
  <si>
    <t>Validation - only numbers can be filled in textbox</t>
  </si>
  <si>
    <t>7.3.2</t>
  </si>
  <si>
    <t>Correct Order ID</t>
  </si>
  <si>
    <t>2.2.3</t>
  </si>
  <si>
    <t>For each item in cart, there is one row</t>
  </si>
  <si>
    <t>As a staff member, I want to be able to login, so that I can access the staff index page.</t>
  </si>
  <si>
    <t>2.2.4</t>
  </si>
  <si>
    <t xml:space="preserve">Total Amount for order </t>
  </si>
  <si>
    <t>As a staff member, I want to be able to indicate 'ready to pick up', so customers can be informed that when their order is finish making.</t>
  </si>
  <si>
    <t>Add Button to indicate order is ready to pick up</t>
  </si>
  <si>
    <t>Boyu Yuan</t>
  </si>
  <si>
    <t>Login Form</t>
  </si>
  <si>
    <t>Cheng Long Liew, Yixuan Wang</t>
  </si>
  <si>
    <t>11.1.1</t>
  </si>
  <si>
    <t>ID and Password textbox</t>
  </si>
  <si>
    <t>Completion page for customers to view where only complete order numbers are shown</t>
  </si>
  <si>
    <t>2.4.1</t>
  </si>
  <si>
    <t>Adding an item from the menu to cart has the specific item appear in the table</t>
  </si>
  <si>
    <t>11.1.2</t>
  </si>
  <si>
    <t>Submit button to confirm login details</t>
  </si>
  <si>
    <t>2.4.2</t>
  </si>
  <si>
    <t>Correct details for the item in cart</t>
  </si>
  <si>
    <t>Staff role links to their page</t>
  </si>
  <si>
    <t>17.3.1</t>
  </si>
  <si>
    <t>Button function changes the data in database</t>
  </si>
  <si>
    <t>2.4.3</t>
  </si>
  <si>
    <t>11.3.1</t>
  </si>
  <si>
    <t>Total Amount is correct depending on prices</t>
  </si>
  <si>
    <t>Only staff members can pass login form, unauthorised users go back to login page.</t>
  </si>
  <si>
    <t>17.3.2</t>
  </si>
  <si>
    <t>Only incomplete orders show in order list page</t>
  </si>
  <si>
    <t>As a customer, I want to view the menu online, so I know what to order.</t>
  </si>
  <si>
    <t>Show the menu items and their details</t>
  </si>
  <si>
    <t>Jingbin Yin</t>
  </si>
  <si>
    <t>As a manager, I want to be able to add new staff members, so that the new staff members can access the staff index page.</t>
  </si>
  <si>
    <t>As a staff member, I want to be able to change the status of a product, so that customers do not purchase an item that is unavailable.</t>
  </si>
  <si>
    <t>27.1.1</t>
  </si>
  <si>
    <t>Item Name, Price and Images for each item</t>
  </si>
  <si>
    <t>Each item links to a separate page for the item</t>
  </si>
  <si>
    <t>Functionality to change availability</t>
  </si>
  <si>
    <t>9.1.1</t>
  </si>
  <si>
    <t>Create table for staff members</t>
  </si>
  <si>
    <t>27.2.1</t>
  </si>
  <si>
    <t>List details of Item; name and price, etc</t>
  </si>
  <si>
    <t>18.1.1</t>
  </si>
  <si>
    <t xml:space="preserve">Status is an enumeration displaying 'Available' or 'Unavailable' </t>
  </si>
  <si>
    <t>27.2.2</t>
  </si>
  <si>
    <t>Add to Cart Button</t>
  </si>
  <si>
    <t>Jingbin Yin, Boyu Yuan</t>
  </si>
  <si>
    <t>Not functional; functionality will be worked in the future</t>
  </si>
  <si>
    <t>Create form to add staff members</t>
  </si>
  <si>
    <t>18.1.2</t>
  </si>
  <si>
    <t>Checkbox or option box to indicate availability</t>
  </si>
  <si>
    <t>As a customer, I want to be able to choose product categories, so that I can look for my desired items quickly.</t>
  </si>
  <si>
    <t>Items are divided into categories</t>
  </si>
  <si>
    <t>9.2.1</t>
  </si>
  <si>
    <t>Add fields for name and password</t>
  </si>
  <si>
    <t>18.1.3</t>
  </si>
  <si>
    <t>Submit form to make changes to database</t>
  </si>
  <si>
    <t>24.1.1</t>
  </si>
  <si>
    <t>Hot Drinks</t>
  </si>
  <si>
    <t>24.1.2</t>
  </si>
  <si>
    <t>Sandwiches</t>
  </si>
  <si>
    <t>9.2.2</t>
  </si>
  <si>
    <t>Cakes</t>
  </si>
  <si>
    <t>Submit form securely to database</t>
  </si>
  <si>
    <t>Reflect change on menu frontend that only available items are shown</t>
  </si>
  <si>
    <t>Link to correct category of items</t>
  </si>
  <si>
    <t>18.3.1</t>
  </si>
  <si>
    <t>Form successfully changes database depending on choice</t>
  </si>
  <si>
    <t>9.3.1</t>
  </si>
  <si>
    <t>Staff Member table shows the record added via form</t>
  </si>
  <si>
    <t>18.3.2</t>
  </si>
  <si>
    <t>9.3.2</t>
  </si>
  <si>
    <t>Unavailable items are not shown in menu</t>
  </si>
  <si>
    <t>Able to login with the staff member ID and password made with the form</t>
  </si>
  <si>
    <t>As a customer, I want to be able to view the availability of the products, so that I can know which items I can purchase now.</t>
  </si>
  <si>
    <t>As a manager, I want to be able to revoke access to previous staff members, so only current staff members are able to access the staff page.</t>
  </si>
  <si>
    <t>Functionality to remove staff member</t>
  </si>
  <si>
    <t>Make an if statement that only items with the status 'Available' will only show</t>
  </si>
  <si>
    <t>10.1.1</t>
  </si>
  <si>
    <t>On the query table, there is a remove button next to each staff record</t>
  </si>
  <si>
    <t>10.1.2</t>
  </si>
  <si>
    <t>Staff is removed from database once button is pressed</t>
  </si>
  <si>
    <t>13.2.1</t>
  </si>
  <si>
    <t>Add placeholder data for items to test if items will appear</t>
  </si>
  <si>
    <t>13.2.2</t>
  </si>
  <si>
    <t>Unavailable items cannot be added to cart</t>
  </si>
  <si>
    <t>10.2.1</t>
  </si>
  <si>
    <t>Removed staff is not in query table</t>
  </si>
  <si>
    <t>10.2.3</t>
  </si>
  <si>
    <t>13.3.3</t>
  </si>
  <si>
    <t>Removed staff cannot login</t>
  </si>
  <si>
    <t>Unavailable items will not appear on the menu</t>
  </si>
  <si>
    <t>As a staff member, I want to be able to remove orders that are picked up on the list, so that I can serve another order.</t>
  </si>
  <si>
    <t>As a customer, I want to be able to choose the cup size of my coffee so that I can get my preferred size of coffee.</t>
  </si>
  <si>
    <t>Add a button to remove order from table to indicate completion of order</t>
  </si>
  <si>
    <t>Add a field to database for coffee size</t>
  </si>
  <si>
    <t>Larry Ho, Boyu Yuan</t>
  </si>
  <si>
    <t>Change status of order to complete in database</t>
  </si>
  <si>
    <t>Add radio buttons for sizes in menu page</t>
  </si>
  <si>
    <t>As a staff member/barista, I want to be able to view incoming orders, so that I can make those orders.</t>
  </si>
  <si>
    <t>21.3.1</t>
  </si>
  <si>
    <t>Only incomplete orders are shown in the list of orders</t>
  </si>
  <si>
    <t>Create a table for orders</t>
  </si>
  <si>
    <t>Show table on staff member's page</t>
  </si>
  <si>
    <t>As a staff member, I want to logout, so that unauthorised users do not access my account.</t>
  </si>
  <si>
    <t>Logout Button</t>
  </si>
  <si>
    <t>12.3.1</t>
  </si>
  <si>
    <t>Items in database table shows in website table</t>
  </si>
  <si>
    <t xml:space="preserve">Remove Session ID and change role to customer once logged out </t>
  </si>
  <si>
    <t>Boyu Yuan, Larry Ho</t>
  </si>
  <si>
    <t>12.3.2</t>
  </si>
  <si>
    <t>Items with status 'Complete' no longer show</t>
  </si>
  <si>
    <t>Link to Orders Table is not visible from navigation bar when logged out</t>
  </si>
  <si>
    <t>As a customer, I want to be able to add items to my cart, so that I can buy what I want.</t>
  </si>
  <si>
    <t>Append item to cart with the name and price</t>
  </si>
  <si>
    <t>28.4.1</t>
  </si>
  <si>
    <t>Orders Table does not appear in navigation bar</t>
  </si>
  <si>
    <t>Items in cart are temporary held by session</t>
  </si>
  <si>
    <t>Session Items are added to cart table</t>
  </si>
  <si>
    <t>1.4.1</t>
  </si>
  <si>
    <t>Check if item in cart is the same item added</t>
  </si>
  <si>
    <t>1.4.2</t>
  </si>
  <si>
    <t>Check for correct details of item in cart table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</si>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</sst>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595959"/>
      <name val="Euphemia"/>
    </font>
    <font>
      <sz val="10.0"/>
      <name val="Euphemia"/>
    </font>
    <font>
      <b/>
      <sz val="14.0"/>
      <color rgb="FF000000"/>
      <name val="Euphemia"/>
    </font>
    <font/>
    <font>
      <sz val="10.0"/>
      <color rgb="FF000000"/>
      <name val="Euphemia"/>
    </font>
    <font>
      <b/>
      <sz val="14.0"/>
      <color rgb="FF000000"/>
      <name val="Arial"/>
    </font>
    <font>
      <b/>
      <sz val="11.0"/>
      <color rgb="FF000000"/>
      <name val="Arial"/>
    </font>
    <font>
      <b/>
      <sz val="11.0"/>
      <color rgb="FF000000"/>
      <name val="Euphemia"/>
    </font>
    <font>
      <sz val="10.0"/>
      <color rgb="FF000000"/>
      <name val="Arial"/>
    </font>
    <font>
      <color rgb="FF000000"/>
      <name val="Arial"/>
    </font>
    <font>
      <sz val="10.0"/>
      <color rgb="FF595959"/>
      <name val="Calibri"/>
    </font>
    <font>
      <sz val="11.0"/>
      <color rgb="FF3A8D50"/>
      <name val="Souce sans pro"/>
    </font>
    <font>
      <sz val="14.0"/>
      <color rgb="FFA5A5A5"/>
      <name val="Euphemia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A5A5A5"/>
      </top>
      <bottom style="medium">
        <color rgb="FFA5A5A5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shrinkToFit="0" vertical="bottom" wrapText="1"/>
    </xf>
    <xf borderId="0" fillId="0" fontId="0" numFmtId="0" xfId="0" applyAlignment="1" applyFont="1">
      <alignment vertical="center"/>
    </xf>
    <xf borderId="1" fillId="0" fontId="2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4" fillId="0" fontId="4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left" shrinkToFit="0" vertical="bottom" wrapText="1"/>
    </xf>
    <xf borderId="4" fillId="0" fontId="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4" fillId="2" fontId="6" numFmtId="0" xfId="0" applyAlignment="1" applyBorder="1" applyFill="1" applyFont="1">
      <alignment horizontal="center" shrinkToFit="0" vertical="bottom" wrapText="1"/>
    </xf>
    <xf borderId="4" fillId="2" fontId="6" numFmtId="0" xfId="0" applyAlignment="1" applyBorder="1" applyFont="1">
      <alignment horizontal="center" readingOrder="0" shrinkToFit="0" vertical="bottom" wrapText="1"/>
    </xf>
    <xf borderId="4" fillId="2" fontId="7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5" fillId="0" fontId="8" numFmtId="0" xfId="0" applyAlignment="1" applyBorder="1" applyFont="1">
      <alignment horizontal="center" readingOrder="0" shrinkToFit="0" vertical="bottom" wrapText="1"/>
    </xf>
    <xf borderId="0" fillId="3" fontId="8" numFmtId="0" xfId="0" applyAlignment="1" applyFill="1" applyFont="1">
      <alignment horizontal="left" readingOrder="0" shrinkToFit="0" vertical="center" wrapText="1"/>
    </xf>
    <xf borderId="4" fillId="0" fontId="8" numFmtId="0" xfId="0" applyAlignment="1" applyBorder="1" applyFont="1">
      <alignment horizontal="center" readingOrder="0" shrinkToFit="0" vertical="bottom" wrapText="1"/>
    </xf>
    <xf borderId="4" fillId="0" fontId="8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vertical="center"/>
    </xf>
    <xf borderId="0" fillId="3" fontId="8" numFmtId="0" xfId="0" applyAlignment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4" fillId="0" fontId="8" numFmtId="164" xfId="0" applyAlignment="1" applyBorder="1" applyFont="1" applyNumberFormat="1">
      <alignment horizontal="center" shrinkToFit="0" vertical="bottom" wrapText="1"/>
    </xf>
    <xf borderId="4" fillId="0" fontId="4" numFmtId="164" xfId="0" applyAlignment="1" applyBorder="1" applyFont="1" applyNumberFormat="1">
      <alignment horizontal="center" shrinkToFit="0" vertical="bottom" wrapText="1"/>
    </xf>
    <xf borderId="4" fillId="0" fontId="4" numFmtId="164" xfId="0" applyAlignment="1" applyBorder="1" applyFont="1" applyNumberFormat="1">
      <alignment shrinkToFit="0" vertical="bottom" wrapText="1"/>
    </xf>
    <xf borderId="6" fillId="0" fontId="3" numFmtId="0" xfId="0" applyAlignment="1" applyBorder="1" applyFont="1">
      <alignment vertical="center"/>
    </xf>
    <xf borderId="4" fillId="0" fontId="8" numFmtId="164" xfId="0" applyAlignment="1" applyBorder="1" applyFont="1" applyNumberFormat="1">
      <alignment horizontal="center" readingOrder="0" shrinkToFit="0" vertical="bottom" wrapText="1"/>
    </xf>
    <xf borderId="4" fillId="0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left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4" fillId="0" fontId="9" numFmtId="0" xfId="0" applyAlignment="1" applyBorder="1" applyFont="1">
      <alignment readingOrder="0" vertical="center"/>
    </xf>
    <xf borderId="5" fillId="3" fontId="8" numFmtId="0" xfId="0" applyAlignment="1" applyBorder="1" applyFont="1">
      <alignment horizontal="left" readingOrder="0" shrinkToFit="0" vertical="center" wrapText="1"/>
    </xf>
    <xf borderId="4" fillId="3" fontId="8" numFmtId="0" xfId="0" applyAlignment="1" applyBorder="1" applyFont="1">
      <alignment readingOrder="0" vertical="center"/>
    </xf>
    <xf borderId="4" fillId="0" fontId="9" numFmtId="0" xfId="0" applyAlignment="1" applyBorder="1" applyFont="1">
      <alignment readingOrder="0" shrinkToFit="0" vertical="center" wrapText="1"/>
    </xf>
    <xf borderId="9" fillId="3" fontId="9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vertical="center"/>
    </xf>
    <xf borderId="9" fillId="3" fontId="8" numFmtId="0" xfId="0" applyAlignment="1" applyBorder="1" applyFont="1">
      <alignment horizontal="left" readingOrder="0" shrinkToFit="0" vertical="center" wrapText="1"/>
    </xf>
    <xf borderId="4" fillId="3" fontId="8" numFmtId="0" xfId="0" applyAlignment="1" applyBorder="1" applyFont="1">
      <alignment readingOrder="0" shrinkToFit="0" vertical="center" wrapText="1"/>
    </xf>
    <xf borderId="4" fillId="3" fontId="10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5" fillId="0" fontId="9" numFmtId="0" xfId="0" applyAlignment="1" applyBorder="1" applyFont="1">
      <alignment horizontal="center" readingOrder="0" shrinkToFit="0" vertical="bottom" wrapText="1"/>
    </xf>
    <xf borderId="9" fillId="0" fontId="9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right" vertical="center"/>
    </xf>
    <xf borderId="0" fillId="0" fontId="0" numFmtId="0" xfId="0" applyAlignment="1" applyFont="1">
      <alignment horizontal="center" vertical="center"/>
    </xf>
    <xf borderId="11" fillId="0" fontId="12" numFmtId="0" xfId="0" applyAlignment="1" applyBorder="1" applyFont="1">
      <alignment vertical="bottom"/>
    </xf>
    <xf borderId="11" fillId="0" fontId="12" numFmtId="0" xfId="0" applyAlignment="1" applyBorder="1" applyFont="1">
      <alignment horizontal="center" vertical="bottom"/>
    </xf>
    <xf borderId="0" fillId="0" fontId="0" numFmtId="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36.71"/>
    <col customWidth="1" min="3" max="3" width="13.71"/>
    <col customWidth="1" min="4" max="4" width="34.43"/>
    <col customWidth="1" min="5" max="5" width="17.29"/>
    <col customWidth="1" min="6" max="6" width="12.86"/>
    <col customWidth="1" min="7" max="7" width="53.43"/>
    <col customWidth="1" min="8" max="8" width="16.0"/>
    <col customWidth="1" min="9" max="9" width="33.0"/>
    <col customWidth="1" min="10" max="26" width="17.29"/>
  </cols>
  <sheetData>
    <row r="1" ht="15.0" customHeight="1">
      <c r="A1" s="1"/>
      <c r="B1" s="2"/>
      <c r="C1" s="1"/>
      <c r="D1" s="2"/>
      <c r="E1" s="2"/>
      <c r="F1" s="1"/>
      <c r="G1" s="1"/>
      <c r="H1" s="1"/>
      <c r="I1" s="3"/>
    </row>
    <row r="2" ht="19.5" customHeight="1">
      <c r="A2" s="11" t="s">
        <v>2</v>
      </c>
      <c r="B2" s="6"/>
      <c r="C2" s="6"/>
      <c r="D2" s="6"/>
      <c r="E2" s="6"/>
      <c r="F2" s="6"/>
      <c r="G2" s="6"/>
      <c r="H2" s="6"/>
      <c r="I2" s="7"/>
    </row>
    <row r="3" ht="15.0" customHeight="1">
      <c r="A3" s="8"/>
      <c r="B3" s="9"/>
      <c r="C3" s="8"/>
      <c r="D3" s="9"/>
      <c r="E3" s="9"/>
      <c r="F3" s="8"/>
      <c r="G3" s="8"/>
      <c r="H3" s="8"/>
      <c r="I3" s="10"/>
    </row>
    <row r="4" ht="15.0" customHeight="1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  <c r="F4" s="13" t="s">
        <v>8</v>
      </c>
      <c r="G4" s="14" t="s">
        <v>9</v>
      </c>
      <c r="H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0" customHeight="1">
      <c r="A5" s="16">
        <v>5.0</v>
      </c>
      <c r="B5" s="17" t="s">
        <v>10</v>
      </c>
      <c r="C5" s="18">
        <v>5.1</v>
      </c>
      <c r="D5" s="19" t="s">
        <v>14</v>
      </c>
      <c r="E5" s="20" t="s">
        <v>16</v>
      </c>
      <c r="F5" s="18" t="s">
        <v>18</v>
      </c>
      <c r="G5" s="22" t="s">
        <v>19</v>
      </c>
      <c r="H5" s="24"/>
      <c r="I5" s="25"/>
    </row>
    <row r="6" ht="24.75" customHeight="1">
      <c r="A6" s="26"/>
      <c r="C6" s="18" t="s">
        <v>21</v>
      </c>
      <c r="D6" s="19" t="s">
        <v>22</v>
      </c>
      <c r="E6" s="20" t="s">
        <v>16</v>
      </c>
      <c r="F6" s="18" t="s">
        <v>18</v>
      </c>
      <c r="G6" s="27" t="s">
        <v>25</v>
      </c>
      <c r="H6" s="24"/>
      <c r="I6" s="25"/>
    </row>
    <row r="7" ht="28.5" customHeight="1">
      <c r="A7" s="26"/>
      <c r="C7" s="28" t="s">
        <v>30</v>
      </c>
      <c r="D7" s="29" t="s">
        <v>33</v>
      </c>
      <c r="E7" s="20" t="s">
        <v>16</v>
      </c>
      <c r="F7" s="18" t="s">
        <v>18</v>
      </c>
      <c r="G7" s="24"/>
      <c r="H7" s="24"/>
      <c r="I7" s="25"/>
    </row>
    <row r="8" ht="27.0" customHeight="1">
      <c r="A8" s="26"/>
      <c r="C8" s="18">
        <v>5.2</v>
      </c>
      <c r="D8" s="19" t="s">
        <v>39</v>
      </c>
      <c r="E8" s="20" t="s">
        <v>16</v>
      </c>
      <c r="F8" s="18" t="s">
        <v>18</v>
      </c>
      <c r="G8" s="27" t="s">
        <v>41</v>
      </c>
      <c r="H8" s="24"/>
      <c r="I8" s="25"/>
    </row>
    <row r="9" ht="15.0" customHeight="1">
      <c r="A9" s="26"/>
      <c r="C9" s="18" t="s">
        <v>42</v>
      </c>
      <c r="D9" s="19" t="s">
        <v>43</v>
      </c>
      <c r="E9" s="20" t="s">
        <v>16</v>
      </c>
      <c r="F9" s="18" t="s">
        <v>18</v>
      </c>
      <c r="G9" s="24"/>
      <c r="H9" s="24"/>
      <c r="I9" s="25"/>
    </row>
    <row r="10" ht="28.5" customHeight="1">
      <c r="A10" s="26"/>
      <c r="C10" s="18">
        <v>5.3</v>
      </c>
      <c r="D10" s="19" t="s">
        <v>40</v>
      </c>
      <c r="E10" s="20" t="s">
        <v>16</v>
      </c>
      <c r="F10" s="18" t="s">
        <v>18</v>
      </c>
      <c r="G10" s="24"/>
      <c r="H10" s="24"/>
      <c r="I10" s="25"/>
    </row>
    <row r="11" ht="15.0" customHeight="1">
      <c r="A11" s="26"/>
      <c r="C11" s="18" t="s">
        <v>48</v>
      </c>
      <c r="D11" s="19" t="s">
        <v>49</v>
      </c>
      <c r="E11" s="20" t="s">
        <v>16</v>
      </c>
      <c r="F11" s="18" t="s">
        <v>18</v>
      </c>
      <c r="G11" s="24"/>
      <c r="H11" s="24"/>
      <c r="I11" s="25"/>
    </row>
    <row r="12" ht="15.0" customHeight="1">
      <c r="A12" s="16">
        <v>11.0</v>
      </c>
      <c r="B12" s="35" t="s">
        <v>54</v>
      </c>
      <c r="C12" s="18">
        <v>11.1</v>
      </c>
      <c r="D12" s="19" t="s">
        <v>60</v>
      </c>
      <c r="E12" s="36" t="s">
        <v>17</v>
      </c>
      <c r="F12" s="18" t="s">
        <v>20</v>
      </c>
      <c r="G12" s="24"/>
      <c r="H12" s="24"/>
      <c r="I12" s="25"/>
    </row>
    <row r="13" ht="15.0" customHeight="1">
      <c r="A13" s="26"/>
      <c r="B13" s="26"/>
      <c r="C13" s="18" t="s">
        <v>62</v>
      </c>
      <c r="D13" s="19" t="s">
        <v>63</v>
      </c>
      <c r="E13" s="36" t="s">
        <v>17</v>
      </c>
      <c r="F13" s="18" t="s">
        <v>20</v>
      </c>
      <c r="G13" s="24"/>
      <c r="H13" s="24"/>
      <c r="I13" s="25"/>
    </row>
    <row r="14" ht="28.5" customHeight="1">
      <c r="A14" s="26"/>
      <c r="B14" s="26"/>
      <c r="C14" s="18" t="s">
        <v>67</v>
      </c>
      <c r="D14" s="19" t="s">
        <v>68</v>
      </c>
      <c r="E14" s="36" t="s">
        <v>17</v>
      </c>
      <c r="F14" s="18" t="s">
        <v>20</v>
      </c>
      <c r="G14" s="24"/>
      <c r="H14" s="24"/>
      <c r="I14" s="25"/>
    </row>
    <row r="15" ht="15.0" customHeight="1">
      <c r="A15" s="26"/>
      <c r="B15" s="26"/>
      <c r="C15" s="18">
        <v>11.2</v>
      </c>
      <c r="D15" s="19" t="s">
        <v>71</v>
      </c>
      <c r="E15" s="36" t="s">
        <v>17</v>
      </c>
      <c r="F15" s="18" t="s">
        <v>20</v>
      </c>
      <c r="G15" s="24"/>
      <c r="H15" s="24"/>
      <c r="I15" s="25"/>
    </row>
    <row r="16" ht="28.5" customHeight="1">
      <c r="A16" s="26"/>
      <c r="B16" s="26"/>
      <c r="C16" s="18">
        <v>11.3</v>
      </c>
      <c r="D16" s="19" t="s">
        <v>40</v>
      </c>
      <c r="E16" s="36" t="s">
        <v>17</v>
      </c>
      <c r="F16" s="18" t="s">
        <v>20</v>
      </c>
      <c r="G16" s="24"/>
      <c r="H16" s="24"/>
      <c r="I16" s="25"/>
    </row>
    <row r="17" ht="36.75" customHeight="1">
      <c r="A17" s="32"/>
      <c r="B17" s="32"/>
      <c r="C17" s="28" t="s">
        <v>75</v>
      </c>
      <c r="D17" s="37" t="s">
        <v>77</v>
      </c>
      <c r="E17" s="36" t="s">
        <v>17</v>
      </c>
      <c r="F17" s="28" t="s">
        <v>20</v>
      </c>
      <c r="G17" s="24"/>
      <c r="H17" s="24"/>
      <c r="I17" s="25"/>
    </row>
    <row r="18" ht="15.0" customHeight="1">
      <c r="A18" s="16">
        <v>27.0</v>
      </c>
      <c r="B18" s="38" t="s">
        <v>80</v>
      </c>
      <c r="C18" s="18">
        <v>27.1</v>
      </c>
      <c r="D18" s="19" t="s">
        <v>81</v>
      </c>
      <c r="E18" s="36" t="s">
        <v>82</v>
      </c>
      <c r="F18" s="18" t="s">
        <v>20</v>
      </c>
      <c r="G18" s="24"/>
      <c r="H18" s="24"/>
      <c r="I18" s="25"/>
    </row>
    <row r="19" ht="24.0" customHeight="1">
      <c r="A19" s="26"/>
      <c r="B19" s="39"/>
      <c r="C19" s="18" t="s">
        <v>85</v>
      </c>
      <c r="D19" s="19" t="s">
        <v>86</v>
      </c>
      <c r="E19" s="36" t="s">
        <v>82</v>
      </c>
      <c r="F19" s="18" t="s">
        <v>20</v>
      </c>
      <c r="G19" s="24"/>
      <c r="H19" s="24"/>
      <c r="I19" s="25"/>
    </row>
    <row r="20" ht="25.5" customHeight="1">
      <c r="A20" s="26"/>
      <c r="B20" s="39"/>
      <c r="C20" s="18">
        <v>27.2</v>
      </c>
      <c r="D20" s="37" t="s">
        <v>87</v>
      </c>
      <c r="E20" s="41" t="s">
        <v>59</v>
      </c>
      <c r="F20" s="18" t="s">
        <v>20</v>
      </c>
      <c r="G20" s="24"/>
      <c r="H20" s="24"/>
      <c r="I20" s="25"/>
    </row>
    <row r="21" ht="28.5" customHeight="1">
      <c r="A21" s="26"/>
      <c r="B21" s="39"/>
      <c r="C21" s="22" t="s">
        <v>91</v>
      </c>
      <c r="D21" s="37" t="s">
        <v>92</v>
      </c>
      <c r="E21" s="36" t="s">
        <v>59</v>
      </c>
      <c r="F21" s="18" t="s">
        <v>20</v>
      </c>
      <c r="G21" s="24"/>
      <c r="H21" s="24"/>
      <c r="I21" s="25"/>
    </row>
    <row r="22" ht="28.5" customHeight="1">
      <c r="A22" s="26"/>
      <c r="B22" s="39"/>
      <c r="C22" s="18" t="s">
        <v>95</v>
      </c>
      <c r="D22" s="19" t="s">
        <v>96</v>
      </c>
      <c r="E22" s="41" t="s">
        <v>97</v>
      </c>
      <c r="F22" s="18" t="s">
        <v>20</v>
      </c>
      <c r="G22" s="27" t="s">
        <v>98</v>
      </c>
      <c r="H22" s="24"/>
      <c r="I22" s="25"/>
    </row>
    <row r="23" ht="15.75" customHeight="1">
      <c r="A23" s="16">
        <v>24.0</v>
      </c>
      <c r="B23" s="35" t="s">
        <v>102</v>
      </c>
      <c r="C23" s="18">
        <v>24.1</v>
      </c>
      <c r="D23" s="19" t="s">
        <v>103</v>
      </c>
      <c r="E23" s="36" t="s">
        <v>59</v>
      </c>
      <c r="F23" s="18" t="s">
        <v>20</v>
      </c>
      <c r="G23" s="24"/>
      <c r="H23" s="24"/>
      <c r="I23" s="25"/>
    </row>
    <row r="24" ht="15.75" customHeight="1">
      <c r="A24" s="26"/>
      <c r="B24" s="26"/>
      <c r="C24" s="18" t="s">
        <v>108</v>
      </c>
      <c r="D24" s="19" t="s">
        <v>109</v>
      </c>
      <c r="E24" s="36" t="s">
        <v>59</v>
      </c>
      <c r="F24" s="18" t="s">
        <v>20</v>
      </c>
      <c r="G24" s="24"/>
      <c r="H24" s="24"/>
      <c r="I24" s="25"/>
    </row>
    <row r="25" ht="15.75" customHeight="1">
      <c r="A25" s="26"/>
      <c r="B25" s="26"/>
      <c r="C25" s="18" t="s">
        <v>110</v>
      </c>
      <c r="D25" s="19" t="s">
        <v>111</v>
      </c>
      <c r="E25" s="36" t="s">
        <v>59</v>
      </c>
      <c r="F25" s="18" t="s">
        <v>20</v>
      </c>
      <c r="G25" s="24"/>
      <c r="H25" s="24"/>
      <c r="I25" s="25"/>
    </row>
    <row r="26" ht="15.75" customHeight="1">
      <c r="A26" s="26"/>
      <c r="B26" s="26"/>
      <c r="C26" s="18" t="s">
        <v>110</v>
      </c>
      <c r="D26" s="19" t="s">
        <v>113</v>
      </c>
      <c r="E26" s="19" t="s">
        <v>59</v>
      </c>
      <c r="F26" s="18" t="s">
        <v>20</v>
      </c>
      <c r="G26" s="24"/>
      <c r="H26" s="24"/>
      <c r="I26" s="25"/>
    </row>
    <row r="27" ht="15.75" customHeight="1">
      <c r="A27" s="26"/>
      <c r="B27" s="32"/>
      <c r="C27" s="18">
        <v>24.2</v>
      </c>
      <c r="D27" s="19" t="s">
        <v>116</v>
      </c>
      <c r="E27" s="19" t="s">
        <v>59</v>
      </c>
      <c r="F27" s="18" t="s">
        <v>20</v>
      </c>
      <c r="G27" s="24"/>
      <c r="H27" s="24"/>
      <c r="I27" s="25"/>
    </row>
    <row r="28" ht="15.75" customHeight="1">
      <c r="A28" s="18"/>
      <c r="B28" s="42"/>
      <c r="C28" s="18"/>
      <c r="D28" s="19"/>
      <c r="E28" s="19"/>
      <c r="F28" s="18"/>
      <c r="G28" s="24"/>
      <c r="H28" s="24"/>
      <c r="I28" s="25"/>
    </row>
    <row r="29" ht="15.75" customHeight="1">
      <c r="A29" s="18"/>
      <c r="B29" s="42"/>
      <c r="C29" s="28"/>
      <c r="D29" s="34"/>
      <c r="E29" s="19"/>
      <c r="F29" s="18"/>
      <c r="G29" s="24"/>
      <c r="H29" s="24"/>
      <c r="I29" s="25"/>
    </row>
    <row r="30" ht="15.75" customHeight="1">
      <c r="A30" s="18"/>
      <c r="B30" s="42"/>
      <c r="C30" s="18"/>
      <c r="D30" s="19"/>
      <c r="E30" s="19"/>
      <c r="F30" s="18"/>
      <c r="G30" s="24"/>
      <c r="H30" s="24"/>
      <c r="I30" s="25"/>
    </row>
    <row r="31" ht="15.75" customHeight="1">
      <c r="A31" s="43"/>
      <c r="B31" s="43"/>
      <c r="C31" s="18"/>
      <c r="D31" s="19"/>
      <c r="E31" s="19"/>
      <c r="F31" s="18"/>
      <c r="G31" s="24"/>
      <c r="H31" s="24"/>
      <c r="I31" s="25"/>
    </row>
    <row r="32" ht="15.75" customHeight="1">
      <c r="A32" s="43"/>
      <c r="B32" s="43"/>
      <c r="C32" s="18"/>
      <c r="D32" s="19"/>
      <c r="E32" s="19"/>
      <c r="F32" s="18"/>
      <c r="G32" s="24"/>
      <c r="H32" s="24"/>
      <c r="I32" s="25"/>
    </row>
    <row r="33" ht="15.75" customHeight="1">
      <c r="A33" s="43"/>
      <c r="B33" s="43"/>
      <c r="C33" s="18"/>
      <c r="D33" s="19"/>
      <c r="E33" s="19"/>
      <c r="F33" s="18"/>
      <c r="G33" s="24"/>
      <c r="H33" s="24"/>
      <c r="I33" s="25"/>
    </row>
    <row r="34" ht="15.75" customHeight="1">
      <c r="A34" s="43"/>
      <c r="B34" s="43"/>
      <c r="C34" s="43"/>
      <c r="D34" s="43"/>
      <c r="E34" s="43"/>
      <c r="F34" s="8"/>
      <c r="G34" s="24"/>
      <c r="H34" s="24"/>
      <c r="I34" s="25"/>
    </row>
    <row r="35" ht="15.75" customHeight="1">
      <c r="A35" s="8"/>
      <c r="B35" s="9"/>
      <c r="C35" s="8"/>
      <c r="D35" s="9"/>
      <c r="E35" s="9"/>
      <c r="F35" s="8"/>
      <c r="G35" s="24"/>
      <c r="H35" s="24"/>
      <c r="I35" s="25"/>
    </row>
    <row r="36" ht="15.75" customHeight="1">
      <c r="A36" s="8"/>
      <c r="B36" s="9"/>
      <c r="C36" s="8"/>
      <c r="D36" s="9"/>
      <c r="E36" s="9"/>
      <c r="F36" s="8"/>
      <c r="G36" s="24"/>
      <c r="H36" s="24"/>
      <c r="I36" s="25"/>
    </row>
    <row r="37" ht="15.75" customHeight="1">
      <c r="A37" s="8"/>
      <c r="B37" s="9"/>
      <c r="C37" s="8"/>
      <c r="D37" s="9"/>
      <c r="E37" s="9"/>
      <c r="F37" s="8"/>
      <c r="G37" s="24"/>
      <c r="H37" s="24"/>
      <c r="I37" s="25"/>
    </row>
    <row r="38" ht="15.75" customHeight="1">
      <c r="A38" s="8"/>
      <c r="B38" s="9"/>
      <c r="C38" s="8"/>
      <c r="D38" s="9"/>
      <c r="E38" s="9"/>
      <c r="F38" s="8"/>
      <c r="G38" s="24"/>
      <c r="H38" s="24"/>
      <c r="I38" s="25"/>
    </row>
    <row r="39" ht="15.75" customHeight="1">
      <c r="A39" s="8"/>
      <c r="B39" s="9"/>
      <c r="C39" s="8"/>
      <c r="D39" s="9"/>
      <c r="E39" s="9"/>
      <c r="F39" s="8"/>
      <c r="G39" s="24"/>
      <c r="H39" s="24"/>
      <c r="I39" s="25"/>
    </row>
    <row r="40" ht="15.75" customHeight="1">
      <c r="A40" s="8"/>
      <c r="B40" s="9"/>
      <c r="C40" s="8"/>
      <c r="D40" s="9"/>
      <c r="E40" s="9"/>
      <c r="F40" s="8"/>
      <c r="G40" s="24"/>
      <c r="H40" s="24"/>
      <c r="I40" s="25"/>
    </row>
    <row r="41" ht="15.75" customHeight="1">
      <c r="A41" s="8"/>
      <c r="B41" s="9"/>
      <c r="C41" s="8"/>
      <c r="D41" s="9"/>
      <c r="E41" s="9"/>
      <c r="F41" s="8"/>
      <c r="G41" s="24"/>
      <c r="H41" s="24"/>
      <c r="I41" s="25"/>
    </row>
    <row r="42" ht="15.75" customHeight="1">
      <c r="A42" s="8"/>
      <c r="B42" s="9"/>
      <c r="C42" s="8"/>
      <c r="D42" s="9"/>
      <c r="E42" s="9"/>
      <c r="F42" s="8"/>
      <c r="G42" s="24"/>
      <c r="H42" s="24"/>
      <c r="I42" s="25"/>
    </row>
    <row r="43" ht="15.75" customHeight="1">
      <c r="A43" s="8"/>
      <c r="B43" s="9"/>
      <c r="C43" s="8"/>
      <c r="D43" s="9"/>
      <c r="E43" s="9"/>
      <c r="F43" s="8"/>
      <c r="G43" s="24"/>
      <c r="H43" s="24"/>
      <c r="I43" s="25"/>
    </row>
    <row r="44" ht="15.75" customHeight="1">
      <c r="A44" s="8"/>
      <c r="B44" s="9"/>
      <c r="C44" s="8"/>
      <c r="D44" s="9"/>
      <c r="E44" s="9"/>
      <c r="F44" s="8"/>
      <c r="G44" s="24"/>
      <c r="H44" s="24"/>
      <c r="I44" s="25"/>
    </row>
    <row r="45" ht="15.75" customHeight="1">
      <c r="A45" s="8"/>
      <c r="B45" s="9"/>
      <c r="C45" s="8"/>
      <c r="D45" s="9"/>
      <c r="E45" s="9"/>
      <c r="F45" s="8"/>
      <c r="G45" s="24"/>
      <c r="H45" s="24"/>
      <c r="I45" s="25"/>
    </row>
    <row r="46" ht="15.75" customHeight="1">
      <c r="A46" s="8"/>
      <c r="B46" s="9"/>
      <c r="C46" s="8"/>
      <c r="D46" s="9"/>
      <c r="E46" s="9"/>
      <c r="F46" s="8"/>
      <c r="G46" s="24"/>
      <c r="H46" s="24"/>
      <c r="I46" s="25"/>
    </row>
    <row r="47" ht="15.75" customHeight="1">
      <c r="A47" s="8"/>
      <c r="B47" s="9"/>
      <c r="C47" s="8"/>
      <c r="D47" s="9"/>
      <c r="E47" s="9"/>
      <c r="F47" s="8"/>
      <c r="G47" s="24"/>
      <c r="H47" s="24"/>
      <c r="I47" s="25"/>
    </row>
    <row r="48" ht="15.75" customHeight="1">
      <c r="A48" s="8"/>
      <c r="B48" s="9"/>
      <c r="C48" s="8"/>
      <c r="D48" s="9"/>
      <c r="E48" s="9"/>
      <c r="F48" s="8"/>
      <c r="G48" s="24"/>
      <c r="H48" s="24"/>
      <c r="I48" s="25"/>
    </row>
    <row r="49" ht="15.75" customHeight="1">
      <c r="A49" s="8"/>
      <c r="B49" s="9"/>
      <c r="C49" s="8"/>
      <c r="D49" s="9"/>
      <c r="E49" s="9"/>
      <c r="F49" s="8"/>
      <c r="G49" s="24"/>
      <c r="H49" s="24"/>
      <c r="I49" s="25"/>
    </row>
    <row r="50" ht="15.75" customHeight="1">
      <c r="A50" s="8"/>
      <c r="B50" s="9"/>
      <c r="C50" s="8"/>
      <c r="D50" s="9"/>
      <c r="E50" s="9"/>
      <c r="F50" s="8"/>
      <c r="G50" s="24"/>
      <c r="H50" s="24"/>
      <c r="I50" s="25"/>
    </row>
    <row r="51" ht="15.75" customHeight="1">
      <c r="A51" s="8"/>
      <c r="B51" s="9"/>
      <c r="C51" s="8"/>
      <c r="D51" s="9"/>
      <c r="E51" s="9"/>
      <c r="F51" s="8"/>
      <c r="G51" s="24"/>
      <c r="H51" s="24"/>
      <c r="I51" s="25"/>
    </row>
    <row r="52" ht="15.75" customHeight="1">
      <c r="A52" s="8"/>
      <c r="B52" s="9"/>
      <c r="C52" s="8"/>
      <c r="D52" s="9"/>
      <c r="E52" s="9"/>
      <c r="F52" s="8"/>
      <c r="G52" s="24"/>
      <c r="H52" s="24"/>
      <c r="I52" s="25"/>
    </row>
    <row r="53" ht="15.75" customHeight="1">
      <c r="A53" s="8"/>
      <c r="B53" s="9"/>
      <c r="C53" s="8"/>
      <c r="D53" s="9"/>
      <c r="E53" s="9"/>
      <c r="F53" s="8"/>
      <c r="G53" s="24"/>
      <c r="H53" s="24"/>
      <c r="I53" s="25"/>
    </row>
    <row r="54" ht="15.75" customHeight="1">
      <c r="A54" s="8"/>
      <c r="B54" s="9"/>
      <c r="C54" s="8"/>
      <c r="D54" s="9"/>
      <c r="E54" s="9"/>
      <c r="F54" s="8"/>
      <c r="G54" s="24"/>
      <c r="H54" s="24"/>
      <c r="I54" s="25"/>
    </row>
    <row r="55" ht="15.75" customHeight="1">
      <c r="A55" s="8"/>
      <c r="B55" s="9"/>
      <c r="C55" s="8"/>
      <c r="D55" s="9"/>
      <c r="E55" s="9"/>
      <c r="F55" s="8"/>
      <c r="G55" s="24"/>
      <c r="H55" s="24"/>
      <c r="I55" s="25"/>
    </row>
    <row r="56" ht="15.75" customHeight="1">
      <c r="A56" s="8"/>
      <c r="B56" s="9"/>
      <c r="C56" s="8"/>
      <c r="D56" s="9"/>
      <c r="E56" s="9"/>
      <c r="F56" s="8"/>
      <c r="G56" s="24"/>
      <c r="H56" s="24"/>
      <c r="I56" s="25"/>
    </row>
    <row r="57" ht="15.75" customHeight="1">
      <c r="A57" s="8"/>
      <c r="B57" s="9"/>
      <c r="C57" s="8"/>
      <c r="D57" s="9"/>
      <c r="E57" s="9"/>
      <c r="F57" s="8"/>
      <c r="G57" s="24"/>
      <c r="H57" s="24"/>
      <c r="I57" s="25"/>
    </row>
    <row r="58" ht="15.75" customHeight="1">
      <c r="A58" s="8"/>
      <c r="B58" s="9"/>
      <c r="C58" s="8"/>
      <c r="D58" s="9"/>
      <c r="E58" s="9"/>
      <c r="F58" s="8"/>
      <c r="G58" s="24"/>
      <c r="H58" s="24"/>
      <c r="I58" s="25"/>
    </row>
    <row r="59" ht="15.75" customHeight="1">
      <c r="A59" s="8"/>
      <c r="B59" s="9"/>
      <c r="C59" s="8"/>
      <c r="D59" s="9"/>
      <c r="E59" s="9"/>
      <c r="F59" s="8"/>
      <c r="G59" s="24"/>
      <c r="H59" s="24"/>
      <c r="I59" s="25"/>
    </row>
    <row r="60" ht="15.75" customHeight="1">
      <c r="A60" s="8"/>
      <c r="B60" s="9"/>
      <c r="C60" s="8"/>
      <c r="D60" s="9"/>
      <c r="E60" s="9"/>
      <c r="F60" s="8"/>
      <c r="G60" s="24"/>
      <c r="H60" s="24"/>
      <c r="I60" s="25"/>
    </row>
    <row r="61" ht="15.75" customHeight="1">
      <c r="A61" s="8"/>
      <c r="B61" s="9"/>
      <c r="C61" s="8"/>
      <c r="D61" s="9"/>
      <c r="E61" s="9"/>
      <c r="F61" s="8"/>
      <c r="G61" s="24"/>
      <c r="H61" s="24"/>
      <c r="I61" s="25"/>
    </row>
    <row r="62" ht="15.75" customHeight="1">
      <c r="A62" s="8"/>
      <c r="B62" s="9"/>
      <c r="C62" s="8"/>
      <c r="D62" s="9"/>
      <c r="E62" s="9"/>
      <c r="F62" s="8"/>
      <c r="G62" s="24"/>
      <c r="H62" s="24"/>
      <c r="I62" s="25"/>
    </row>
    <row r="63" ht="15.75" customHeight="1">
      <c r="A63" s="8"/>
      <c r="B63" s="9"/>
      <c r="C63" s="8"/>
      <c r="D63" s="9"/>
      <c r="E63" s="9"/>
      <c r="F63" s="8"/>
      <c r="G63" s="24"/>
      <c r="H63" s="24"/>
      <c r="I63" s="25"/>
    </row>
    <row r="64" ht="15.75" customHeight="1">
      <c r="A64" s="8"/>
      <c r="B64" s="9"/>
      <c r="C64" s="8"/>
      <c r="D64" s="9"/>
      <c r="E64" s="9"/>
      <c r="F64" s="8"/>
      <c r="G64" s="24"/>
      <c r="H64" s="24"/>
      <c r="I64" s="25"/>
    </row>
    <row r="65" ht="15.75" customHeight="1">
      <c r="A65" s="8"/>
      <c r="B65" s="9"/>
      <c r="C65" s="8"/>
      <c r="D65" s="9"/>
      <c r="E65" s="9"/>
      <c r="F65" s="8"/>
      <c r="G65" s="24"/>
      <c r="H65" s="24"/>
      <c r="I65" s="25"/>
    </row>
    <row r="66" ht="15.75" customHeight="1">
      <c r="A66" s="8"/>
      <c r="B66" s="9"/>
      <c r="C66" s="8"/>
      <c r="D66" s="9"/>
      <c r="E66" s="9"/>
      <c r="F66" s="8"/>
      <c r="G66" s="24"/>
      <c r="H66" s="24"/>
      <c r="I66" s="25"/>
    </row>
    <row r="67" ht="15.75" customHeight="1">
      <c r="A67" s="8"/>
      <c r="B67" s="9"/>
      <c r="C67" s="8"/>
      <c r="D67" s="9"/>
      <c r="E67" s="9"/>
      <c r="F67" s="8"/>
      <c r="G67" s="24"/>
      <c r="H67" s="24"/>
      <c r="I67" s="25"/>
    </row>
    <row r="68" ht="15.75" customHeight="1">
      <c r="A68" s="8"/>
      <c r="B68" s="9"/>
      <c r="C68" s="8"/>
      <c r="D68" s="9"/>
      <c r="E68" s="9"/>
      <c r="F68" s="8"/>
      <c r="G68" s="24"/>
      <c r="H68" s="24"/>
      <c r="I68" s="25"/>
    </row>
    <row r="69" ht="15.75" customHeight="1">
      <c r="A69" s="8"/>
      <c r="B69" s="9"/>
      <c r="C69" s="8"/>
      <c r="D69" s="9"/>
      <c r="E69" s="9"/>
      <c r="F69" s="8"/>
      <c r="G69" s="24"/>
      <c r="H69" s="24"/>
      <c r="I69" s="25"/>
    </row>
    <row r="70" ht="15.75" customHeight="1">
      <c r="A70" s="8"/>
      <c r="B70" s="9"/>
      <c r="C70" s="8"/>
      <c r="D70" s="9"/>
      <c r="E70" s="9"/>
      <c r="F70" s="8"/>
      <c r="G70" s="24"/>
      <c r="H70" s="24"/>
      <c r="I70" s="25"/>
    </row>
    <row r="71" ht="15.75" customHeight="1">
      <c r="A71" s="8"/>
      <c r="B71" s="9"/>
      <c r="C71" s="8"/>
      <c r="D71" s="9"/>
      <c r="E71" s="9"/>
      <c r="F71" s="8"/>
      <c r="G71" s="24"/>
      <c r="H71" s="24"/>
      <c r="I71" s="25"/>
    </row>
    <row r="72" ht="15.75" customHeight="1">
      <c r="A72" s="8"/>
      <c r="B72" s="9"/>
      <c r="C72" s="8"/>
      <c r="D72" s="9"/>
      <c r="E72" s="9"/>
      <c r="F72" s="8"/>
      <c r="G72" s="24"/>
      <c r="H72" s="24"/>
      <c r="I72" s="25"/>
    </row>
    <row r="73" ht="15.75" customHeight="1">
      <c r="A73" s="8"/>
      <c r="B73" s="9"/>
      <c r="C73" s="8"/>
      <c r="D73" s="9"/>
      <c r="E73" s="9"/>
      <c r="F73" s="8"/>
      <c r="G73" s="24"/>
      <c r="H73" s="24"/>
      <c r="I73" s="25"/>
    </row>
    <row r="74" ht="15.75" customHeight="1">
      <c r="A74" s="8"/>
      <c r="B74" s="9"/>
      <c r="C74" s="8"/>
      <c r="D74" s="9"/>
      <c r="E74" s="9"/>
      <c r="F74" s="8"/>
      <c r="G74" s="24"/>
      <c r="H74" s="24"/>
      <c r="I74" s="25"/>
    </row>
    <row r="75" ht="15.75" customHeight="1">
      <c r="A75" s="8"/>
      <c r="B75" s="9"/>
      <c r="C75" s="8"/>
      <c r="D75" s="9"/>
      <c r="E75" s="9"/>
      <c r="F75" s="8"/>
      <c r="G75" s="24"/>
      <c r="H75" s="24"/>
      <c r="I75" s="25"/>
    </row>
    <row r="76" ht="15.75" customHeight="1">
      <c r="A76" s="8"/>
      <c r="B76" s="9"/>
      <c r="C76" s="8"/>
      <c r="D76" s="9"/>
      <c r="E76" s="9"/>
      <c r="F76" s="8"/>
      <c r="G76" s="24"/>
      <c r="H76" s="24"/>
      <c r="I76" s="25"/>
    </row>
    <row r="77" ht="15.75" customHeight="1">
      <c r="A77" s="8"/>
      <c r="B77" s="9"/>
      <c r="C77" s="8"/>
      <c r="D77" s="9"/>
      <c r="E77" s="9"/>
      <c r="F77" s="8"/>
      <c r="G77" s="24"/>
      <c r="H77" s="24"/>
      <c r="I77" s="25"/>
    </row>
    <row r="78" ht="15.75" customHeight="1">
      <c r="A78" s="8"/>
      <c r="B78" s="9"/>
      <c r="C78" s="8"/>
      <c r="D78" s="9"/>
      <c r="E78" s="9"/>
      <c r="F78" s="8"/>
      <c r="G78" s="24"/>
      <c r="H78" s="24"/>
      <c r="I78" s="25"/>
    </row>
    <row r="79" ht="15.75" customHeight="1">
      <c r="A79" s="8"/>
      <c r="B79" s="9"/>
      <c r="C79" s="8"/>
      <c r="D79" s="9"/>
      <c r="E79" s="9"/>
      <c r="F79" s="8"/>
      <c r="G79" s="24"/>
      <c r="H79" s="24"/>
      <c r="I79" s="25"/>
    </row>
    <row r="80" ht="15.75" customHeight="1">
      <c r="A80" s="8"/>
      <c r="B80" s="9"/>
      <c r="C80" s="8"/>
      <c r="D80" s="9"/>
      <c r="E80" s="9"/>
      <c r="F80" s="8"/>
      <c r="G80" s="24"/>
      <c r="H80" s="24"/>
      <c r="I80" s="25"/>
    </row>
    <row r="81" ht="15.75" customHeight="1">
      <c r="A81" s="8"/>
      <c r="B81" s="9"/>
      <c r="C81" s="8"/>
      <c r="D81" s="9"/>
      <c r="E81" s="9"/>
      <c r="F81" s="8"/>
      <c r="G81" s="24"/>
      <c r="H81" s="24"/>
      <c r="I81" s="25"/>
    </row>
    <row r="82" ht="15.75" customHeight="1">
      <c r="A82" s="8"/>
      <c r="B82" s="9"/>
      <c r="C82" s="8"/>
      <c r="D82" s="9"/>
      <c r="E82" s="9"/>
      <c r="F82" s="8"/>
      <c r="G82" s="24"/>
      <c r="H82" s="24"/>
      <c r="I82" s="25"/>
    </row>
    <row r="83" ht="15.75" customHeight="1">
      <c r="A83" s="8"/>
      <c r="B83" s="9"/>
      <c r="C83" s="8"/>
      <c r="D83" s="9"/>
      <c r="E83" s="9"/>
      <c r="F83" s="8"/>
      <c r="G83" s="24"/>
      <c r="H83" s="24"/>
      <c r="I83" s="25"/>
    </row>
    <row r="84" ht="15.75" customHeight="1">
      <c r="A84" s="8"/>
      <c r="B84" s="9"/>
      <c r="C84" s="8"/>
      <c r="D84" s="9"/>
      <c r="E84" s="9"/>
      <c r="F84" s="8"/>
      <c r="G84" s="24"/>
      <c r="H84" s="24"/>
      <c r="I84" s="25"/>
    </row>
    <row r="85" ht="15.75" customHeight="1">
      <c r="A85" s="8"/>
      <c r="B85" s="9"/>
      <c r="C85" s="8"/>
      <c r="D85" s="9"/>
      <c r="E85" s="9"/>
      <c r="F85" s="8"/>
      <c r="G85" s="24"/>
      <c r="H85" s="24"/>
      <c r="I85" s="25"/>
    </row>
    <row r="86" ht="15.75" customHeight="1">
      <c r="A86" s="8"/>
      <c r="B86" s="9"/>
      <c r="C86" s="8"/>
      <c r="D86" s="9"/>
      <c r="E86" s="9"/>
      <c r="F86" s="8"/>
      <c r="G86" s="24"/>
      <c r="H86" s="24"/>
      <c r="I86" s="25"/>
    </row>
    <row r="87" ht="15.75" customHeight="1">
      <c r="A87" s="8"/>
      <c r="B87" s="9"/>
      <c r="C87" s="8"/>
      <c r="D87" s="9"/>
      <c r="E87" s="9"/>
      <c r="F87" s="8"/>
      <c r="G87" s="24"/>
      <c r="H87" s="24"/>
      <c r="I87" s="25"/>
    </row>
    <row r="88" ht="15.75" customHeight="1">
      <c r="A88" s="8"/>
      <c r="B88" s="9"/>
      <c r="C88" s="8"/>
      <c r="D88" s="9"/>
      <c r="E88" s="9"/>
      <c r="F88" s="8"/>
      <c r="G88" s="24"/>
      <c r="H88" s="24"/>
      <c r="I88" s="25"/>
    </row>
    <row r="89" ht="15.75" customHeight="1">
      <c r="A89" s="8"/>
      <c r="B89" s="9"/>
      <c r="C89" s="8"/>
      <c r="D89" s="9"/>
      <c r="E89" s="9"/>
      <c r="F89" s="8"/>
      <c r="G89" s="24"/>
      <c r="H89" s="24"/>
      <c r="I89" s="25"/>
    </row>
    <row r="90" ht="15.75" customHeight="1">
      <c r="A90" s="8"/>
      <c r="B90" s="9"/>
      <c r="C90" s="8"/>
      <c r="D90" s="9"/>
      <c r="E90" s="9"/>
      <c r="F90" s="8"/>
      <c r="G90" s="24"/>
      <c r="H90" s="24"/>
      <c r="I90" s="25"/>
    </row>
    <row r="91" ht="15.75" customHeight="1">
      <c r="A91" s="8"/>
      <c r="B91" s="9"/>
      <c r="C91" s="8"/>
      <c r="D91" s="9"/>
      <c r="E91" s="9"/>
      <c r="F91" s="8"/>
      <c r="G91" s="24"/>
      <c r="H91" s="24"/>
      <c r="I91" s="25"/>
    </row>
    <row r="92" ht="15.75" customHeight="1">
      <c r="A92" s="8"/>
      <c r="B92" s="9"/>
      <c r="C92" s="8"/>
      <c r="D92" s="9"/>
      <c r="E92" s="9"/>
      <c r="F92" s="8"/>
      <c r="G92" s="24"/>
      <c r="H92" s="24"/>
      <c r="I92" s="25"/>
    </row>
    <row r="93" ht="15.75" customHeight="1">
      <c r="A93" s="8"/>
      <c r="B93" s="9"/>
      <c r="C93" s="8"/>
      <c r="D93" s="9"/>
      <c r="E93" s="9"/>
      <c r="F93" s="8"/>
      <c r="G93" s="24"/>
      <c r="H93" s="24"/>
      <c r="I93" s="25"/>
    </row>
    <row r="94" ht="14.25" customHeight="1">
      <c r="A94" s="1"/>
      <c r="B94" s="2"/>
      <c r="C94" s="1"/>
      <c r="D94" s="2"/>
      <c r="E94" s="2"/>
      <c r="F94" s="1"/>
      <c r="G94" s="1"/>
      <c r="H94" s="1"/>
      <c r="I94" s="3"/>
    </row>
    <row r="95" ht="15.75" customHeight="1">
      <c r="A95" s="1"/>
      <c r="B95" s="2"/>
      <c r="C95" s="1"/>
      <c r="D95" s="2"/>
      <c r="E95" s="2"/>
      <c r="F95" s="1"/>
      <c r="G95" s="1"/>
      <c r="H95" s="1"/>
      <c r="I95" s="3"/>
    </row>
    <row r="96" ht="15.75" customHeight="1">
      <c r="A96" s="1"/>
      <c r="B96" s="2"/>
      <c r="C96" s="1"/>
      <c r="D96" s="2"/>
      <c r="E96" s="2"/>
      <c r="F96" s="1"/>
      <c r="G96" s="1"/>
      <c r="H96" s="1"/>
      <c r="I96" s="3"/>
    </row>
    <row r="97" ht="15.75" customHeight="1">
      <c r="A97" s="1"/>
      <c r="B97" s="2"/>
      <c r="C97" s="1"/>
      <c r="D97" s="2"/>
      <c r="E97" s="2"/>
      <c r="F97" s="1"/>
      <c r="G97" s="1"/>
      <c r="H97" s="1"/>
      <c r="I97" s="3"/>
    </row>
    <row r="98" ht="15.75" customHeight="1">
      <c r="A98" s="1"/>
      <c r="B98" s="2"/>
      <c r="C98" s="1"/>
      <c r="D98" s="2"/>
      <c r="E98" s="2"/>
      <c r="F98" s="1"/>
      <c r="G98" s="1"/>
      <c r="H98" s="1"/>
      <c r="I98" s="3"/>
    </row>
    <row r="99" ht="15.75" customHeight="1">
      <c r="A99" s="1"/>
      <c r="B99" s="2"/>
      <c r="C99" s="1"/>
      <c r="D99" s="2"/>
      <c r="E99" s="2"/>
      <c r="F99" s="1"/>
      <c r="G99" s="1"/>
      <c r="H99" s="1"/>
      <c r="I99" s="3"/>
    </row>
    <row r="100" ht="15.75" customHeight="1">
      <c r="A100" s="1"/>
      <c r="B100" s="2"/>
      <c r="C100" s="1"/>
      <c r="D100" s="2"/>
      <c r="E100" s="2"/>
      <c r="F100" s="1"/>
      <c r="G100" s="1"/>
      <c r="H100" s="1"/>
      <c r="I100" s="3"/>
    </row>
    <row r="101" ht="15.75" customHeight="1">
      <c r="A101" s="1"/>
      <c r="B101" s="2"/>
      <c r="C101" s="1"/>
      <c r="D101" s="2"/>
      <c r="E101" s="2"/>
      <c r="F101" s="1"/>
      <c r="G101" s="1"/>
      <c r="H101" s="1"/>
      <c r="I101" s="3"/>
    </row>
    <row r="102" ht="15.75" customHeight="1">
      <c r="A102" s="1"/>
      <c r="B102" s="2"/>
      <c r="C102" s="1"/>
      <c r="D102" s="2"/>
      <c r="E102" s="2"/>
      <c r="F102" s="1"/>
      <c r="G102" s="1"/>
      <c r="H102" s="1"/>
      <c r="I102" s="3"/>
    </row>
    <row r="103" ht="15.75" customHeight="1">
      <c r="A103" s="1"/>
      <c r="B103" s="2"/>
      <c r="C103" s="1"/>
      <c r="D103" s="2"/>
      <c r="E103" s="2"/>
      <c r="F103" s="1"/>
      <c r="G103" s="1"/>
      <c r="H103" s="1"/>
      <c r="I103" s="3"/>
    </row>
    <row r="104" ht="15.75" customHeight="1">
      <c r="A104" s="1"/>
      <c r="B104" s="2"/>
      <c r="C104" s="1"/>
      <c r="D104" s="2"/>
      <c r="E104" s="2"/>
      <c r="F104" s="1"/>
      <c r="G104" s="1"/>
      <c r="H104" s="1"/>
      <c r="I104" s="3"/>
    </row>
    <row r="105" ht="15.75" customHeight="1">
      <c r="A105" s="1"/>
      <c r="B105" s="2"/>
      <c r="C105" s="1"/>
      <c r="D105" s="2"/>
      <c r="E105" s="2"/>
      <c r="F105" s="1"/>
      <c r="G105" s="1"/>
      <c r="H105" s="1"/>
      <c r="I105" s="3"/>
    </row>
    <row r="106" ht="15.75" customHeight="1">
      <c r="A106" s="1"/>
      <c r="B106" s="2"/>
      <c r="C106" s="1"/>
      <c r="D106" s="2"/>
      <c r="E106" s="2"/>
      <c r="F106" s="1"/>
      <c r="G106" s="1"/>
      <c r="H106" s="1"/>
      <c r="I106" s="3"/>
    </row>
    <row r="107" ht="15.75" customHeight="1">
      <c r="A107" s="1"/>
      <c r="B107" s="2"/>
      <c r="C107" s="1"/>
      <c r="D107" s="2"/>
      <c r="E107" s="2"/>
      <c r="F107" s="1"/>
      <c r="G107" s="1"/>
      <c r="H107" s="1"/>
      <c r="I107" s="3"/>
    </row>
    <row r="108" ht="15.75" customHeight="1">
      <c r="A108" s="1"/>
      <c r="B108" s="2"/>
      <c r="C108" s="1"/>
      <c r="D108" s="2"/>
      <c r="E108" s="2"/>
      <c r="F108" s="1"/>
      <c r="G108" s="1"/>
      <c r="H108" s="1"/>
      <c r="I108" s="3"/>
    </row>
    <row r="109" ht="15.75" customHeight="1">
      <c r="A109" s="1"/>
      <c r="B109" s="2"/>
      <c r="C109" s="1"/>
      <c r="D109" s="2"/>
      <c r="E109" s="2"/>
      <c r="F109" s="1"/>
      <c r="G109" s="1"/>
      <c r="H109" s="1"/>
      <c r="I109" s="3"/>
    </row>
    <row r="110" ht="15.75" customHeight="1">
      <c r="A110" s="1"/>
      <c r="B110" s="2"/>
      <c r="C110" s="1"/>
      <c r="D110" s="2"/>
      <c r="E110" s="2"/>
      <c r="F110" s="1"/>
      <c r="G110" s="1"/>
      <c r="H110" s="1"/>
      <c r="I110" s="3"/>
    </row>
    <row r="111" ht="15.75" customHeight="1">
      <c r="A111" s="1"/>
      <c r="B111" s="2"/>
      <c r="C111" s="1"/>
      <c r="D111" s="2"/>
      <c r="E111" s="2"/>
      <c r="F111" s="1"/>
      <c r="G111" s="1"/>
      <c r="H111" s="1"/>
      <c r="I111" s="3"/>
    </row>
    <row r="112" ht="15.75" customHeight="1">
      <c r="A112" s="1"/>
      <c r="B112" s="2"/>
      <c r="C112" s="1"/>
      <c r="D112" s="2"/>
      <c r="E112" s="2"/>
      <c r="F112" s="1"/>
      <c r="G112" s="1"/>
      <c r="H112" s="1"/>
      <c r="I112" s="3"/>
    </row>
    <row r="113" ht="15.75" customHeight="1">
      <c r="A113" s="1"/>
      <c r="B113" s="2"/>
      <c r="C113" s="1"/>
      <c r="D113" s="2"/>
      <c r="E113" s="2"/>
      <c r="F113" s="1"/>
      <c r="G113" s="1"/>
      <c r="H113" s="1"/>
      <c r="I113" s="3"/>
    </row>
    <row r="114" ht="15.75" customHeight="1">
      <c r="A114" s="1"/>
      <c r="B114" s="2"/>
      <c r="C114" s="1"/>
      <c r="D114" s="2"/>
      <c r="E114" s="2"/>
      <c r="F114" s="1"/>
      <c r="G114" s="1"/>
      <c r="H114" s="1"/>
      <c r="I114" s="3"/>
    </row>
    <row r="115" ht="15.75" customHeight="1">
      <c r="A115" s="1"/>
      <c r="B115" s="2"/>
      <c r="C115" s="1"/>
      <c r="D115" s="2"/>
      <c r="E115" s="2"/>
      <c r="F115" s="1"/>
      <c r="G115" s="1"/>
      <c r="H115" s="1"/>
      <c r="I115" s="3"/>
    </row>
    <row r="116" ht="15.75" customHeight="1">
      <c r="A116" s="1"/>
      <c r="B116" s="2"/>
      <c r="C116" s="1"/>
      <c r="D116" s="2"/>
      <c r="E116" s="2"/>
      <c r="F116" s="1"/>
      <c r="G116" s="1"/>
      <c r="H116" s="1"/>
      <c r="I116" s="3"/>
    </row>
    <row r="117" ht="15.75" customHeight="1">
      <c r="A117" s="1"/>
      <c r="B117" s="2"/>
      <c r="C117" s="1"/>
      <c r="D117" s="2"/>
      <c r="E117" s="2"/>
      <c r="F117" s="1"/>
      <c r="G117" s="1"/>
      <c r="H117" s="1"/>
      <c r="I117" s="3"/>
    </row>
    <row r="118" ht="15.75" customHeight="1">
      <c r="A118" s="1"/>
      <c r="B118" s="2"/>
      <c r="C118" s="1"/>
      <c r="D118" s="2"/>
      <c r="E118" s="2"/>
      <c r="F118" s="1"/>
      <c r="G118" s="1"/>
      <c r="H118" s="1"/>
      <c r="I118" s="3"/>
    </row>
    <row r="119" ht="15.75" customHeight="1">
      <c r="A119" s="1"/>
      <c r="B119" s="2"/>
      <c r="C119" s="1"/>
      <c r="D119" s="2"/>
      <c r="E119" s="2"/>
      <c r="F119" s="1"/>
      <c r="G119" s="1"/>
      <c r="H119" s="1"/>
      <c r="I119" s="3"/>
    </row>
    <row r="120" ht="15.75" customHeight="1">
      <c r="A120" s="1"/>
      <c r="B120" s="2"/>
      <c r="C120" s="1"/>
      <c r="D120" s="2"/>
      <c r="E120" s="2"/>
      <c r="F120" s="1"/>
      <c r="G120" s="1"/>
      <c r="H120" s="1"/>
      <c r="I120" s="3"/>
    </row>
    <row r="121" ht="15.75" customHeight="1">
      <c r="A121" s="1"/>
      <c r="B121" s="2"/>
      <c r="C121" s="1"/>
      <c r="D121" s="2"/>
      <c r="E121" s="2"/>
      <c r="F121" s="1"/>
      <c r="G121" s="1"/>
      <c r="H121" s="1"/>
      <c r="I121" s="3"/>
    </row>
    <row r="122" ht="15.75" customHeight="1">
      <c r="A122" s="1"/>
      <c r="B122" s="2"/>
      <c r="C122" s="1"/>
      <c r="D122" s="2"/>
      <c r="E122" s="2"/>
      <c r="F122" s="1"/>
      <c r="G122" s="1"/>
      <c r="H122" s="1"/>
      <c r="I122" s="3"/>
    </row>
    <row r="123" ht="15.75" customHeight="1">
      <c r="A123" s="1"/>
      <c r="B123" s="2"/>
      <c r="C123" s="1"/>
      <c r="D123" s="2"/>
      <c r="E123" s="2"/>
      <c r="F123" s="1"/>
      <c r="G123" s="1"/>
      <c r="H123" s="1"/>
      <c r="I123" s="3"/>
    </row>
    <row r="124" ht="15.75" customHeight="1">
      <c r="A124" s="1"/>
      <c r="B124" s="2"/>
      <c r="C124" s="1"/>
      <c r="D124" s="2"/>
      <c r="E124" s="2"/>
      <c r="F124" s="1"/>
      <c r="G124" s="1"/>
      <c r="H124" s="1"/>
      <c r="I124" s="3"/>
    </row>
    <row r="125" ht="15.75" customHeight="1">
      <c r="A125" s="1"/>
      <c r="B125" s="2"/>
      <c r="C125" s="1"/>
      <c r="D125" s="2"/>
      <c r="E125" s="2"/>
      <c r="F125" s="1"/>
      <c r="G125" s="1"/>
      <c r="H125" s="1"/>
      <c r="I125" s="3"/>
    </row>
    <row r="126" ht="15.75" customHeight="1">
      <c r="A126" s="1"/>
      <c r="B126" s="2"/>
      <c r="C126" s="1"/>
      <c r="D126" s="2"/>
      <c r="E126" s="2"/>
      <c r="F126" s="1"/>
      <c r="G126" s="1"/>
      <c r="H126" s="1"/>
      <c r="I126" s="3"/>
    </row>
    <row r="127" ht="15.75" customHeight="1">
      <c r="A127" s="1"/>
      <c r="B127" s="2"/>
      <c r="C127" s="1"/>
      <c r="D127" s="2"/>
      <c r="E127" s="2"/>
      <c r="F127" s="1"/>
      <c r="G127" s="1"/>
      <c r="H127" s="1"/>
      <c r="I127" s="3"/>
    </row>
    <row r="128" ht="15.75" customHeight="1">
      <c r="A128" s="1"/>
      <c r="B128" s="2"/>
      <c r="C128" s="1"/>
      <c r="D128" s="2"/>
      <c r="E128" s="2"/>
      <c r="F128" s="1"/>
      <c r="G128" s="1"/>
      <c r="H128" s="1"/>
      <c r="I128" s="3"/>
    </row>
    <row r="129" ht="15.75" customHeight="1">
      <c r="A129" s="1"/>
      <c r="B129" s="2"/>
      <c r="C129" s="1"/>
      <c r="D129" s="2"/>
      <c r="E129" s="2"/>
      <c r="F129" s="1"/>
      <c r="G129" s="1"/>
      <c r="H129" s="1"/>
      <c r="I129" s="3"/>
    </row>
    <row r="130" ht="15.75" customHeight="1">
      <c r="A130" s="1"/>
      <c r="B130" s="2"/>
      <c r="C130" s="1"/>
      <c r="D130" s="2"/>
      <c r="E130" s="2"/>
      <c r="F130" s="1"/>
      <c r="G130" s="1"/>
      <c r="H130" s="1"/>
      <c r="I130" s="3"/>
    </row>
    <row r="131" ht="15.75" customHeight="1">
      <c r="A131" s="1"/>
      <c r="B131" s="2"/>
      <c r="C131" s="1"/>
      <c r="D131" s="2"/>
      <c r="E131" s="2"/>
      <c r="F131" s="1"/>
      <c r="G131" s="1"/>
      <c r="H131" s="1"/>
      <c r="I131" s="3"/>
    </row>
    <row r="132" ht="15.75" customHeight="1">
      <c r="A132" s="1"/>
      <c r="B132" s="2"/>
      <c r="C132" s="1"/>
      <c r="D132" s="2"/>
      <c r="E132" s="2"/>
      <c r="F132" s="1"/>
      <c r="G132" s="1"/>
      <c r="H132" s="1"/>
      <c r="I132" s="3"/>
    </row>
    <row r="133" ht="15.75" customHeight="1">
      <c r="A133" s="1"/>
      <c r="B133" s="2"/>
      <c r="C133" s="1"/>
      <c r="D133" s="2"/>
      <c r="E133" s="2"/>
      <c r="F133" s="1"/>
      <c r="G133" s="1"/>
      <c r="H133" s="1"/>
      <c r="I133" s="3"/>
    </row>
    <row r="134" ht="15.75" customHeight="1">
      <c r="A134" s="1"/>
      <c r="B134" s="2"/>
      <c r="C134" s="1"/>
      <c r="D134" s="2"/>
      <c r="E134" s="2"/>
      <c r="F134" s="1"/>
      <c r="G134" s="1"/>
      <c r="H134" s="1"/>
      <c r="I134" s="3"/>
    </row>
    <row r="135" ht="15.75" customHeight="1">
      <c r="A135" s="1"/>
      <c r="B135" s="2"/>
      <c r="C135" s="1"/>
      <c r="D135" s="2"/>
      <c r="E135" s="2"/>
      <c r="F135" s="1"/>
      <c r="G135" s="1"/>
      <c r="H135" s="1"/>
      <c r="I135" s="3"/>
    </row>
    <row r="136" ht="15.75" customHeight="1">
      <c r="A136" s="1"/>
      <c r="B136" s="2"/>
      <c r="C136" s="1"/>
      <c r="D136" s="2"/>
      <c r="E136" s="2"/>
      <c r="F136" s="1"/>
      <c r="G136" s="1"/>
      <c r="H136" s="1"/>
      <c r="I136" s="3"/>
    </row>
    <row r="137" ht="15.75" customHeight="1">
      <c r="A137" s="1"/>
      <c r="B137" s="2"/>
      <c r="C137" s="1"/>
      <c r="D137" s="2"/>
      <c r="E137" s="2"/>
      <c r="F137" s="1"/>
      <c r="G137" s="1"/>
      <c r="H137" s="1"/>
      <c r="I137" s="3"/>
    </row>
    <row r="138" ht="15.75" customHeight="1">
      <c r="A138" s="1"/>
      <c r="B138" s="2"/>
      <c r="C138" s="1"/>
      <c r="D138" s="2"/>
      <c r="E138" s="2"/>
      <c r="F138" s="1"/>
      <c r="G138" s="1"/>
      <c r="H138" s="1"/>
      <c r="I138" s="3"/>
    </row>
    <row r="139" ht="15.75" customHeight="1">
      <c r="A139" s="1"/>
      <c r="B139" s="2"/>
      <c r="C139" s="1"/>
      <c r="D139" s="2"/>
      <c r="E139" s="2"/>
      <c r="F139" s="1"/>
      <c r="G139" s="1"/>
      <c r="H139" s="1"/>
      <c r="I139" s="3"/>
    </row>
    <row r="140" ht="15.75" customHeight="1">
      <c r="A140" s="1"/>
      <c r="B140" s="2"/>
      <c r="C140" s="1"/>
      <c r="D140" s="2"/>
      <c r="E140" s="2"/>
      <c r="F140" s="1"/>
      <c r="G140" s="1"/>
      <c r="H140" s="1"/>
      <c r="I140" s="3"/>
    </row>
    <row r="141" ht="15.75" customHeight="1">
      <c r="A141" s="1"/>
      <c r="B141" s="2"/>
      <c r="C141" s="1"/>
      <c r="D141" s="2"/>
      <c r="E141" s="2"/>
      <c r="F141" s="1"/>
      <c r="G141" s="1"/>
      <c r="H141" s="1"/>
      <c r="I141" s="3"/>
    </row>
    <row r="142" ht="15.75" customHeight="1">
      <c r="A142" s="1"/>
      <c r="B142" s="2"/>
      <c r="C142" s="1"/>
      <c r="D142" s="2"/>
      <c r="E142" s="2"/>
      <c r="F142" s="1"/>
      <c r="G142" s="1"/>
      <c r="H142" s="1"/>
      <c r="I142" s="3"/>
    </row>
    <row r="143" ht="15.75" customHeight="1">
      <c r="A143" s="1"/>
      <c r="B143" s="2"/>
      <c r="C143" s="1"/>
      <c r="D143" s="2"/>
      <c r="E143" s="2"/>
      <c r="F143" s="1"/>
      <c r="G143" s="1"/>
      <c r="H143" s="1"/>
      <c r="I143" s="3"/>
    </row>
    <row r="144" ht="15.75" customHeight="1">
      <c r="A144" s="1"/>
      <c r="B144" s="2"/>
      <c r="C144" s="1"/>
      <c r="D144" s="2"/>
      <c r="E144" s="2"/>
      <c r="F144" s="1"/>
      <c r="G144" s="1"/>
      <c r="H144" s="1"/>
      <c r="I144" s="3"/>
    </row>
    <row r="145" ht="15.75" customHeight="1">
      <c r="A145" s="1"/>
      <c r="B145" s="2"/>
      <c r="C145" s="1"/>
      <c r="D145" s="2"/>
      <c r="E145" s="2"/>
      <c r="F145" s="1"/>
      <c r="G145" s="1"/>
      <c r="H145" s="1"/>
      <c r="I145" s="3"/>
    </row>
    <row r="146" ht="15.75" customHeight="1">
      <c r="A146" s="1"/>
      <c r="B146" s="2"/>
      <c r="C146" s="1"/>
      <c r="D146" s="2"/>
      <c r="E146" s="2"/>
      <c r="F146" s="1"/>
      <c r="G146" s="1"/>
      <c r="H146" s="1"/>
      <c r="I146" s="3"/>
    </row>
    <row r="147" ht="15.75" customHeight="1">
      <c r="A147" s="1"/>
      <c r="B147" s="2"/>
      <c r="C147" s="1"/>
      <c r="D147" s="2"/>
      <c r="E147" s="2"/>
      <c r="F147" s="1"/>
      <c r="G147" s="1"/>
      <c r="H147" s="1"/>
      <c r="I147" s="3"/>
    </row>
    <row r="148" ht="15.75" customHeight="1">
      <c r="A148" s="1"/>
      <c r="B148" s="2"/>
      <c r="C148" s="1"/>
      <c r="D148" s="2"/>
      <c r="E148" s="2"/>
      <c r="F148" s="1"/>
      <c r="G148" s="1"/>
      <c r="H148" s="1"/>
      <c r="I148" s="3"/>
    </row>
    <row r="149" ht="15.75" customHeight="1">
      <c r="A149" s="1"/>
      <c r="B149" s="2"/>
      <c r="C149" s="1"/>
      <c r="D149" s="2"/>
      <c r="E149" s="2"/>
      <c r="F149" s="1"/>
      <c r="G149" s="1"/>
      <c r="H149" s="1"/>
      <c r="I149" s="3"/>
    </row>
    <row r="150" ht="15.75" customHeight="1">
      <c r="A150" s="1"/>
      <c r="B150" s="2"/>
      <c r="C150" s="1"/>
      <c r="D150" s="2"/>
      <c r="E150" s="2"/>
      <c r="F150" s="1"/>
      <c r="G150" s="1"/>
      <c r="H150" s="1"/>
      <c r="I150" s="3"/>
    </row>
    <row r="151" ht="15.75" customHeight="1">
      <c r="A151" s="1"/>
      <c r="B151" s="2"/>
      <c r="C151" s="1"/>
      <c r="D151" s="2"/>
      <c r="E151" s="2"/>
      <c r="F151" s="1"/>
      <c r="G151" s="1"/>
      <c r="H151" s="1"/>
      <c r="I151" s="3"/>
    </row>
    <row r="152" ht="15.75" customHeight="1">
      <c r="A152" s="1"/>
      <c r="B152" s="2"/>
      <c r="C152" s="1"/>
      <c r="D152" s="2"/>
      <c r="E152" s="2"/>
      <c r="F152" s="1"/>
      <c r="G152" s="1"/>
      <c r="H152" s="1"/>
      <c r="I152" s="3"/>
    </row>
    <row r="153" ht="15.75" customHeight="1">
      <c r="A153" s="1"/>
      <c r="B153" s="2"/>
      <c r="C153" s="1"/>
      <c r="D153" s="2"/>
      <c r="E153" s="2"/>
      <c r="F153" s="1"/>
      <c r="G153" s="1"/>
      <c r="H153" s="1"/>
      <c r="I153" s="3"/>
    </row>
    <row r="154" ht="15.75" customHeight="1">
      <c r="A154" s="1"/>
      <c r="B154" s="2"/>
      <c r="C154" s="1"/>
      <c r="D154" s="2"/>
      <c r="E154" s="2"/>
      <c r="F154" s="1"/>
      <c r="G154" s="1"/>
      <c r="H154" s="1"/>
      <c r="I154" s="3"/>
    </row>
    <row r="155" ht="15.75" customHeight="1">
      <c r="A155" s="1"/>
      <c r="B155" s="2"/>
      <c r="C155" s="1"/>
      <c r="D155" s="2"/>
      <c r="E155" s="2"/>
      <c r="F155" s="1"/>
      <c r="G155" s="1"/>
      <c r="H155" s="1"/>
      <c r="I155" s="3"/>
    </row>
    <row r="156" ht="15.75" customHeight="1">
      <c r="A156" s="1"/>
      <c r="B156" s="2"/>
      <c r="C156" s="1"/>
      <c r="D156" s="2"/>
      <c r="E156" s="2"/>
      <c r="F156" s="1"/>
      <c r="G156" s="1"/>
      <c r="H156" s="1"/>
      <c r="I156" s="3"/>
    </row>
    <row r="157" ht="15.75" customHeight="1">
      <c r="A157" s="1"/>
      <c r="B157" s="2"/>
      <c r="C157" s="1"/>
      <c r="D157" s="2"/>
      <c r="E157" s="2"/>
      <c r="F157" s="1"/>
      <c r="G157" s="1"/>
      <c r="H157" s="1"/>
      <c r="I157" s="3"/>
    </row>
    <row r="158" ht="15.75" customHeight="1">
      <c r="A158" s="1"/>
      <c r="B158" s="2"/>
      <c r="C158" s="1"/>
      <c r="D158" s="2"/>
      <c r="E158" s="2"/>
      <c r="F158" s="1"/>
      <c r="G158" s="1"/>
      <c r="H158" s="1"/>
      <c r="I158" s="3"/>
    </row>
    <row r="159" ht="15.75" customHeight="1">
      <c r="A159" s="1"/>
      <c r="B159" s="2"/>
      <c r="C159" s="1"/>
      <c r="D159" s="2"/>
      <c r="E159" s="2"/>
      <c r="F159" s="1"/>
      <c r="G159" s="1"/>
      <c r="H159" s="1"/>
      <c r="I159" s="3"/>
    </row>
    <row r="160" ht="15.75" customHeight="1">
      <c r="A160" s="1"/>
      <c r="B160" s="2"/>
      <c r="C160" s="1"/>
      <c r="D160" s="2"/>
      <c r="E160" s="2"/>
      <c r="F160" s="1"/>
      <c r="G160" s="1"/>
      <c r="H160" s="1"/>
      <c r="I160" s="3"/>
    </row>
    <row r="161" ht="15.75" customHeight="1">
      <c r="A161" s="1"/>
      <c r="B161" s="2"/>
      <c r="C161" s="1"/>
      <c r="D161" s="2"/>
      <c r="E161" s="2"/>
      <c r="F161" s="1"/>
      <c r="G161" s="1"/>
      <c r="H161" s="1"/>
      <c r="I161" s="3"/>
    </row>
    <row r="162" ht="15.75" customHeight="1">
      <c r="A162" s="1"/>
      <c r="B162" s="2"/>
      <c r="C162" s="1"/>
      <c r="D162" s="2"/>
      <c r="E162" s="2"/>
      <c r="F162" s="1"/>
      <c r="G162" s="1"/>
      <c r="H162" s="1"/>
      <c r="I162" s="3"/>
    </row>
    <row r="163" ht="15.75" customHeight="1">
      <c r="A163" s="1"/>
      <c r="B163" s="2"/>
      <c r="C163" s="1"/>
      <c r="D163" s="2"/>
      <c r="E163" s="2"/>
      <c r="F163" s="1"/>
      <c r="G163" s="1"/>
      <c r="H163" s="1"/>
      <c r="I163" s="3"/>
    </row>
    <row r="164" ht="15.75" customHeight="1">
      <c r="A164" s="1"/>
      <c r="B164" s="2"/>
      <c r="C164" s="1"/>
      <c r="D164" s="2"/>
      <c r="E164" s="2"/>
      <c r="F164" s="1"/>
      <c r="G164" s="1"/>
      <c r="H164" s="1"/>
      <c r="I164" s="3"/>
    </row>
    <row r="165" ht="15.75" customHeight="1">
      <c r="A165" s="1"/>
      <c r="B165" s="2"/>
      <c r="C165" s="1"/>
      <c r="D165" s="2"/>
      <c r="E165" s="2"/>
      <c r="F165" s="1"/>
      <c r="G165" s="1"/>
      <c r="H165" s="1"/>
      <c r="I165" s="3"/>
    </row>
    <row r="166" ht="15.75" customHeight="1">
      <c r="A166" s="1"/>
      <c r="B166" s="2"/>
      <c r="C166" s="1"/>
      <c r="D166" s="2"/>
      <c r="E166" s="2"/>
      <c r="F166" s="1"/>
      <c r="G166" s="1"/>
      <c r="H166" s="1"/>
      <c r="I166" s="3"/>
    </row>
    <row r="167" ht="15.75" customHeight="1">
      <c r="A167" s="1"/>
      <c r="B167" s="2"/>
      <c r="C167" s="1"/>
      <c r="D167" s="2"/>
      <c r="E167" s="2"/>
      <c r="F167" s="1"/>
      <c r="G167" s="1"/>
      <c r="H167" s="1"/>
      <c r="I167" s="3"/>
    </row>
    <row r="168" ht="15.75" customHeight="1">
      <c r="A168" s="1"/>
      <c r="B168" s="2"/>
      <c r="C168" s="1"/>
      <c r="D168" s="2"/>
      <c r="E168" s="2"/>
      <c r="F168" s="1"/>
      <c r="G168" s="1"/>
      <c r="H168" s="1"/>
      <c r="I168" s="3"/>
    </row>
    <row r="169" ht="15.75" customHeight="1">
      <c r="A169" s="1"/>
      <c r="B169" s="2"/>
      <c r="C169" s="1"/>
      <c r="D169" s="2"/>
      <c r="E169" s="2"/>
      <c r="F169" s="1"/>
      <c r="G169" s="1"/>
      <c r="H169" s="1"/>
      <c r="I169" s="3"/>
    </row>
    <row r="170" ht="15.75" customHeight="1">
      <c r="A170" s="1"/>
      <c r="B170" s="2"/>
      <c r="C170" s="1"/>
      <c r="D170" s="2"/>
      <c r="E170" s="2"/>
      <c r="F170" s="1"/>
      <c r="G170" s="1"/>
      <c r="H170" s="1"/>
      <c r="I170" s="3"/>
    </row>
    <row r="171" ht="15.75" customHeight="1">
      <c r="A171" s="1"/>
      <c r="B171" s="2"/>
      <c r="C171" s="1"/>
      <c r="D171" s="2"/>
      <c r="E171" s="2"/>
      <c r="F171" s="1"/>
      <c r="G171" s="1"/>
      <c r="H171" s="1"/>
      <c r="I171" s="3"/>
    </row>
    <row r="172" ht="15.75" customHeight="1">
      <c r="A172" s="1"/>
      <c r="B172" s="2"/>
      <c r="C172" s="1"/>
      <c r="D172" s="2"/>
      <c r="E172" s="2"/>
      <c r="F172" s="1"/>
      <c r="G172" s="1"/>
      <c r="H172" s="1"/>
      <c r="I172" s="3"/>
    </row>
    <row r="173" ht="15.75" customHeight="1">
      <c r="A173" s="1"/>
      <c r="B173" s="2"/>
      <c r="C173" s="1"/>
      <c r="D173" s="2"/>
      <c r="E173" s="2"/>
      <c r="F173" s="1"/>
      <c r="G173" s="1"/>
      <c r="H173" s="1"/>
      <c r="I173" s="3"/>
    </row>
    <row r="174" ht="15.75" customHeight="1">
      <c r="A174" s="1"/>
      <c r="B174" s="2"/>
      <c r="C174" s="1"/>
      <c r="D174" s="2"/>
      <c r="E174" s="2"/>
      <c r="F174" s="1"/>
      <c r="G174" s="1"/>
      <c r="H174" s="1"/>
      <c r="I174" s="3"/>
    </row>
    <row r="175" ht="15.75" customHeight="1">
      <c r="A175" s="1"/>
      <c r="B175" s="2"/>
      <c r="C175" s="1"/>
      <c r="D175" s="2"/>
      <c r="E175" s="2"/>
      <c r="F175" s="1"/>
      <c r="G175" s="1"/>
      <c r="H175" s="1"/>
      <c r="I175" s="3"/>
    </row>
    <row r="176" ht="15.75" customHeight="1">
      <c r="A176" s="1"/>
      <c r="B176" s="2"/>
      <c r="C176" s="1"/>
      <c r="D176" s="2"/>
      <c r="E176" s="2"/>
      <c r="F176" s="1"/>
      <c r="G176" s="1"/>
      <c r="H176" s="1"/>
      <c r="I176" s="3"/>
    </row>
    <row r="177" ht="15.75" customHeight="1">
      <c r="A177" s="1"/>
      <c r="B177" s="2"/>
      <c r="C177" s="1"/>
      <c r="D177" s="2"/>
      <c r="E177" s="2"/>
      <c r="F177" s="1"/>
      <c r="G177" s="1"/>
      <c r="H177" s="1"/>
      <c r="I177" s="3"/>
    </row>
    <row r="178" ht="15.75" customHeight="1">
      <c r="A178" s="1"/>
      <c r="B178" s="2"/>
      <c r="C178" s="1"/>
      <c r="D178" s="2"/>
      <c r="E178" s="2"/>
      <c r="F178" s="1"/>
      <c r="G178" s="1"/>
      <c r="H178" s="1"/>
      <c r="I178" s="3"/>
    </row>
    <row r="179" ht="15.75" customHeight="1">
      <c r="A179" s="1"/>
      <c r="B179" s="2"/>
      <c r="C179" s="1"/>
      <c r="D179" s="2"/>
      <c r="E179" s="2"/>
      <c r="F179" s="1"/>
      <c r="G179" s="1"/>
      <c r="H179" s="1"/>
      <c r="I179" s="3"/>
    </row>
    <row r="180" ht="15.75" customHeight="1">
      <c r="A180" s="1"/>
      <c r="B180" s="2"/>
      <c r="C180" s="1"/>
      <c r="D180" s="2"/>
      <c r="E180" s="2"/>
      <c r="F180" s="1"/>
      <c r="G180" s="1"/>
      <c r="H180" s="1"/>
      <c r="I180" s="3"/>
    </row>
    <row r="181" ht="15.75" customHeight="1">
      <c r="A181" s="1"/>
      <c r="B181" s="2"/>
      <c r="C181" s="1"/>
      <c r="D181" s="2"/>
      <c r="E181" s="2"/>
      <c r="F181" s="1"/>
      <c r="G181" s="1"/>
      <c r="H181" s="1"/>
      <c r="I181" s="3"/>
    </row>
    <row r="182" ht="15.75" customHeight="1">
      <c r="A182" s="1"/>
      <c r="B182" s="2"/>
      <c r="C182" s="1"/>
      <c r="D182" s="2"/>
      <c r="E182" s="2"/>
      <c r="F182" s="1"/>
      <c r="G182" s="1"/>
      <c r="H182" s="1"/>
      <c r="I182" s="3"/>
    </row>
    <row r="183" ht="15.75" customHeight="1">
      <c r="A183" s="1"/>
      <c r="B183" s="2"/>
      <c r="C183" s="1"/>
      <c r="D183" s="2"/>
      <c r="E183" s="2"/>
      <c r="F183" s="1"/>
      <c r="G183" s="1"/>
      <c r="H183" s="1"/>
      <c r="I183" s="3"/>
    </row>
    <row r="184" ht="15.75" customHeight="1">
      <c r="A184" s="1"/>
      <c r="B184" s="2"/>
      <c r="C184" s="1"/>
      <c r="D184" s="2"/>
      <c r="E184" s="2"/>
      <c r="F184" s="1"/>
      <c r="G184" s="1"/>
      <c r="H184" s="1"/>
      <c r="I184" s="3"/>
    </row>
    <row r="185" ht="15.75" customHeight="1">
      <c r="A185" s="1"/>
      <c r="B185" s="2"/>
      <c r="C185" s="1"/>
      <c r="D185" s="2"/>
      <c r="E185" s="2"/>
      <c r="F185" s="1"/>
      <c r="G185" s="1"/>
      <c r="H185" s="1"/>
      <c r="I185" s="3"/>
    </row>
    <row r="186" ht="15.75" customHeight="1">
      <c r="A186" s="1"/>
      <c r="B186" s="2"/>
      <c r="C186" s="1"/>
      <c r="D186" s="2"/>
      <c r="E186" s="2"/>
      <c r="F186" s="1"/>
      <c r="G186" s="1"/>
      <c r="H186" s="1"/>
      <c r="I186" s="3"/>
    </row>
    <row r="187" ht="15.75" customHeight="1">
      <c r="A187" s="1"/>
      <c r="B187" s="2"/>
      <c r="C187" s="1"/>
      <c r="D187" s="2"/>
      <c r="E187" s="2"/>
      <c r="F187" s="1"/>
      <c r="G187" s="1"/>
      <c r="H187" s="1"/>
      <c r="I187" s="3"/>
    </row>
    <row r="188" ht="15.75" customHeight="1">
      <c r="A188" s="1"/>
      <c r="B188" s="2"/>
      <c r="C188" s="1"/>
      <c r="D188" s="2"/>
      <c r="E188" s="2"/>
      <c r="F188" s="1"/>
      <c r="G188" s="1"/>
      <c r="H188" s="1"/>
      <c r="I188" s="3"/>
    </row>
    <row r="189" ht="15.75" customHeight="1">
      <c r="A189" s="1"/>
      <c r="B189" s="2"/>
      <c r="C189" s="1"/>
      <c r="D189" s="2"/>
      <c r="E189" s="2"/>
      <c r="F189" s="1"/>
      <c r="G189" s="1"/>
      <c r="H189" s="1"/>
      <c r="I189" s="3"/>
    </row>
    <row r="190" ht="15.75" customHeight="1">
      <c r="A190" s="1"/>
      <c r="B190" s="2"/>
      <c r="C190" s="1"/>
      <c r="D190" s="2"/>
      <c r="E190" s="2"/>
      <c r="F190" s="1"/>
      <c r="G190" s="1"/>
      <c r="H190" s="1"/>
      <c r="I190" s="3"/>
    </row>
    <row r="191" ht="15.75" customHeight="1">
      <c r="A191" s="1"/>
      <c r="B191" s="2"/>
      <c r="C191" s="1"/>
      <c r="D191" s="2"/>
      <c r="E191" s="2"/>
      <c r="F191" s="1"/>
      <c r="G191" s="1"/>
      <c r="H191" s="1"/>
      <c r="I191" s="3"/>
    </row>
    <row r="192" ht="15.75" customHeight="1">
      <c r="A192" s="1"/>
      <c r="B192" s="2"/>
      <c r="C192" s="1"/>
      <c r="D192" s="2"/>
      <c r="E192" s="2"/>
      <c r="F192" s="1"/>
      <c r="G192" s="1"/>
      <c r="H192" s="1"/>
      <c r="I192" s="3"/>
    </row>
    <row r="193" ht="15.75" customHeight="1">
      <c r="A193" s="1"/>
      <c r="B193" s="2"/>
      <c r="C193" s="1"/>
      <c r="D193" s="2"/>
      <c r="E193" s="2"/>
      <c r="F193" s="1"/>
      <c r="G193" s="1"/>
      <c r="H193" s="1"/>
      <c r="I193" s="3"/>
    </row>
    <row r="194" ht="15.75" customHeight="1">
      <c r="A194" s="1"/>
      <c r="B194" s="2"/>
      <c r="C194" s="1"/>
      <c r="D194" s="2"/>
      <c r="E194" s="2"/>
      <c r="F194" s="1"/>
      <c r="G194" s="1"/>
      <c r="H194" s="1"/>
      <c r="I194" s="3"/>
    </row>
    <row r="195" ht="15.75" customHeight="1">
      <c r="A195" s="1"/>
      <c r="B195" s="2"/>
      <c r="C195" s="1"/>
      <c r="D195" s="2"/>
      <c r="E195" s="2"/>
      <c r="F195" s="1"/>
      <c r="G195" s="1"/>
      <c r="H195" s="1"/>
      <c r="I195" s="3"/>
    </row>
    <row r="196" ht="15.75" customHeight="1">
      <c r="A196" s="1"/>
      <c r="B196" s="2"/>
      <c r="C196" s="1"/>
      <c r="D196" s="2"/>
      <c r="E196" s="2"/>
      <c r="F196" s="1"/>
      <c r="G196" s="1"/>
      <c r="H196" s="1"/>
      <c r="I196" s="3"/>
    </row>
    <row r="197" ht="15.75" customHeight="1">
      <c r="A197" s="1"/>
      <c r="B197" s="2"/>
      <c r="C197" s="1"/>
      <c r="D197" s="2"/>
      <c r="E197" s="2"/>
      <c r="F197" s="1"/>
      <c r="G197" s="1"/>
      <c r="H197" s="1"/>
      <c r="I197" s="3"/>
    </row>
    <row r="198" ht="15.75" customHeight="1">
      <c r="A198" s="1"/>
      <c r="B198" s="2"/>
      <c r="C198" s="1"/>
      <c r="D198" s="2"/>
      <c r="E198" s="2"/>
      <c r="F198" s="1"/>
      <c r="G198" s="1"/>
      <c r="H198" s="1"/>
      <c r="I198" s="3"/>
    </row>
    <row r="199" ht="15.75" customHeight="1">
      <c r="A199" s="1"/>
      <c r="B199" s="2"/>
      <c r="C199" s="1"/>
      <c r="D199" s="2"/>
      <c r="E199" s="2"/>
      <c r="F199" s="1"/>
      <c r="G199" s="1"/>
      <c r="H199" s="1"/>
      <c r="I199" s="3"/>
    </row>
    <row r="200" ht="15.75" customHeight="1">
      <c r="A200" s="1"/>
      <c r="B200" s="2"/>
      <c r="C200" s="1"/>
      <c r="D200" s="2"/>
      <c r="E200" s="2"/>
      <c r="F200" s="1"/>
      <c r="G200" s="1"/>
      <c r="H200" s="1"/>
      <c r="I200" s="3"/>
    </row>
    <row r="201" ht="15.75" customHeight="1">
      <c r="A201" s="1"/>
      <c r="B201" s="2"/>
      <c r="C201" s="1"/>
      <c r="D201" s="2"/>
      <c r="E201" s="2"/>
      <c r="F201" s="1"/>
      <c r="G201" s="1"/>
      <c r="H201" s="1"/>
      <c r="I201" s="3"/>
    </row>
    <row r="202" ht="15.75" customHeight="1">
      <c r="A202" s="1"/>
      <c r="B202" s="2"/>
      <c r="C202" s="1"/>
      <c r="D202" s="2"/>
      <c r="E202" s="2"/>
      <c r="F202" s="1"/>
      <c r="G202" s="1"/>
      <c r="H202" s="1"/>
      <c r="I202" s="3"/>
    </row>
    <row r="203" ht="15.75" customHeight="1">
      <c r="A203" s="1"/>
      <c r="B203" s="2"/>
      <c r="C203" s="1"/>
      <c r="D203" s="2"/>
      <c r="E203" s="2"/>
      <c r="F203" s="1"/>
      <c r="G203" s="1"/>
      <c r="H203" s="1"/>
      <c r="I203" s="3"/>
    </row>
    <row r="204" ht="15.75" customHeight="1">
      <c r="A204" s="1"/>
      <c r="B204" s="2"/>
      <c r="C204" s="1"/>
      <c r="D204" s="2"/>
      <c r="E204" s="2"/>
      <c r="F204" s="1"/>
      <c r="G204" s="1"/>
      <c r="H204" s="1"/>
      <c r="I204" s="3"/>
    </row>
    <row r="205" ht="15.75" customHeight="1">
      <c r="A205" s="1"/>
      <c r="B205" s="2"/>
      <c r="C205" s="1"/>
      <c r="D205" s="2"/>
      <c r="E205" s="2"/>
      <c r="F205" s="1"/>
      <c r="G205" s="1"/>
      <c r="H205" s="1"/>
      <c r="I205" s="3"/>
    </row>
    <row r="206" ht="15.75" customHeight="1">
      <c r="A206" s="1"/>
      <c r="B206" s="2"/>
      <c r="C206" s="1"/>
      <c r="D206" s="2"/>
      <c r="E206" s="2"/>
      <c r="F206" s="1"/>
      <c r="G206" s="1"/>
      <c r="H206" s="1"/>
      <c r="I206" s="3"/>
    </row>
    <row r="207" ht="15.75" customHeight="1">
      <c r="A207" s="1"/>
      <c r="B207" s="2"/>
      <c r="C207" s="1"/>
      <c r="D207" s="2"/>
      <c r="E207" s="2"/>
      <c r="F207" s="1"/>
      <c r="G207" s="1"/>
      <c r="H207" s="1"/>
      <c r="I207" s="3"/>
    </row>
    <row r="208" ht="15.75" customHeight="1">
      <c r="A208" s="1"/>
      <c r="B208" s="2"/>
      <c r="C208" s="1"/>
      <c r="D208" s="2"/>
      <c r="E208" s="2"/>
      <c r="F208" s="1"/>
      <c r="G208" s="1"/>
      <c r="H208" s="1"/>
      <c r="I208" s="3"/>
    </row>
    <row r="209" ht="15.75" customHeight="1">
      <c r="A209" s="1"/>
      <c r="B209" s="2"/>
      <c r="C209" s="1"/>
      <c r="D209" s="2"/>
      <c r="E209" s="2"/>
      <c r="F209" s="1"/>
      <c r="G209" s="1"/>
      <c r="H209" s="1"/>
      <c r="I209" s="3"/>
    </row>
    <row r="210" ht="15.75" customHeight="1">
      <c r="A210" s="1"/>
      <c r="B210" s="2"/>
      <c r="C210" s="1"/>
      <c r="D210" s="2"/>
      <c r="E210" s="2"/>
      <c r="F210" s="1"/>
      <c r="G210" s="1"/>
      <c r="H210" s="1"/>
      <c r="I210" s="3"/>
    </row>
    <row r="211" ht="15.75" customHeight="1">
      <c r="A211" s="1"/>
      <c r="B211" s="2"/>
      <c r="C211" s="1"/>
      <c r="D211" s="2"/>
      <c r="E211" s="2"/>
      <c r="F211" s="1"/>
      <c r="G211" s="1"/>
      <c r="H211" s="1"/>
      <c r="I211" s="3"/>
    </row>
    <row r="212" ht="15.75" customHeight="1">
      <c r="A212" s="1"/>
      <c r="B212" s="2"/>
      <c r="C212" s="1"/>
      <c r="D212" s="2"/>
      <c r="E212" s="2"/>
      <c r="F212" s="1"/>
      <c r="G212" s="1"/>
      <c r="H212" s="1"/>
      <c r="I212" s="3"/>
    </row>
    <row r="213" ht="15.75" customHeight="1">
      <c r="A213" s="1"/>
      <c r="B213" s="2"/>
      <c r="C213" s="1"/>
      <c r="D213" s="2"/>
      <c r="E213" s="2"/>
      <c r="F213" s="1"/>
      <c r="G213" s="1"/>
      <c r="H213" s="1"/>
      <c r="I213" s="3"/>
    </row>
    <row r="214" ht="15.75" customHeight="1">
      <c r="A214" s="1"/>
      <c r="B214" s="2"/>
      <c r="C214" s="1"/>
      <c r="D214" s="2"/>
      <c r="E214" s="2"/>
      <c r="F214" s="1"/>
      <c r="G214" s="1"/>
      <c r="H214" s="1"/>
      <c r="I214" s="3"/>
    </row>
    <row r="215" ht="15.75" customHeight="1">
      <c r="A215" s="1"/>
      <c r="B215" s="2"/>
      <c r="C215" s="1"/>
      <c r="D215" s="2"/>
      <c r="E215" s="2"/>
      <c r="F215" s="1"/>
      <c r="G215" s="1"/>
      <c r="H215" s="1"/>
      <c r="I215" s="3"/>
    </row>
    <row r="216" ht="15.75" customHeight="1">
      <c r="A216" s="1"/>
      <c r="B216" s="2"/>
      <c r="C216" s="1"/>
      <c r="D216" s="2"/>
      <c r="E216" s="2"/>
      <c r="F216" s="1"/>
      <c r="G216" s="1"/>
      <c r="H216" s="1"/>
      <c r="I216" s="3"/>
    </row>
    <row r="217" ht="15.75" customHeight="1">
      <c r="A217" s="1"/>
      <c r="B217" s="2"/>
      <c r="C217" s="1"/>
      <c r="D217" s="2"/>
      <c r="E217" s="2"/>
      <c r="F217" s="1"/>
      <c r="G217" s="1"/>
      <c r="H217" s="1"/>
      <c r="I217" s="3"/>
    </row>
    <row r="218" ht="15.75" customHeight="1">
      <c r="A218" s="1"/>
      <c r="B218" s="2"/>
      <c r="C218" s="1"/>
      <c r="D218" s="2"/>
      <c r="E218" s="2"/>
      <c r="F218" s="1"/>
      <c r="G218" s="1"/>
      <c r="H218" s="1"/>
      <c r="I218" s="3"/>
    </row>
    <row r="219" ht="15.75" customHeight="1">
      <c r="A219" s="1"/>
      <c r="B219" s="2"/>
      <c r="C219" s="1"/>
      <c r="D219" s="2"/>
      <c r="E219" s="2"/>
      <c r="F219" s="1"/>
      <c r="G219" s="1"/>
      <c r="H219" s="1"/>
      <c r="I219" s="3"/>
    </row>
    <row r="220" ht="15.75" customHeight="1">
      <c r="A220" s="1"/>
      <c r="B220" s="2"/>
      <c r="C220" s="1"/>
      <c r="D220" s="2"/>
      <c r="E220" s="2"/>
      <c r="F220" s="1"/>
      <c r="G220" s="1"/>
      <c r="H220" s="1"/>
      <c r="I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2:A17"/>
    <mergeCell ref="B12:B17"/>
    <mergeCell ref="B18:B22"/>
    <mergeCell ref="A18:A22"/>
    <mergeCell ref="B23:B27"/>
    <mergeCell ref="A23:A27"/>
    <mergeCell ref="A2:I2"/>
    <mergeCell ref="A5:A11"/>
    <mergeCell ref="B5:B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35.14"/>
    <col customWidth="1" min="3" max="3" width="13.71"/>
    <col customWidth="1" min="4" max="4" width="34.43"/>
    <col customWidth="1" min="5" max="5" width="17.29"/>
    <col customWidth="1" min="6" max="6" width="12.86"/>
    <col customWidth="1" min="7" max="7" width="14.43"/>
    <col customWidth="1" min="8" max="8" width="16.0"/>
    <col customWidth="1" min="9" max="9" width="33.0"/>
    <col customWidth="1" min="10" max="26" width="17.29"/>
  </cols>
  <sheetData>
    <row r="1" ht="15.0" customHeight="1">
      <c r="A1" s="1"/>
      <c r="B1" s="2"/>
      <c r="C1" s="1"/>
      <c r="D1" s="2"/>
      <c r="E1" s="2"/>
      <c r="F1" s="1"/>
      <c r="G1" s="1"/>
      <c r="H1" s="1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5" t="s">
        <v>1</v>
      </c>
      <c r="B2" s="6"/>
      <c r="C2" s="6"/>
      <c r="D2" s="6"/>
      <c r="E2" s="6"/>
      <c r="F2" s="6"/>
      <c r="G2" s="6"/>
      <c r="H2" s="6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8"/>
      <c r="B3" s="9"/>
      <c r="C3" s="8"/>
      <c r="D3" s="9"/>
      <c r="E3" s="9"/>
      <c r="F3" s="8"/>
      <c r="G3" s="8"/>
      <c r="H3" s="8"/>
      <c r="I3" s="1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  <c r="F4" s="13" t="s">
        <v>8</v>
      </c>
      <c r="G4" s="14"/>
      <c r="H4" s="14"/>
      <c r="I4" s="14" t="s">
        <v>9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6">
        <v>2.0</v>
      </c>
      <c r="B5" s="17" t="s">
        <v>12</v>
      </c>
      <c r="C5" s="18">
        <v>2.1</v>
      </c>
      <c r="D5" s="19" t="s">
        <v>15</v>
      </c>
      <c r="E5" s="21" t="s">
        <v>17</v>
      </c>
      <c r="F5" s="18" t="s">
        <v>20</v>
      </c>
      <c r="G5" s="24"/>
      <c r="H5" s="24"/>
      <c r="I5" s="2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26"/>
      <c r="C6" s="18" t="s">
        <v>27</v>
      </c>
      <c r="D6" s="19" t="s">
        <v>29</v>
      </c>
      <c r="E6" s="19" t="s">
        <v>17</v>
      </c>
      <c r="F6" s="18" t="s">
        <v>20</v>
      </c>
      <c r="G6" s="24"/>
      <c r="H6" s="24"/>
      <c r="I6" s="2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26"/>
      <c r="C7" s="18">
        <v>2.2</v>
      </c>
      <c r="D7" s="19" t="s">
        <v>35</v>
      </c>
      <c r="E7" s="21" t="s">
        <v>36</v>
      </c>
      <c r="F7" s="18" t="s">
        <v>20</v>
      </c>
      <c r="G7" s="24"/>
      <c r="H7" s="24"/>
      <c r="I7" s="2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26"/>
      <c r="C8" s="18" t="s">
        <v>37</v>
      </c>
      <c r="D8" s="19" t="s">
        <v>38</v>
      </c>
      <c r="E8" s="19" t="s">
        <v>36</v>
      </c>
      <c r="F8" s="18" t="s">
        <v>20</v>
      </c>
      <c r="G8" s="24"/>
      <c r="H8" s="24"/>
      <c r="I8" s="2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1.5" customHeight="1">
      <c r="A9" s="26"/>
      <c r="C9" s="30" t="s">
        <v>44</v>
      </c>
      <c r="D9" s="31" t="s">
        <v>47</v>
      </c>
      <c r="E9" s="19" t="s">
        <v>36</v>
      </c>
      <c r="F9" s="18" t="s">
        <v>20</v>
      </c>
      <c r="G9" s="24"/>
      <c r="H9" s="24"/>
      <c r="I9" s="2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26"/>
      <c r="C10" s="18" t="s">
        <v>52</v>
      </c>
      <c r="D10" s="19" t="s">
        <v>53</v>
      </c>
      <c r="E10" s="19" t="s">
        <v>36</v>
      </c>
      <c r="F10" s="18" t="s">
        <v>20</v>
      </c>
      <c r="G10" s="24"/>
      <c r="H10" s="24"/>
      <c r="I10" s="2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26"/>
      <c r="C11" s="28" t="s">
        <v>55</v>
      </c>
      <c r="D11" s="34" t="s">
        <v>56</v>
      </c>
      <c r="E11" s="19" t="s">
        <v>36</v>
      </c>
      <c r="F11" s="18" t="s">
        <v>18</v>
      </c>
      <c r="G11" s="24"/>
      <c r="H11" s="24"/>
      <c r="I11" s="2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4.75" customHeight="1">
      <c r="A12" s="26"/>
      <c r="C12" s="18">
        <v>2.4</v>
      </c>
      <c r="D12" s="19" t="s">
        <v>40</v>
      </c>
      <c r="E12" s="19" t="s">
        <v>61</v>
      </c>
      <c r="F12" s="18" t="s">
        <v>18</v>
      </c>
      <c r="G12" s="24"/>
      <c r="H12" s="24"/>
      <c r="I12" s="2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0" customHeight="1">
      <c r="A13" s="26"/>
      <c r="C13" s="18" t="s">
        <v>65</v>
      </c>
      <c r="D13" s="19" t="s">
        <v>66</v>
      </c>
      <c r="E13" s="19" t="s">
        <v>61</v>
      </c>
      <c r="F13" s="18" t="s">
        <v>18</v>
      </c>
      <c r="G13" s="24"/>
      <c r="H13" s="24"/>
      <c r="I13" s="2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26"/>
      <c r="C14" s="18" t="s">
        <v>69</v>
      </c>
      <c r="D14" s="19" t="s">
        <v>70</v>
      </c>
      <c r="E14" s="19" t="s">
        <v>61</v>
      </c>
      <c r="F14" s="18" t="s">
        <v>20</v>
      </c>
      <c r="G14" s="24"/>
      <c r="H14" s="24"/>
      <c r="I14" s="2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8.5" customHeight="1">
      <c r="A15" s="32"/>
      <c r="C15" s="18" t="s">
        <v>74</v>
      </c>
      <c r="D15" s="19" t="s">
        <v>76</v>
      </c>
      <c r="E15" s="19" t="s">
        <v>61</v>
      </c>
      <c r="F15" s="18" t="s">
        <v>18</v>
      </c>
      <c r="G15" s="24"/>
      <c r="H15" s="24"/>
      <c r="I15" s="2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16">
        <v>9.0</v>
      </c>
      <c r="B16" s="35" t="s">
        <v>83</v>
      </c>
      <c r="C16" s="18">
        <v>9.1</v>
      </c>
      <c r="D16" s="19" t="s">
        <v>15</v>
      </c>
      <c r="E16" s="19" t="s">
        <v>17</v>
      </c>
      <c r="F16" s="18" t="s">
        <v>20</v>
      </c>
      <c r="G16" s="24"/>
      <c r="H16" s="24"/>
      <c r="I16" s="2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26"/>
      <c r="B17" s="26"/>
      <c r="C17" s="18" t="s">
        <v>89</v>
      </c>
      <c r="D17" s="19" t="s">
        <v>90</v>
      </c>
      <c r="E17" s="19" t="s">
        <v>17</v>
      </c>
      <c r="F17" s="18" t="s">
        <v>20</v>
      </c>
      <c r="G17" s="24"/>
      <c r="H17" s="24"/>
      <c r="I17" s="2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26"/>
      <c r="B18" s="26"/>
      <c r="C18" s="18">
        <v>9.2</v>
      </c>
      <c r="D18" s="19" t="s">
        <v>99</v>
      </c>
      <c r="E18" s="19" t="s">
        <v>17</v>
      </c>
      <c r="F18" s="18" t="s">
        <v>20</v>
      </c>
      <c r="G18" s="24"/>
      <c r="H18" s="24"/>
      <c r="I18" s="2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26"/>
      <c r="B19" s="26"/>
      <c r="C19" s="18" t="s">
        <v>104</v>
      </c>
      <c r="D19" s="19" t="s">
        <v>105</v>
      </c>
      <c r="E19" s="19" t="s">
        <v>17</v>
      </c>
      <c r="F19" s="18" t="s">
        <v>20</v>
      </c>
      <c r="G19" s="24"/>
      <c r="H19" s="24"/>
      <c r="I19" s="2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26"/>
      <c r="B20" s="26"/>
      <c r="C20" s="18" t="s">
        <v>112</v>
      </c>
      <c r="D20" s="19" t="s">
        <v>114</v>
      </c>
      <c r="E20" s="19" t="s">
        <v>17</v>
      </c>
      <c r="F20" s="18" t="s">
        <v>20</v>
      </c>
      <c r="G20" s="24"/>
      <c r="H20" s="24"/>
      <c r="I20" s="2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26"/>
      <c r="B21" s="26"/>
      <c r="C21" s="18">
        <v>9.3</v>
      </c>
      <c r="D21" s="19" t="s">
        <v>40</v>
      </c>
      <c r="E21" s="19" t="s">
        <v>17</v>
      </c>
      <c r="F21" s="18" t="s">
        <v>20</v>
      </c>
      <c r="G21" s="24"/>
      <c r="H21" s="24"/>
      <c r="I21" s="2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0" customHeight="1">
      <c r="A22" s="26"/>
      <c r="B22" s="26"/>
      <c r="C22" s="30" t="s">
        <v>119</v>
      </c>
      <c r="D22" s="37" t="s">
        <v>120</v>
      </c>
      <c r="E22" s="19" t="s">
        <v>17</v>
      </c>
      <c r="F22" s="18" t="s">
        <v>20</v>
      </c>
      <c r="G22" s="24"/>
      <c r="H22" s="24"/>
      <c r="I22" s="2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2"/>
      <c r="B23" s="32"/>
      <c r="C23" s="30" t="s">
        <v>122</v>
      </c>
      <c r="D23" s="37" t="s">
        <v>124</v>
      </c>
      <c r="E23" s="19" t="s">
        <v>17</v>
      </c>
      <c r="F23" s="18" t="s">
        <v>20</v>
      </c>
      <c r="G23" s="24"/>
      <c r="H23" s="24"/>
      <c r="I23" s="2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6">
        <v>13.0</v>
      </c>
      <c r="B24" s="35" t="s">
        <v>125</v>
      </c>
      <c r="C24" s="18">
        <v>13.1</v>
      </c>
      <c r="D24" s="31" t="s">
        <v>128</v>
      </c>
      <c r="E24" s="36" t="s">
        <v>82</v>
      </c>
      <c r="F24" s="28" t="s">
        <v>18</v>
      </c>
      <c r="G24" s="24"/>
      <c r="H24" s="24"/>
      <c r="I24" s="2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6"/>
      <c r="B25" s="26"/>
      <c r="C25" s="28">
        <v>13.2</v>
      </c>
      <c r="D25" s="37" t="s">
        <v>40</v>
      </c>
      <c r="E25" s="36" t="s">
        <v>82</v>
      </c>
      <c r="F25" s="28" t="s">
        <v>18</v>
      </c>
      <c r="G25" s="24"/>
      <c r="H25" s="24"/>
      <c r="I25" s="2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6"/>
      <c r="B26" s="26"/>
      <c r="C26" s="28" t="s">
        <v>133</v>
      </c>
      <c r="D26" s="19" t="s">
        <v>134</v>
      </c>
      <c r="E26" s="36" t="s">
        <v>82</v>
      </c>
      <c r="F26" s="28" t="s">
        <v>18</v>
      </c>
      <c r="G26" s="24"/>
      <c r="H26" s="24"/>
      <c r="I26" s="2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6"/>
      <c r="B27" s="26"/>
      <c r="C27" s="28" t="s">
        <v>135</v>
      </c>
      <c r="D27" s="37" t="s">
        <v>136</v>
      </c>
      <c r="E27" s="36" t="s">
        <v>82</v>
      </c>
      <c r="F27" s="28" t="s">
        <v>18</v>
      </c>
      <c r="G27" s="24"/>
      <c r="H27" s="24"/>
      <c r="I27" s="2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2"/>
      <c r="B28" s="32"/>
      <c r="C28" s="28" t="s">
        <v>140</v>
      </c>
      <c r="D28" s="37" t="s">
        <v>142</v>
      </c>
      <c r="E28" s="36" t="s">
        <v>82</v>
      </c>
      <c r="F28" s="28" t="s">
        <v>18</v>
      </c>
      <c r="G28" s="24"/>
      <c r="H28" s="24"/>
      <c r="I28" s="2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6">
        <v>16.0</v>
      </c>
      <c r="B29" s="35" t="s">
        <v>144</v>
      </c>
      <c r="C29" s="18">
        <v>16.1</v>
      </c>
      <c r="D29" s="19" t="s">
        <v>146</v>
      </c>
      <c r="E29" s="19" t="s">
        <v>147</v>
      </c>
      <c r="F29" s="18" t="s">
        <v>20</v>
      </c>
      <c r="G29" s="24"/>
      <c r="H29" s="24"/>
      <c r="I29" s="2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2"/>
      <c r="B30" s="32"/>
      <c r="C30" s="18">
        <v>16.2</v>
      </c>
      <c r="D30" s="19" t="s">
        <v>149</v>
      </c>
      <c r="E30" s="19" t="s">
        <v>59</v>
      </c>
      <c r="F30" s="18" t="s">
        <v>20</v>
      </c>
      <c r="G30" s="24"/>
      <c r="H30" s="24"/>
      <c r="I30" s="2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6">
        <v>12.0</v>
      </c>
      <c r="B31" s="40" t="s">
        <v>150</v>
      </c>
      <c r="C31" s="18">
        <v>12.1</v>
      </c>
      <c r="D31" s="19" t="s">
        <v>153</v>
      </c>
      <c r="E31" s="19" t="s">
        <v>17</v>
      </c>
      <c r="F31" s="18" t="s">
        <v>20</v>
      </c>
      <c r="G31" s="24"/>
      <c r="H31" s="24"/>
      <c r="I31" s="2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6"/>
      <c r="B32" s="39"/>
      <c r="C32" s="28">
        <v>12.2</v>
      </c>
      <c r="D32" s="34" t="s">
        <v>154</v>
      </c>
      <c r="E32" s="34" t="s">
        <v>59</v>
      </c>
      <c r="F32" s="18" t="s">
        <v>20</v>
      </c>
      <c r="G32" s="24"/>
      <c r="H32" s="24"/>
      <c r="I32" s="2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6"/>
      <c r="B33" s="39"/>
      <c r="C33" s="28">
        <v>12.3</v>
      </c>
      <c r="D33" s="34" t="s">
        <v>40</v>
      </c>
      <c r="E33" s="34" t="s">
        <v>59</v>
      </c>
      <c r="F33" s="18" t="s">
        <v>20</v>
      </c>
      <c r="G33" s="24"/>
      <c r="H33" s="24"/>
      <c r="I33" s="2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6"/>
      <c r="B34" s="39"/>
      <c r="C34" s="28" t="s">
        <v>157</v>
      </c>
      <c r="D34" s="37" t="s">
        <v>158</v>
      </c>
      <c r="E34" s="34" t="s">
        <v>59</v>
      </c>
      <c r="F34" s="18" t="s">
        <v>20</v>
      </c>
      <c r="G34" s="24"/>
      <c r="H34" s="24"/>
      <c r="I34" s="2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6"/>
      <c r="B35" s="39"/>
      <c r="C35" s="18" t="s">
        <v>161</v>
      </c>
      <c r="D35" s="19" t="s">
        <v>162</v>
      </c>
      <c r="E35" s="34" t="s">
        <v>59</v>
      </c>
      <c r="F35" s="18" t="s">
        <v>20</v>
      </c>
      <c r="G35" s="24"/>
      <c r="H35" s="24"/>
      <c r="I35" s="2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6">
        <v>1.0</v>
      </c>
      <c r="B36" s="35" t="s">
        <v>164</v>
      </c>
      <c r="C36" s="18">
        <v>1.1</v>
      </c>
      <c r="D36" s="37" t="s">
        <v>165</v>
      </c>
      <c r="E36" s="19" t="s">
        <v>36</v>
      </c>
      <c r="F36" s="28" t="s">
        <v>18</v>
      </c>
      <c r="G36" s="24"/>
      <c r="H36" s="24"/>
      <c r="I36" s="2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26"/>
      <c r="B37" s="26"/>
      <c r="C37" s="28">
        <v>1.2</v>
      </c>
      <c r="D37" s="31" t="s">
        <v>168</v>
      </c>
      <c r="E37" s="19" t="s">
        <v>36</v>
      </c>
      <c r="F37" s="28" t="s">
        <v>18</v>
      </c>
      <c r="G37" s="24"/>
      <c r="H37" s="24"/>
      <c r="I37" s="2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26"/>
      <c r="B38" s="26"/>
      <c r="C38" s="18">
        <v>1.3</v>
      </c>
      <c r="D38" s="19" t="s">
        <v>169</v>
      </c>
      <c r="E38" s="19" t="s">
        <v>36</v>
      </c>
      <c r="F38" s="28" t="s">
        <v>18</v>
      </c>
      <c r="G38" s="24"/>
      <c r="H38" s="24"/>
      <c r="I38" s="2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6"/>
      <c r="B39" s="26"/>
      <c r="C39" s="28">
        <v>1.4</v>
      </c>
      <c r="D39" s="34" t="s">
        <v>40</v>
      </c>
      <c r="E39" s="19" t="s">
        <v>36</v>
      </c>
      <c r="F39" s="28" t="s">
        <v>18</v>
      </c>
      <c r="G39" s="24"/>
      <c r="H39" s="24"/>
      <c r="I39" s="2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26"/>
      <c r="B40" s="26"/>
      <c r="C40" s="18" t="s">
        <v>170</v>
      </c>
      <c r="D40" s="19" t="s">
        <v>171</v>
      </c>
      <c r="E40" s="19" t="s">
        <v>36</v>
      </c>
      <c r="F40" s="28" t="s">
        <v>18</v>
      </c>
      <c r="G40" s="24"/>
      <c r="H40" s="24"/>
      <c r="I40" s="2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2"/>
      <c r="B41" s="32"/>
      <c r="C41" s="18" t="s">
        <v>172</v>
      </c>
      <c r="D41" s="19" t="s">
        <v>173</v>
      </c>
      <c r="E41" s="19" t="s">
        <v>36</v>
      </c>
      <c r="F41" s="28" t="s">
        <v>18</v>
      </c>
      <c r="G41" s="24"/>
      <c r="H41" s="24"/>
      <c r="I41" s="2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3"/>
      <c r="B42" s="43"/>
      <c r="C42" s="43"/>
      <c r="D42" s="43"/>
      <c r="E42" s="43"/>
      <c r="F42" s="43"/>
      <c r="G42" s="24"/>
      <c r="H42" s="24"/>
      <c r="I42" s="2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3"/>
      <c r="B43" s="43"/>
      <c r="C43" s="43"/>
      <c r="D43" s="43"/>
      <c r="E43" s="43"/>
      <c r="F43" s="43"/>
      <c r="G43" s="24"/>
      <c r="H43" s="24"/>
      <c r="I43" s="2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8"/>
      <c r="B44" s="9"/>
      <c r="C44" s="8"/>
      <c r="D44" s="9"/>
      <c r="E44" s="9"/>
      <c r="F44" s="8"/>
      <c r="G44" s="24"/>
      <c r="H44" s="24"/>
      <c r="I44" s="2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8"/>
      <c r="B45" s="9"/>
      <c r="C45" s="8"/>
      <c r="D45" s="9"/>
      <c r="E45" s="9"/>
      <c r="F45" s="8"/>
      <c r="G45" s="24"/>
      <c r="H45" s="24"/>
      <c r="I45" s="2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8"/>
      <c r="B46" s="9"/>
      <c r="C46" s="8"/>
      <c r="D46" s="9"/>
      <c r="E46" s="9"/>
      <c r="F46" s="8"/>
      <c r="G46" s="24"/>
      <c r="H46" s="24"/>
      <c r="I46" s="2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8"/>
      <c r="B47" s="9"/>
      <c r="C47" s="8"/>
      <c r="D47" s="9"/>
      <c r="E47" s="9"/>
      <c r="F47" s="8"/>
      <c r="G47" s="24"/>
      <c r="H47" s="24"/>
      <c r="I47" s="2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8"/>
      <c r="B48" s="9"/>
      <c r="C48" s="8"/>
      <c r="D48" s="9"/>
      <c r="E48" s="9"/>
      <c r="F48" s="8"/>
      <c r="G48" s="24"/>
      <c r="H48" s="24"/>
      <c r="I48" s="2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8"/>
      <c r="B49" s="9"/>
      <c r="C49" s="8"/>
      <c r="D49" s="9"/>
      <c r="E49" s="9"/>
      <c r="F49" s="8"/>
      <c r="G49" s="24"/>
      <c r="H49" s="24"/>
      <c r="I49" s="2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8"/>
      <c r="B50" s="9"/>
      <c r="C50" s="8"/>
      <c r="D50" s="9"/>
      <c r="E50" s="9"/>
      <c r="F50" s="8"/>
      <c r="G50" s="24"/>
      <c r="H50" s="24"/>
      <c r="I50" s="2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8"/>
      <c r="B51" s="9"/>
      <c r="C51" s="8"/>
      <c r="D51" s="9"/>
      <c r="E51" s="9"/>
      <c r="F51" s="8"/>
      <c r="G51" s="24"/>
      <c r="H51" s="24"/>
      <c r="I51" s="2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8"/>
      <c r="B52" s="9"/>
      <c r="C52" s="8"/>
      <c r="D52" s="9"/>
      <c r="E52" s="9"/>
      <c r="F52" s="8"/>
      <c r="G52" s="24"/>
      <c r="H52" s="24"/>
      <c r="I52" s="2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8"/>
      <c r="B53" s="9"/>
      <c r="C53" s="8"/>
      <c r="D53" s="9"/>
      <c r="E53" s="9"/>
      <c r="F53" s="8"/>
      <c r="G53" s="24"/>
      <c r="H53" s="24"/>
      <c r="I53" s="2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8"/>
      <c r="B54" s="9"/>
      <c r="C54" s="8"/>
      <c r="D54" s="9"/>
      <c r="E54" s="9"/>
      <c r="F54" s="8"/>
      <c r="G54" s="24"/>
      <c r="H54" s="24"/>
      <c r="I54" s="2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8"/>
      <c r="B55" s="9"/>
      <c r="C55" s="8"/>
      <c r="D55" s="9"/>
      <c r="E55" s="9"/>
      <c r="F55" s="8"/>
      <c r="G55" s="24"/>
      <c r="H55" s="24"/>
      <c r="I55" s="2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8"/>
      <c r="B56" s="9"/>
      <c r="C56" s="8"/>
      <c r="D56" s="9"/>
      <c r="E56" s="9"/>
      <c r="F56" s="8"/>
      <c r="G56" s="24"/>
      <c r="H56" s="24"/>
      <c r="I56" s="2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8"/>
      <c r="B57" s="9"/>
      <c r="C57" s="8"/>
      <c r="D57" s="9"/>
      <c r="E57" s="9"/>
      <c r="F57" s="8"/>
      <c r="G57" s="24"/>
      <c r="H57" s="24"/>
      <c r="I57" s="2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8"/>
      <c r="B58" s="9"/>
      <c r="C58" s="8"/>
      <c r="D58" s="9"/>
      <c r="E58" s="9"/>
      <c r="F58" s="8"/>
      <c r="G58" s="24"/>
      <c r="H58" s="24"/>
      <c r="I58" s="2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8"/>
      <c r="B59" s="9"/>
      <c r="C59" s="8"/>
      <c r="D59" s="9"/>
      <c r="E59" s="9"/>
      <c r="F59" s="8"/>
      <c r="G59" s="24"/>
      <c r="H59" s="24"/>
      <c r="I59" s="2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8"/>
      <c r="B60" s="9"/>
      <c r="C60" s="8"/>
      <c r="D60" s="9"/>
      <c r="E60" s="9"/>
      <c r="F60" s="8"/>
      <c r="G60" s="24"/>
      <c r="H60" s="24"/>
      <c r="I60" s="2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8"/>
      <c r="B61" s="9"/>
      <c r="C61" s="8"/>
      <c r="D61" s="9"/>
      <c r="E61" s="9"/>
      <c r="F61" s="8"/>
      <c r="G61" s="24"/>
      <c r="H61" s="24"/>
      <c r="I61" s="2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8"/>
      <c r="B62" s="9"/>
      <c r="C62" s="8"/>
      <c r="D62" s="9"/>
      <c r="E62" s="9"/>
      <c r="F62" s="8"/>
      <c r="G62" s="24"/>
      <c r="H62" s="24"/>
      <c r="I62" s="2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8"/>
      <c r="B63" s="9"/>
      <c r="C63" s="8"/>
      <c r="D63" s="9"/>
      <c r="E63" s="9"/>
      <c r="F63" s="8"/>
      <c r="G63" s="24"/>
      <c r="H63" s="24"/>
      <c r="I63" s="2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8"/>
      <c r="B64" s="9"/>
      <c r="C64" s="8"/>
      <c r="D64" s="9"/>
      <c r="E64" s="9"/>
      <c r="F64" s="8"/>
      <c r="G64" s="24"/>
      <c r="H64" s="24"/>
      <c r="I64" s="2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8"/>
      <c r="B65" s="9"/>
      <c r="C65" s="8"/>
      <c r="D65" s="9"/>
      <c r="E65" s="9"/>
      <c r="F65" s="8"/>
      <c r="G65" s="24"/>
      <c r="H65" s="24"/>
      <c r="I65" s="2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8"/>
      <c r="B66" s="9"/>
      <c r="C66" s="8"/>
      <c r="D66" s="9"/>
      <c r="E66" s="9"/>
      <c r="F66" s="8"/>
      <c r="G66" s="24"/>
      <c r="H66" s="24"/>
      <c r="I66" s="2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8"/>
      <c r="B67" s="9"/>
      <c r="C67" s="8"/>
      <c r="D67" s="9"/>
      <c r="E67" s="9"/>
      <c r="F67" s="8"/>
      <c r="G67" s="24"/>
      <c r="H67" s="24"/>
      <c r="I67" s="2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8"/>
      <c r="B68" s="9"/>
      <c r="C68" s="8"/>
      <c r="D68" s="9"/>
      <c r="E68" s="9"/>
      <c r="F68" s="8"/>
      <c r="G68" s="24"/>
      <c r="H68" s="24"/>
      <c r="I68" s="2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8"/>
      <c r="B69" s="9"/>
      <c r="C69" s="8"/>
      <c r="D69" s="9"/>
      <c r="E69" s="9"/>
      <c r="F69" s="8"/>
      <c r="G69" s="24"/>
      <c r="H69" s="24"/>
      <c r="I69" s="2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8"/>
      <c r="B70" s="9"/>
      <c r="C70" s="8"/>
      <c r="D70" s="9"/>
      <c r="E70" s="9"/>
      <c r="F70" s="8"/>
      <c r="G70" s="24"/>
      <c r="H70" s="24"/>
      <c r="I70" s="2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8"/>
      <c r="B71" s="9"/>
      <c r="C71" s="8"/>
      <c r="D71" s="9"/>
      <c r="E71" s="9"/>
      <c r="F71" s="8"/>
      <c r="G71" s="24"/>
      <c r="H71" s="24"/>
      <c r="I71" s="2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8"/>
      <c r="B72" s="9"/>
      <c r="C72" s="8"/>
      <c r="D72" s="9"/>
      <c r="E72" s="9"/>
      <c r="F72" s="8"/>
      <c r="G72" s="24"/>
      <c r="H72" s="24"/>
      <c r="I72" s="2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8"/>
      <c r="B73" s="9"/>
      <c r="C73" s="8"/>
      <c r="D73" s="9"/>
      <c r="E73" s="9"/>
      <c r="F73" s="8"/>
      <c r="G73" s="24"/>
      <c r="H73" s="24"/>
      <c r="I73" s="2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8"/>
      <c r="B74" s="9"/>
      <c r="C74" s="8"/>
      <c r="D74" s="9"/>
      <c r="E74" s="9"/>
      <c r="F74" s="8"/>
      <c r="G74" s="24"/>
      <c r="H74" s="24"/>
      <c r="I74" s="2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8"/>
      <c r="B75" s="9"/>
      <c r="C75" s="8"/>
      <c r="D75" s="9"/>
      <c r="E75" s="9"/>
      <c r="F75" s="8"/>
      <c r="G75" s="24"/>
      <c r="H75" s="24"/>
      <c r="I75" s="2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8"/>
      <c r="B76" s="9"/>
      <c r="C76" s="8"/>
      <c r="D76" s="9"/>
      <c r="E76" s="9"/>
      <c r="F76" s="8"/>
      <c r="G76" s="24"/>
      <c r="H76" s="24"/>
      <c r="I76" s="2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8"/>
      <c r="B77" s="9"/>
      <c r="C77" s="8"/>
      <c r="D77" s="9"/>
      <c r="E77" s="9"/>
      <c r="F77" s="8"/>
      <c r="G77" s="24"/>
      <c r="H77" s="24"/>
      <c r="I77" s="2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8"/>
      <c r="B78" s="9"/>
      <c r="C78" s="8"/>
      <c r="D78" s="9"/>
      <c r="E78" s="9"/>
      <c r="F78" s="8"/>
      <c r="G78" s="24"/>
      <c r="H78" s="24"/>
      <c r="I78" s="2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8"/>
      <c r="B79" s="9"/>
      <c r="C79" s="8"/>
      <c r="D79" s="9"/>
      <c r="E79" s="9"/>
      <c r="F79" s="8"/>
      <c r="G79" s="24"/>
      <c r="H79" s="24"/>
      <c r="I79" s="2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8"/>
      <c r="B80" s="9"/>
      <c r="C80" s="8"/>
      <c r="D80" s="9"/>
      <c r="E80" s="9"/>
      <c r="F80" s="8"/>
      <c r="G80" s="24"/>
      <c r="H80" s="24"/>
      <c r="I80" s="2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8"/>
      <c r="B81" s="9"/>
      <c r="C81" s="8"/>
      <c r="D81" s="9"/>
      <c r="E81" s="9"/>
      <c r="F81" s="8"/>
      <c r="G81" s="24"/>
      <c r="H81" s="24"/>
      <c r="I81" s="2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8"/>
      <c r="B82" s="9"/>
      <c r="C82" s="8"/>
      <c r="D82" s="9"/>
      <c r="E82" s="9"/>
      <c r="F82" s="8"/>
      <c r="G82" s="24"/>
      <c r="H82" s="24"/>
      <c r="I82" s="2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8"/>
      <c r="B83" s="9"/>
      <c r="C83" s="8"/>
      <c r="D83" s="9"/>
      <c r="E83" s="9"/>
      <c r="F83" s="8"/>
      <c r="G83" s="24"/>
      <c r="H83" s="24"/>
      <c r="I83" s="2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8"/>
      <c r="B84" s="9"/>
      <c r="C84" s="8"/>
      <c r="D84" s="9"/>
      <c r="E84" s="9"/>
      <c r="F84" s="8"/>
      <c r="G84" s="24"/>
      <c r="H84" s="24"/>
      <c r="I84" s="2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8"/>
      <c r="B85" s="9"/>
      <c r="C85" s="8"/>
      <c r="D85" s="9"/>
      <c r="E85" s="9"/>
      <c r="F85" s="8"/>
      <c r="G85" s="24"/>
      <c r="H85" s="24"/>
      <c r="I85" s="2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8"/>
      <c r="B86" s="9"/>
      <c r="C86" s="8"/>
      <c r="D86" s="9"/>
      <c r="E86" s="9"/>
      <c r="F86" s="8"/>
      <c r="G86" s="24"/>
      <c r="H86" s="24"/>
      <c r="I86" s="2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8"/>
      <c r="B87" s="9"/>
      <c r="C87" s="8"/>
      <c r="D87" s="9"/>
      <c r="E87" s="9"/>
      <c r="F87" s="8"/>
      <c r="G87" s="24"/>
      <c r="H87" s="24"/>
      <c r="I87" s="2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8"/>
      <c r="B88" s="9"/>
      <c r="C88" s="8"/>
      <c r="D88" s="9"/>
      <c r="E88" s="9"/>
      <c r="F88" s="8"/>
      <c r="G88" s="24"/>
      <c r="H88" s="24"/>
      <c r="I88" s="2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8"/>
      <c r="B89" s="9"/>
      <c r="C89" s="8"/>
      <c r="D89" s="9"/>
      <c r="E89" s="9"/>
      <c r="F89" s="8"/>
      <c r="G89" s="24"/>
      <c r="H89" s="24"/>
      <c r="I89" s="2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8"/>
      <c r="B90" s="9"/>
      <c r="C90" s="8"/>
      <c r="D90" s="9"/>
      <c r="E90" s="9"/>
      <c r="F90" s="8"/>
      <c r="G90" s="24"/>
      <c r="H90" s="24"/>
      <c r="I90" s="2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8"/>
      <c r="B91" s="9"/>
      <c r="C91" s="8"/>
      <c r="D91" s="9"/>
      <c r="E91" s="9"/>
      <c r="F91" s="8"/>
      <c r="G91" s="24"/>
      <c r="H91" s="24"/>
      <c r="I91" s="2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8"/>
      <c r="B92" s="9"/>
      <c r="C92" s="8"/>
      <c r="D92" s="9"/>
      <c r="E92" s="9"/>
      <c r="F92" s="8"/>
      <c r="G92" s="24"/>
      <c r="H92" s="24"/>
      <c r="I92" s="2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8"/>
      <c r="B93" s="9"/>
      <c r="C93" s="8"/>
      <c r="D93" s="9"/>
      <c r="E93" s="9"/>
      <c r="F93" s="8"/>
      <c r="G93" s="24"/>
      <c r="H93" s="24"/>
      <c r="I93" s="2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"/>
      <c r="B94" s="2"/>
      <c r="C94" s="1"/>
      <c r="D94" s="2"/>
      <c r="E94" s="2"/>
      <c r="F94" s="1"/>
      <c r="G94" s="1"/>
      <c r="H94" s="1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"/>
      <c r="B95" s="2"/>
      <c r="C95" s="1"/>
      <c r="D95" s="2"/>
      <c r="E95" s="2"/>
      <c r="F95" s="1"/>
      <c r="G95" s="1"/>
      <c r="H95" s="1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"/>
      <c r="B96" s="2"/>
      <c r="C96" s="1"/>
      <c r="D96" s="2"/>
      <c r="E96" s="2"/>
      <c r="F96" s="1"/>
      <c r="G96" s="1"/>
      <c r="H96" s="1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"/>
      <c r="B97" s="2"/>
      <c r="C97" s="1"/>
      <c r="D97" s="2"/>
      <c r="E97" s="2"/>
      <c r="F97" s="1"/>
      <c r="G97" s="1"/>
      <c r="H97" s="1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"/>
      <c r="B98" s="2"/>
      <c r="C98" s="1"/>
      <c r="D98" s="2"/>
      <c r="E98" s="2"/>
      <c r="F98" s="1"/>
      <c r="G98" s="1"/>
      <c r="H98" s="1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"/>
      <c r="B99" s="2"/>
      <c r="C99" s="1"/>
      <c r="D99" s="2"/>
      <c r="E99" s="2"/>
      <c r="F99" s="1"/>
      <c r="G99" s="1"/>
      <c r="H99" s="1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"/>
      <c r="B100" s="2"/>
      <c r="C100" s="1"/>
      <c r="D100" s="2"/>
      <c r="E100" s="2"/>
      <c r="F100" s="1"/>
      <c r="G100" s="1"/>
      <c r="H100" s="1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"/>
      <c r="B101" s="2"/>
      <c r="C101" s="1"/>
      <c r="D101" s="2"/>
      <c r="E101" s="2"/>
      <c r="F101" s="1"/>
      <c r="G101" s="1"/>
      <c r="H101" s="1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"/>
      <c r="B102" s="2"/>
      <c r="C102" s="1"/>
      <c r="D102" s="2"/>
      <c r="E102" s="2"/>
      <c r="F102" s="1"/>
      <c r="G102" s="1"/>
      <c r="H102" s="1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"/>
      <c r="B103" s="2"/>
      <c r="C103" s="1"/>
      <c r="D103" s="2"/>
      <c r="E103" s="2"/>
      <c r="F103" s="1"/>
      <c r="G103" s="1"/>
      <c r="H103" s="1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"/>
      <c r="B104" s="2"/>
      <c r="C104" s="1"/>
      <c r="D104" s="2"/>
      <c r="E104" s="2"/>
      <c r="F104" s="1"/>
      <c r="G104" s="1"/>
      <c r="H104" s="1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"/>
      <c r="B105" s="2"/>
      <c r="C105" s="1"/>
      <c r="D105" s="2"/>
      <c r="E105" s="2"/>
      <c r="F105" s="1"/>
      <c r="G105" s="1"/>
      <c r="H105" s="1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"/>
      <c r="B106" s="2"/>
      <c r="C106" s="1"/>
      <c r="D106" s="2"/>
      <c r="E106" s="2"/>
      <c r="F106" s="1"/>
      <c r="G106" s="1"/>
      <c r="H106" s="1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"/>
      <c r="B107" s="2"/>
      <c r="C107" s="1"/>
      <c r="D107" s="2"/>
      <c r="E107" s="2"/>
      <c r="F107" s="1"/>
      <c r="G107" s="1"/>
      <c r="H107" s="1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"/>
      <c r="B108" s="2"/>
      <c r="C108" s="1"/>
      <c r="D108" s="2"/>
      <c r="E108" s="2"/>
      <c r="F108" s="1"/>
      <c r="G108" s="1"/>
      <c r="H108" s="1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"/>
      <c r="B109" s="2"/>
      <c r="C109" s="1"/>
      <c r="D109" s="2"/>
      <c r="E109" s="2"/>
      <c r="F109" s="1"/>
      <c r="G109" s="1"/>
      <c r="H109" s="1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"/>
      <c r="B110" s="2"/>
      <c r="C110" s="1"/>
      <c r="D110" s="2"/>
      <c r="E110" s="2"/>
      <c r="F110" s="1"/>
      <c r="G110" s="1"/>
      <c r="H110" s="1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"/>
      <c r="B111" s="2"/>
      <c r="C111" s="1"/>
      <c r="D111" s="2"/>
      <c r="E111" s="2"/>
      <c r="F111" s="1"/>
      <c r="G111" s="1"/>
      <c r="H111" s="1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"/>
      <c r="B112" s="2"/>
      <c r="C112" s="1"/>
      <c r="D112" s="2"/>
      <c r="E112" s="2"/>
      <c r="F112" s="1"/>
      <c r="G112" s="1"/>
      <c r="H112" s="1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"/>
      <c r="B113" s="2"/>
      <c r="C113" s="1"/>
      <c r="D113" s="2"/>
      <c r="E113" s="2"/>
      <c r="F113" s="1"/>
      <c r="G113" s="1"/>
      <c r="H113" s="1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"/>
      <c r="B114" s="2"/>
      <c r="C114" s="1"/>
      <c r="D114" s="2"/>
      <c r="E114" s="2"/>
      <c r="F114" s="1"/>
      <c r="G114" s="1"/>
      <c r="H114" s="1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"/>
      <c r="B115" s="2"/>
      <c r="C115" s="1"/>
      <c r="D115" s="2"/>
      <c r="E115" s="2"/>
      <c r="F115" s="1"/>
      <c r="G115" s="1"/>
      <c r="H115" s="1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"/>
      <c r="B116" s="2"/>
      <c r="C116" s="1"/>
      <c r="D116" s="2"/>
      <c r="E116" s="2"/>
      <c r="F116" s="1"/>
      <c r="G116" s="1"/>
      <c r="H116" s="1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"/>
      <c r="B117" s="2"/>
      <c r="C117" s="1"/>
      <c r="D117" s="2"/>
      <c r="E117" s="2"/>
      <c r="F117" s="1"/>
      <c r="G117" s="1"/>
      <c r="H117" s="1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"/>
      <c r="B118" s="2"/>
      <c r="C118" s="1"/>
      <c r="D118" s="2"/>
      <c r="E118" s="2"/>
      <c r="F118" s="1"/>
      <c r="G118" s="1"/>
      <c r="H118" s="1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"/>
      <c r="B119" s="2"/>
      <c r="C119" s="1"/>
      <c r="D119" s="2"/>
      <c r="E119" s="2"/>
      <c r="F119" s="1"/>
      <c r="G119" s="1"/>
      <c r="H119" s="1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"/>
      <c r="B120" s="2"/>
      <c r="C120" s="1"/>
      <c r="D120" s="2"/>
      <c r="E120" s="2"/>
      <c r="F120" s="1"/>
      <c r="G120" s="1"/>
      <c r="H120" s="1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"/>
      <c r="B121" s="2"/>
      <c r="C121" s="1"/>
      <c r="D121" s="2"/>
      <c r="E121" s="2"/>
      <c r="F121" s="1"/>
      <c r="G121" s="1"/>
      <c r="H121" s="1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"/>
      <c r="B122" s="2"/>
      <c r="C122" s="1"/>
      <c r="D122" s="2"/>
      <c r="E122" s="2"/>
      <c r="F122" s="1"/>
      <c r="G122" s="1"/>
      <c r="H122" s="1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"/>
      <c r="B123" s="2"/>
      <c r="C123" s="1"/>
      <c r="D123" s="2"/>
      <c r="E123" s="2"/>
      <c r="F123" s="1"/>
      <c r="G123" s="1"/>
      <c r="H123" s="1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"/>
      <c r="B124" s="2"/>
      <c r="C124" s="1"/>
      <c r="D124" s="2"/>
      <c r="E124" s="2"/>
      <c r="F124" s="1"/>
      <c r="G124" s="1"/>
      <c r="H124" s="1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"/>
      <c r="B125" s="2"/>
      <c r="C125" s="1"/>
      <c r="D125" s="2"/>
      <c r="E125" s="2"/>
      <c r="F125" s="1"/>
      <c r="G125" s="1"/>
      <c r="H125" s="1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"/>
      <c r="B126" s="2"/>
      <c r="C126" s="1"/>
      <c r="D126" s="2"/>
      <c r="E126" s="2"/>
      <c r="F126" s="1"/>
      <c r="G126" s="1"/>
      <c r="H126" s="1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"/>
      <c r="B127" s="2"/>
      <c r="C127" s="1"/>
      <c r="D127" s="2"/>
      <c r="E127" s="2"/>
      <c r="F127" s="1"/>
      <c r="G127" s="1"/>
      <c r="H127" s="1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"/>
      <c r="B128" s="2"/>
      <c r="C128" s="1"/>
      <c r="D128" s="2"/>
      <c r="E128" s="2"/>
      <c r="F128" s="1"/>
      <c r="G128" s="1"/>
      <c r="H128" s="1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"/>
      <c r="B129" s="2"/>
      <c r="C129" s="1"/>
      <c r="D129" s="2"/>
      <c r="E129" s="2"/>
      <c r="F129" s="1"/>
      <c r="G129" s="1"/>
      <c r="H129" s="1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"/>
      <c r="B130" s="2"/>
      <c r="C130" s="1"/>
      <c r="D130" s="2"/>
      <c r="E130" s="2"/>
      <c r="F130" s="1"/>
      <c r="G130" s="1"/>
      <c r="H130" s="1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"/>
      <c r="B131" s="2"/>
      <c r="C131" s="1"/>
      <c r="D131" s="2"/>
      <c r="E131" s="2"/>
      <c r="F131" s="1"/>
      <c r="G131" s="1"/>
      <c r="H131" s="1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"/>
      <c r="B132" s="2"/>
      <c r="C132" s="1"/>
      <c r="D132" s="2"/>
      <c r="E132" s="2"/>
      <c r="F132" s="1"/>
      <c r="G132" s="1"/>
      <c r="H132" s="1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"/>
      <c r="B133" s="2"/>
      <c r="C133" s="1"/>
      <c r="D133" s="2"/>
      <c r="E133" s="2"/>
      <c r="F133" s="1"/>
      <c r="G133" s="1"/>
      <c r="H133" s="1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"/>
      <c r="B134" s="2"/>
      <c r="C134" s="1"/>
      <c r="D134" s="2"/>
      <c r="E134" s="2"/>
      <c r="F134" s="1"/>
      <c r="G134" s="1"/>
      <c r="H134" s="1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"/>
      <c r="B135" s="2"/>
      <c r="C135" s="1"/>
      <c r="D135" s="2"/>
      <c r="E135" s="2"/>
      <c r="F135" s="1"/>
      <c r="G135" s="1"/>
      <c r="H135" s="1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"/>
      <c r="B136" s="2"/>
      <c r="C136" s="1"/>
      <c r="D136" s="2"/>
      <c r="E136" s="2"/>
      <c r="F136" s="1"/>
      <c r="G136" s="1"/>
      <c r="H136" s="1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"/>
      <c r="B137" s="2"/>
      <c r="C137" s="1"/>
      <c r="D137" s="2"/>
      <c r="E137" s="2"/>
      <c r="F137" s="1"/>
      <c r="G137" s="1"/>
      <c r="H137" s="1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"/>
      <c r="B138" s="2"/>
      <c r="C138" s="1"/>
      <c r="D138" s="2"/>
      <c r="E138" s="2"/>
      <c r="F138" s="1"/>
      <c r="G138" s="1"/>
      <c r="H138" s="1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"/>
      <c r="B139" s="2"/>
      <c r="C139" s="1"/>
      <c r="D139" s="2"/>
      <c r="E139" s="2"/>
      <c r="F139" s="1"/>
      <c r="G139" s="1"/>
      <c r="H139" s="1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"/>
      <c r="B140" s="2"/>
      <c r="C140" s="1"/>
      <c r="D140" s="2"/>
      <c r="E140" s="2"/>
      <c r="F140" s="1"/>
      <c r="G140" s="1"/>
      <c r="H140" s="1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"/>
      <c r="B141" s="2"/>
      <c r="C141" s="1"/>
      <c r="D141" s="2"/>
      <c r="E141" s="2"/>
      <c r="F141" s="1"/>
      <c r="G141" s="1"/>
      <c r="H141" s="1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"/>
      <c r="B142" s="2"/>
      <c r="C142" s="1"/>
      <c r="D142" s="2"/>
      <c r="E142" s="2"/>
      <c r="F142" s="1"/>
      <c r="G142" s="1"/>
      <c r="H142" s="1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"/>
      <c r="B143" s="2"/>
      <c r="C143" s="1"/>
      <c r="D143" s="2"/>
      <c r="E143" s="2"/>
      <c r="F143" s="1"/>
      <c r="G143" s="1"/>
      <c r="H143" s="1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"/>
      <c r="B144" s="2"/>
      <c r="C144" s="1"/>
      <c r="D144" s="2"/>
      <c r="E144" s="2"/>
      <c r="F144" s="1"/>
      <c r="G144" s="1"/>
      <c r="H144" s="1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"/>
      <c r="B145" s="2"/>
      <c r="C145" s="1"/>
      <c r="D145" s="2"/>
      <c r="E145" s="2"/>
      <c r="F145" s="1"/>
      <c r="G145" s="1"/>
      <c r="H145" s="1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"/>
      <c r="B146" s="2"/>
      <c r="C146" s="1"/>
      <c r="D146" s="2"/>
      <c r="E146" s="2"/>
      <c r="F146" s="1"/>
      <c r="G146" s="1"/>
      <c r="H146" s="1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"/>
      <c r="B147" s="2"/>
      <c r="C147" s="1"/>
      <c r="D147" s="2"/>
      <c r="E147" s="2"/>
      <c r="F147" s="1"/>
      <c r="G147" s="1"/>
      <c r="H147" s="1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"/>
      <c r="B148" s="2"/>
      <c r="C148" s="1"/>
      <c r="D148" s="2"/>
      <c r="E148" s="2"/>
      <c r="F148" s="1"/>
      <c r="G148" s="1"/>
      <c r="H148" s="1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"/>
      <c r="B149" s="2"/>
      <c r="C149" s="1"/>
      <c r="D149" s="2"/>
      <c r="E149" s="2"/>
      <c r="F149" s="1"/>
      <c r="G149" s="1"/>
      <c r="H149" s="1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"/>
      <c r="B150" s="2"/>
      <c r="C150" s="1"/>
      <c r="D150" s="2"/>
      <c r="E150" s="2"/>
      <c r="F150" s="1"/>
      <c r="G150" s="1"/>
      <c r="H150" s="1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"/>
      <c r="B151" s="2"/>
      <c r="C151" s="1"/>
      <c r="D151" s="2"/>
      <c r="E151" s="2"/>
      <c r="F151" s="1"/>
      <c r="G151" s="1"/>
      <c r="H151" s="1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"/>
      <c r="B152" s="2"/>
      <c r="C152" s="1"/>
      <c r="D152" s="2"/>
      <c r="E152" s="2"/>
      <c r="F152" s="1"/>
      <c r="G152" s="1"/>
      <c r="H152" s="1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"/>
      <c r="B153" s="2"/>
      <c r="C153" s="1"/>
      <c r="D153" s="2"/>
      <c r="E153" s="2"/>
      <c r="F153" s="1"/>
      <c r="G153" s="1"/>
      <c r="H153" s="1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"/>
      <c r="B154" s="2"/>
      <c r="C154" s="1"/>
      <c r="D154" s="2"/>
      <c r="E154" s="2"/>
      <c r="F154" s="1"/>
      <c r="G154" s="1"/>
      <c r="H154" s="1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"/>
      <c r="B155" s="2"/>
      <c r="C155" s="1"/>
      <c r="D155" s="2"/>
      <c r="E155" s="2"/>
      <c r="F155" s="1"/>
      <c r="G155" s="1"/>
      <c r="H155" s="1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"/>
      <c r="B156" s="2"/>
      <c r="C156" s="1"/>
      <c r="D156" s="2"/>
      <c r="E156" s="2"/>
      <c r="F156" s="1"/>
      <c r="G156" s="1"/>
      <c r="H156" s="1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"/>
      <c r="B157" s="2"/>
      <c r="C157" s="1"/>
      <c r="D157" s="2"/>
      <c r="E157" s="2"/>
      <c r="F157" s="1"/>
      <c r="G157" s="1"/>
      <c r="H157" s="1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"/>
      <c r="B158" s="2"/>
      <c r="C158" s="1"/>
      <c r="D158" s="2"/>
      <c r="E158" s="2"/>
      <c r="F158" s="1"/>
      <c r="G158" s="1"/>
      <c r="H158" s="1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"/>
      <c r="B159" s="2"/>
      <c r="C159" s="1"/>
      <c r="D159" s="2"/>
      <c r="E159" s="2"/>
      <c r="F159" s="1"/>
      <c r="G159" s="1"/>
      <c r="H159" s="1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"/>
      <c r="B160" s="2"/>
      <c r="C160" s="1"/>
      <c r="D160" s="2"/>
      <c r="E160" s="2"/>
      <c r="F160" s="1"/>
      <c r="G160" s="1"/>
      <c r="H160" s="1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"/>
      <c r="B161" s="2"/>
      <c r="C161" s="1"/>
      <c r="D161" s="2"/>
      <c r="E161" s="2"/>
      <c r="F161" s="1"/>
      <c r="G161" s="1"/>
      <c r="H161" s="1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"/>
      <c r="B162" s="2"/>
      <c r="C162" s="1"/>
      <c r="D162" s="2"/>
      <c r="E162" s="2"/>
      <c r="F162" s="1"/>
      <c r="G162" s="1"/>
      <c r="H162" s="1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"/>
      <c r="B163" s="2"/>
      <c r="C163" s="1"/>
      <c r="D163" s="2"/>
      <c r="E163" s="2"/>
      <c r="F163" s="1"/>
      <c r="G163" s="1"/>
      <c r="H163" s="1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"/>
      <c r="B164" s="2"/>
      <c r="C164" s="1"/>
      <c r="D164" s="2"/>
      <c r="E164" s="2"/>
      <c r="F164" s="1"/>
      <c r="G164" s="1"/>
      <c r="H164" s="1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"/>
      <c r="B165" s="2"/>
      <c r="C165" s="1"/>
      <c r="D165" s="2"/>
      <c r="E165" s="2"/>
      <c r="F165" s="1"/>
      <c r="G165" s="1"/>
      <c r="H165" s="1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"/>
      <c r="B166" s="2"/>
      <c r="C166" s="1"/>
      <c r="D166" s="2"/>
      <c r="E166" s="2"/>
      <c r="F166" s="1"/>
      <c r="G166" s="1"/>
      <c r="H166" s="1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"/>
      <c r="B167" s="2"/>
      <c r="C167" s="1"/>
      <c r="D167" s="2"/>
      <c r="E167" s="2"/>
      <c r="F167" s="1"/>
      <c r="G167" s="1"/>
      <c r="H167" s="1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"/>
      <c r="B168" s="2"/>
      <c r="C168" s="1"/>
      <c r="D168" s="2"/>
      <c r="E168" s="2"/>
      <c r="F168" s="1"/>
      <c r="G168" s="1"/>
      <c r="H168" s="1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"/>
      <c r="B169" s="2"/>
      <c r="C169" s="1"/>
      <c r="D169" s="2"/>
      <c r="E169" s="2"/>
      <c r="F169" s="1"/>
      <c r="G169" s="1"/>
      <c r="H169" s="1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"/>
      <c r="B170" s="2"/>
      <c r="C170" s="1"/>
      <c r="D170" s="2"/>
      <c r="E170" s="2"/>
      <c r="F170" s="1"/>
      <c r="G170" s="1"/>
      <c r="H170" s="1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"/>
      <c r="B171" s="2"/>
      <c r="C171" s="1"/>
      <c r="D171" s="2"/>
      <c r="E171" s="2"/>
      <c r="F171" s="1"/>
      <c r="G171" s="1"/>
      <c r="H171" s="1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"/>
      <c r="B172" s="2"/>
      <c r="C172" s="1"/>
      <c r="D172" s="2"/>
      <c r="E172" s="2"/>
      <c r="F172" s="1"/>
      <c r="G172" s="1"/>
      <c r="H172" s="1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"/>
      <c r="B173" s="2"/>
      <c r="C173" s="1"/>
      <c r="D173" s="2"/>
      <c r="E173" s="2"/>
      <c r="F173" s="1"/>
      <c r="G173" s="1"/>
      <c r="H173" s="1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"/>
      <c r="B174" s="2"/>
      <c r="C174" s="1"/>
      <c r="D174" s="2"/>
      <c r="E174" s="2"/>
      <c r="F174" s="1"/>
      <c r="G174" s="1"/>
      <c r="H174" s="1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"/>
      <c r="B175" s="2"/>
      <c r="C175" s="1"/>
      <c r="D175" s="2"/>
      <c r="E175" s="2"/>
      <c r="F175" s="1"/>
      <c r="G175" s="1"/>
      <c r="H175" s="1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"/>
      <c r="B176" s="2"/>
      <c r="C176" s="1"/>
      <c r="D176" s="2"/>
      <c r="E176" s="2"/>
      <c r="F176" s="1"/>
      <c r="G176" s="1"/>
      <c r="H176" s="1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"/>
      <c r="B177" s="2"/>
      <c r="C177" s="1"/>
      <c r="D177" s="2"/>
      <c r="E177" s="2"/>
      <c r="F177" s="1"/>
      <c r="G177" s="1"/>
      <c r="H177" s="1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"/>
      <c r="B178" s="2"/>
      <c r="C178" s="1"/>
      <c r="D178" s="2"/>
      <c r="E178" s="2"/>
      <c r="F178" s="1"/>
      <c r="G178" s="1"/>
      <c r="H178" s="1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"/>
      <c r="B179" s="2"/>
      <c r="C179" s="1"/>
      <c r="D179" s="2"/>
      <c r="E179" s="2"/>
      <c r="F179" s="1"/>
      <c r="G179" s="1"/>
      <c r="H179" s="1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"/>
      <c r="B180" s="2"/>
      <c r="C180" s="1"/>
      <c r="D180" s="2"/>
      <c r="E180" s="2"/>
      <c r="F180" s="1"/>
      <c r="G180" s="1"/>
      <c r="H180" s="1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"/>
      <c r="B181" s="2"/>
      <c r="C181" s="1"/>
      <c r="D181" s="2"/>
      <c r="E181" s="2"/>
      <c r="F181" s="1"/>
      <c r="G181" s="1"/>
      <c r="H181" s="1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"/>
      <c r="B182" s="2"/>
      <c r="C182" s="1"/>
      <c r="D182" s="2"/>
      <c r="E182" s="2"/>
      <c r="F182" s="1"/>
      <c r="G182" s="1"/>
      <c r="H182" s="1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"/>
      <c r="B183" s="2"/>
      <c r="C183" s="1"/>
      <c r="D183" s="2"/>
      <c r="E183" s="2"/>
      <c r="F183" s="1"/>
      <c r="G183" s="1"/>
      <c r="H183" s="1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"/>
      <c r="B184" s="2"/>
      <c r="C184" s="1"/>
      <c r="D184" s="2"/>
      <c r="E184" s="2"/>
      <c r="F184" s="1"/>
      <c r="G184" s="1"/>
      <c r="H184" s="1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"/>
      <c r="B185" s="2"/>
      <c r="C185" s="1"/>
      <c r="D185" s="2"/>
      <c r="E185" s="2"/>
      <c r="F185" s="1"/>
      <c r="G185" s="1"/>
      <c r="H185" s="1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"/>
      <c r="B186" s="2"/>
      <c r="C186" s="1"/>
      <c r="D186" s="2"/>
      <c r="E186" s="2"/>
      <c r="F186" s="1"/>
      <c r="G186" s="1"/>
      <c r="H186" s="1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"/>
      <c r="B187" s="2"/>
      <c r="C187" s="1"/>
      <c r="D187" s="2"/>
      <c r="E187" s="2"/>
      <c r="F187" s="1"/>
      <c r="G187" s="1"/>
      <c r="H187" s="1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"/>
      <c r="B188" s="2"/>
      <c r="C188" s="1"/>
      <c r="D188" s="2"/>
      <c r="E188" s="2"/>
      <c r="F188" s="1"/>
      <c r="G188" s="1"/>
      <c r="H188" s="1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"/>
      <c r="B189" s="2"/>
      <c r="C189" s="1"/>
      <c r="D189" s="2"/>
      <c r="E189" s="2"/>
      <c r="F189" s="1"/>
      <c r="G189" s="1"/>
      <c r="H189" s="1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"/>
      <c r="B190" s="2"/>
      <c r="C190" s="1"/>
      <c r="D190" s="2"/>
      <c r="E190" s="2"/>
      <c r="F190" s="1"/>
      <c r="G190" s="1"/>
      <c r="H190" s="1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"/>
      <c r="B191" s="2"/>
      <c r="C191" s="1"/>
      <c r="D191" s="2"/>
      <c r="E191" s="2"/>
      <c r="F191" s="1"/>
      <c r="G191" s="1"/>
      <c r="H191" s="1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"/>
      <c r="B192" s="2"/>
      <c r="C192" s="1"/>
      <c r="D192" s="2"/>
      <c r="E192" s="2"/>
      <c r="F192" s="1"/>
      <c r="G192" s="1"/>
      <c r="H192" s="1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"/>
      <c r="B193" s="2"/>
      <c r="C193" s="1"/>
      <c r="D193" s="2"/>
      <c r="E193" s="2"/>
      <c r="F193" s="1"/>
      <c r="G193" s="1"/>
      <c r="H193" s="1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"/>
      <c r="B194" s="2"/>
      <c r="C194" s="1"/>
      <c r="D194" s="2"/>
      <c r="E194" s="2"/>
      <c r="F194" s="1"/>
      <c r="G194" s="1"/>
      <c r="H194" s="1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"/>
      <c r="B195" s="2"/>
      <c r="C195" s="1"/>
      <c r="D195" s="2"/>
      <c r="E195" s="2"/>
      <c r="F195" s="1"/>
      <c r="G195" s="1"/>
      <c r="H195" s="1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"/>
      <c r="B196" s="2"/>
      <c r="C196" s="1"/>
      <c r="D196" s="2"/>
      <c r="E196" s="2"/>
      <c r="F196" s="1"/>
      <c r="G196" s="1"/>
      <c r="H196" s="1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"/>
      <c r="B197" s="2"/>
      <c r="C197" s="1"/>
      <c r="D197" s="2"/>
      <c r="E197" s="2"/>
      <c r="F197" s="1"/>
      <c r="G197" s="1"/>
      <c r="H197" s="1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"/>
      <c r="B198" s="2"/>
      <c r="C198" s="1"/>
      <c r="D198" s="2"/>
      <c r="E198" s="2"/>
      <c r="F198" s="1"/>
      <c r="G198" s="1"/>
      <c r="H198" s="1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"/>
      <c r="B199" s="2"/>
      <c r="C199" s="1"/>
      <c r="D199" s="2"/>
      <c r="E199" s="2"/>
      <c r="F199" s="1"/>
      <c r="G199" s="1"/>
      <c r="H199" s="1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"/>
      <c r="B200" s="2"/>
      <c r="C200" s="1"/>
      <c r="D200" s="2"/>
      <c r="E200" s="2"/>
      <c r="F200" s="1"/>
      <c r="G200" s="1"/>
      <c r="H200" s="1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"/>
      <c r="B201" s="2"/>
      <c r="C201" s="1"/>
      <c r="D201" s="2"/>
      <c r="E201" s="2"/>
      <c r="F201" s="1"/>
      <c r="G201" s="1"/>
      <c r="H201" s="1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"/>
      <c r="B202" s="2"/>
      <c r="C202" s="1"/>
      <c r="D202" s="2"/>
      <c r="E202" s="2"/>
      <c r="F202" s="1"/>
      <c r="G202" s="1"/>
      <c r="H202" s="1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"/>
      <c r="B203" s="2"/>
      <c r="C203" s="1"/>
      <c r="D203" s="2"/>
      <c r="E203" s="2"/>
      <c r="F203" s="1"/>
      <c r="G203" s="1"/>
      <c r="H203" s="1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"/>
      <c r="B204" s="2"/>
      <c r="C204" s="1"/>
      <c r="D204" s="2"/>
      <c r="E204" s="2"/>
      <c r="F204" s="1"/>
      <c r="G204" s="1"/>
      <c r="H204" s="1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"/>
      <c r="B205" s="2"/>
      <c r="C205" s="1"/>
      <c r="D205" s="2"/>
      <c r="E205" s="2"/>
      <c r="F205" s="1"/>
      <c r="G205" s="1"/>
      <c r="H205" s="1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"/>
      <c r="B206" s="2"/>
      <c r="C206" s="1"/>
      <c r="D206" s="2"/>
      <c r="E206" s="2"/>
      <c r="F206" s="1"/>
      <c r="G206" s="1"/>
      <c r="H206" s="1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"/>
      <c r="B207" s="2"/>
      <c r="C207" s="1"/>
      <c r="D207" s="2"/>
      <c r="E207" s="2"/>
      <c r="F207" s="1"/>
      <c r="G207" s="1"/>
      <c r="H207" s="1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"/>
      <c r="B208" s="2"/>
      <c r="C208" s="1"/>
      <c r="D208" s="2"/>
      <c r="E208" s="2"/>
      <c r="F208" s="1"/>
      <c r="G208" s="1"/>
      <c r="H208" s="1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"/>
      <c r="B209" s="2"/>
      <c r="C209" s="1"/>
      <c r="D209" s="2"/>
      <c r="E209" s="2"/>
      <c r="F209" s="1"/>
      <c r="G209" s="1"/>
      <c r="H209" s="1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"/>
      <c r="B210" s="2"/>
      <c r="C210" s="1"/>
      <c r="D210" s="2"/>
      <c r="E210" s="2"/>
      <c r="F210" s="1"/>
      <c r="G210" s="1"/>
      <c r="H210" s="1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"/>
      <c r="B211" s="2"/>
      <c r="C211" s="1"/>
      <c r="D211" s="2"/>
      <c r="E211" s="2"/>
      <c r="F211" s="1"/>
      <c r="G211" s="1"/>
      <c r="H211" s="1"/>
      <c r="I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"/>
      <c r="B212" s="2"/>
      <c r="C212" s="1"/>
      <c r="D212" s="2"/>
      <c r="E212" s="2"/>
      <c r="F212" s="1"/>
      <c r="G212" s="1"/>
      <c r="H212" s="1"/>
      <c r="I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"/>
      <c r="B213" s="2"/>
      <c r="C213" s="1"/>
      <c r="D213" s="2"/>
      <c r="E213" s="2"/>
      <c r="F213" s="1"/>
      <c r="G213" s="1"/>
      <c r="H213" s="1"/>
      <c r="I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"/>
      <c r="B214" s="2"/>
      <c r="C214" s="1"/>
      <c r="D214" s="2"/>
      <c r="E214" s="2"/>
      <c r="F214" s="1"/>
      <c r="G214" s="1"/>
      <c r="H214" s="1"/>
      <c r="I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"/>
      <c r="B215" s="2"/>
      <c r="C215" s="1"/>
      <c r="D215" s="2"/>
      <c r="E215" s="2"/>
      <c r="F215" s="1"/>
      <c r="G215" s="1"/>
      <c r="H215" s="1"/>
      <c r="I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"/>
      <c r="B216" s="2"/>
      <c r="C216" s="1"/>
      <c r="D216" s="2"/>
      <c r="E216" s="2"/>
      <c r="F216" s="1"/>
      <c r="G216" s="1"/>
      <c r="H216" s="1"/>
      <c r="I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"/>
      <c r="B217" s="2"/>
      <c r="C217" s="1"/>
      <c r="D217" s="2"/>
      <c r="E217" s="2"/>
      <c r="F217" s="1"/>
      <c r="G217" s="1"/>
      <c r="H217" s="1"/>
      <c r="I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"/>
      <c r="B218" s="2"/>
      <c r="C218" s="1"/>
      <c r="D218" s="2"/>
      <c r="E218" s="2"/>
      <c r="F218" s="1"/>
      <c r="G218" s="1"/>
      <c r="H218" s="1"/>
      <c r="I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"/>
      <c r="B219" s="2"/>
      <c r="C219" s="1"/>
      <c r="D219" s="2"/>
      <c r="E219" s="2"/>
      <c r="F219" s="1"/>
      <c r="G219" s="1"/>
      <c r="H219" s="1"/>
      <c r="I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"/>
      <c r="B220" s="2"/>
      <c r="C220" s="1"/>
      <c r="D220" s="2"/>
      <c r="E220" s="2"/>
      <c r="F220" s="1"/>
      <c r="G220" s="1"/>
      <c r="H220" s="1"/>
      <c r="I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">
    <mergeCell ref="B5:B15"/>
    <mergeCell ref="A5:A15"/>
    <mergeCell ref="B16:B23"/>
    <mergeCell ref="B24:B28"/>
    <mergeCell ref="A24:A28"/>
    <mergeCell ref="A16:A23"/>
    <mergeCell ref="A29:A30"/>
    <mergeCell ref="B29:B30"/>
    <mergeCell ref="A36:A41"/>
    <mergeCell ref="B36:B41"/>
    <mergeCell ref="A31:A35"/>
    <mergeCell ref="B31:B35"/>
    <mergeCell ref="A2:I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35.14"/>
    <col customWidth="1" min="3" max="3" width="13.71"/>
    <col customWidth="1" min="4" max="4" width="34.43"/>
    <col customWidth="1" min="5" max="5" width="17.29"/>
    <col customWidth="1" min="6" max="6" width="12.86"/>
    <col customWidth="1" min="7" max="7" width="48.71"/>
    <col customWidth="1" min="8" max="8" width="16.0"/>
    <col customWidth="1" min="9" max="9" width="33.0"/>
    <col customWidth="1" min="10" max="26" width="17.29"/>
  </cols>
  <sheetData>
    <row r="1" ht="15.0" customHeight="1">
      <c r="A1" s="1"/>
      <c r="B1" s="2"/>
      <c r="C1" s="1"/>
      <c r="D1" s="2"/>
      <c r="E1" s="2"/>
      <c r="F1" s="1"/>
      <c r="G1" s="1"/>
      <c r="H1" s="1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5" t="s">
        <v>0</v>
      </c>
      <c r="B2" s="6"/>
      <c r="C2" s="6"/>
      <c r="D2" s="6"/>
      <c r="E2" s="6"/>
      <c r="F2" s="6"/>
      <c r="G2" s="6"/>
      <c r="H2" s="6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8"/>
      <c r="B3" s="9"/>
      <c r="C3" s="8"/>
      <c r="D3" s="9"/>
      <c r="E3" s="9"/>
      <c r="F3" s="8"/>
      <c r="G3" s="8"/>
      <c r="H3" s="8"/>
      <c r="I3" s="1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3" t="s">
        <v>8</v>
      </c>
      <c r="G4" s="13" t="s">
        <v>9</v>
      </c>
      <c r="H4" s="14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0" customHeight="1">
      <c r="A5" s="16">
        <v>7.0</v>
      </c>
      <c r="B5" s="17" t="s">
        <v>11</v>
      </c>
      <c r="C5" s="18">
        <v>7.1</v>
      </c>
      <c r="D5" s="19" t="s">
        <v>13</v>
      </c>
      <c r="E5" s="20" t="s">
        <v>16</v>
      </c>
      <c r="F5" s="18" t="s">
        <v>18</v>
      </c>
      <c r="G5" s="23"/>
      <c r="H5" s="24"/>
      <c r="I5" s="2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26"/>
      <c r="C6" s="18" t="s">
        <v>23</v>
      </c>
      <c r="D6" s="19" t="s">
        <v>24</v>
      </c>
      <c r="E6" s="20" t="s">
        <v>16</v>
      </c>
      <c r="F6" s="18" t="s">
        <v>18</v>
      </c>
      <c r="G6" s="23"/>
      <c r="H6" s="24"/>
      <c r="I6" s="2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26"/>
      <c r="C7" s="18" t="s">
        <v>26</v>
      </c>
      <c r="D7" s="19" t="s">
        <v>28</v>
      </c>
      <c r="E7" s="20" t="s">
        <v>16</v>
      </c>
      <c r="F7" s="18" t="s">
        <v>18</v>
      </c>
      <c r="G7" s="23"/>
      <c r="H7" s="24"/>
      <c r="I7" s="2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26"/>
      <c r="C8" s="18" t="s">
        <v>31</v>
      </c>
      <c r="D8" s="19" t="s">
        <v>32</v>
      </c>
      <c r="E8" s="20" t="s">
        <v>16</v>
      </c>
      <c r="F8" s="18" t="s">
        <v>18</v>
      </c>
      <c r="G8" s="23"/>
      <c r="H8" s="24"/>
      <c r="I8" s="2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26"/>
      <c r="C9" s="18">
        <v>7.2</v>
      </c>
      <c r="D9" s="19" t="s">
        <v>34</v>
      </c>
      <c r="E9" s="20" t="s">
        <v>16</v>
      </c>
      <c r="F9" s="18" t="s">
        <v>18</v>
      </c>
      <c r="G9" s="23"/>
      <c r="H9" s="24"/>
      <c r="I9" s="2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26"/>
      <c r="C10" s="18">
        <v>7.3</v>
      </c>
      <c r="D10" s="19" t="s">
        <v>40</v>
      </c>
      <c r="E10" s="20" t="s">
        <v>36</v>
      </c>
      <c r="F10" s="18" t="s">
        <v>18</v>
      </c>
      <c r="G10" s="23"/>
      <c r="H10" s="24"/>
      <c r="I10" s="2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0" customHeight="1">
      <c r="A11" s="26"/>
      <c r="C11" s="18" t="s">
        <v>45</v>
      </c>
      <c r="D11" s="19" t="s">
        <v>46</v>
      </c>
      <c r="E11" s="20" t="s">
        <v>36</v>
      </c>
      <c r="F11" s="18" t="s">
        <v>18</v>
      </c>
      <c r="G11" s="23"/>
      <c r="H11" s="24"/>
      <c r="I11" s="2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32"/>
      <c r="B12" s="33"/>
      <c r="C12" s="18" t="s">
        <v>50</v>
      </c>
      <c r="D12" s="19" t="s">
        <v>51</v>
      </c>
      <c r="E12" s="20" t="s">
        <v>36</v>
      </c>
      <c r="F12" s="18" t="s">
        <v>18</v>
      </c>
      <c r="G12" s="23"/>
      <c r="H12" s="24"/>
      <c r="I12" s="2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16">
        <v>17.0</v>
      </c>
      <c r="B13" s="17" t="s">
        <v>57</v>
      </c>
      <c r="C13" s="18">
        <v>17.1</v>
      </c>
      <c r="D13" s="19" t="s">
        <v>58</v>
      </c>
      <c r="E13" s="36" t="s">
        <v>59</v>
      </c>
      <c r="F13" s="18" t="s">
        <v>20</v>
      </c>
      <c r="G13" s="23"/>
      <c r="H13" s="24"/>
      <c r="I13" s="25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8.25" customHeight="1">
      <c r="A14" s="26"/>
      <c r="C14" s="18">
        <v>17.2</v>
      </c>
      <c r="D14" s="19" t="s">
        <v>64</v>
      </c>
      <c r="E14" s="36" t="s">
        <v>59</v>
      </c>
      <c r="F14" s="18" t="s">
        <v>20</v>
      </c>
      <c r="G14" s="23"/>
      <c r="H14" s="24"/>
      <c r="I14" s="2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26"/>
      <c r="C15" s="18">
        <v>17.3</v>
      </c>
      <c r="D15" s="19" t="s">
        <v>40</v>
      </c>
      <c r="E15" s="36" t="s">
        <v>59</v>
      </c>
      <c r="F15" s="18" t="s">
        <v>20</v>
      </c>
      <c r="G15" s="23"/>
      <c r="H15" s="24"/>
      <c r="I15" s="2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4.75" customHeight="1">
      <c r="A16" s="26"/>
      <c r="C16" s="18" t="s">
        <v>72</v>
      </c>
      <c r="D16" s="19" t="s">
        <v>73</v>
      </c>
      <c r="E16" s="36" t="s">
        <v>59</v>
      </c>
      <c r="F16" s="18" t="s">
        <v>20</v>
      </c>
      <c r="G16" s="23"/>
      <c r="H16" s="24"/>
      <c r="I16" s="2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75" customHeight="1">
      <c r="A17" s="32"/>
      <c r="B17" s="33"/>
      <c r="C17" s="18" t="s">
        <v>78</v>
      </c>
      <c r="D17" s="19" t="s">
        <v>79</v>
      </c>
      <c r="E17" s="36" t="s">
        <v>59</v>
      </c>
      <c r="F17" s="18" t="s">
        <v>20</v>
      </c>
      <c r="G17" s="23"/>
      <c r="H17" s="24"/>
      <c r="I17" s="2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16">
        <v>18.0</v>
      </c>
      <c r="B18" s="40" t="s">
        <v>84</v>
      </c>
      <c r="C18" s="18">
        <v>18.1</v>
      </c>
      <c r="D18" s="19" t="s">
        <v>88</v>
      </c>
      <c r="E18" s="36" t="s">
        <v>82</v>
      </c>
      <c r="F18" s="18" t="s">
        <v>18</v>
      </c>
      <c r="G18" s="23"/>
      <c r="H18" s="24"/>
      <c r="I18" s="2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0.75" customHeight="1">
      <c r="A19" s="26"/>
      <c r="B19" s="39"/>
      <c r="C19" s="18" t="s">
        <v>93</v>
      </c>
      <c r="D19" s="19" t="s">
        <v>94</v>
      </c>
      <c r="E19" s="36" t="s">
        <v>82</v>
      </c>
      <c r="F19" s="18" t="s">
        <v>18</v>
      </c>
      <c r="G19" s="23"/>
      <c r="H19" s="24"/>
      <c r="I19" s="2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7.0" customHeight="1">
      <c r="A20" s="26"/>
      <c r="B20" s="39"/>
      <c r="C20" s="18" t="s">
        <v>100</v>
      </c>
      <c r="D20" s="37" t="s">
        <v>101</v>
      </c>
      <c r="E20" s="36" t="s">
        <v>82</v>
      </c>
      <c r="F20" s="18" t="s">
        <v>18</v>
      </c>
      <c r="G20" s="23"/>
      <c r="H20" s="24"/>
      <c r="I20" s="2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6.25" customHeight="1">
      <c r="A21" s="26"/>
      <c r="B21" s="39"/>
      <c r="C21" s="22" t="s">
        <v>106</v>
      </c>
      <c r="D21" s="37" t="s">
        <v>107</v>
      </c>
      <c r="E21" s="36" t="s">
        <v>82</v>
      </c>
      <c r="F21" s="18" t="s">
        <v>18</v>
      </c>
      <c r="G21" s="23"/>
      <c r="H21" s="24"/>
      <c r="I21" s="2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75" customHeight="1">
      <c r="A22" s="26"/>
      <c r="B22" s="39"/>
      <c r="C22" s="18">
        <v>18.2</v>
      </c>
      <c r="D22" s="19" t="s">
        <v>115</v>
      </c>
      <c r="E22" s="36" t="s">
        <v>82</v>
      </c>
      <c r="F22" s="18" t="s">
        <v>18</v>
      </c>
      <c r="G22" s="23"/>
      <c r="H22" s="24"/>
      <c r="I22" s="2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6"/>
      <c r="B23" s="39"/>
      <c r="C23" s="18">
        <v>18.3</v>
      </c>
      <c r="D23" s="19" t="s">
        <v>40</v>
      </c>
      <c r="E23" s="36" t="s">
        <v>82</v>
      </c>
      <c r="F23" s="18" t="s">
        <v>18</v>
      </c>
      <c r="G23" s="23"/>
      <c r="H23" s="24"/>
      <c r="I23" s="2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6"/>
      <c r="B24" s="39"/>
      <c r="C24" s="18" t="s">
        <v>117</v>
      </c>
      <c r="D24" s="19" t="s">
        <v>118</v>
      </c>
      <c r="E24" s="36" t="s">
        <v>82</v>
      </c>
      <c r="F24" s="18" t="s">
        <v>18</v>
      </c>
      <c r="G24" s="23"/>
      <c r="H24" s="24"/>
      <c r="I24" s="2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2"/>
      <c r="B25" s="44"/>
      <c r="C25" s="18" t="s">
        <v>121</v>
      </c>
      <c r="D25" s="19" t="s">
        <v>123</v>
      </c>
      <c r="E25" s="36" t="s">
        <v>82</v>
      </c>
      <c r="F25" s="18" t="s">
        <v>18</v>
      </c>
      <c r="G25" s="23"/>
      <c r="H25" s="24"/>
      <c r="I25" s="2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6">
        <v>10.0</v>
      </c>
      <c r="B26" s="40" t="s">
        <v>126</v>
      </c>
      <c r="C26" s="18">
        <v>10.1</v>
      </c>
      <c r="D26" s="19" t="s">
        <v>127</v>
      </c>
      <c r="E26" s="19" t="s">
        <v>17</v>
      </c>
      <c r="F26" s="18" t="s">
        <v>20</v>
      </c>
      <c r="G26" s="23"/>
      <c r="H26" s="24"/>
      <c r="I26" s="2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6"/>
      <c r="B27" s="39"/>
      <c r="C27" s="18" t="s">
        <v>129</v>
      </c>
      <c r="D27" s="19" t="s">
        <v>130</v>
      </c>
      <c r="E27" s="19" t="s">
        <v>17</v>
      </c>
      <c r="F27" s="18" t="s">
        <v>20</v>
      </c>
      <c r="G27" s="23"/>
      <c r="H27" s="24"/>
      <c r="I27" s="2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6"/>
      <c r="B28" s="39"/>
      <c r="C28" s="18" t="s">
        <v>131</v>
      </c>
      <c r="D28" s="19" t="s">
        <v>132</v>
      </c>
      <c r="E28" s="19" t="s">
        <v>17</v>
      </c>
      <c r="F28" s="18" t="s">
        <v>20</v>
      </c>
      <c r="G28" s="23"/>
      <c r="H28" s="24"/>
      <c r="I28" s="2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6"/>
      <c r="B29" s="39"/>
      <c r="C29" s="18">
        <v>10.2</v>
      </c>
      <c r="D29" s="19" t="s">
        <v>40</v>
      </c>
      <c r="E29" s="19" t="s">
        <v>17</v>
      </c>
      <c r="F29" s="18" t="s">
        <v>20</v>
      </c>
      <c r="G29" s="23"/>
      <c r="H29" s="24"/>
      <c r="I29" s="2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6"/>
      <c r="B30" s="39"/>
      <c r="C30" s="18" t="s">
        <v>137</v>
      </c>
      <c r="D30" s="19" t="s">
        <v>138</v>
      </c>
      <c r="E30" s="19" t="s">
        <v>17</v>
      </c>
      <c r="F30" s="18" t="s">
        <v>20</v>
      </c>
      <c r="G30" s="23"/>
      <c r="H30" s="24"/>
      <c r="I30" s="2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26"/>
      <c r="B31" s="39"/>
      <c r="C31" s="18" t="s">
        <v>139</v>
      </c>
      <c r="D31" s="19" t="s">
        <v>141</v>
      </c>
      <c r="E31" s="19" t="s">
        <v>17</v>
      </c>
      <c r="F31" s="18" t="s">
        <v>20</v>
      </c>
      <c r="G31" s="23"/>
      <c r="H31" s="24"/>
      <c r="I31" s="2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6">
        <v>21.0</v>
      </c>
      <c r="B32" s="35" t="s">
        <v>143</v>
      </c>
      <c r="C32" s="18">
        <v>21.1</v>
      </c>
      <c r="D32" s="19" t="s">
        <v>145</v>
      </c>
      <c r="E32" s="19" t="s">
        <v>59</v>
      </c>
      <c r="F32" s="18" t="s">
        <v>20</v>
      </c>
      <c r="G32" s="23"/>
      <c r="H32" s="24"/>
      <c r="I32" s="2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6"/>
      <c r="B33" s="26"/>
      <c r="C33" s="18">
        <v>21.2</v>
      </c>
      <c r="D33" s="19" t="s">
        <v>148</v>
      </c>
      <c r="E33" s="19" t="s">
        <v>59</v>
      </c>
      <c r="F33" s="18" t="s">
        <v>20</v>
      </c>
      <c r="G33" s="23"/>
      <c r="H33" s="24"/>
      <c r="I33" s="2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6"/>
      <c r="B34" s="26"/>
      <c r="C34" s="18">
        <v>21.3</v>
      </c>
      <c r="D34" s="19" t="s">
        <v>40</v>
      </c>
      <c r="E34" s="19" t="s">
        <v>59</v>
      </c>
      <c r="F34" s="18" t="s">
        <v>20</v>
      </c>
      <c r="G34" s="24"/>
      <c r="H34" s="24"/>
      <c r="I34" s="2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2"/>
      <c r="B35" s="32"/>
      <c r="C35" s="18" t="s">
        <v>151</v>
      </c>
      <c r="D35" s="19" t="s">
        <v>152</v>
      </c>
      <c r="E35" s="19" t="s">
        <v>59</v>
      </c>
      <c r="F35" s="18" t="s">
        <v>20</v>
      </c>
      <c r="G35" s="24"/>
      <c r="H35" s="24"/>
      <c r="I35" s="2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5">
        <v>28.0</v>
      </c>
      <c r="B36" s="46" t="s">
        <v>155</v>
      </c>
      <c r="C36" s="28">
        <v>28.1</v>
      </c>
      <c r="D36" s="34" t="s">
        <v>156</v>
      </c>
      <c r="E36" s="34" t="s">
        <v>59</v>
      </c>
      <c r="F36" s="18" t="s">
        <v>20</v>
      </c>
      <c r="G36" s="24"/>
      <c r="H36" s="24"/>
      <c r="I36" s="2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26"/>
      <c r="B37" s="39"/>
      <c r="C37" s="30">
        <v>28.2</v>
      </c>
      <c r="D37" s="37" t="s">
        <v>159</v>
      </c>
      <c r="E37" s="37" t="s">
        <v>160</v>
      </c>
      <c r="F37" s="18" t="s">
        <v>20</v>
      </c>
      <c r="G37" s="24"/>
      <c r="H37" s="24"/>
      <c r="I37" s="2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26"/>
      <c r="B38" s="39"/>
      <c r="C38" s="18">
        <v>28.3</v>
      </c>
      <c r="D38" s="19" t="s">
        <v>163</v>
      </c>
      <c r="E38" s="19" t="s">
        <v>59</v>
      </c>
      <c r="F38" s="18" t="s">
        <v>20</v>
      </c>
      <c r="G38" s="24"/>
      <c r="H38" s="24"/>
      <c r="I38" s="2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6"/>
      <c r="B39" s="39"/>
      <c r="C39" s="18">
        <v>28.4</v>
      </c>
      <c r="D39" s="19" t="s">
        <v>40</v>
      </c>
      <c r="E39" s="19" t="s">
        <v>59</v>
      </c>
      <c r="F39" s="18" t="s">
        <v>20</v>
      </c>
      <c r="G39" s="24"/>
      <c r="H39" s="24"/>
      <c r="I39" s="2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2"/>
      <c r="B40" s="44"/>
      <c r="C40" s="18" t="s">
        <v>166</v>
      </c>
      <c r="D40" s="19" t="s">
        <v>167</v>
      </c>
      <c r="E40" s="19" t="s">
        <v>59</v>
      </c>
      <c r="F40" s="18" t="s">
        <v>20</v>
      </c>
      <c r="G40" s="24"/>
      <c r="H40" s="24"/>
      <c r="I40" s="2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8"/>
      <c r="B41" s="9"/>
      <c r="C41" s="8"/>
      <c r="D41" s="9"/>
      <c r="E41" s="9"/>
      <c r="F41" s="8"/>
      <c r="G41" s="24"/>
      <c r="H41" s="24"/>
      <c r="I41" s="2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8"/>
      <c r="B42" s="9"/>
      <c r="C42" s="8"/>
      <c r="D42" s="9"/>
      <c r="E42" s="9"/>
      <c r="F42" s="8"/>
      <c r="G42" s="24"/>
      <c r="H42" s="24"/>
      <c r="I42" s="2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8"/>
      <c r="B43" s="9"/>
      <c r="C43" s="8"/>
      <c r="D43" s="9"/>
      <c r="E43" s="9"/>
      <c r="F43" s="8"/>
      <c r="G43" s="24"/>
      <c r="H43" s="24"/>
      <c r="I43" s="2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8"/>
      <c r="B44" s="9"/>
      <c r="C44" s="8"/>
      <c r="D44" s="9"/>
      <c r="E44" s="9"/>
      <c r="F44" s="8"/>
      <c r="G44" s="24"/>
      <c r="H44" s="24"/>
      <c r="I44" s="2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8"/>
      <c r="B45" s="9"/>
      <c r="C45" s="8"/>
      <c r="D45" s="9"/>
      <c r="E45" s="9"/>
      <c r="F45" s="8"/>
      <c r="G45" s="24"/>
      <c r="H45" s="24"/>
      <c r="I45" s="2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8"/>
      <c r="B46" s="9"/>
      <c r="C46" s="8"/>
      <c r="D46" s="9"/>
      <c r="E46" s="9"/>
      <c r="F46" s="8"/>
      <c r="G46" s="24"/>
      <c r="H46" s="24"/>
      <c r="I46" s="2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8"/>
      <c r="B47" s="9"/>
      <c r="C47" s="8"/>
      <c r="D47" s="9"/>
      <c r="E47" s="9"/>
      <c r="F47" s="8"/>
      <c r="G47" s="24"/>
      <c r="H47" s="24"/>
      <c r="I47" s="2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8"/>
      <c r="B48" s="9"/>
      <c r="C48" s="8"/>
      <c r="D48" s="9"/>
      <c r="E48" s="9"/>
      <c r="F48" s="8"/>
      <c r="G48" s="24"/>
      <c r="H48" s="24"/>
      <c r="I48" s="2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8"/>
      <c r="B49" s="9"/>
      <c r="C49" s="8"/>
      <c r="D49" s="9"/>
      <c r="E49" s="9"/>
      <c r="F49" s="8"/>
      <c r="G49" s="24"/>
      <c r="H49" s="24"/>
      <c r="I49" s="2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8"/>
      <c r="B50" s="9"/>
      <c r="C50" s="8"/>
      <c r="D50" s="9"/>
      <c r="E50" s="9"/>
      <c r="F50" s="8"/>
      <c r="G50" s="24"/>
      <c r="H50" s="24"/>
      <c r="I50" s="2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8"/>
      <c r="B51" s="9"/>
      <c r="C51" s="8"/>
      <c r="D51" s="9"/>
      <c r="E51" s="9"/>
      <c r="F51" s="8"/>
      <c r="G51" s="24"/>
      <c r="H51" s="24"/>
      <c r="I51" s="2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8"/>
      <c r="B52" s="9"/>
      <c r="C52" s="8"/>
      <c r="D52" s="9"/>
      <c r="E52" s="9"/>
      <c r="F52" s="8"/>
      <c r="G52" s="24"/>
      <c r="H52" s="24"/>
      <c r="I52" s="2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8"/>
      <c r="B53" s="9"/>
      <c r="C53" s="8"/>
      <c r="D53" s="9"/>
      <c r="E53" s="9"/>
      <c r="F53" s="8"/>
      <c r="G53" s="24"/>
      <c r="H53" s="24"/>
      <c r="I53" s="2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8"/>
      <c r="B54" s="9"/>
      <c r="C54" s="8"/>
      <c r="D54" s="9"/>
      <c r="E54" s="9"/>
      <c r="F54" s="8"/>
      <c r="G54" s="24"/>
      <c r="H54" s="24"/>
      <c r="I54" s="2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8"/>
      <c r="B55" s="9"/>
      <c r="C55" s="8"/>
      <c r="D55" s="9"/>
      <c r="E55" s="9"/>
      <c r="F55" s="8"/>
      <c r="G55" s="24"/>
      <c r="H55" s="24"/>
      <c r="I55" s="2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8"/>
      <c r="B56" s="9"/>
      <c r="C56" s="8"/>
      <c r="D56" s="9"/>
      <c r="E56" s="9"/>
      <c r="F56" s="8"/>
      <c r="G56" s="24"/>
      <c r="H56" s="24"/>
      <c r="I56" s="2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8"/>
      <c r="B57" s="9"/>
      <c r="C57" s="8"/>
      <c r="D57" s="9"/>
      <c r="E57" s="9"/>
      <c r="F57" s="8"/>
      <c r="G57" s="24"/>
      <c r="H57" s="24"/>
      <c r="I57" s="2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8"/>
      <c r="B58" s="9"/>
      <c r="C58" s="8"/>
      <c r="D58" s="9"/>
      <c r="E58" s="9"/>
      <c r="F58" s="8"/>
      <c r="G58" s="24"/>
      <c r="H58" s="24"/>
      <c r="I58" s="2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8"/>
      <c r="B59" s="9"/>
      <c r="C59" s="8"/>
      <c r="D59" s="9"/>
      <c r="E59" s="9"/>
      <c r="F59" s="8"/>
      <c r="G59" s="24"/>
      <c r="H59" s="24"/>
      <c r="I59" s="2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8"/>
      <c r="B60" s="9"/>
      <c r="C60" s="8"/>
      <c r="D60" s="9"/>
      <c r="E60" s="9"/>
      <c r="F60" s="8"/>
      <c r="G60" s="24"/>
      <c r="H60" s="24"/>
      <c r="I60" s="2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8"/>
      <c r="B61" s="9"/>
      <c r="C61" s="8"/>
      <c r="D61" s="9"/>
      <c r="E61" s="9"/>
      <c r="F61" s="8"/>
      <c r="G61" s="24"/>
      <c r="H61" s="24"/>
      <c r="I61" s="2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8"/>
      <c r="B62" s="9"/>
      <c r="C62" s="8"/>
      <c r="D62" s="9"/>
      <c r="E62" s="9"/>
      <c r="F62" s="8"/>
      <c r="G62" s="24"/>
      <c r="H62" s="24"/>
      <c r="I62" s="2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8"/>
      <c r="B63" s="9"/>
      <c r="C63" s="8"/>
      <c r="D63" s="9"/>
      <c r="E63" s="9"/>
      <c r="F63" s="8"/>
      <c r="G63" s="24"/>
      <c r="H63" s="24"/>
      <c r="I63" s="2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8"/>
      <c r="B64" s="9"/>
      <c r="C64" s="8"/>
      <c r="D64" s="9"/>
      <c r="E64" s="9"/>
      <c r="F64" s="8"/>
      <c r="G64" s="24"/>
      <c r="H64" s="24"/>
      <c r="I64" s="2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8"/>
      <c r="B65" s="9"/>
      <c r="C65" s="8"/>
      <c r="D65" s="9"/>
      <c r="E65" s="9"/>
      <c r="F65" s="8"/>
      <c r="G65" s="24"/>
      <c r="H65" s="24"/>
      <c r="I65" s="2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8"/>
      <c r="B66" s="9"/>
      <c r="C66" s="8"/>
      <c r="D66" s="9"/>
      <c r="E66" s="9"/>
      <c r="F66" s="8"/>
      <c r="G66" s="24"/>
      <c r="H66" s="24"/>
      <c r="I66" s="2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8"/>
      <c r="B67" s="9"/>
      <c r="C67" s="8"/>
      <c r="D67" s="9"/>
      <c r="E67" s="9"/>
      <c r="F67" s="8"/>
      <c r="G67" s="24"/>
      <c r="H67" s="24"/>
      <c r="I67" s="2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8"/>
      <c r="B68" s="9"/>
      <c r="C68" s="8"/>
      <c r="D68" s="9"/>
      <c r="E68" s="9"/>
      <c r="F68" s="8"/>
      <c r="G68" s="24"/>
      <c r="H68" s="24"/>
      <c r="I68" s="2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8"/>
      <c r="B69" s="9"/>
      <c r="C69" s="8"/>
      <c r="D69" s="9"/>
      <c r="E69" s="9"/>
      <c r="F69" s="8"/>
      <c r="G69" s="24"/>
      <c r="H69" s="24"/>
      <c r="I69" s="2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8"/>
      <c r="B70" s="9"/>
      <c r="C70" s="8"/>
      <c r="D70" s="9"/>
      <c r="E70" s="9"/>
      <c r="F70" s="8"/>
      <c r="G70" s="24"/>
      <c r="H70" s="24"/>
      <c r="I70" s="2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8"/>
      <c r="B71" s="9"/>
      <c r="C71" s="8"/>
      <c r="D71" s="9"/>
      <c r="E71" s="9"/>
      <c r="F71" s="8"/>
      <c r="G71" s="24"/>
      <c r="H71" s="24"/>
      <c r="I71" s="2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8"/>
      <c r="B72" s="9"/>
      <c r="C72" s="8"/>
      <c r="D72" s="9"/>
      <c r="E72" s="9"/>
      <c r="F72" s="8"/>
      <c r="G72" s="24"/>
      <c r="H72" s="24"/>
      <c r="I72" s="2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8"/>
      <c r="B73" s="9"/>
      <c r="C73" s="8"/>
      <c r="D73" s="9"/>
      <c r="E73" s="9"/>
      <c r="F73" s="8"/>
      <c r="G73" s="24"/>
      <c r="H73" s="24"/>
      <c r="I73" s="2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8"/>
      <c r="B74" s="9"/>
      <c r="C74" s="8"/>
      <c r="D74" s="9"/>
      <c r="E74" s="9"/>
      <c r="F74" s="8"/>
      <c r="G74" s="24"/>
      <c r="H74" s="24"/>
      <c r="I74" s="2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8"/>
      <c r="B75" s="9"/>
      <c r="C75" s="8"/>
      <c r="D75" s="9"/>
      <c r="E75" s="9"/>
      <c r="F75" s="8"/>
      <c r="G75" s="24"/>
      <c r="H75" s="24"/>
      <c r="I75" s="2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8"/>
      <c r="B76" s="9"/>
      <c r="C76" s="8"/>
      <c r="D76" s="9"/>
      <c r="E76" s="9"/>
      <c r="F76" s="8"/>
      <c r="G76" s="24"/>
      <c r="H76" s="24"/>
      <c r="I76" s="2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8"/>
      <c r="B77" s="9"/>
      <c r="C77" s="8"/>
      <c r="D77" s="9"/>
      <c r="E77" s="9"/>
      <c r="F77" s="8"/>
      <c r="G77" s="24"/>
      <c r="H77" s="24"/>
      <c r="I77" s="2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8"/>
      <c r="B78" s="9"/>
      <c r="C78" s="8"/>
      <c r="D78" s="9"/>
      <c r="E78" s="9"/>
      <c r="F78" s="8"/>
      <c r="G78" s="24"/>
      <c r="H78" s="24"/>
      <c r="I78" s="2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8"/>
      <c r="B79" s="9"/>
      <c r="C79" s="8"/>
      <c r="D79" s="9"/>
      <c r="E79" s="9"/>
      <c r="F79" s="8"/>
      <c r="G79" s="24"/>
      <c r="H79" s="24"/>
      <c r="I79" s="2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8"/>
      <c r="B80" s="9"/>
      <c r="C80" s="8"/>
      <c r="D80" s="9"/>
      <c r="E80" s="9"/>
      <c r="F80" s="8"/>
      <c r="G80" s="24"/>
      <c r="H80" s="24"/>
      <c r="I80" s="2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8"/>
      <c r="B81" s="9"/>
      <c r="C81" s="8"/>
      <c r="D81" s="9"/>
      <c r="E81" s="9"/>
      <c r="F81" s="8"/>
      <c r="G81" s="24"/>
      <c r="H81" s="24"/>
      <c r="I81" s="2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8"/>
      <c r="B82" s="9"/>
      <c r="C82" s="8"/>
      <c r="D82" s="9"/>
      <c r="E82" s="9"/>
      <c r="F82" s="8"/>
      <c r="G82" s="24"/>
      <c r="H82" s="24"/>
      <c r="I82" s="2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8"/>
      <c r="B83" s="9"/>
      <c r="C83" s="8"/>
      <c r="D83" s="9"/>
      <c r="E83" s="9"/>
      <c r="F83" s="8"/>
      <c r="G83" s="24"/>
      <c r="H83" s="24"/>
      <c r="I83" s="2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8"/>
      <c r="B84" s="9"/>
      <c r="C84" s="8"/>
      <c r="D84" s="9"/>
      <c r="E84" s="9"/>
      <c r="F84" s="8"/>
      <c r="G84" s="24"/>
      <c r="H84" s="24"/>
      <c r="I84" s="2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8"/>
      <c r="B85" s="9"/>
      <c r="C85" s="8"/>
      <c r="D85" s="9"/>
      <c r="E85" s="9"/>
      <c r="F85" s="8"/>
      <c r="G85" s="24"/>
      <c r="H85" s="24"/>
      <c r="I85" s="2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8"/>
      <c r="B86" s="9"/>
      <c r="C86" s="8"/>
      <c r="D86" s="9"/>
      <c r="E86" s="9"/>
      <c r="F86" s="8"/>
      <c r="G86" s="24"/>
      <c r="H86" s="24"/>
      <c r="I86" s="2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8"/>
      <c r="B87" s="9"/>
      <c r="C87" s="8"/>
      <c r="D87" s="9"/>
      <c r="E87" s="9"/>
      <c r="F87" s="8"/>
      <c r="G87" s="24"/>
      <c r="H87" s="24"/>
      <c r="I87" s="2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8"/>
      <c r="B88" s="9"/>
      <c r="C88" s="8"/>
      <c r="D88" s="9"/>
      <c r="E88" s="9"/>
      <c r="F88" s="8"/>
      <c r="G88" s="24"/>
      <c r="H88" s="24"/>
      <c r="I88" s="2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8"/>
      <c r="B89" s="9"/>
      <c r="C89" s="8"/>
      <c r="D89" s="9"/>
      <c r="E89" s="9"/>
      <c r="F89" s="8"/>
      <c r="G89" s="24"/>
      <c r="H89" s="24"/>
      <c r="I89" s="2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8"/>
      <c r="B90" s="9"/>
      <c r="C90" s="8"/>
      <c r="D90" s="9"/>
      <c r="E90" s="9"/>
      <c r="F90" s="8"/>
      <c r="G90" s="24"/>
      <c r="H90" s="24"/>
      <c r="I90" s="2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8"/>
      <c r="B91" s="9"/>
      <c r="C91" s="8"/>
      <c r="D91" s="9"/>
      <c r="E91" s="9"/>
      <c r="F91" s="8"/>
      <c r="G91" s="24"/>
      <c r="H91" s="24"/>
      <c r="I91" s="2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8"/>
      <c r="B92" s="9"/>
      <c r="C92" s="8"/>
      <c r="D92" s="9"/>
      <c r="E92" s="9"/>
      <c r="F92" s="8"/>
      <c r="G92" s="24"/>
      <c r="H92" s="24"/>
      <c r="I92" s="2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8"/>
      <c r="B93" s="9"/>
      <c r="C93" s="8"/>
      <c r="D93" s="9"/>
      <c r="E93" s="9"/>
      <c r="F93" s="8"/>
      <c r="G93" s="24"/>
      <c r="H93" s="24"/>
      <c r="I93" s="2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"/>
      <c r="B94" s="2"/>
      <c r="C94" s="1"/>
      <c r="D94" s="2"/>
      <c r="E94" s="2"/>
      <c r="F94" s="1"/>
      <c r="G94" s="1"/>
      <c r="H94" s="1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"/>
      <c r="B95" s="2"/>
      <c r="C95" s="1"/>
      <c r="D95" s="2"/>
      <c r="E95" s="2"/>
      <c r="F95" s="1"/>
      <c r="G95" s="1"/>
      <c r="H95" s="1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"/>
      <c r="B96" s="2"/>
      <c r="C96" s="1"/>
      <c r="D96" s="2"/>
      <c r="E96" s="2"/>
      <c r="F96" s="1"/>
      <c r="G96" s="1"/>
      <c r="H96" s="1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"/>
      <c r="B97" s="2"/>
      <c r="C97" s="1"/>
      <c r="D97" s="2"/>
      <c r="E97" s="2"/>
      <c r="F97" s="1"/>
      <c r="G97" s="1"/>
      <c r="H97" s="1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"/>
      <c r="B98" s="2"/>
      <c r="C98" s="1"/>
      <c r="D98" s="2"/>
      <c r="E98" s="2"/>
      <c r="F98" s="1"/>
      <c r="G98" s="1"/>
      <c r="H98" s="1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"/>
      <c r="B99" s="2"/>
      <c r="C99" s="1"/>
      <c r="D99" s="2"/>
      <c r="E99" s="2"/>
      <c r="F99" s="1"/>
      <c r="G99" s="1"/>
      <c r="H99" s="1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"/>
      <c r="B100" s="2"/>
      <c r="C100" s="1"/>
      <c r="D100" s="2"/>
      <c r="E100" s="2"/>
      <c r="F100" s="1"/>
      <c r="G100" s="1"/>
      <c r="H100" s="1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"/>
      <c r="B101" s="2"/>
      <c r="C101" s="1"/>
      <c r="D101" s="2"/>
      <c r="E101" s="2"/>
      <c r="F101" s="1"/>
      <c r="G101" s="1"/>
      <c r="H101" s="1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"/>
      <c r="B102" s="2"/>
      <c r="C102" s="1"/>
      <c r="D102" s="2"/>
      <c r="E102" s="2"/>
      <c r="F102" s="1"/>
      <c r="G102" s="1"/>
      <c r="H102" s="1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"/>
      <c r="B103" s="2"/>
      <c r="C103" s="1"/>
      <c r="D103" s="2"/>
      <c r="E103" s="2"/>
      <c r="F103" s="1"/>
      <c r="G103" s="1"/>
      <c r="H103" s="1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"/>
      <c r="B104" s="2"/>
      <c r="C104" s="1"/>
      <c r="D104" s="2"/>
      <c r="E104" s="2"/>
      <c r="F104" s="1"/>
      <c r="G104" s="1"/>
      <c r="H104" s="1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"/>
      <c r="B105" s="2"/>
      <c r="C105" s="1"/>
      <c r="D105" s="2"/>
      <c r="E105" s="2"/>
      <c r="F105" s="1"/>
      <c r="G105" s="1"/>
      <c r="H105" s="1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"/>
      <c r="B106" s="2"/>
      <c r="C106" s="1"/>
      <c r="D106" s="2"/>
      <c r="E106" s="2"/>
      <c r="F106" s="1"/>
      <c r="G106" s="1"/>
      <c r="H106" s="1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"/>
      <c r="B107" s="2"/>
      <c r="C107" s="1"/>
      <c r="D107" s="2"/>
      <c r="E107" s="2"/>
      <c r="F107" s="1"/>
      <c r="G107" s="1"/>
      <c r="H107" s="1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"/>
      <c r="B108" s="2"/>
      <c r="C108" s="1"/>
      <c r="D108" s="2"/>
      <c r="E108" s="2"/>
      <c r="F108" s="1"/>
      <c r="G108" s="1"/>
      <c r="H108" s="1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"/>
      <c r="B109" s="2"/>
      <c r="C109" s="1"/>
      <c r="D109" s="2"/>
      <c r="E109" s="2"/>
      <c r="F109" s="1"/>
      <c r="G109" s="1"/>
      <c r="H109" s="1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"/>
      <c r="B110" s="2"/>
      <c r="C110" s="1"/>
      <c r="D110" s="2"/>
      <c r="E110" s="2"/>
      <c r="F110" s="1"/>
      <c r="G110" s="1"/>
      <c r="H110" s="1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"/>
      <c r="B111" s="2"/>
      <c r="C111" s="1"/>
      <c r="D111" s="2"/>
      <c r="E111" s="2"/>
      <c r="F111" s="1"/>
      <c r="G111" s="1"/>
      <c r="H111" s="1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"/>
      <c r="B112" s="2"/>
      <c r="C112" s="1"/>
      <c r="D112" s="2"/>
      <c r="E112" s="2"/>
      <c r="F112" s="1"/>
      <c r="G112" s="1"/>
      <c r="H112" s="1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"/>
      <c r="B113" s="2"/>
      <c r="C113" s="1"/>
      <c r="D113" s="2"/>
      <c r="E113" s="2"/>
      <c r="F113" s="1"/>
      <c r="G113" s="1"/>
      <c r="H113" s="1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"/>
      <c r="B114" s="2"/>
      <c r="C114" s="1"/>
      <c r="D114" s="2"/>
      <c r="E114" s="2"/>
      <c r="F114" s="1"/>
      <c r="G114" s="1"/>
      <c r="H114" s="1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"/>
      <c r="B115" s="2"/>
      <c r="C115" s="1"/>
      <c r="D115" s="2"/>
      <c r="E115" s="2"/>
      <c r="F115" s="1"/>
      <c r="G115" s="1"/>
      <c r="H115" s="1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"/>
      <c r="B116" s="2"/>
      <c r="C116" s="1"/>
      <c r="D116" s="2"/>
      <c r="E116" s="2"/>
      <c r="F116" s="1"/>
      <c r="G116" s="1"/>
      <c r="H116" s="1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"/>
      <c r="B117" s="2"/>
      <c r="C117" s="1"/>
      <c r="D117" s="2"/>
      <c r="E117" s="2"/>
      <c r="F117" s="1"/>
      <c r="G117" s="1"/>
      <c r="H117" s="1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"/>
      <c r="B118" s="2"/>
      <c r="C118" s="1"/>
      <c r="D118" s="2"/>
      <c r="E118" s="2"/>
      <c r="F118" s="1"/>
      <c r="G118" s="1"/>
      <c r="H118" s="1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"/>
      <c r="B119" s="2"/>
      <c r="C119" s="1"/>
      <c r="D119" s="2"/>
      <c r="E119" s="2"/>
      <c r="F119" s="1"/>
      <c r="G119" s="1"/>
      <c r="H119" s="1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"/>
      <c r="B120" s="2"/>
      <c r="C120" s="1"/>
      <c r="D120" s="2"/>
      <c r="E120" s="2"/>
      <c r="F120" s="1"/>
      <c r="G120" s="1"/>
      <c r="H120" s="1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"/>
      <c r="B121" s="2"/>
      <c r="C121" s="1"/>
      <c r="D121" s="2"/>
      <c r="E121" s="2"/>
      <c r="F121" s="1"/>
      <c r="G121" s="1"/>
      <c r="H121" s="1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"/>
      <c r="B122" s="2"/>
      <c r="C122" s="1"/>
      <c r="D122" s="2"/>
      <c r="E122" s="2"/>
      <c r="F122" s="1"/>
      <c r="G122" s="1"/>
      <c r="H122" s="1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"/>
      <c r="B123" s="2"/>
      <c r="C123" s="1"/>
      <c r="D123" s="2"/>
      <c r="E123" s="2"/>
      <c r="F123" s="1"/>
      <c r="G123" s="1"/>
      <c r="H123" s="1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"/>
      <c r="B124" s="2"/>
      <c r="C124" s="1"/>
      <c r="D124" s="2"/>
      <c r="E124" s="2"/>
      <c r="F124" s="1"/>
      <c r="G124" s="1"/>
      <c r="H124" s="1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"/>
      <c r="B125" s="2"/>
      <c r="C125" s="1"/>
      <c r="D125" s="2"/>
      <c r="E125" s="2"/>
      <c r="F125" s="1"/>
      <c r="G125" s="1"/>
      <c r="H125" s="1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"/>
      <c r="B126" s="2"/>
      <c r="C126" s="1"/>
      <c r="D126" s="2"/>
      <c r="E126" s="2"/>
      <c r="F126" s="1"/>
      <c r="G126" s="1"/>
      <c r="H126" s="1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"/>
      <c r="B127" s="2"/>
      <c r="C127" s="1"/>
      <c r="D127" s="2"/>
      <c r="E127" s="2"/>
      <c r="F127" s="1"/>
      <c r="G127" s="1"/>
      <c r="H127" s="1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"/>
      <c r="B128" s="2"/>
      <c r="C128" s="1"/>
      <c r="D128" s="2"/>
      <c r="E128" s="2"/>
      <c r="F128" s="1"/>
      <c r="G128" s="1"/>
      <c r="H128" s="1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"/>
      <c r="B129" s="2"/>
      <c r="C129" s="1"/>
      <c r="D129" s="2"/>
      <c r="E129" s="2"/>
      <c r="F129" s="1"/>
      <c r="G129" s="1"/>
      <c r="H129" s="1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"/>
      <c r="B130" s="2"/>
      <c r="C130" s="1"/>
      <c r="D130" s="2"/>
      <c r="E130" s="2"/>
      <c r="F130" s="1"/>
      <c r="G130" s="1"/>
      <c r="H130" s="1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"/>
      <c r="B131" s="2"/>
      <c r="C131" s="1"/>
      <c r="D131" s="2"/>
      <c r="E131" s="2"/>
      <c r="F131" s="1"/>
      <c r="G131" s="1"/>
      <c r="H131" s="1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"/>
      <c r="B132" s="2"/>
      <c r="C132" s="1"/>
      <c r="D132" s="2"/>
      <c r="E132" s="2"/>
      <c r="F132" s="1"/>
      <c r="G132" s="1"/>
      <c r="H132" s="1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"/>
      <c r="B133" s="2"/>
      <c r="C133" s="1"/>
      <c r="D133" s="2"/>
      <c r="E133" s="2"/>
      <c r="F133" s="1"/>
      <c r="G133" s="1"/>
      <c r="H133" s="1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"/>
      <c r="B134" s="2"/>
      <c r="C134" s="1"/>
      <c r="D134" s="2"/>
      <c r="E134" s="2"/>
      <c r="F134" s="1"/>
      <c r="G134" s="1"/>
      <c r="H134" s="1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"/>
      <c r="B135" s="2"/>
      <c r="C135" s="1"/>
      <c r="D135" s="2"/>
      <c r="E135" s="2"/>
      <c r="F135" s="1"/>
      <c r="G135" s="1"/>
      <c r="H135" s="1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"/>
      <c r="B136" s="2"/>
      <c r="C136" s="1"/>
      <c r="D136" s="2"/>
      <c r="E136" s="2"/>
      <c r="F136" s="1"/>
      <c r="G136" s="1"/>
      <c r="H136" s="1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"/>
      <c r="B137" s="2"/>
      <c r="C137" s="1"/>
      <c r="D137" s="2"/>
      <c r="E137" s="2"/>
      <c r="F137" s="1"/>
      <c r="G137" s="1"/>
      <c r="H137" s="1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"/>
      <c r="B138" s="2"/>
      <c r="C138" s="1"/>
      <c r="D138" s="2"/>
      <c r="E138" s="2"/>
      <c r="F138" s="1"/>
      <c r="G138" s="1"/>
      <c r="H138" s="1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"/>
      <c r="B139" s="2"/>
      <c r="C139" s="1"/>
      <c r="D139" s="2"/>
      <c r="E139" s="2"/>
      <c r="F139" s="1"/>
      <c r="G139" s="1"/>
      <c r="H139" s="1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"/>
      <c r="B140" s="2"/>
      <c r="C140" s="1"/>
      <c r="D140" s="2"/>
      <c r="E140" s="2"/>
      <c r="F140" s="1"/>
      <c r="G140" s="1"/>
      <c r="H140" s="1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"/>
      <c r="B141" s="2"/>
      <c r="C141" s="1"/>
      <c r="D141" s="2"/>
      <c r="E141" s="2"/>
      <c r="F141" s="1"/>
      <c r="G141" s="1"/>
      <c r="H141" s="1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"/>
      <c r="B142" s="2"/>
      <c r="C142" s="1"/>
      <c r="D142" s="2"/>
      <c r="E142" s="2"/>
      <c r="F142" s="1"/>
      <c r="G142" s="1"/>
      <c r="H142" s="1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"/>
      <c r="B143" s="2"/>
      <c r="C143" s="1"/>
      <c r="D143" s="2"/>
      <c r="E143" s="2"/>
      <c r="F143" s="1"/>
      <c r="G143" s="1"/>
      <c r="H143" s="1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"/>
      <c r="B144" s="2"/>
      <c r="C144" s="1"/>
      <c r="D144" s="2"/>
      <c r="E144" s="2"/>
      <c r="F144" s="1"/>
      <c r="G144" s="1"/>
      <c r="H144" s="1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"/>
      <c r="B145" s="2"/>
      <c r="C145" s="1"/>
      <c r="D145" s="2"/>
      <c r="E145" s="2"/>
      <c r="F145" s="1"/>
      <c r="G145" s="1"/>
      <c r="H145" s="1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"/>
      <c r="B146" s="2"/>
      <c r="C146" s="1"/>
      <c r="D146" s="2"/>
      <c r="E146" s="2"/>
      <c r="F146" s="1"/>
      <c r="G146" s="1"/>
      <c r="H146" s="1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"/>
      <c r="B147" s="2"/>
      <c r="C147" s="1"/>
      <c r="D147" s="2"/>
      <c r="E147" s="2"/>
      <c r="F147" s="1"/>
      <c r="G147" s="1"/>
      <c r="H147" s="1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"/>
      <c r="B148" s="2"/>
      <c r="C148" s="1"/>
      <c r="D148" s="2"/>
      <c r="E148" s="2"/>
      <c r="F148" s="1"/>
      <c r="G148" s="1"/>
      <c r="H148" s="1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"/>
      <c r="B149" s="2"/>
      <c r="C149" s="1"/>
      <c r="D149" s="2"/>
      <c r="E149" s="2"/>
      <c r="F149" s="1"/>
      <c r="G149" s="1"/>
      <c r="H149" s="1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"/>
      <c r="B150" s="2"/>
      <c r="C150" s="1"/>
      <c r="D150" s="2"/>
      <c r="E150" s="2"/>
      <c r="F150" s="1"/>
      <c r="G150" s="1"/>
      <c r="H150" s="1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"/>
      <c r="B151" s="2"/>
      <c r="C151" s="1"/>
      <c r="D151" s="2"/>
      <c r="E151" s="2"/>
      <c r="F151" s="1"/>
      <c r="G151" s="1"/>
      <c r="H151" s="1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"/>
      <c r="B152" s="2"/>
      <c r="C152" s="1"/>
      <c r="D152" s="2"/>
      <c r="E152" s="2"/>
      <c r="F152" s="1"/>
      <c r="G152" s="1"/>
      <c r="H152" s="1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"/>
      <c r="B153" s="2"/>
      <c r="C153" s="1"/>
      <c r="D153" s="2"/>
      <c r="E153" s="2"/>
      <c r="F153" s="1"/>
      <c r="G153" s="1"/>
      <c r="H153" s="1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"/>
      <c r="B154" s="2"/>
      <c r="C154" s="1"/>
      <c r="D154" s="2"/>
      <c r="E154" s="2"/>
      <c r="F154" s="1"/>
      <c r="G154" s="1"/>
      <c r="H154" s="1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"/>
      <c r="B155" s="2"/>
      <c r="C155" s="1"/>
      <c r="D155" s="2"/>
      <c r="E155" s="2"/>
      <c r="F155" s="1"/>
      <c r="G155" s="1"/>
      <c r="H155" s="1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"/>
      <c r="B156" s="2"/>
      <c r="C156" s="1"/>
      <c r="D156" s="2"/>
      <c r="E156" s="2"/>
      <c r="F156" s="1"/>
      <c r="G156" s="1"/>
      <c r="H156" s="1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"/>
      <c r="B157" s="2"/>
      <c r="C157" s="1"/>
      <c r="D157" s="2"/>
      <c r="E157" s="2"/>
      <c r="F157" s="1"/>
      <c r="G157" s="1"/>
      <c r="H157" s="1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"/>
      <c r="B158" s="2"/>
      <c r="C158" s="1"/>
      <c r="D158" s="2"/>
      <c r="E158" s="2"/>
      <c r="F158" s="1"/>
      <c r="G158" s="1"/>
      <c r="H158" s="1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"/>
      <c r="B159" s="2"/>
      <c r="C159" s="1"/>
      <c r="D159" s="2"/>
      <c r="E159" s="2"/>
      <c r="F159" s="1"/>
      <c r="G159" s="1"/>
      <c r="H159" s="1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"/>
      <c r="B160" s="2"/>
      <c r="C160" s="1"/>
      <c r="D160" s="2"/>
      <c r="E160" s="2"/>
      <c r="F160" s="1"/>
      <c r="G160" s="1"/>
      <c r="H160" s="1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"/>
      <c r="B161" s="2"/>
      <c r="C161" s="1"/>
      <c r="D161" s="2"/>
      <c r="E161" s="2"/>
      <c r="F161" s="1"/>
      <c r="G161" s="1"/>
      <c r="H161" s="1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"/>
      <c r="B162" s="2"/>
      <c r="C162" s="1"/>
      <c r="D162" s="2"/>
      <c r="E162" s="2"/>
      <c r="F162" s="1"/>
      <c r="G162" s="1"/>
      <c r="H162" s="1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"/>
      <c r="B163" s="2"/>
      <c r="C163" s="1"/>
      <c r="D163" s="2"/>
      <c r="E163" s="2"/>
      <c r="F163" s="1"/>
      <c r="G163" s="1"/>
      <c r="H163" s="1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"/>
      <c r="B164" s="2"/>
      <c r="C164" s="1"/>
      <c r="D164" s="2"/>
      <c r="E164" s="2"/>
      <c r="F164" s="1"/>
      <c r="G164" s="1"/>
      <c r="H164" s="1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"/>
      <c r="B165" s="2"/>
      <c r="C165" s="1"/>
      <c r="D165" s="2"/>
      <c r="E165" s="2"/>
      <c r="F165" s="1"/>
      <c r="G165" s="1"/>
      <c r="H165" s="1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"/>
      <c r="B166" s="2"/>
      <c r="C166" s="1"/>
      <c r="D166" s="2"/>
      <c r="E166" s="2"/>
      <c r="F166" s="1"/>
      <c r="G166" s="1"/>
      <c r="H166" s="1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"/>
      <c r="B167" s="2"/>
      <c r="C167" s="1"/>
      <c r="D167" s="2"/>
      <c r="E167" s="2"/>
      <c r="F167" s="1"/>
      <c r="G167" s="1"/>
      <c r="H167" s="1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"/>
      <c r="B168" s="2"/>
      <c r="C168" s="1"/>
      <c r="D168" s="2"/>
      <c r="E168" s="2"/>
      <c r="F168" s="1"/>
      <c r="G168" s="1"/>
      <c r="H168" s="1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"/>
      <c r="B169" s="2"/>
      <c r="C169" s="1"/>
      <c r="D169" s="2"/>
      <c r="E169" s="2"/>
      <c r="F169" s="1"/>
      <c r="G169" s="1"/>
      <c r="H169" s="1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"/>
      <c r="B170" s="2"/>
      <c r="C170" s="1"/>
      <c r="D170" s="2"/>
      <c r="E170" s="2"/>
      <c r="F170" s="1"/>
      <c r="G170" s="1"/>
      <c r="H170" s="1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"/>
      <c r="B171" s="2"/>
      <c r="C171" s="1"/>
      <c r="D171" s="2"/>
      <c r="E171" s="2"/>
      <c r="F171" s="1"/>
      <c r="G171" s="1"/>
      <c r="H171" s="1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"/>
      <c r="B172" s="2"/>
      <c r="C172" s="1"/>
      <c r="D172" s="2"/>
      <c r="E172" s="2"/>
      <c r="F172" s="1"/>
      <c r="G172" s="1"/>
      <c r="H172" s="1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"/>
      <c r="B173" s="2"/>
      <c r="C173" s="1"/>
      <c r="D173" s="2"/>
      <c r="E173" s="2"/>
      <c r="F173" s="1"/>
      <c r="G173" s="1"/>
      <c r="H173" s="1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"/>
      <c r="B174" s="2"/>
      <c r="C174" s="1"/>
      <c r="D174" s="2"/>
      <c r="E174" s="2"/>
      <c r="F174" s="1"/>
      <c r="G174" s="1"/>
      <c r="H174" s="1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"/>
      <c r="B175" s="2"/>
      <c r="C175" s="1"/>
      <c r="D175" s="2"/>
      <c r="E175" s="2"/>
      <c r="F175" s="1"/>
      <c r="G175" s="1"/>
      <c r="H175" s="1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"/>
      <c r="B176" s="2"/>
      <c r="C176" s="1"/>
      <c r="D176" s="2"/>
      <c r="E176" s="2"/>
      <c r="F176" s="1"/>
      <c r="G176" s="1"/>
      <c r="H176" s="1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"/>
      <c r="B177" s="2"/>
      <c r="C177" s="1"/>
      <c r="D177" s="2"/>
      <c r="E177" s="2"/>
      <c r="F177" s="1"/>
      <c r="G177" s="1"/>
      <c r="H177" s="1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"/>
      <c r="B178" s="2"/>
      <c r="C178" s="1"/>
      <c r="D178" s="2"/>
      <c r="E178" s="2"/>
      <c r="F178" s="1"/>
      <c r="G178" s="1"/>
      <c r="H178" s="1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"/>
      <c r="B179" s="2"/>
      <c r="C179" s="1"/>
      <c r="D179" s="2"/>
      <c r="E179" s="2"/>
      <c r="F179" s="1"/>
      <c r="G179" s="1"/>
      <c r="H179" s="1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"/>
      <c r="B180" s="2"/>
      <c r="C180" s="1"/>
      <c r="D180" s="2"/>
      <c r="E180" s="2"/>
      <c r="F180" s="1"/>
      <c r="G180" s="1"/>
      <c r="H180" s="1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"/>
      <c r="B181" s="2"/>
      <c r="C181" s="1"/>
      <c r="D181" s="2"/>
      <c r="E181" s="2"/>
      <c r="F181" s="1"/>
      <c r="G181" s="1"/>
      <c r="H181" s="1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"/>
      <c r="B182" s="2"/>
      <c r="C182" s="1"/>
      <c r="D182" s="2"/>
      <c r="E182" s="2"/>
      <c r="F182" s="1"/>
      <c r="G182" s="1"/>
      <c r="H182" s="1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"/>
      <c r="B183" s="2"/>
      <c r="C183" s="1"/>
      <c r="D183" s="2"/>
      <c r="E183" s="2"/>
      <c r="F183" s="1"/>
      <c r="G183" s="1"/>
      <c r="H183" s="1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"/>
      <c r="B184" s="2"/>
      <c r="C184" s="1"/>
      <c r="D184" s="2"/>
      <c r="E184" s="2"/>
      <c r="F184" s="1"/>
      <c r="G184" s="1"/>
      <c r="H184" s="1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"/>
      <c r="B185" s="2"/>
      <c r="C185" s="1"/>
      <c r="D185" s="2"/>
      <c r="E185" s="2"/>
      <c r="F185" s="1"/>
      <c r="G185" s="1"/>
      <c r="H185" s="1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"/>
      <c r="B186" s="2"/>
      <c r="C186" s="1"/>
      <c r="D186" s="2"/>
      <c r="E186" s="2"/>
      <c r="F186" s="1"/>
      <c r="G186" s="1"/>
      <c r="H186" s="1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"/>
      <c r="B187" s="2"/>
      <c r="C187" s="1"/>
      <c r="D187" s="2"/>
      <c r="E187" s="2"/>
      <c r="F187" s="1"/>
      <c r="G187" s="1"/>
      <c r="H187" s="1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"/>
      <c r="B188" s="2"/>
      <c r="C188" s="1"/>
      <c r="D188" s="2"/>
      <c r="E188" s="2"/>
      <c r="F188" s="1"/>
      <c r="G188" s="1"/>
      <c r="H188" s="1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"/>
      <c r="B189" s="2"/>
      <c r="C189" s="1"/>
      <c r="D189" s="2"/>
      <c r="E189" s="2"/>
      <c r="F189" s="1"/>
      <c r="G189" s="1"/>
      <c r="H189" s="1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"/>
      <c r="B190" s="2"/>
      <c r="C190" s="1"/>
      <c r="D190" s="2"/>
      <c r="E190" s="2"/>
      <c r="F190" s="1"/>
      <c r="G190" s="1"/>
      <c r="H190" s="1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"/>
      <c r="B191" s="2"/>
      <c r="C191" s="1"/>
      <c r="D191" s="2"/>
      <c r="E191" s="2"/>
      <c r="F191" s="1"/>
      <c r="G191" s="1"/>
      <c r="H191" s="1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"/>
      <c r="B192" s="2"/>
      <c r="C192" s="1"/>
      <c r="D192" s="2"/>
      <c r="E192" s="2"/>
      <c r="F192" s="1"/>
      <c r="G192" s="1"/>
      <c r="H192" s="1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"/>
      <c r="B193" s="2"/>
      <c r="C193" s="1"/>
      <c r="D193" s="2"/>
      <c r="E193" s="2"/>
      <c r="F193" s="1"/>
      <c r="G193" s="1"/>
      <c r="H193" s="1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"/>
      <c r="B194" s="2"/>
      <c r="C194" s="1"/>
      <c r="D194" s="2"/>
      <c r="E194" s="2"/>
      <c r="F194" s="1"/>
      <c r="G194" s="1"/>
      <c r="H194" s="1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"/>
      <c r="B195" s="2"/>
      <c r="C195" s="1"/>
      <c r="D195" s="2"/>
      <c r="E195" s="2"/>
      <c r="F195" s="1"/>
      <c r="G195" s="1"/>
      <c r="H195" s="1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"/>
      <c r="B196" s="2"/>
      <c r="C196" s="1"/>
      <c r="D196" s="2"/>
      <c r="E196" s="2"/>
      <c r="F196" s="1"/>
      <c r="G196" s="1"/>
      <c r="H196" s="1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"/>
      <c r="B197" s="2"/>
      <c r="C197" s="1"/>
      <c r="D197" s="2"/>
      <c r="E197" s="2"/>
      <c r="F197" s="1"/>
      <c r="G197" s="1"/>
      <c r="H197" s="1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"/>
      <c r="B198" s="2"/>
      <c r="C198" s="1"/>
      <c r="D198" s="2"/>
      <c r="E198" s="2"/>
      <c r="F198" s="1"/>
      <c r="G198" s="1"/>
      <c r="H198" s="1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"/>
      <c r="B199" s="2"/>
      <c r="C199" s="1"/>
      <c r="D199" s="2"/>
      <c r="E199" s="2"/>
      <c r="F199" s="1"/>
      <c r="G199" s="1"/>
      <c r="H199" s="1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"/>
      <c r="B200" s="2"/>
      <c r="C200" s="1"/>
      <c r="D200" s="2"/>
      <c r="E200" s="2"/>
      <c r="F200" s="1"/>
      <c r="G200" s="1"/>
      <c r="H200" s="1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"/>
      <c r="B201" s="2"/>
      <c r="C201" s="1"/>
      <c r="D201" s="2"/>
      <c r="E201" s="2"/>
      <c r="F201" s="1"/>
      <c r="G201" s="1"/>
      <c r="H201" s="1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"/>
      <c r="B202" s="2"/>
      <c r="C202" s="1"/>
      <c r="D202" s="2"/>
      <c r="E202" s="2"/>
      <c r="F202" s="1"/>
      <c r="G202" s="1"/>
      <c r="H202" s="1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"/>
      <c r="B203" s="2"/>
      <c r="C203" s="1"/>
      <c r="D203" s="2"/>
      <c r="E203" s="2"/>
      <c r="F203" s="1"/>
      <c r="G203" s="1"/>
      <c r="H203" s="1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"/>
      <c r="B204" s="2"/>
      <c r="C204" s="1"/>
      <c r="D204" s="2"/>
      <c r="E204" s="2"/>
      <c r="F204" s="1"/>
      <c r="G204" s="1"/>
      <c r="H204" s="1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"/>
      <c r="B205" s="2"/>
      <c r="C205" s="1"/>
      <c r="D205" s="2"/>
      <c r="E205" s="2"/>
      <c r="F205" s="1"/>
      <c r="G205" s="1"/>
      <c r="H205" s="1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"/>
      <c r="B206" s="2"/>
      <c r="C206" s="1"/>
      <c r="D206" s="2"/>
      <c r="E206" s="2"/>
      <c r="F206" s="1"/>
      <c r="G206" s="1"/>
      <c r="H206" s="1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"/>
      <c r="B207" s="2"/>
      <c r="C207" s="1"/>
      <c r="D207" s="2"/>
      <c r="E207" s="2"/>
      <c r="F207" s="1"/>
      <c r="G207" s="1"/>
      <c r="H207" s="1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"/>
      <c r="B208" s="2"/>
      <c r="C208" s="1"/>
      <c r="D208" s="2"/>
      <c r="E208" s="2"/>
      <c r="F208" s="1"/>
      <c r="G208" s="1"/>
      <c r="H208" s="1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"/>
      <c r="B209" s="2"/>
      <c r="C209" s="1"/>
      <c r="D209" s="2"/>
      <c r="E209" s="2"/>
      <c r="F209" s="1"/>
      <c r="G209" s="1"/>
      <c r="H209" s="1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"/>
      <c r="B210" s="2"/>
      <c r="C210" s="1"/>
      <c r="D210" s="2"/>
      <c r="E210" s="2"/>
      <c r="F210" s="1"/>
      <c r="G210" s="1"/>
      <c r="H210" s="1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"/>
      <c r="B211" s="2"/>
      <c r="C211" s="1"/>
      <c r="D211" s="2"/>
      <c r="E211" s="2"/>
      <c r="F211" s="1"/>
      <c r="G211" s="1"/>
      <c r="H211" s="1"/>
      <c r="I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"/>
      <c r="B212" s="2"/>
      <c r="C212" s="1"/>
      <c r="D212" s="2"/>
      <c r="E212" s="2"/>
      <c r="F212" s="1"/>
      <c r="G212" s="1"/>
      <c r="H212" s="1"/>
      <c r="I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"/>
      <c r="B213" s="2"/>
      <c r="C213" s="1"/>
      <c r="D213" s="2"/>
      <c r="E213" s="2"/>
      <c r="F213" s="1"/>
      <c r="G213" s="1"/>
      <c r="H213" s="1"/>
      <c r="I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"/>
      <c r="B214" s="2"/>
      <c r="C214" s="1"/>
      <c r="D214" s="2"/>
      <c r="E214" s="2"/>
      <c r="F214" s="1"/>
      <c r="G214" s="1"/>
      <c r="H214" s="1"/>
      <c r="I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"/>
      <c r="B215" s="2"/>
      <c r="C215" s="1"/>
      <c r="D215" s="2"/>
      <c r="E215" s="2"/>
      <c r="F215" s="1"/>
      <c r="G215" s="1"/>
      <c r="H215" s="1"/>
      <c r="I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"/>
      <c r="B216" s="2"/>
      <c r="C216" s="1"/>
      <c r="D216" s="2"/>
      <c r="E216" s="2"/>
      <c r="F216" s="1"/>
      <c r="G216" s="1"/>
      <c r="H216" s="1"/>
      <c r="I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"/>
      <c r="B217" s="2"/>
      <c r="C217" s="1"/>
      <c r="D217" s="2"/>
      <c r="E217" s="2"/>
      <c r="F217" s="1"/>
      <c r="G217" s="1"/>
      <c r="H217" s="1"/>
      <c r="I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"/>
      <c r="B218" s="2"/>
      <c r="C218" s="1"/>
      <c r="D218" s="2"/>
      <c r="E218" s="2"/>
      <c r="F218" s="1"/>
      <c r="G218" s="1"/>
      <c r="H218" s="1"/>
      <c r="I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"/>
      <c r="B219" s="2"/>
      <c r="C219" s="1"/>
      <c r="D219" s="2"/>
      <c r="E219" s="2"/>
      <c r="F219" s="1"/>
      <c r="G219" s="1"/>
      <c r="H219" s="1"/>
      <c r="I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"/>
      <c r="B220" s="2"/>
      <c r="C220" s="1"/>
      <c r="D220" s="2"/>
      <c r="E220" s="2"/>
      <c r="F220" s="1"/>
      <c r="G220" s="1"/>
      <c r="H220" s="1"/>
      <c r="I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">
    <mergeCell ref="A32:A35"/>
    <mergeCell ref="A36:A40"/>
    <mergeCell ref="B36:B40"/>
    <mergeCell ref="B32:B35"/>
    <mergeCell ref="B26:B31"/>
    <mergeCell ref="A26:A31"/>
    <mergeCell ref="B5:B12"/>
    <mergeCell ref="A5:A12"/>
    <mergeCell ref="A2:I2"/>
    <mergeCell ref="A18:A25"/>
    <mergeCell ref="A13:A17"/>
    <mergeCell ref="B13:B17"/>
    <mergeCell ref="B18:B2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2.71"/>
    <col customWidth="1" min="3" max="26" width="8.86"/>
  </cols>
  <sheetData>
    <row r="1" ht="34.5" customHeight="1">
      <c r="A1" s="47" t="s">
        <v>174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4"/>
      <c r="B2" s="4"/>
      <c r="C2" s="4"/>
      <c r="D2" s="48" t="s">
        <v>175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B3" s="4" t="s">
        <v>176</v>
      </c>
      <c r="C3" s="49" t="str">
        <f>SelectedYear</f>
        <v>#NAME?</v>
      </c>
      <c r="D3" s="4" t="str">
        <f t="shared" ref="D3:D4" si="1">MATCH(C3,lstYears,0)+1</f>
        <v>#NAME?</v>
      </c>
    </row>
    <row r="4" ht="19.5" customHeight="1">
      <c r="B4" s="4" t="s">
        <v>177</v>
      </c>
      <c r="C4" s="49" t="str">
        <f>C3-1</f>
        <v>#NAME?</v>
      </c>
      <c r="D4" s="4" t="str">
        <f t="shared" si="1"/>
        <v>#NAME?</v>
      </c>
    </row>
    <row r="5" ht="19.5" customHeight="1">
      <c r="B5" s="4"/>
    </row>
    <row r="6" ht="19.5" customHeight="1">
      <c r="B6" s="4" t="s">
        <v>175</v>
      </c>
      <c r="C6" s="50" t="str">
        <f t="shared" ref="C6:G6" si="2">MATCH(C7,lstYears,0)+1</f>
        <v>#NAME?</v>
      </c>
      <c r="D6" s="50" t="str">
        <f t="shared" si="2"/>
        <v>#NAME?</v>
      </c>
      <c r="E6" s="50" t="str">
        <f t="shared" si="2"/>
        <v>#NAME?</v>
      </c>
      <c r="F6" s="50" t="str">
        <f t="shared" si="2"/>
        <v>#NAME?</v>
      </c>
      <c r="G6" s="50" t="str">
        <f t="shared" si="2"/>
        <v>#NAME?</v>
      </c>
    </row>
    <row r="7" ht="18.75" customHeight="1">
      <c r="B7" s="51" t="s">
        <v>178</v>
      </c>
      <c r="C7" s="52" t="str">
        <f t="shared" ref="C7:F7" si="3">D7-1</f>
        <v>#NAME?</v>
      </c>
      <c r="D7" s="52" t="str">
        <f t="shared" si="3"/>
        <v>#NAME?</v>
      </c>
      <c r="E7" s="52" t="str">
        <f t="shared" si="3"/>
        <v>#NAME?</v>
      </c>
      <c r="F7" s="52" t="str">
        <f t="shared" si="3"/>
        <v>#NAME?</v>
      </c>
      <c r="G7" s="52" t="str">
        <f>C3</f>
        <v>#NAME?</v>
      </c>
      <c r="H7" s="51"/>
    </row>
    <row r="8" ht="19.5" customHeight="1">
      <c r="A8" s="4" t="e">
        <v>#REF!</v>
      </c>
      <c r="B8" s="4" t="str">
        <f t="shared" ref="B8:B12" si="4">IF(#REF!="","",#REF!)</f>
        <v>#REF!</v>
      </c>
      <c r="C8" s="4" t="e">
        <v>#N/A</v>
      </c>
      <c r="D8" s="4" t="e">
        <v>#N/A</v>
      </c>
      <c r="E8" s="4" t="e">
        <v>#N/A</v>
      </c>
      <c r="F8" s="4" t="e">
        <v>#N/A</v>
      </c>
      <c r="G8" s="4" t="e">
        <v>#N/A</v>
      </c>
      <c r="H8" s="53" t="str">
        <f t="shared" ref="H8:H12" si="5">IFERROR(G8/F8-1,"")</f>
        <v/>
      </c>
    </row>
    <row r="9" ht="19.5" customHeight="1">
      <c r="A9" s="4" t="e">
        <v>#REF!</v>
      </c>
      <c r="B9" s="4" t="str">
        <f t="shared" si="4"/>
        <v>#REF!</v>
      </c>
      <c r="C9" s="4" t="e">
        <v>#N/A</v>
      </c>
      <c r="D9" s="4" t="e">
        <v>#N/A</v>
      </c>
      <c r="E9" s="4" t="e">
        <v>#N/A</v>
      </c>
      <c r="F9" s="4" t="e">
        <v>#N/A</v>
      </c>
      <c r="G9" s="4" t="e">
        <v>#N/A</v>
      </c>
      <c r="H9" s="53" t="str">
        <f t="shared" si="5"/>
        <v/>
      </c>
    </row>
    <row r="10" ht="19.5" customHeight="1">
      <c r="A10" s="4" t="e">
        <v>#REF!</v>
      </c>
      <c r="B10" s="4" t="str">
        <f t="shared" si="4"/>
        <v>#REF!</v>
      </c>
      <c r="C10" s="4" t="e">
        <v>#N/A</v>
      </c>
      <c r="D10" s="4" t="e">
        <v>#N/A</v>
      </c>
      <c r="E10" s="4" t="e">
        <v>#N/A</v>
      </c>
      <c r="F10" s="4" t="e">
        <v>#N/A</v>
      </c>
      <c r="G10" s="4" t="e">
        <v>#N/A</v>
      </c>
      <c r="H10" s="53" t="str">
        <f t="shared" si="5"/>
        <v/>
      </c>
    </row>
    <row r="11" ht="19.5" customHeight="1">
      <c r="A11" s="4" t="e">
        <v>#REF!</v>
      </c>
      <c r="B11" s="4" t="str">
        <f t="shared" si="4"/>
        <v>#REF!</v>
      </c>
      <c r="C11" s="4" t="e">
        <v>#N/A</v>
      </c>
      <c r="D11" s="4" t="e">
        <v>#N/A</v>
      </c>
      <c r="E11" s="4" t="e">
        <v>#N/A</v>
      </c>
      <c r="F11" s="4" t="e">
        <v>#N/A</v>
      </c>
      <c r="G11" s="4" t="e">
        <v>#N/A</v>
      </c>
      <c r="H11" s="53" t="str">
        <f t="shared" si="5"/>
        <v/>
      </c>
    </row>
    <row r="12" ht="19.5" customHeight="1">
      <c r="A12" s="4" t="e">
        <v>#REF!</v>
      </c>
      <c r="B12" s="4" t="str">
        <f t="shared" si="4"/>
        <v>#REF!</v>
      </c>
      <c r="C12" s="4" t="e">
        <v>#N/A</v>
      </c>
      <c r="D12" s="4" t="e">
        <v>#N/A</v>
      </c>
      <c r="E12" s="4" t="e">
        <v>#N/A</v>
      </c>
      <c r="F12" s="4" t="e">
        <v>#N/A</v>
      </c>
      <c r="G12" s="4" t="e">
        <v>#N/A</v>
      </c>
      <c r="H12" s="53" t="str">
        <f t="shared" si="5"/>
        <v/>
      </c>
    </row>
    <row r="13" ht="13.5" customHeight="1">
      <c r="B13" s="4"/>
    </row>
    <row r="14" ht="18.75" customHeight="1">
      <c r="B14" s="51" t="s">
        <v>179</v>
      </c>
      <c r="C14" s="51"/>
      <c r="D14" s="51"/>
      <c r="E14" s="51"/>
      <c r="F14" s="51"/>
      <c r="G14" s="51"/>
      <c r="H14" s="51"/>
    </row>
    <row r="15" ht="19.5" customHeight="1">
      <c r="A15" s="4">
        <f t="shared" ref="A15:A39" si="6">ROWS($B$15:B15)</f>
        <v>1</v>
      </c>
      <c r="B15" s="4" t="e">
        <v>#REF!</v>
      </c>
      <c r="C15" s="4" t="e">
        <v>#REF!</v>
      </c>
      <c r="D15" s="4" t="e">
        <v>#REF!</v>
      </c>
      <c r="E15" s="4" t="e">
        <v>#REF!</v>
      </c>
      <c r="F15" s="4" t="e">
        <v>#REF!</v>
      </c>
      <c r="G15" s="4" t="e">
        <v>#REF!</v>
      </c>
    </row>
    <row r="16" ht="19.5" customHeight="1">
      <c r="A16" s="4">
        <f t="shared" si="6"/>
        <v>2</v>
      </c>
      <c r="B16" s="4" t="e">
        <v>#REF!</v>
      </c>
      <c r="C16" s="4" t="e">
        <v>#REF!</v>
      </c>
      <c r="D16" s="4" t="e">
        <v>#REF!</v>
      </c>
      <c r="E16" s="4" t="e">
        <v>#REF!</v>
      </c>
      <c r="F16" s="4" t="e">
        <v>#REF!</v>
      </c>
      <c r="G16" s="4" t="e">
        <v>#REF!</v>
      </c>
    </row>
    <row r="17" ht="19.5" customHeight="1">
      <c r="A17" s="4">
        <f t="shared" si="6"/>
        <v>3</v>
      </c>
      <c r="B17" s="4" t="e">
        <v>#REF!</v>
      </c>
      <c r="C17" s="4" t="e">
        <v>#REF!</v>
      </c>
      <c r="D17" s="4" t="e">
        <v>#REF!</v>
      </c>
      <c r="E17" s="4" t="e">
        <v>#REF!</v>
      </c>
      <c r="F17" s="4" t="e">
        <v>#REF!</v>
      </c>
      <c r="G17" s="4" t="e">
        <v>#REF!</v>
      </c>
    </row>
    <row r="18" ht="19.5" customHeight="1">
      <c r="A18" s="4">
        <f t="shared" si="6"/>
        <v>4</v>
      </c>
      <c r="B18" s="4" t="e">
        <v>#REF!</v>
      </c>
      <c r="C18" s="4" t="e">
        <v>#REF!</v>
      </c>
      <c r="D18" s="4" t="e">
        <v>#REF!</v>
      </c>
      <c r="E18" s="4" t="e">
        <v>#REF!</v>
      </c>
      <c r="F18" s="4" t="e">
        <v>#REF!</v>
      </c>
      <c r="G18" s="4" t="e">
        <v>#REF!</v>
      </c>
    </row>
    <row r="19" ht="19.5" customHeight="1">
      <c r="A19" s="4">
        <f t="shared" si="6"/>
        <v>5</v>
      </c>
      <c r="B19" s="4" t="e">
        <v>#REF!</v>
      </c>
      <c r="C19" s="4" t="e">
        <v>#REF!</v>
      </c>
      <c r="D19" s="4" t="e">
        <v>#REF!</v>
      </c>
      <c r="E19" s="4" t="e">
        <v>#REF!</v>
      </c>
      <c r="F19" s="4" t="e">
        <v>#REF!</v>
      </c>
      <c r="G19" s="4" t="e">
        <v>#REF!</v>
      </c>
    </row>
    <row r="20" ht="19.5" customHeight="1">
      <c r="A20" s="4">
        <f t="shared" si="6"/>
        <v>6</v>
      </c>
      <c r="B20" s="4" t="e">
        <v>#REF!</v>
      </c>
      <c r="C20" s="4" t="e">
        <v>#REF!</v>
      </c>
      <c r="D20" s="4" t="e">
        <v>#REF!</v>
      </c>
      <c r="E20" s="4" t="e">
        <v>#REF!</v>
      </c>
      <c r="F20" s="4" t="e">
        <v>#REF!</v>
      </c>
      <c r="G20" s="4" t="e">
        <v>#REF!</v>
      </c>
    </row>
    <row r="21" ht="19.5" customHeight="1">
      <c r="A21" s="4">
        <f t="shared" si="6"/>
        <v>7</v>
      </c>
      <c r="B21" s="4" t="e">
        <v>#REF!</v>
      </c>
      <c r="C21" s="4" t="e">
        <v>#REF!</v>
      </c>
      <c r="D21" s="4" t="e">
        <v>#REF!</v>
      </c>
      <c r="E21" s="4" t="e">
        <v>#REF!</v>
      </c>
      <c r="F21" s="4" t="e">
        <v>#REF!</v>
      </c>
      <c r="G21" s="4" t="e">
        <v>#REF!</v>
      </c>
    </row>
    <row r="22" ht="19.5" customHeight="1">
      <c r="A22" s="4">
        <f t="shared" si="6"/>
        <v>8</v>
      </c>
      <c r="B22" s="4" t="e">
        <v>#REF!</v>
      </c>
      <c r="C22" s="4" t="e">
        <v>#REF!</v>
      </c>
      <c r="D22" s="4" t="e">
        <v>#REF!</v>
      </c>
      <c r="E22" s="4" t="e">
        <v>#REF!</v>
      </c>
      <c r="F22" s="4" t="e">
        <v>#REF!</v>
      </c>
      <c r="G22" s="4" t="e">
        <v>#REF!</v>
      </c>
    </row>
    <row r="23" ht="19.5" customHeight="1">
      <c r="A23" s="4">
        <f t="shared" si="6"/>
        <v>9</v>
      </c>
      <c r="B23" s="4" t="e">
        <v>#REF!</v>
      </c>
      <c r="C23" s="4" t="e">
        <v>#REF!</v>
      </c>
      <c r="D23" s="4" t="e">
        <v>#REF!</v>
      </c>
      <c r="E23" s="4" t="e">
        <v>#REF!</v>
      </c>
      <c r="F23" s="4" t="e">
        <v>#REF!</v>
      </c>
      <c r="G23" s="4" t="e">
        <v>#REF!</v>
      </c>
    </row>
    <row r="24" ht="19.5" customHeight="1">
      <c r="A24" s="4">
        <f t="shared" si="6"/>
        <v>10</v>
      </c>
      <c r="B24" s="4" t="e">
        <v>#REF!</v>
      </c>
      <c r="C24" s="4" t="e">
        <v>#REF!</v>
      </c>
      <c r="D24" s="4" t="e">
        <v>#REF!</v>
      </c>
      <c r="E24" s="4" t="e">
        <v>#REF!</v>
      </c>
      <c r="F24" s="4" t="e">
        <v>#REF!</v>
      </c>
      <c r="G24" s="4" t="e">
        <v>#REF!</v>
      </c>
    </row>
    <row r="25" ht="19.5" customHeight="1">
      <c r="A25" s="4">
        <f t="shared" si="6"/>
        <v>11</v>
      </c>
      <c r="B25" s="4" t="e">
        <v>#REF!</v>
      </c>
      <c r="C25" s="4" t="e">
        <v>#REF!</v>
      </c>
      <c r="D25" s="4" t="e">
        <v>#REF!</v>
      </c>
      <c r="E25" s="4" t="e">
        <v>#REF!</v>
      </c>
      <c r="F25" s="4" t="e">
        <v>#REF!</v>
      </c>
      <c r="G25" s="4" t="e">
        <v>#REF!</v>
      </c>
    </row>
    <row r="26" ht="19.5" customHeight="1">
      <c r="A26" s="4">
        <f t="shared" si="6"/>
        <v>12</v>
      </c>
      <c r="B26" s="4" t="e">
        <v>#REF!</v>
      </c>
      <c r="C26" s="4" t="e">
        <v>#REF!</v>
      </c>
      <c r="D26" s="4" t="e">
        <v>#REF!</v>
      </c>
      <c r="E26" s="4" t="e">
        <v>#REF!</v>
      </c>
      <c r="F26" s="4" t="e">
        <v>#REF!</v>
      </c>
      <c r="G26" s="4" t="e">
        <v>#REF!</v>
      </c>
    </row>
    <row r="27" ht="19.5" customHeight="1">
      <c r="A27" s="4">
        <f t="shared" si="6"/>
        <v>13</v>
      </c>
      <c r="B27" s="4" t="e">
        <v>#REF!</v>
      </c>
      <c r="C27" s="4" t="e">
        <v>#REF!</v>
      </c>
      <c r="D27" s="4" t="e">
        <v>#REF!</v>
      </c>
      <c r="E27" s="4" t="e">
        <v>#REF!</v>
      </c>
      <c r="F27" s="4" t="e">
        <v>#REF!</v>
      </c>
      <c r="G27" s="4" t="e">
        <v>#REF!</v>
      </c>
    </row>
    <row r="28" ht="19.5" customHeight="1">
      <c r="A28" s="4">
        <f t="shared" si="6"/>
        <v>14</v>
      </c>
      <c r="B28" s="4" t="e">
        <v>#REF!</v>
      </c>
      <c r="C28" s="4" t="e">
        <v>#REF!</v>
      </c>
      <c r="D28" s="4" t="e">
        <v>#REF!</v>
      </c>
      <c r="E28" s="4" t="e">
        <v>#REF!</v>
      </c>
      <c r="F28" s="4" t="e">
        <v>#REF!</v>
      </c>
      <c r="G28" s="4" t="e">
        <v>#REF!</v>
      </c>
    </row>
    <row r="29" ht="19.5" customHeight="1">
      <c r="A29" s="4">
        <f t="shared" si="6"/>
        <v>15</v>
      </c>
      <c r="B29" s="4" t="e">
        <v>#REF!</v>
      </c>
      <c r="C29" s="4" t="e">
        <v>#REF!</v>
      </c>
      <c r="D29" s="4" t="e">
        <v>#REF!</v>
      </c>
      <c r="E29" s="4" t="e">
        <v>#REF!</v>
      </c>
      <c r="F29" s="4" t="e">
        <v>#REF!</v>
      </c>
      <c r="G29" s="4" t="e">
        <v>#REF!</v>
      </c>
    </row>
    <row r="30" ht="19.5" customHeight="1">
      <c r="A30" s="4">
        <f t="shared" si="6"/>
        <v>16</v>
      </c>
      <c r="B30" s="4" t="e">
        <v>#REF!</v>
      </c>
      <c r="C30" s="4" t="e">
        <v>#REF!</v>
      </c>
      <c r="D30" s="4" t="e">
        <v>#REF!</v>
      </c>
      <c r="E30" s="4" t="e">
        <v>#REF!</v>
      </c>
      <c r="F30" s="4" t="e">
        <v>#REF!</v>
      </c>
      <c r="G30" s="4" t="e">
        <v>#REF!</v>
      </c>
    </row>
    <row r="31" ht="19.5" customHeight="1">
      <c r="A31" s="4">
        <f t="shared" si="6"/>
        <v>17</v>
      </c>
      <c r="B31" s="4" t="e">
        <v>#REF!</v>
      </c>
      <c r="C31" s="4" t="e">
        <v>#REF!</v>
      </c>
      <c r="D31" s="4" t="e">
        <v>#REF!</v>
      </c>
      <c r="E31" s="4" t="e">
        <v>#REF!</v>
      </c>
      <c r="F31" s="4" t="e">
        <v>#REF!</v>
      </c>
      <c r="G31" s="4" t="e">
        <v>#REF!</v>
      </c>
    </row>
    <row r="32" ht="19.5" customHeight="1">
      <c r="A32" s="4">
        <f t="shared" si="6"/>
        <v>18</v>
      </c>
      <c r="B32" s="4" t="e">
        <v>#REF!</v>
      </c>
      <c r="C32" s="4" t="e">
        <v>#REF!</v>
      </c>
      <c r="D32" s="4" t="e">
        <v>#REF!</v>
      </c>
      <c r="E32" s="4" t="e">
        <v>#REF!</v>
      </c>
      <c r="F32" s="4" t="e">
        <v>#REF!</v>
      </c>
      <c r="G32" s="4" t="e">
        <v>#REF!</v>
      </c>
    </row>
    <row r="33" ht="19.5" customHeight="1">
      <c r="A33" s="4">
        <f t="shared" si="6"/>
        <v>19</v>
      </c>
      <c r="B33" s="4" t="e">
        <v>#REF!</v>
      </c>
      <c r="C33" s="4" t="e">
        <v>#REF!</v>
      </c>
      <c r="D33" s="4" t="e">
        <v>#REF!</v>
      </c>
      <c r="E33" s="4" t="e">
        <v>#REF!</v>
      </c>
      <c r="F33" s="4" t="e">
        <v>#REF!</v>
      </c>
      <c r="G33" s="4" t="e">
        <v>#REF!</v>
      </c>
    </row>
    <row r="34" ht="19.5" customHeight="1">
      <c r="A34" s="4">
        <f t="shared" si="6"/>
        <v>20</v>
      </c>
      <c r="B34" s="4" t="e">
        <v>#REF!</v>
      </c>
      <c r="C34" s="4" t="e">
        <v>#REF!</v>
      </c>
      <c r="D34" s="4" t="e">
        <v>#REF!</v>
      </c>
      <c r="E34" s="4" t="e">
        <v>#REF!</v>
      </c>
      <c r="F34" s="4" t="e">
        <v>#REF!</v>
      </c>
      <c r="G34" s="4" t="e">
        <v>#REF!</v>
      </c>
    </row>
    <row r="35" ht="19.5" customHeight="1">
      <c r="A35" s="4">
        <f t="shared" si="6"/>
        <v>21</v>
      </c>
      <c r="B35" s="4" t="e">
        <v>#REF!</v>
      </c>
      <c r="C35" s="4" t="e">
        <v>#REF!</v>
      </c>
      <c r="D35" s="4" t="e">
        <v>#REF!</v>
      </c>
      <c r="E35" s="4" t="e">
        <v>#REF!</v>
      </c>
      <c r="F35" s="4" t="e">
        <v>#REF!</v>
      </c>
      <c r="G35" s="4" t="e">
        <v>#REF!</v>
      </c>
    </row>
    <row r="36" ht="19.5" customHeight="1">
      <c r="A36" s="4">
        <f t="shared" si="6"/>
        <v>22</v>
      </c>
      <c r="B36" s="4" t="e">
        <v>#REF!</v>
      </c>
      <c r="C36" s="4" t="e">
        <v>#REF!</v>
      </c>
      <c r="D36" s="4" t="e">
        <v>#REF!</v>
      </c>
      <c r="E36" s="4" t="e">
        <v>#REF!</v>
      </c>
      <c r="F36" s="4" t="e">
        <v>#REF!</v>
      </c>
      <c r="G36" s="4" t="e">
        <v>#REF!</v>
      </c>
    </row>
    <row r="37" ht="19.5" customHeight="1">
      <c r="A37" s="4">
        <f t="shared" si="6"/>
        <v>23</v>
      </c>
      <c r="B37" s="4" t="e">
        <v>#REF!</v>
      </c>
      <c r="C37" s="4" t="e">
        <v>#REF!</v>
      </c>
      <c r="D37" s="4" t="e">
        <v>#REF!</v>
      </c>
      <c r="E37" s="4" t="e">
        <v>#REF!</v>
      </c>
      <c r="F37" s="4" t="e">
        <v>#REF!</v>
      </c>
      <c r="G37" s="4" t="e">
        <v>#REF!</v>
      </c>
    </row>
    <row r="38" ht="19.5" customHeight="1">
      <c r="A38" s="4">
        <f t="shared" si="6"/>
        <v>24</v>
      </c>
      <c r="B38" s="4" t="e">
        <v>#REF!</v>
      </c>
      <c r="C38" s="4" t="e">
        <v>#REF!</v>
      </c>
      <c r="D38" s="4" t="e">
        <v>#REF!</v>
      </c>
      <c r="E38" s="4" t="e">
        <v>#REF!</v>
      </c>
      <c r="F38" s="4" t="e">
        <v>#REF!</v>
      </c>
      <c r="G38" s="4" t="e">
        <v>#REF!</v>
      </c>
    </row>
    <row r="39" ht="19.5" customHeight="1">
      <c r="A39" s="4">
        <f t="shared" si="6"/>
        <v>25</v>
      </c>
      <c r="B39" s="4" t="e">
        <v>#REF!</v>
      </c>
      <c r="C39" s="4" t="e">
        <v>#REF!</v>
      </c>
      <c r="D39" s="4" t="e">
        <v>#REF!</v>
      </c>
      <c r="E39" s="4" t="e">
        <v>#REF!</v>
      </c>
      <c r="F39" s="4" t="e">
        <v>#REF!</v>
      </c>
      <c r="G39" s="4" t="e">
        <v>#REF!</v>
      </c>
    </row>
    <row r="40" ht="12.75" customHeight="1">
      <c r="B40" s="4"/>
    </row>
    <row r="41" ht="12.75" customHeight="1">
      <c r="B41" s="4"/>
    </row>
    <row r="42" ht="12.75" customHeight="1">
      <c r="B42" s="4"/>
    </row>
    <row r="43" ht="12.75" customHeight="1">
      <c r="B43" s="4"/>
    </row>
    <row r="44" ht="12.75" customHeight="1">
      <c r="B44" s="4"/>
    </row>
    <row r="45" ht="12.75" customHeight="1">
      <c r="B45" s="4"/>
    </row>
    <row r="46" ht="12.75" customHeight="1">
      <c r="B46" s="4"/>
    </row>
    <row r="47" ht="12.75" customHeight="1">
      <c r="B47" s="4"/>
    </row>
    <row r="48" ht="12.75" customHeight="1">
      <c r="B48" s="4"/>
    </row>
    <row r="49" ht="12.75" customHeight="1">
      <c r="B49" s="4"/>
    </row>
    <row r="50" ht="12.75" customHeight="1">
      <c r="B50" s="4"/>
    </row>
    <row r="51" ht="12.75" customHeight="1">
      <c r="B51" s="4"/>
    </row>
    <row r="52" ht="12.75" customHeight="1">
      <c r="B52" s="4"/>
    </row>
    <row r="53" ht="12.75" customHeight="1">
      <c r="B53" s="4"/>
    </row>
    <row r="54" ht="12.75" customHeight="1">
      <c r="B54" s="4"/>
    </row>
    <row r="55" ht="12.75" customHeight="1">
      <c r="B55" s="4"/>
    </row>
    <row r="56" ht="12.75" customHeight="1">
      <c r="B56" s="4"/>
    </row>
    <row r="57" ht="12.75" customHeight="1">
      <c r="B57" s="4"/>
    </row>
    <row r="58" ht="12.75" customHeight="1">
      <c r="B58" s="4"/>
    </row>
    <row r="59" ht="12.75" customHeight="1">
      <c r="B59" s="4"/>
    </row>
    <row r="60" ht="12.75" customHeight="1">
      <c r="B60" s="4"/>
    </row>
    <row r="61" ht="12.75" customHeight="1">
      <c r="B61" s="4"/>
    </row>
    <row r="62" ht="12.75" customHeight="1">
      <c r="B62" s="4"/>
    </row>
    <row r="63" ht="12.75" customHeight="1">
      <c r="B63" s="4"/>
    </row>
    <row r="64" ht="12.75" customHeight="1">
      <c r="B64" s="4"/>
    </row>
    <row r="65" ht="12.75" customHeight="1">
      <c r="B65" s="4"/>
    </row>
    <row r="66" ht="12.75" customHeight="1">
      <c r="B66" s="4"/>
    </row>
    <row r="67" ht="12.75" customHeight="1">
      <c r="B67" s="4"/>
    </row>
    <row r="68" ht="12.75" customHeight="1">
      <c r="B68" s="4"/>
    </row>
    <row r="69" ht="12.75" customHeight="1">
      <c r="B69" s="4"/>
    </row>
    <row r="70" ht="12.75" customHeight="1">
      <c r="B70" s="4"/>
    </row>
    <row r="71" ht="12.75" customHeight="1">
      <c r="B71" s="4"/>
    </row>
    <row r="72" ht="12.75" customHeight="1">
      <c r="B72" s="4"/>
    </row>
    <row r="73" ht="12.75" customHeight="1">
      <c r="B73" s="4"/>
    </row>
    <row r="74" ht="12.75" customHeight="1">
      <c r="B74" s="4"/>
    </row>
    <row r="75" ht="12.75" customHeight="1">
      <c r="B75" s="4"/>
    </row>
    <row r="76" ht="12.75" customHeight="1">
      <c r="B76" s="4"/>
    </row>
    <row r="77" ht="12.75" customHeight="1">
      <c r="B77" s="4"/>
    </row>
    <row r="78" ht="12.75" customHeight="1">
      <c r="B78" s="4"/>
    </row>
    <row r="79" ht="12.75" customHeight="1">
      <c r="B79" s="4"/>
    </row>
    <row r="80" ht="12.75" customHeight="1">
      <c r="B80" s="4"/>
    </row>
    <row r="81" ht="12.75" customHeight="1">
      <c r="B81" s="4"/>
    </row>
    <row r="82" ht="12.75" customHeight="1">
      <c r="B82" s="4"/>
    </row>
    <row r="83" ht="12.75" customHeight="1">
      <c r="B83" s="4"/>
    </row>
    <row r="84" ht="12.75" customHeight="1">
      <c r="B84" s="4"/>
    </row>
    <row r="85" ht="12.75" customHeight="1">
      <c r="B85" s="4"/>
    </row>
    <row r="86" ht="12.75" customHeight="1">
      <c r="B86" s="4"/>
    </row>
    <row r="87" ht="12.75" customHeight="1">
      <c r="B87" s="4"/>
    </row>
    <row r="88" ht="12.75" customHeight="1">
      <c r="B88" s="4"/>
    </row>
    <row r="89" ht="12.75" customHeight="1">
      <c r="B89" s="4"/>
    </row>
    <row r="90" ht="12.75" customHeight="1">
      <c r="B90" s="4"/>
    </row>
    <row r="91" ht="12.75" customHeight="1">
      <c r="B91" s="4"/>
    </row>
    <row r="92" ht="12.75" customHeight="1">
      <c r="B92" s="4"/>
    </row>
    <row r="93" ht="12.75" customHeight="1">
      <c r="B93" s="4"/>
    </row>
    <row r="94" ht="12.75" customHeight="1">
      <c r="B94" s="4"/>
    </row>
    <row r="95" ht="12.75" customHeight="1">
      <c r="B95" s="4"/>
    </row>
    <row r="96" ht="12.75" customHeight="1">
      <c r="B96" s="4"/>
    </row>
    <row r="97" ht="12.75" customHeight="1">
      <c r="B97" s="4"/>
    </row>
    <row r="98" ht="12.75" customHeight="1">
      <c r="B98" s="4"/>
    </row>
    <row r="99" ht="12.75" customHeight="1">
      <c r="B99" s="4"/>
    </row>
    <row r="100" ht="12.75" customHeight="1">
      <c r="B100" s="4"/>
    </row>
    <row r="101" ht="12.75" customHeight="1">
      <c r="B101" s="4"/>
    </row>
    <row r="102" ht="12.75" customHeight="1">
      <c r="B102" s="4"/>
    </row>
    <row r="103" ht="12.75" customHeight="1">
      <c r="B103" s="4"/>
    </row>
    <row r="104" ht="12.75" customHeight="1">
      <c r="B104" s="4"/>
    </row>
    <row r="105" ht="12.75" customHeight="1">
      <c r="B105" s="4"/>
    </row>
    <row r="106" ht="12.75" customHeight="1">
      <c r="B106" s="4"/>
    </row>
    <row r="107" ht="12.75" customHeight="1">
      <c r="B107" s="4"/>
    </row>
    <row r="108" ht="12.75" customHeight="1">
      <c r="B108" s="4"/>
    </row>
    <row r="109" ht="12.75" customHeight="1">
      <c r="B109" s="4"/>
    </row>
    <row r="110" ht="12.75" customHeight="1">
      <c r="B110" s="4"/>
    </row>
    <row r="111" ht="12.75" customHeight="1">
      <c r="B111" s="4"/>
    </row>
    <row r="112" ht="12.75" customHeight="1">
      <c r="B112" s="4"/>
    </row>
    <row r="113" ht="12.75" customHeight="1">
      <c r="B113" s="4"/>
    </row>
    <row r="114" ht="12.75" customHeight="1">
      <c r="B114" s="4"/>
    </row>
    <row r="115" ht="12.75" customHeight="1">
      <c r="B115" s="4"/>
    </row>
    <row r="116" ht="12.75" customHeight="1">
      <c r="B116" s="4"/>
    </row>
    <row r="117" ht="12.75" customHeight="1">
      <c r="B117" s="4"/>
    </row>
    <row r="118" ht="12.75" customHeight="1">
      <c r="B118" s="4"/>
    </row>
    <row r="119" ht="12.75" customHeight="1">
      <c r="B119" s="4"/>
    </row>
    <row r="120" ht="12.75" customHeight="1">
      <c r="B120" s="4"/>
    </row>
    <row r="121" ht="12.75" customHeight="1">
      <c r="B121" s="4"/>
    </row>
    <row r="122" ht="12.75" customHeight="1">
      <c r="B122" s="4"/>
    </row>
    <row r="123" ht="12.75" customHeight="1">
      <c r="B123" s="4"/>
    </row>
    <row r="124" ht="12.75" customHeight="1">
      <c r="B124" s="4"/>
    </row>
    <row r="125" ht="12.75" customHeight="1">
      <c r="B125" s="4"/>
    </row>
    <row r="126" ht="12.75" customHeight="1">
      <c r="B126" s="4"/>
    </row>
    <row r="127" ht="12.75" customHeight="1">
      <c r="B127" s="4"/>
    </row>
    <row r="128" ht="12.75" customHeight="1">
      <c r="B128" s="4"/>
    </row>
    <row r="129" ht="12.75" customHeight="1">
      <c r="B129" s="4"/>
    </row>
    <row r="130" ht="12.75" customHeight="1">
      <c r="B130" s="4"/>
    </row>
    <row r="131" ht="12.75" customHeight="1">
      <c r="B131" s="4"/>
    </row>
    <row r="132" ht="12.75" customHeight="1">
      <c r="B132" s="4"/>
    </row>
    <row r="133" ht="12.75" customHeight="1">
      <c r="B133" s="4"/>
    </row>
    <row r="134" ht="12.75" customHeight="1">
      <c r="B134" s="4"/>
    </row>
    <row r="135" ht="12.75" customHeight="1">
      <c r="B135" s="4"/>
    </row>
    <row r="136" ht="12.75" customHeight="1">
      <c r="B136" s="4"/>
    </row>
    <row r="137" ht="12.75" customHeight="1">
      <c r="B137" s="4"/>
    </row>
    <row r="138" ht="12.75" customHeight="1">
      <c r="B138" s="4"/>
    </row>
    <row r="139" ht="12.75" customHeight="1">
      <c r="B139" s="4"/>
    </row>
    <row r="140" ht="12.75" customHeight="1">
      <c r="B140" s="4"/>
    </row>
    <row r="141" ht="12.75" customHeight="1">
      <c r="B141" s="4"/>
    </row>
    <row r="142" ht="12.75" customHeight="1">
      <c r="B142" s="4"/>
    </row>
    <row r="143" ht="12.75" customHeight="1">
      <c r="B143" s="4"/>
    </row>
    <row r="144" ht="12.75" customHeight="1">
      <c r="B144" s="4"/>
    </row>
    <row r="145" ht="12.75" customHeight="1">
      <c r="B145" s="4"/>
    </row>
    <row r="146" ht="12.75" customHeight="1">
      <c r="B146" s="4"/>
    </row>
    <row r="147" ht="12.75" customHeight="1">
      <c r="B147" s="4"/>
    </row>
    <row r="148" ht="12.75" customHeight="1">
      <c r="B148" s="4"/>
    </row>
    <row r="149" ht="12.75" customHeight="1">
      <c r="B149" s="4"/>
    </row>
    <row r="150" ht="12.75" customHeight="1">
      <c r="B150" s="4"/>
    </row>
    <row r="151" ht="12.75" customHeight="1">
      <c r="B151" s="4"/>
    </row>
    <row r="152" ht="12.75" customHeight="1">
      <c r="B152" s="4"/>
    </row>
    <row r="153" ht="12.75" customHeight="1">
      <c r="B153" s="4"/>
    </row>
    <row r="154" ht="12.75" customHeight="1">
      <c r="B154" s="4"/>
    </row>
    <row r="155" ht="12.75" customHeight="1">
      <c r="B155" s="4"/>
    </row>
    <row r="156" ht="12.75" customHeight="1">
      <c r="B156" s="4"/>
    </row>
    <row r="157" ht="12.75" customHeight="1">
      <c r="B157" s="4"/>
    </row>
    <row r="158" ht="12.75" customHeight="1">
      <c r="B158" s="4"/>
    </row>
    <row r="159" ht="12.75" customHeight="1">
      <c r="B159" s="4"/>
    </row>
    <row r="160" ht="12.75" customHeight="1">
      <c r="B160" s="4"/>
    </row>
    <row r="161" ht="12.75" customHeight="1">
      <c r="B161" s="4"/>
    </row>
    <row r="162" ht="12.75" customHeight="1">
      <c r="B162" s="4"/>
    </row>
    <row r="163" ht="12.75" customHeight="1">
      <c r="B163" s="4"/>
    </row>
    <row r="164" ht="12.75" customHeight="1">
      <c r="B164" s="4"/>
    </row>
    <row r="165" ht="12.75" customHeight="1">
      <c r="B165" s="4"/>
    </row>
    <row r="166" ht="12.75" customHeight="1">
      <c r="B166" s="4"/>
    </row>
    <row r="167" ht="12.75" customHeight="1">
      <c r="B167" s="4"/>
    </row>
    <row r="168" ht="12.75" customHeight="1">
      <c r="B168" s="4"/>
    </row>
    <row r="169" ht="12.75" customHeight="1">
      <c r="B169" s="4"/>
    </row>
    <row r="170" ht="12.75" customHeight="1">
      <c r="B170" s="4"/>
    </row>
    <row r="171" ht="12.75" customHeight="1">
      <c r="B171" s="4"/>
    </row>
    <row r="172" ht="12.75" customHeight="1">
      <c r="B172" s="4"/>
    </row>
    <row r="173" ht="12.75" customHeight="1">
      <c r="B173" s="4"/>
    </row>
    <row r="174" ht="12.75" customHeight="1">
      <c r="B174" s="4"/>
    </row>
    <row r="175" ht="12.75" customHeight="1">
      <c r="B175" s="4"/>
    </row>
    <row r="176" ht="12.75" customHeight="1">
      <c r="B176" s="4"/>
    </row>
    <row r="177" ht="12.75" customHeight="1">
      <c r="B177" s="4"/>
    </row>
    <row r="178" ht="12.75" customHeight="1">
      <c r="B178" s="4"/>
    </row>
    <row r="179" ht="12.75" customHeight="1">
      <c r="B179" s="4"/>
    </row>
    <row r="180" ht="12.75" customHeight="1">
      <c r="B180" s="4"/>
    </row>
    <row r="181" ht="12.75" customHeight="1">
      <c r="B181" s="4"/>
    </row>
    <row r="182" ht="12.75" customHeight="1">
      <c r="B182" s="4"/>
    </row>
    <row r="183" ht="12.75" customHeight="1">
      <c r="B183" s="4"/>
    </row>
    <row r="184" ht="12.75" customHeight="1">
      <c r="B184" s="4"/>
    </row>
    <row r="185" ht="12.75" customHeight="1">
      <c r="B185" s="4"/>
    </row>
    <row r="186" ht="12.75" customHeight="1">
      <c r="B186" s="4"/>
    </row>
    <row r="187" ht="12.75" customHeight="1">
      <c r="B187" s="4"/>
    </row>
    <row r="188" ht="12.75" customHeight="1">
      <c r="B188" s="4"/>
    </row>
    <row r="189" ht="12.75" customHeight="1">
      <c r="B189" s="4"/>
    </row>
    <row r="190" ht="12.75" customHeight="1">
      <c r="B190" s="4"/>
    </row>
    <row r="191" ht="12.75" customHeight="1">
      <c r="B191" s="4"/>
    </row>
    <row r="192" ht="12.75" customHeight="1">
      <c r="B192" s="4"/>
    </row>
    <row r="193" ht="12.75" customHeight="1">
      <c r="B193" s="4"/>
    </row>
    <row r="194" ht="12.75" customHeight="1">
      <c r="B194" s="4"/>
    </row>
    <row r="195" ht="12.75" customHeight="1">
      <c r="B195" s="4"/>
    </row>
    <row r="196" ht="12.75" customHeight="1">
      <c r="B196" s="4"/>
    </row>
    <row r="197" ht="12.75" customHeight="1">
      <c r="B197" s="4"/>
    </row>
    <row r="198" ht="12.75" customHeight="1">
      <c r="B198" s="4"/>
    </row>
    <row r="199" ht="12.75" customHeight="1">
      <c r="B199" s="4"/>
    </row>
    <row r="200" ht="12.75" customHeight="1">
      <c r="B200" s="4"/>
    </row>
    <row r="201" ht="12.75" customHeight="1">
      <c r="B201" s="4"/>
    </row>
    <row r="202" ht="12.75" customHeight="1">
      <c r="B202" s="4"/>
    </row>
    <row r="203" ht="12.75" customHeight="1">
      <c r="B203" s="4"/>
    </row>
    <row r="204" ht="12.75" customHeight="1">
      <c r="B204" s="4"/>
    </row>
    <row r="205" ht="12.75" customHeight="1">
      <c r="B205" s="4"/>
    </row>
    <row r="206" ht="12.75" customHeight="1">
      <c r="B206" s="4"/>
    </row>
    <row r="207" ht="12.75" customHeight="1">
      <c r="B207" s="4"/>
    </row>
    <row r="208" ht="12.75" customHeight="1">
      <c r="B208" s="4"/>
    </row>
    <row r="209" ht="12.75" customHeight="1">
      <c r="B209" s="4"/>
    </row>
    <row r="210" ht="12.75" customHeight="1">
      <c r="B210" s="4"/>
    </row>
    <row r="211" ht="12.75" customHeight="1">
      <c r="B211" s="4"/>
    </row>
    <row r="212" ht="12.75" customHeight="1">
      <c r="B212" s="4"/>
    </row>
    <row r="213" ht="12.75" customHeight="1">
      <c r="B213" s="4"/>
    </row>
    <row r="214" ht="12.75" customHeight="1">
      <c r="B214" s="4"/>
    </row>
    <row r="215" ht="12.75" customHeight="1">
      <c r="B215" s="4"/>
    </row>
    <row r="216" ht="12.75" customHeight="1">
      <c r="B216" s="4"/>
    </row>
    <row r="217" ht="12.75" customHeight="1">
      <c r="B217" s="4"/>
    </row>
    <row r="218" ht="12.75" customHeight="1">
      <c r="B218" s="4"/>
    </row>
    <row r="219" ht="12.75" customHeight="1">
      <c r="B219" s="4"/>
    </row>
    <row r="220" ht="12.75" customHeight="1">
      <c r="B220" s="4"/>
    </row>
    <row r="221" ht="12.75" customHeight="1">
      <c r="B221" s="4"/>
    </row>
    <row r="222" ht="12.75" customHeight="1">
      <c r="B222" s="4"/>
    </row>
    <row r="223" ht="12.75" customHeight="1">
      <c r="B223" s="4"/>
    </row>
    <row r="224" ht="12.75" customHeight="1">
      <c r="B224" s="4"/>
    </row>
    <row r="225" ht="12.75" customHeight="1">
      <c r="B225" s="4"/>
    </row>
    <row r="226" ht="12.75" customHeight="1">
      <c r="B226" s="4"/>
    </row>
    <row r="227" ht="12.75" customHeight="1">
      <c r="B227" s="4"/>
    </row>
    <row r="228" ht="12.75" customHeight="1">
      <c r="B228" s="4"/>
    </row>
    <row r="229" ht="12.75" customHeight="1">
      <c r="B229" s="4"/>
    </row>
    <row r="230" ht="12.75" customHeight="1">
      <c r="B230" s="4"/>
    </row>
    <row r="231" ht="12.75" customHeight="1">
      <c r="B231" s="4"/>
    </row>
    <row r="232" ht="12.75" customHeight="1">
      <c r="B232" s="4"/>
    </row>
    <row r="233" ht="12.75" customHeight="1">
      <c r="B233" s="4"/>
    </row>
    <row r="234" ht="12.75" customHeight="1">
      <c r="B234" s="4"/>
    </row>
    <row r="235" ht="12.75" customHeight="1">
      <c r="B235" s="4"/>
    </row>
    <row r="236" ht="12.75" customHeight="1">
      <c r="B236" s="4"/>
    </row>
    <row r="237" ht="12.75" customHeight="1">
      <c r="B237" s="4"/>
    </row>
    <row r="238" ht="12.75" customHeight="1">
      <c r="B238" s="4"/>
    </row>
    <row r="239" ht="12.75" customHeight="1">
      <c r="B239" s="4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