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 activeTab="1"/>
  </bookViews>
  <sheets>
    <sheet name="数据通路" sheetId="1" r:id="rId1"/>
    <sheet name="控制信号" sheetId="2" r:id="rId2"/>
  </sheets>
  <definedNames>
    <definedName name="_xlnm._FilterDatabase" localSheetId="0" hidden="1">数据通路!$A$1:$A$30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8" i="2" l="1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</calcChain>
</file>

<file path=xl/sharedStrings.xml><?xml version="1.0" encoding="utf-8"?>
<sst xmlns="http://schemas.openxmlformats.org/spreadsheetml/2006/main" count="946" uniqueCount="403">
  <si>
    <t>#</t>
  </si>
  <si>
    <t>Add</t>
  </si>
  <si>
    <t>add $rd, $rs, $rt</t>
  </si>
  <si>
    <t>Add Immediate</t>
  </si>
  <si>
    <t>addi $rt, $rs, immediate</t>
  </si>
  <si>
    <t>Add Immediate Unsigned</t>
  </si>
  <si>
    <t>addiu $rt, $rs, immediate</t>
  </si>
  <si>
    <t>Add Unsigned</t>
  </si>
  <si>
    <t>addu $rd, $rs, $rt</t>
  </si>
  <si>
    <t>And</t>
  </si>
  <si>
    <t>and $rd, $rs, $rt</t>
  </si>
  <si>
    <t>And Immediate</t>
  </si>
  <si>
    <t>andi $rt, $rs, immediate</t>
  </si>
  <si>
    <t>Shift Left Logical</t>
  </si>
  <si>
    <t>sll $rd, $rt, shamt</t>
  </si>
  <si>
    <t>Shift Right Arithmetic</t>
  </si>
  <si>
    <t>sra $rd, $rt, shamt</t>
  </si>
  <si>
    <t>Shift Right Logical</t>
  </si>
  <si>
    <t>srl $rd, $rt, shamt</t>
  </si>
  <si>
    <t>Sub</t>
  </si>
  <si>
    <t>sub $rd, $rs, $rt</t>
  </si>
  <si>
    <t>Or</t>
  </si>
  <si>
    <t>or $rd, $rs, $rt</t>
  </si>
  <si>
    <t>Or Immediate</t>
  </si>
  <si>
    <t>ori $rt, $rs, immediate</t>
  </si>
  <si>
    <t>Nor</t>
  </si>
  <si>
    <t>nor $rd, $rs, $rt</t>
  </si>
  <si>
    <t>Load Word</t>
  </si>
  <si>
    <t>lw $rt, offset($rs)</t>
  </si>
  <si>
    <t>Store Word</t>
  </si>
  <si>
    <t>sw $rt, offset($rs)</t>
  </si>
  <si>
    <t>Branch on Equal</t>
  </si>
  <si>
    <t>beq $rs, $rt, label</t>
  </si>
  <si>
    <t>Branch on Not Equal</t>
  </si>
  <si>
    <t>bne $rs, $rt, label</t>
  </si>
  <si>
    <t>Set Less Than</t>
  </si>
  <si>
    <t>slt $rd, $rs, $rt</t>
  </si>
  <si>
    <t>Set Less Than Immediate</t>
  </si>
  <si>
    <t>slti $rt, $rs, immediate</t>
  </si>
  <si>
    <t>Set Less Than Unsigned</t>
  </si>
  <si>
    <t>sltu $rd, $rs, $rt</t>
  </si>
  <si>
    <t>Jump</t>
  </si>
  <si>
    <t>j label</t>
  </si>
  <si>
    <t>Jump and Link</t>
  </si>
  <si>
    <t>jal label</t>
  </si>
  <si>
    <t>Jump Register</t>
  </si>
  <si>
    <t>jr $rs</t>
  </si>
  <si>
    <t>syscall</t>
  </si>
  <si>
    <t>C2</t>
    <phoneticPr fontId="1" type="noConversion"/>
  </si>
  <si>
    <t>C8</t>
    <phoneticPr fontId="1" type="noConversion"/>
  </si>
  <si>
    <t>M3</t>
    <phoneticPr fontId="1" type="noConversion"/>
  </si>
  <si>
    <t>B3</t>
    <phoneticPr fontId="1" type="noConversion"/>
  </si>
  <si>
    <t>SRLV</t>
  </si>
  <si>
    <t>SLTIU</t>
  </si>
  <si>
    <t>LH</t>
  </si>
  <si>
    <t>BLTZ</t>
  </si>
  <si>
    <t>add</t>
    <phoneticPr fontId="1" type="noConversion"/>
  </si>
  <si>
    <t xml:space="preserve">addi </t>
    <phoneticPr fontId="1" type="noConversion"/>
  </si>
  <si>
    <t xml:space="preserve">addiu </t>
    <phoneticPr fontId="1" type="noConversion"/>
  </si>
  <si>
    <t>addu</t>
    <phoneticPr fontId="1" type="noConversion"/>
  </si>
  <si>
    <t xml:space="preserve">and </t>
    <phoneticPr fontId="1" type="noConversion"/>
  </si>
  <si>
    <t>andi</t>
    <phoneticPr fontId="1" type="noConversion"/>
  </si>
  <si>
    <t xml:space="preserve">sll </t>
    <phoneticPr fontId="1" type="noConversion"/>
  </si>
  <si>
    <t>sra</t>
    <phoneticPr fontId="1" type="noConversion"/>
  </si>
  <si>
    <t xml:space="preserve">srl </t>
    <phoneticPr fontId="1" type="noConversion"/>
  </si>
  <si>
    <t xml:space="preserve">sub </t>
    <phoneticPr fontId="1" type="noConversion"/>
  </si>
  <si>
    <t xml:space="preserve">or </t>
    <phoneticPr fontId="1" type="noConversion"/>
  </si>
  <si>
    <t xml:space="preserve">ori </t>
    <phoneticPr fontId="1" type="noConversion"/>
  </si>
  <si>
    <t xml:space="preserve">nor </t>
    <phoneticPr fontId="1" type="noConversion"/>
  </si>
  <si>
    <t xml:space="preserve">lw </t>
    <phoneticPr fontId="1" type="noConversion"/>
  </si>
  <si>
    <t xml:space="preserve">sw </t>
    <phoneticPr fontId="1" type="noConversion"/>
  </si>
  <si>
    <t xml:space="preserve">beq </t>
    <phoneticPr fontId="1" type="noConversion"/>
  </si>
  <si>
    <t xml:space="preserve">bne </t>
    <phoneticPr fontId="1" type="noConversion"/>
  </si>
  <si>
    <t xml:space="preserve">slt </t>
    <phoneticPr fontId="1" type="noConversion"/>
  </si>
  <si>
    <t xml:space="preserve">slti </t>
    <phoneticPr fontId="1" type="noConversion"/>
  </si>
  <si>
    <t xml:space="preserve">sltu </t>
    <phoneticPr fontId="1" type="noConversion"/>
  </si>
  <si>
    <t xml:space="preserve">j </t>
    <phoneticPr fontId="1" type="noConversion"/>
  </si>
  <si>
    <t xml:space="preserve">jal </t>
    <phoneticPr fontId="1" type="noConversion"/>
  </si>
  <si>
    <t xml:space="preserve">jr </t>
    <phoneticPr fontId="1" type="noConversion"/>
  </si>
  <si>
    <t>Set on Less Than Immediate Unsigned</t>
  </si>
  <si>
    <t>Shift Word Right Logical Variable</t>
  </si>
  <si>
    <t>SLTIU $rt,$rs, immediate</t>
    <phoneticPr fontId="1" type="noConversion"/>
  </si>
  <si>
    <t>SRLV $rd, $rt, $rs</t>
    <phoneticPr fontId="1" type="noConversion"/>
  </si>
  <si>
    <t>Load Halfword</t>
  </si>
  <si>
    <t>LH rt, offset($rs)</t>
    <phoneticPr fontId="1" type="noConversion"/>
  </si>
  <si>
    <t>Branch on Less Than Zero</t>
  </si>
  <si>
    <t>BLTZ rs, offset</t>
  </si>
  <si>
    <t>PC</t>
    <phoneticPr fontId="1" type="noConversion"/>
  </si>
  <si>
    <t>IM</t>
    <phoneticPr fontId="1" type="noConversion"/>
  </si>
  <si>
    <t>Din</t>
    <phoneticPr fontId="1" type="noConversion"/>
  </si>
  <si>
    <t>S_EXT</t>
    <phoneticPr fontId="1" type="noConversion"/>
  </si>
  <si>
    <t>Addr</t>
    <phoneticPr fontId="1" type="noConversion"/>
  </si>
  <si>
    <t>DM</t>
    <phoneticPr fontId="1" type="noConversion"/>
  </si>
  <si>
    <t>ALU</t>
    <phoneticPr fontId="1" type="noConversion"/>
  </si>
  <si>
    <t>RF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</si>
  <si>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</si>
  <si>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</si>
  <si>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</si>
  <si>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</si>
  <si>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</si>
  <si>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</si>
  <si>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</si>
  <si>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</si>
  <si>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</si>
  <si>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</si>
  <si>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rt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</si>
  <si>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</si>
  <si>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</si>
  <si>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</si>
  <si>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td</t>
    <phoneticPr fontId="1" type="noConversion"/>
  </si>
  <si>
    <t>rs</t>
    <phoneticPr fontId="1" type="noConversion"/>
  </si>
  <si>
    <t>ALU</t>
    <phoneticPr fontId="1" type="noConversion"/>
  </si>
  <si>
    <t>rt</t>
    <phoneticPr fontId="1" type="noConversion"/>
  </si>
  <si>
    <t>rd</t>
    <phoneticPr fontId="1" type="noConversion"/>
  </si>
  <si>
    <t>{IMM[15],IMM[15:0]}</t>
    <phoneticPr fontId="1" type="noConversion"/>
  </si>
  <si>
    <t>{1'b0,IMM[15:0]}</t>
    <phoneticPr fontId="1" type="noConversion"/>
  </si>
  <si>
    <t>{12'b0,IMM[10:6]}</t>
    <phoneticPr fontId="1" type="noConversion"/>
  </si>
  <si>
    <t>rd</t>
    <phoneticPr fontId="1" type="noConversion"/>
  </si>
  <si>
    <t>rs</t>
    <phoneticPr fontId="1" type="noConversion"/>
  </si>
  <si>
    <t>rd</t>
    <phoneticPr fontId="1" type="noConversion"/>
  </si>
  <si>
    <t>rs</t>
    <phoneticPr fontId="1" type="noConversion"/>
  </si>
  <si>
    <t>if rs = rt then branch</t>
  </si>
  <si>
    <r>
      <rPr>
        <sz val="11"/>
        <color theme="1"/>
        <rFont val="宋体"/>
        <family val="3"/>
        <charset val="134"/>
      </rPr>
      <t>指令</t>
    </r>
    <phoneticPr fontId="1" type="noConversion"/>
  </si>
  <si>
    <r>
      <rPr>
        <sz val="11"/>
        <color theme="1"/>
        <rFont val="宋体"/>
        <family val="3"/>
        <charset val="134"/>
      </rPr>
      <t>合并</t>
    </r>
    <phoneticPr fontId="1" type="noConversion"/>
  </si>
  <si>
    <t>if rs &lt; 0 then branch</t>
    <phoneticPr fontId="1" type="noConversion"/>
  </si>
  <si>
    <t>rA#</t>
    <phoneticPr fontId="1" type="noConversion"/>
  </si>
  <si>
    <t>rB#</t>
    <phoneticPr fontId="1" type="noConversion"/>
  </si>
  <si>
    <t>rW#</t>
    <phoneticPr fontId="1" type="noConversion"/>
  </si>
  <si>
    <t>X</t>
    <phoneticPr fontId="1" type="noConversion"/>
  </si>
  <si>
    <t>Y</t>
    <phoneticPr fontId="1" type="noConversion"/>
  </si>
  <si>
    <t>RF.A</t>
    <phoneticPr fontId="1" type="noConversion"/>
  </si>
  <si>
    <t>RF.A</t>
    <phoneticPr fontId="1" type="noConversion"/>
  </si>
  <si>
    <t>RF.A</t>
    <phoneticPr fontId="1" type="noConversion"/>
  </si>
  <si>
    <t>RF.B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</si>
  <si>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</si>
  <si>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</si>
  <si>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</si>
  <si>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</si>
  <si>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</si>
  <si>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</si>
  <si>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</si>
  <si>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</si>
  <si>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rt</t>
    <phoneticPr fontId="1" type="noConversion"/>
  </si>
  <si>
    <t>rd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</si>
  <si>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</si>
  <si>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</si>
  <si>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</si>
  <si>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</si>
  <si>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</si>
  <si>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</si>
  <si>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RF.B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</si>
  <si>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</si>
  <si>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</si>
  <si>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</si>
  <si>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</si>
  <si>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RF.B</t>
    <phoneticPr fontId="1" type="noConversion"/>
  </si>
  <si>
    <t>S_EXT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</si>
  <si>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</si>
  <si>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</si>
  <si>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</si>
  <si>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</si>
  <si>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rt</t>
    <phoneticPr fontId="1" type="noConversion"/>
  </si>
  <si>
    <t>ALU</t>
    <phoneticPr fontId="1" type="noConversion"/>
  </si>
  <si>
    <t>RF.A</t>
    <phoneticPr fontId="1" type="noConversion"/>
  </si>
  <si>
    <t>ALU</t>
    <phoneticPr fontId="1" type="noConversion"/>
  </si>
  <si>
    <t>RF.B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</si>
  <si>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</si>
  <si>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</si>
  <si>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</si>
  <si>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RF.A</t>
    <phoneticPr fontId="1" type="noConversion"/>
  </si>
  <si>
    <t>RF.B</t>
    <phoneticPr fontId="1" type="noConversion"/>
  </si>
  <si>
    <t>PC+1</t>
    <phoneticPr fontId="1" type="noConversion"/>
  </si>
  <si>
    <t>RF.A</t>
    <phoneticPr fontId="1" type="noConversion"/>
  </si>
  <si>
    <t>rs</t>
    <phoneticPr fontId="1" type="noConversion"/>
  </si>
  <si>
    <t>5'b00010</t>
    <phoneticPr fontId="1" type="noConversion"/>
  </si>
  <si>
    <t>RF.A</t>
    <phoneticPr fontId="1" type="noConversion"/>
  </si>
  <si>
    <t>5'b00100</t>
    <phoneticPr fontId="1" type="noConversion"/>
  </si>
  <si>
    <t>PC+1</t>
    <phoneticPr fontId="1" type="noConversion"/>
  </si>
  <si>
    <t>S_EXT</t>
    <phoneticPr fontId="1" type="noConversion"/>
  </si>
  <si>
    <t>{13'b0,4'b1010}</t>
    <phoneticPr fontId="1" type="noConversion"/>
  </si>
  <si>
    <t>RF.A</t>
    <phoneticPr fontId="1" type="noConversion"/>
  </si>
  <si>
    <t>ALU</t>
    <phoneticPr fontId="1" type="noConversion"/>
  </si>
  <si>
    <t>DM.word</t>
    <phoneticPr fontId="1" type="noConversion"/>
  </si>
  <si>
    <t>rs</t>
    <phoneticPr fontId="1" type="noConversion"/>
  </si>
  <si>
    <t>RF.A</t>
    <phoneticPr fontId="1" type="noConversion"/>
  </si>
  <si>
    <t>DM.signed_halfword</t>
    <phoneticPr fontId="1" type="noConversion"/>
  </si>
  <si>
    <t>{PC[31:28],IM[25:0], 2'b0}</t>
    <phoneticPr fontId="1" type="noConversion"/>
  </si>
  <si>
    <t>5'b11111</t>
    <phoneticPr fontId="1" type="noConversion"/>
  </si>
  <si>
    <t>{PC[31:28],IM[25:0], 2'b0}</t>
    <phoneticPr fontId="1" type="noConversion"/>
  </si>
  <si>
    <t>ALU.R[0] ? (PC + S_EXT&lt;&lt;2) : PC+1</t>
    <phoneticPr fontId="1" type="noConversion"/>
  </si>
  <si>
    <t>ALU.Equal ? (PC + S_EXT&lt;&lt;2) : PC+1</t>
    <phoneticPr fontId="1" type="noConversion"/>
  </si>
  <si>
    <t>!ALU.Equal ? (PC + S_EXT&lt;&lt;2) : PC+1</t>
    <phoneticPr fontId="1" type="noConversion"/>
  </si>
  <si>
    <r>
      <t>4</t>
    </r>
    <r>
      <rPr>
        <sz val="11"/>
        <color theme="1"/>
        <rFont val="宋体"/>
        <family val="3"/>
        <charset val="134"/>
      </rPr>
      <t>输入</t>
    </r>
    <phoneticPr fontId="1" type="noConversion"/>
  </si>
  <si>
    <r>
      <rPr>
        <sz val="11"/>
        <color theme="1"/>
        <rFont val="宋体"/>
        <family val="3"/>
        <charset val="134"/>
      </rPr>
      <t>格式</t>
    </r>
  </si>
  <si>
    <r>
      <rPr>
        <sz val="11"/>
        <color theme="1"/>
        <rFont val="宋体"/>
        <family val="3"/>
        <charset val="134"/>
      </rPr>
      <t>操作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</si>
  <si>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输入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</si>
  <si>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输入</t>
    </r>
    <phoneticPr fontId="1" type="noConversion"/>
  </si>
  <si>
    <t>ALU</t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</si>
  <si>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+ immediate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</si>
  <si>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+ rt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</si>
  <si>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AND rt</t>
    </r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</si>
  <si>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AND immediate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</si>
  <si>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 &gt;&gt;&gt;sa</t>
    </r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</si>
  <si>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or immediate</t>
    </r>
    <phoneticPr fontId="1" type="noConversion"/>
  </si>
  <si>
    <r>
      <t xml:space="preserve">if rs </t>
    </r>
    <r>
      <rPr>
        <sz val="11"/>
        <color theme="1"/>
        <rFont val="宋体"/>
        <family val="3"/>
        <charset val="134"/>
      </rPr>
      <t>≠</t>
    </r>
    <r>
      <rPr>
        <sz val="11"/>
        <color theme="1"/>
        <rFont val="Times New Roman"/>
        <family val="1"/>
      </rPr>
      <t xml:space="preserve"> rt then branch</t>
    </r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</si>
  <si>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(rs &lt; rt)</t>
    </r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</si>
  <si>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(rs &lt; immediate)</t>
    </r>
    <phoneticPr fontId="1" type="noConversion"/>
  </si>
  <si>
    <r>
      <t xml:space="preserve">PC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{PC[31:28], instr_index, 2'b0}</t>
    </r>
    <phoneticPr fontId="1" type="noConversion"/>
  </si>
  <si>
    <r>
      <t>GPR[31]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PC + 4;PC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{PC[31:28], instr_index, 2'b0}</t>
    </r>
    <phoneticPr fontId="1" type="noConversion"/>
  </si>
  <si>
    <r>
      <t>syscall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display or exit</t>
    </r>
    <r>
      <rPr>
        <sz val="11"/>
        <color theme="1"/>
        <rFont val="宋体"/>
        <family val="3"/>
        <charset val="134"/>
      </rPr>
      <t>）</t>
    </r>
  </si>
  <si>
    <r>
      <t>syscall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if $v0==10 then halt,else display $a0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</si>
  <si>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 &gt;&gt; rs</t>
    </r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</si>
  <si>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memory[($rs)+offset]</t>
    </r>
    <phoneticPr fontId="1" type="noConversion"/>
  </si>
  <si>
    <t>指令</t>
    <phoneticPr fontId="1" type="noConversion"/>
  </si>
  <si>
    <t>rA&lt;=$v0</t>
    <phoneticPr fontId="1" type="noConversion"/>
  </si>
  <si>
    <t>rB&lt;=$a0</t>
    <phoneticPr fontId="1" type="noConversion"/>
  </si>
  <si>
    <t>rW&lt;=rd</t>
    <phoneticPr fontId="1" type="noConversion"/>
  </si>
  <si>
    <t>rW&lt;=GPR[31]</t>
    <phoneticPr fontId="1" type="noConversion"/>
  </si>
  <si>
    <t>Din&lt;=PC+1</t>
    <phoneticPr fontId="1" type="noConversion"/>
  </si>
  <si>
    <t>Din&lt;=DM</t>
    <phoneticPr fontId="1" type="noConversion"/>
  </si>
  <si>
    <t>Din&lt;=DM.half</t>
    <phoneticPr fontId="1" type="noConversion"/>
  </si>
  <si>
    <t>X&lt;=RF.B</t>
    <phoneticPr fontId="1" type="noConversion"/>
  </si>
  <si>
    <t>Y&lt;=S_EXT</t>
    <phoneticPr fontId="1" type="noConversion"/>
  </si>
  <si>
    <t>Y&lt;=RF.A</t>
    <phoneticPr fontId="1" type="noConversion"/>
  </si>
  <si>
    <t>extend(shamt)</t>
    <phoneticPr fontId="1" type="noConversion"/>
  </si>
  <si>
    <t>extend(IMM)</t>
    <phoneticPr fontId="1" type="noConversion"/>
  </si>
  <si>
    <t>zero_ext(IMM)</t>
    <phoneticPr fontId="1" type="noConversion"/>
  </si>
  <si>
    <t>jump</t>
    <phoneticPr fontId="1" type="noConversion"/>
  </si>
  <si>
    <t>jump register</t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</si>
  <si>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 &lt;&lt; sa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</si>
  <si>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 &gt;&gt; sa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</si>
  <si>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- rt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</si>
  <si>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or rt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</si>
  <si>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NOR rt</t>
    </r>
    <phoneticPr fontId="1" type="noConversion"/>
  </si>
  <si>
    <r>
      <t xml:space="preserve">memory[($rs)+offset]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</t>
    </r>
    <phoneticPr fontId="1" type="noConversion"/>
  </si>
  <si>
    <r>
      <t xml:space="preserve">PC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</t>
    </r>
    <phoneticPr fontId="1" type="noConversion"/>
  </si>
  <si>
    <t>j</t>
    <phoneticPr fontId="1" type="noConversion"/>
  </si>
  <si>
    <t>ALUOP(4bit)</t>
    <phoneticPr fontId="1" type="noConversion"/>
  </si>
  <si>
    <t>0101</t>
    <phoneticPr fontId="1" type="noConversion"/>
  </si>
  <si>
    <t>0101</t>
    <phoneticPr fontId="1" type="noConversion"/>
  </si>
  <si>
    <t>0101</t>
    <phoneticPr fontId="1" type="noConversion"/>
  </si>
  <si>
    <t>0111</t>
    <phoneticPr fontId="1" type="noConversion"/>
  </si>
  <si>
    <t>0111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</si>
  <si>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</si>
  <si>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</si>
  <si>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</si>
  <si>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0101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</si>
  <si>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</si>
  <si>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</si>
  <si>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</si>
  <si>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funct</t>
    <phoneticPr fontId="1" type="noConversion"/>
  </si>
  <si>
    <t>OP</t>
    <phoneticPr fontId="1" type="noConversion"/>
  </si>
  <si>
    <t>000000</t>
    <phoneticPr fontId="1" type="noConversion"/>
  </si>
  <si>
    <t>100000</t>
    <phoneticPr fontId="1" type="noConversion"/>
  </si>
  <si>
    <t>1</t>
    <phoneticPr fontId="1" type="noConversion"/>
  </si>
  <si>
    <t>beq</t>
    <phoneticPr fontId="1" type="noConversion"/>
  </si>
  <si>
    <t>bne</t>
    <phoneticPr fontId="1" type="noConversion"/>
  </si>
  <si>
    <t>bltz</t>
    <phoneticPr fontId="1" type="noConversion"/>
  </si>
  <si>
    <t>0</t>
    <phoneticPr fontId="1" type="noConversion"/>
  </si>
  <si>
    <t>001000</t>
    <phoneticPr fontId="1" type="noConversion"/>
  </si>
  <si>
    <t>001001</t>
    <phoneticPr fontId="1" type="noConversion"/>
  </si>
  <si>
    <t>000000</t>
    <phoneticPr fontId="1" type="noConversion"/>
  </si>
  <si>
    <t>001100</t>
    <phoneticPr fontId="1" type="noConversion"/>
  </si>
  <si>
    <t>001101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</si>
  <si>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</si>
  <si>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</si>
  <si>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</si>
  <si>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</si>
  <si>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</si>
  <si>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000010</t>
    <phoneticPr fontId="1" type="noConversion"/>
  </si>
  <si>
    <t>000011</t>
    <phoneticPr fontId="1" type="noConversion"/>
  </si>
  <si>
    <t>001011</t>
    <phoneticPr fontId="1" type="noConversion"/>
  </si>
  <si>
    <t>100001</t>
    <phoneticPr fontId="1" type="noConversion"/>
  </si>
  <si>
    <t>000001</t>
    <phoneticPr fontId="1" type="noConversion"/>
  </si>
  <si>
    <t>(rt=00000)</t>
    <phoneticPr fontId="1" type="noConversion"/>
  </si>
  <si>
    <t>100001</t>
    <phoneticPr fontId="1" type="noConversion"/>
  </si>
  <si>
    <t>100100</t>
    <phoneticPr fontId="1" type="noConversion"/>
  </si>
  <si>
    <t>000000</t>
    <phoneticPr fontId="1" type="noConversion"/>
  </si>
  <si>
    <t>000011</t>
    <phoneticPr fontId="1" type="noConversion"/>
  </si>
  <si>
    <t>000010</t>
    <phoneticPr fontId="1" type="noConversion"/>
  </si>
  <si>
    <t>100010</t>
    <phoneticPr fontId="1" type="noConversion"/>
  </si>
  <si>
    <t>100101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</si>
  <si>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</si>
  <si>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</si>
  <si>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</si>
  <si>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001100</t>
    <phoneticPr fontId="1" type="noConversion"/>
  </si>
  <si>
    <t>000110</t>
    <phoneticPr fontId="1" type="noConversion"/>
  </si>
  <si>
    <t>0010</t>
    <phoneticPr fontId="1" type="noConversion"/>
  </si>
  <si>
    <t>1011</t>
    <phoneticPr fontId="1" type="noConversion"/>
  </si>
  <si>
    <t>1100</t>
    <phoneticPr fontId="1" type="noConversion"/>
  </si>
  <si>
    <t>1011</t>
    <phoneticPr fontId="1" type="noConversion"/>
  </si>
  <si>
    <t>0101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</si>
  <si>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</si>
  <si>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</si>
  <si>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</si>
  <si>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</si>
  <si>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</si>
  <si>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</si>
  <si>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</si>
  <si>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</si>
  <si>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</si>
  <si>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</si>
  <si>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</si>
  <si>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控制信号</t>
    <phoneticPr fontId="1" type="noConversion"/>
  </si>
  <si>
    <t>指令</t>
    <phoneticPr fontId="1" type="noConversion"/>
  </si>
  <si>
    <r>
      <rPr>
        <sz val="11"/>
        <color theme="1"/>
        <rFont val="宋体"/>
        <family val="3"/>
        <charset val="134"/>
      </rPr>
      <t>控制信号</t>
    </r>
    <phoneticPr fontId="1" type="noConversion"/>
  </si>
  <si>
    <t>OP || funct</t>
  </si>
  <si>
    <t>OP || funct</t>
    <phoneticPr fontId="1" type="noConversion"/>
  </si>
  <si>
    <t>16进制编码</t>
  </si>
  <si>
    <t>高-&gt;低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</si>
  <si>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</si>
  <si>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</si>
  <si>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</si>
  <si>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</si>
  <si>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</si>
  <si>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</si>
  <si>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</si>
  <si>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</si>
  <si>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</si>
  <si>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</si>
  <si>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</si>
  <si>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r>
      <t>ROM</t>
    </r>
    <r>
      <rPr>
        <sz val="11"/>
        <color theme="1"/>
        <rFont val="宋体"/>
        <family val="3"/>
        <charset val="134"/>
      </rPr>
      <t>数据</t>
    </r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</si>
  <si>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</si>
  <si>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</si>
  <si>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</si>
  <si>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</si>
  <si>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</si>
  <si>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</si>
  <si>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8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</si>
  <si>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</si>
  <si>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</si>
  <si>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</si>
  <si>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</si>
  <si>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</si>
  <si>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000010</t>
    <phoneticPr fontId="1" type="noConversion"/>
  </si>
  <si>
    <t>000000000000</t>
  </si>
  <si>
    <t>000000000010</t>
  </si>
  <si>
    <t>000000000011</t>
  </si>
  <si>
    <t>000000000110</t>
  </si>
  <si>
    <t>000000001000</t>
  </si>
  <si>
    <t>000000001100</t>
  </si>
  <si>
    <t>000000100000</t>
  </si>
  <si>
    <t>000000100001</t>
  </si>
  <si>
    <t>000000100010</t>
  </si>
  <si>
    <t>000000100100</t>
  </si>
  <si>
    <t>000000100101</t>
  </si>
  <si>
    <t>000000100111</t>
  </si>
  <si>
    <t>000000101010</t>
  </si>
  <si>
    <t>000000101011</t>
  </si>
  <si>
    <t>000001000000</t>
  </si>
  <si>
    <t>000010000000</t>
  </si>
  <si>
    <t>000011000000</t>
  </si>
  <si>
    <t>000100000000</t>
  </si>
  <si>
    <t>000101000000</t>
  </si>
  <si>
    <t>001000000000</t>
  </si>
  <si>
    <t>001001000000</t>
  </si>
  <si>
    <t>001010000000</t>
  </si>
  <si>
    <t>001011000000</t>
  </si>
  <si>
    <t>001100000000</t>
  </si>
  <si>
    <t>001101000000</t>
  </si>
  <si>
    <t>100001000000</t>
  </si>
  <si>
    <t>100011000000</t>
  </si>
  <si>
    <t>101011000000</t>
  </si>
  <si>
    <t>RF_WE</t>
    <phoneticPr fontId="1" type="noConversion"/>
  </si>
  <si>
    <t>DM_WE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</si>
  <si>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</si>
  <si>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</si>
  <si>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</si>
  <si>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</si>
  <si>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</si>
  <si>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</si>
  <si>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</si>
  <si>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0*0 028b000</t>
    <phoneticPr fontId="1" type="noConversion"/>
  </si>
  <si>
    <t>1*0 228b000</t>
    <phoneticPr fontId="1" type="noConversion"/>
  </si>
  <si>
    <t>0*0 128b000</t>
    <phoneticPr fontId="1" type="noConversion"/>
  </si>
  <si>
    <t>2*0 228c000</t>
    <phoneticPr fontId="1" type="noConversion"/>
  </si>
  <si>
    <t>1*0 0000300</t>
    <phoneticPr fontId="1" type="noConversion"/>
  </si>
  <si>
    <t>3*0 6c02010</t>
    <phoneticPr fontId="1" type="noConversion"/>
  </si>
  <si>
    <t>19*0 5280000</t>
    <phoneticPr fontId="1" type="noConversion"/>
  </si>
  <si>
    <t>0*0 5280000</t>
    <phoneticPr fontId="1" type="noConversion"/>
  </si>
  <si>
    <t>0*0 6280000</t>
    <phoneticPr fontId="1" type="noConversion"/>
  </si>
  <si>
    <t>1*0 7280000</t>
    <phoneticPr fontId="1" type="noConversion"/>
  </si>
  <si>
    <t>0*0 8280000</t>
    <phoneticPr fontId="1" type="noConversion"/>
  </si>
  <si>
    <t>1*0 a280000</t>
    <phoneticPr fontId="1" type="noConversion"/>
  </si>
  <si>
    <t>2*0 b280000</t>
    <phoneticPr fontId="1" type="noConversion"/>
  </si>
  <si>
    <t>0*0 c280000</t>
    <phoneticPr fontId="1" type="noConversion"/>
  </si>
  <si>
    <t>20*0 b000820</t>
    <phoneticPr fontId="1" type="noConversion"/>
  </si>
  <si>
    <t>63*0 0000200</t>
    <phoneticPr fontId="1" type="noConversion"/>
  </si>
  <si>
    <t>63*0 01c0200</t>
    <phoneticPr fontId="1" type="noConversion"/>
  </si>
  <si>
    <t>63*0 0000880</t>
    <phoneticPr fontId="1" type="noConversion"/>
  </si>
  <si>
    <t>63*0 0000840</t>
    <phoneticPr fontId="1" type="noConversion"/>
  </si>
  <si>
    <t>191*0 5082800</t>
    <phoneticPr fontId="1" type="noConversion"/>
  </si>
  <si>
    <t>63*0 5082800</t>
    <phoneticPr fontId="1" type="noConversion"/>
  </si>
  <si>
    <t>63*0 b082800</t>
    <phoneticPr fontId="1" type="noConversion"/>
  </si>
  <si>
    <t>63*0 c082800</t>
    <phoneticPr fontId="1" type="noConversion"/>
  </si>
  <si>
    <t>63*0 7082c00</t>
    <phoneticPr fontId="1" type="noConversion"/>
  </si>
  <si>
    <t>63*0 8082c00</t>
    <phoneticPr fontId="1" type="noConversion"/>
  </si>
  <si>
    <t>1279*0 50b2800</t>
    <phoneticPr fontId="1" type="noConversion"/>
  </si>
  <si>
    <t>127*0 50a2800</t>
    <phoneticPr fontId="1" type="noConversion"/>
  </si>
  <si>
    <t>511*0 5002808</t>
    <phoneticPr fontId="1" type="noConversion"/>
  </si>
  <si>
    <t>DM_WE</t>
    <phoneticPr fontId="1" type="noConversion"/>
  </si>
  <si>
    <t>RF_WE</t>
    <phoneticPr fontId="1" type="noConversion"/>
  </si>
  <si>
    <t>syscall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</si>
</sst>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 tint="0.14999847407452621"/>
      <name val="Times New Roman"/>
      <family val="1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3" fillId="5" borderId="18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1" xfId="0" applyNumberFormat="1" applyFont="1" applyFill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opLeftCell="S1" zoomScale="70" zoomScaleNormal="70" workbookViewId="0">
      <selection activeCell="AN2" sqref="AN2"/>
    </sheetView>
  </sheetViews>
  <sheetFormatPr defaultColWidth="15.625" defaultRowHeight="15" x14ac:dyDescent="0.2"/>
  <cols>
    <col min="1" max="1" width="8.75" style="1" bestFit="1" customWidth="1"/>
    <col min="2" max="2" width="33.75" style="5" bestFit="1" customWidth="1"/>
    <col min="3" max="3" width="23" style="5" bestFit="1" customWidth="1"/>
    <col min="4" max="4" width="50.5" style="5" bestFit="1" customWidth="1"/>
    <col min="5" max="5" width="7.25" style="1" bestFit="1" customWidth="1"/>
    <col min="6" max="6" width="36.875" style="1" bestFit="1" customWidth="1"/>
    <col min="7" max="7" width="4.375" style="1" customWidth="1"/>
    <col min="8" max="10" width="8.75" style="1" bestFit="1" customWidth="1"/>
    <col min="11" max="11" width="18.375" style="1" bestFit="1" customWidth="1"/>
    <col min="12" max="12" width="6.5" style="1" bestFit="1" customWidth="1"/>
    <col min="13" max="13" width="7.625" style="1" bestFit="1" customWidth="1"/>
    <col min="14" max="14" width="20.625" style="1" bestFit="1" customWidth="1"/>
    <col min="15" max="15" width="5.625" style="1" bestFit="1" customWidth="1"/>
    <col min="16" max="16" width="6.25" style="1" bestFit="1" customWidth="1"/>
    <col min="17" max="17" width="7.5" style="25" customWidth="1"/>
    <col min="18" max="18" width="9.75" style="1" bestFit="1" customWidth="1"/>
    <col min="19" max="19" width="7.25" style="1" bestFit="1" customWidth="1"/>
    <col min="20" max="20" width="12.25" style="1" bestFit="1" customWidth="1"/>
    <col min="21" max="21" width="8.75" style="1" bestFit="1" customWidth="1"/>
    <col min="22" max="22" width="8.5" style="1" bestFit="1" customWidth="1"/>
    <col min="23" max="23" width="8" style="1" bestFit="1" customWidth="1"/>
    <col min="24" max="24" width="13.5" style="1" bestFit="1" customWidth="1"/>
    <col min="25" max="25" width="7.125" style="1" bestFit="1" customWidth="1"/>
    <col min="26" max="26" width="11.375" style="1" bestFit="1" customWidth="1"/>
    <col min="27" max="27" width="9.75" style="1" bestFit="1" customWidth="1"/>
    <col min="28" max="28" width="13.375" style="1" bestFit="1" customWidth="1"/>
    <col min="29" max="30" width="9.625" style="1" bestFit="1" customWidth="1"/>
    <col min="31" max="31" width="11.25" style="1" bestFit="1" customWidth="1"/>
    <col min="32" max="32" width="12.5" style="1" bestFit="1" customWidth="1"/>
    <col min="33" max="33" width="11.875" style="1" bestFit="1" customWidth="1"/>
    <col min="34" max="34" width="13.375" style="1" bestFit="1" customWidth="1"/>
    <col min="35" max="35" width="5.875" style="1" bestFit="1" customWidth="1"/>
    <col min="36" max="36" width="11.875" style="1" customWidth="1"/>
    <col min="37" max="38" width="4.625" style="1" bestFit="1" customWidth="1"/>
    <col min="39" max="39" width="4.75" style="1" customWidth="1"/>
    <col min="40" max="40" width="11" style="1" bestFit="1" customWidth="1"/>
    <col min="41" max="41" width="8.75" style="1" bestFit="1" customWidth="1"/>
    <col min="42" max="42" width="7.125" style="1" bestFit="1" customWidth="1"/>
    <col min="43" max="43" width="5.125" style="1" bestFit="1" customWidth="1"/>
    <col min="44" max="44" width="7" style="1" bestFit="1" customWidth="1"/>
    <col min="45" max="16384" width="15.625" style="1"/>
  </cols>
  <sheetData>
    <row r="1" spans="1:45" x14ac:dyDescent="0.2">
      <c r="A1" s="71" t="s">
        <v>0</v>
      </c>
      <c r="B1" s="72" t="s">
        <v>213</v>
      </c>
      <c r="C1" s="71" t="s">
        <v>193</v>
      </c>
      <c r="D1" s="71" t="s">
        <v>194</v>
      </c>
      <c r="E1" s="73" t="s">
        <v>122</v>
      </c>
      <c r="F1" s="73" t="s">
        <v>87</v>
      </c>
      <c r="G1" s="73" t="s">
        <v>88</v>
      </c>
      <c r="H1" s="73" t="s">
        <v>94</v>
      </c>
      <c r="I1" s="73"/>
      <c r="J1" s="73"/>
      <c r="K1" s="73"/>
      <c r="L1" s="73" t="s">
        <v>93</v>
      </c>
      <c r="M1" s="73"/>
      <c r="N1" s="73" t="s">
        <v>90</v>
      </c>
      <c r="O1" s="73" t="s">
        <v>92</v>
      </c>
      <c r="P1" s="73"/>
      <c r="Q1" s="69" t="s">
        <v>307</v>
      </c>
      <c r="R1" s="70"/>
      <c r="S1" s="67" t="s">
        <v>304</v>
      </c>
      <c r="T1" s="64" t="s">
        <v>303</v>
      </c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6"/>
    </row>
    <row r="2" spans="1:45" x14ac:dyDescent="0.2">
      <c r="A2" s="71"/>
      <c r="B2" s="72"/>
      <c r="C2" s="71"/>
      <c r="D2" s="71"/>
      <c r="E2" s="73"/>
      <c r="F2" s="73"/>
      <c r="G2" s="73"/>
      <c r="H2" s="2" t="s">
        <v>125</v>
      </c>
      <c r="I2" s="2" t="s">
        <v>126</v>
      </c>
      <c r="J2" s="2" t="s">
        <v>127</v>
      </c>
      <c r="K2" s="2" t="s">
        <v>89</v>
      </c>
      <c r="L2" s="2" t="s">
        <v>128</v>
      </c>
      <c r="M2" s="2" t="s">
        <v>129</v>
      </c>
      <c r="N2" s="73"/>
      <c r="O2" s="2" t="s">
        <v>91</v>
      </c>
      <c r="P2" s="2" t="s">
        <v>89</v>
      </c>
      <c r="Q2" s="25" t="s">
        <v>251</v>
      </c>
      <c r="R2" s="1" t="s">
        <v>250</v>
      </c>
      <c r="S2" s="68"/>
      <c r="T2" s="1" t="s">
        <v>237</v>
      </c>
      <c r="U2" s="1" t="s">
        <v>214</v>
      </c>
      <c r="V2" s="1" t="s">
        <v>215</v>
      </c>
      <c r="W2" s="1" t="s">
        <v>216</v>
      </c>
      <c r="X2" s="1" t="s">
        <v>217</v>
      </c>
      <c r="Y2" s="1" t="s">
        <v>401</v>
      </c>
      <c r="Z2" s="1" t="s">
        <v>218</v>
      </c>
      <c r="AA2" s="1" t="s">
        <v>219</v>
      </c>
      <c r="AB2" s="1" t="s">
        <v>220</v>
      </c>
      <c r="AC2" s="1" t="s">
        <v>221</v>
      </c>
      <c r="AD2" s="1" t="s">
        <v>223</v>
      </c>
      <c r="AE2" s="1" t="s">
        <v>222</v>
      </c>
      <c r="AF2" s="1" t="s">
        <v>224</v>
      </c>
      <c r="AG2" s="1" t="s">
        <v>225</v>
      </c>
      <c r="AH2" s="1" t="s">
        <v>226</v>
      </c>
      <c r="AI2" s="1" t="s">
        <v>227</v>
      </c>
      <c r="AJ2" s="1" t="s">
        <v>228</v>
      </c>
      <c r="AK2" s="1" t="s">
        <v>255</v>
      </c>
      <c r="AL2" s="1" t="s">
        <v>256</v>
      </c>
      <c r="AM2" s="1" t="s">
        <v>257</v>
      </c>
      <c r="AN2" s="30" t="s">
        <v>402</v>
      </c>
      <c r="AO2" s="1" t="s">
        <v>400</v>
      </c>
    </row>
    <row r="3" spans="1:45" x14ac:dyDescent="0.2">
      <c r="A3" s="20">
        <v>1</v>
      </c>
      <c r="B3" s="21" t="s">
        <v>1</v>
      </c>
      <c r="C3" s="21" t="s">
        <v>2</v>
      </c>
      <c r="D3" s="21" t="s">
        <v>199</v>
      </c>
      <c r="E3" s="4" t="s">
        <v>56</v>
      </c>
      <c r="F3" s="1" t="s">
        <v>95</v>
      </c>
      <c r="G3" s="1" t="s">
        <v>87</v>
      </c>
      <c r="H3" s="1" t="s">
        <v>101</v>
      </c>
      <c r="I3" s="1" t="s">
        <v>102</v>
      </c>
      <c r="J3" s="1" t="s">
        <v>103</v>
      </c>
      <c r="K3" s="1" t="s">
        <v>104</v>
      </c>
      <c r="L3" s="1" t="s">
        <v>130</v>
      </c>
      <c r="M3" s="1" t="s">
        <v>133</v>
      </c>
      <c r="Q3" s="25" t="s">
        <v>252</v>
      </c>
      <c r="R3" s="1" t="s">
        <v>253</v>
      </c>
      <c r="S3" s="3" t="s">
        <v>56</v>
      </c>
      <c r="T3" s="1" t="s">
        <v>246</v>
      </c>
      <c r="W3" s="1" t="s">
        <v>254</v>
      </c>
      <c r="Y3" s="1" t="s">
        <v>292</v>
      </c>
    </row>
    <row r="4" spans="1:45" x14ac:dyDescent="0.2">
      <c r="A4" s="20">
        <v>2</v>
      </c>
      <c r="B4" s="21" t="s">
        <v>3</v>
      </c>
      <c r="C4" s="21" t="s">
        <v>4</v>
      </c>
      <c r="D4" s="21" t="s">
        <v>198</v>
      </c>
      <c r="E4" s="4" t="s">
        <v>57</v>
      </c>
      <c r="F4" s="1" t="s">
        <v>95</v>
      </c>
      <c r="G4" s="1" t="s">
        <v>87</v>
      </c>
      <c r="H4" s="1" t="s">
        <v>97</v>
      </c>
      <c r="J4" s="1" t="s">
        <v>105</v>
      </c>
      <c r="K4" s="1" t="s">
        <v>106</v>
      </c>
      <c r="L4" s="1" t="s">
        <v>130</v>
      </c>
      <c r="M4" s="1" t="s">
        <v>90</v>
      </c>
      <c r="N4" s="1" t="s">
        <v>114</v>
      </c>
      <c r="Q4" s="25" t="s">
        <v>259</v>
      </c>
      <c r="S4" s="3" t="s">
        <v>57</v>
      </c>
      <c r="T4" s="1" t="s">
        <v>238</v>
      </c>
      <c r="Y4" s="1" t="s">
        <v>292</v>
      </c>
      <c r="AE4" s="1" t="s">
        <v>297</v>
      </c>
      <c r="AG4" s="1" t="s">
        <v>293</v>
      </c>
    </row>
    <row r="5" spans="1:45" x14ac:dyDescent="0.2">
      <c r="A5" s="20">
        <v>3</v>
      </c>
      <c r="B5" s="21" t="s">
        <v>5</v>
      </c>
      <c r="C5" s="21" t="s">
        <v>6</v>
      </c>
      <c r="D5" s="21" t="s">
        <v>198</v>
      </c>
      <c r="E5" s="4" t="s">
        <v>58</v>
      </c>
      <c r="F5" s="1" t="s">
        <v>95</v>
      </c>
      <c r="G5" s="1" t="s">
        <v>87</v>
      </c>
      <c r="H5" s="1" t="s">
        <v>97</v>
      </c>
      <c r="J5" s="1" t="s">
        <v>105</v>
      </c>
      <c r="K5" s="1" t="s">
        <v>106</v>
      </c>
      <c r="L5" s="1" t="s">
        <v>130</v>
      </c>
      <c r="M5" s="1" t="s">
        <v>90</v>
      </c>
      <c r="N5" s="1" t="s">
        <v>114</v>
      </c>
      <c r="Q5" s="25" t="s">
        <v>260</v>
      </c>
      <c r="S5" s="3" t="s">
        <v>58</v>
      </c>
      <c r="T5" s="1" t="s">
        <v>239</v>
      </c>
      <c r="Y5" s="1" t="s">
        <v>292</v>
      </c>
      <c r="AE5" s="1" t="s">
        <v>295</v>
      </c>
      <c r="AG5" s="1" t="s">
        <v>293</v>
      </c>
      <c r="AS5" s="6"/>
    </row>
    <row r="6" spans="1:45" x14ac:dyDescent="0.2">
      <c r="A6" s="20">
        <v>4</v>
      </c>
      <c r="B6" s="21" t="s">
        <v>7</v>
      </c>
      <c r="C6" s="21" t="s">
        <v>8</v>
      </c>
      <c r="D6" s="21" t="s">
        <v>199</v>
      </c>
      <c r="E6" s="4" t="s">
        <v>59</v>
      </c>
      <c r="F6" s="1" t="s">
        <v>95</v>
      </c>
      <c r="G6" s="1" t="s">
        <v>87</v>
      </c>
      <c r="H6" s="1" t="s">
        <v>101</v>
      </c>
      <c r="I6" s="1" t="s">
        <v>102</v>
      </c>
      <c r="J6" s="1" t="s">
        <v>103</v>
      </c>
      <c r="K6" s="1" t="s">
        <v>104</v>
      </c>
      <c r="L6" s="1" t="s">
        <v>130</v>
      </c>
      <c r="M6" s="1" t="s">
        <v>133</v>
      </c>
      <c r="Q6" s="25" t="s">
        <v>252</v>
      </c>
      <c r="R6" s="1" t="s">
        <v>275</v>
      </c>
      <c r="S6" s="3" t="s">
        <v>59</v>
      </c>
      <c r="T6" s="1" t="s">
        <v>240</v>
      </c>
      <c r="W6" s="1" t="s">
        <v>254</v>
      </c>
      <c r="Y6" s="1" t="s">
        <v>292</v>
      </c>
      <c r="AS6" s="6"/>
    </row>
    <row r="7" spans="1:45" x14ac:dyDescent="0.2">
      <c r="A7" s="20">
        <v>5</v>
      </c>
      <c r="B7" s="21" t="s">
        <v>9</v>
      </c>
      <c r="C7" s="21" t="s">
        <v>10</v>
      </c>
      <c r="D7" s="21" t="s">
        <v>200</v>
      </c>
      <c r="E7" s="4" t="s">
        <v>60</v>
      </c>
      <c r="F7" s="1" t="s">
        <v>95</v>
      </c>
      <c r="G7" s="1" t="s">
        <v>87</v>
      </c>
      <c r="H7" s="1" t="s">
        <v>107</v>
      </c>
      <c r="I7" s="1" t="s">
        <v>108</v>
      </c>
      <c r="J7" s="1" t="s">
        <v>109</v>
      </c>
      <c r="K7" s="1" t="s">
        <v>106</v>
      </c>
      <c r="L7" s="1" t="s">
        <v>130</v>
      </c>
      <c r="M7" s="1" t="s">
        <v>133</v>
      </c>
      <c r="Q7" s="25" t="s">
        <v>252</v>
      </c>
      <c r="R7" s="1" t="s">
        <v>276</v>
      </c>
      <c r="S7" s="3" t="s">
        <v>60</v>
      </c>
      <c r="T7" s="1" t="s">
        <v>241</v>
      </c>
      <c r="W7" s="1" t="s">
        <v>293</v>
      </c>
      <c r="Y7" s="1" t="s">
        <v>292</v>
      </c>
      <c r="AS7" s="6"/>
    </row>
    <row r="8" spans="1:45" x14ac:dyDescent="0.2">
      <c r="A8" s="20">
        <v>6</v>
      </c>
      <c r="B8" s="21" t="s">
        <v>11</v>
      </c>
      <c r="C8" s="21" t="s">
        <v>12</v>
      </c>
      <c r="D8" s="21" t="s">
        <v>201</v>
      </c>
      <c r="E8" s="4" t="s">
        <v>61</v>
      </c>
      <c r="F8" s="1" t="s">
        <v>95</v>
      </c>
      <c r="G8" s="1" t="s">
        <v>87</v>
      </c>
      <c r="H8" s="1" t="s">
        <v>110</v>
      </c>
      <c r="J8" s="1" t="s">
        <v>108</v>
      </c>
      <c r="K8" s="1" t="s">
        <v>111</v>
      </c>
      <c r="L8" s="1" t="s">
        <v>130</v>
      </c>
      <c r="M8" s="1" t="s">
        <v>90</v>
      </c>
      <c r="N8" s="1" t="s">
        <v>115</v>
      </c>
      <c r="Q8" s="25" t="s">
        <v>262</v>
      </c>
      <c r="S8" s="3" t="s">
        <v>61</v>
      </c>
      <c r="T8" s="1" t="s">
        <v>242</v>
      </c>
      <c r="Y8" s="1" t="s">
        <v>292</v>
      </c>
      <c r="AE8" s="1" t="s">
        <v>292</v>
      </c>
      <c r="AG8" s="1" t="s">
        <v>292</v>
      </c>
      <c r="AH8" s="1" t="s">
        <v>254</v>
      </c>
      <c r="AS8" s="6"/>
    </row>
    <row r="9" spans="1:45" x14ac:dyDescent="0.2">
      <c r="A9" s="20">
        <v>7</v>
      </c>
      <c r="B9" s="21" t="s">
        <v>13</v>
      </c>
      <c r="C9" s="21" t="s">
        <v>14</v>
      </c>
      <c r="D9" s="21" t="s">
        <v>229</v>
      </c>
      <c r="E9" s="4" t="s">
        <v>62</v>
      </c>
      <c r="F9" s="1" t="s">
        <v>95</v>
      </c>
      <c r="G9" s="1" t="s">
        <v>87</v>
      </c>
      <c r="I9" s="1" t="s">
        <v>112</v>
      </c>
      <c r="J9" s="1" t="s">
        <v>113</v>
      </c>
      <c r="K9" s="1" t="s">
        <v>104</v>
      </c>
      <c r="L9" s="1" t="s">
        <v>150</v>
      </c>
      <c r="M9" s="1" t="s">
        <v>90</v>
      </c>
      <c r="N9" s="1" t="s">
        <v>116</v>
      </c>
      <c r="Q9" s="25" t="s">
        <v>261</v>
      </c>
      <c r="R9" s="1" t="s">
        <v>277</v>
      </c>
      <c r="S9" s="3" t="s">
        <v>62</v>
      </c>
      <c r="T9" s="1" t="s">
        <v>243</v>
      </c>
      <c r="W9" s="1" t="s">
        <v>292</v>
      </c>
      <c r="Y9" s="1" t="s">
        <v>292</v>
      </c>
      <c r="AC9" s="1" t="s">
        <v>296</v>
      </c>
      <c r="AE9" s="1" t="s">
        <v>299</v>
      </c>
      <c r="AF9" s="1" t="s">
        <v>292</v>
      </c>
      <c r="AS9" s="6"/>
    </row>
    <row r="10" spans="1:45" x14ac:dyDescent="0.2">
      <c r="A10" s="20">
        <v>8</v>
      </c>
      <c r="B10" s="21" t="s">
        <v>15</v>
      </c>
      <c r="C10" s="21" t="s">
        <v>16</v>
      </c>
      <c r="D10" s="21" t="s">
        <v>202</v>
      </c>
      <c r="E10" s="4" t="s">
        <v>63</v>
      </c>
      <c r="F10" s="1" t="s">
        <v>95</v>
      </c>
      <c r="G10" s="1" t="s">
        <v>87</v>
      </c>
      <c r="I10" s="1" t="s">
        <v>98</v>
      </c>
      <c r="J10" s="1" t="s">
        <v>117</v>
      </c>
      <c r="K10" s="1" t="s">
        <v>104</v>
      </c>
      <c r="L10" s="1" t="s">
        <v>150</v>
      </c>
      <c r="M10" s="1" t="s">
        <v>90</v>
      </c>
      <c r="N10" s="1" t="s">
        <v>116</v>
      </c>
      <c r="Q10" s="25" t="s">
        <v>252</v>
      </c>
      <c r="R10" s="1" t="s">
        <v>278</v>
      </c>
      <c r="S10" s="3" t="s">
        <v>63</v>
      </c>
      <c r="T10" s="1" t="s">
        <v>244</v>
      </c>
      <c r="W10" s="1" t="s">
        <v>292</v>
      </c>
      <c r="Y10" s="1" t="s">
        <v>292</v>
      </c>
      <c r="AC10" s="1" t="s">
        <v>298</v>
      </c>
      <c r="AE10" s="1" t="s">
        <v>293</v>
      </c>
      <c r="AF10" s="1" t="s">
        <v>292</v>
      </c>
      <c r="AS10" s="6"/>
    </row>
    <row r="11" spans="1:45" x14ac:dyDescent="0.2">
      <c r="A11" s="20">
        <v>9</v>
      </c>
      <c r="B11" s="21" t="s">
        <v>17</v>
      </c>
      <c r="C11" s="21" t="s">
        <v>18</v>
      </c>
      <c r="D11" s="21" t="s">
        <v>230</v>
      </c>
      <c r="E11" s="4" t="s">
        <v>64</v>
      </c>
      <c r="F11" s="1" t="s">
        <v>95</v>
      </c>
      <c r="G11" s="1" t="s">
        <v>87</v>
      </c>
      <c r="I11" s="1" t="s">
        <v>98</v>
      </c>
      <c r="J11" s="1" t="s">
        <v>117</v>
      </c>
      <c r="K11" s="1" t="s">
        <v>104</v>
      </c>
      <c r="L11" s="1" t="s">
        <v>151</v>
      </c>
      <c r="M11" s="1" t="s">
        <v>90</v>
      </c>
      <c r="N11" s="1" t="s">
        <v>116</v>
      </c>
      <c r="Q11" s="25" t="s">
        <v>252</v>
      </c>
      <c r="R11" s="1" t="s">
        <v>279</v>
      </c>
      <c r="S11" s="3" t="s">
        <v>64</v>
      </c>
      <c r="T11" s="1" t="s">
        <v>245</v>
      </c>
      <c r="W11" s="1" t="s">
        <v>254</v>
      </c>
      <c r="Y11" s="1" t="s">
        <v>292</v>
      </c>
      <c r="AC11" s="1" t="s">
        <v>297</v>
      </c>
      <c r="AE11" s="1" t="s">
        <v>300</v>
      </c>
      <c r="AF11" s="1" t="s">
        <v>299</v>
      </c>
      <c r="AS11" s="6"/>
    </row>
    <row r="12" spans="1:45" x14ac:dyDescent="0.2">
      <c r="A12" s="20">
        <v>10</v>
      </c>
      <c r="B12" s="21" t="s">
        <v>19</v>
      </c>
      <c r="C12" s="21" t="s">
        <v>20</v>
      </c>
      <c r="D12" s="21" t="s">
        <v>231</v>
      </c>
      <c r="E12" s="4" t="s">
        <v>65</v>
      </c>
      <c r="F12" s="1" t="s">
        <v>95</v>
      </c>
      <c r="G12" s="1" t="s">
        <v>87</v>
      </c>
      <c r="H12" s="1" t="s">
        <v>118</v>
      </c>
      <c r="I12" s="1" t="s">
        <v>108</v>
      </c>
      <c r="J12" s="1" t="s">
        <v>119</v>
      </c>
      <c r="K12" s="1" t="s">
        <v>106</v>
      </c>
      <c r="L12" s="1" t="s">
        <v>131</v>
      </c>
      <c r="M12" s="1" t="s">
        <v>133</v>
      </c>
      <c r="Q12" s="25" t="s">
        <v>252</v>
      </c>
      <c r="R12" s="1" t="s">
        <v>280</v>
      </c>
      <c r="S12" s="3" t="s">
        <v>65</v>
      </c>
      <c r="T12" s="1" t="s">
        <v>247</v>
      </c>
      <c r="W12" s="1" t="s">
        <v>254</v>
      </c>
      <c r="Y12" s="1" t="s">
        <v>292</v>
      </c>
      <c r="AS12" s="6"/>
    </row>
    <row r="13" spans="1:45" x14ac:dyDescent="0.2">
      <c r="A13" s="20">
        <v>11</v>
      </c>
      <c r="B13" s="21" t="s">
        <v>21</v>
      </c>
      <c r="C13" s="21" t="s">
        <v>22</v>
      </c>
      <c r="D13" s="21" t="s">
        <v>232</v>
      </c>
      <c r="E13" s="4" t="s">
        <v>66</v>
      </c>
      <c r="F13" s="1" t="s">
        <v>95</v>
      </c>
      <c r="G13" s="1" t="s">
        <v>87</v>
      </c>
      <c r="H13" s="1" t="s">
        <v>97</v>
      </c>
      <c r="I13" s="1" t="s">
        <v>98</v>
      </c>
      <c r="J13" s="1" t="s">
        <v>99</v>
      </c>
      <c r="K13" s="1" t="s">
        <v>100</v>
      </c>
      <c r="L13" s="1" t="s">
        <v>130</v>
      </c>
      <c r="M13" s="1" t="s">
        <v>133</v>
      </c>
      <c r="Q13" s="25" t="s">
        <v>252</v>
      </c>
      <c r="R13" s="1" t="s">
        <v>281</v>
      </c>
      <c r="S13" s="3" t="s">
        <v>66</v>
      </c>
      <c r="T13" s="1" t="s">
        <v>248</v>
      </c>
      <c r="W13" s="1" t="s">
        <v>293</v>
      </c>
      <c r="Y13" s="1" t="s">
        <v>292</v>
      </c>
      <c r="AS13" s="6"/>
    </row>
    <row r="14" spans="1:45" x14ac:dyDescent="0.2">
      <c r="A14" s="20">
        <v>12</v>
      </c>
      <c r="B14" s="21" t="s">
        <v>23</v>
      </c>
      <c r="C14" s="21" t="s">
        <v>24</v>
      </c>
      <c r="D14" s="21" t="s">
        <v>203</v>
      </c>
      <c r="E14" s="4" t="s">
        <v>67</v>
      </c>
      <c r="F14" s="1" t="s">
        <v>95</v>
      </c>
      <c r="G14" s="1" t="s">
        <v>87</v>
      </c>
      <c r="H14" s="1" t="s">
        <v>120</v>
      </c>
      <c r="J14" s="1" t="s">
        <v>98</v>
      </c>
      <c r="K14" s="1" t="s">
        <v>106</v>
      </c>
      <c r="L14" s="1" t="s">
        <v>152</v>
      </c>
      <c r="M14" s="1" t="s">
        <v>153</v>
      </c>
      <c r="N14" s="1" t="s">
        <v>115</v>
      </c>
      <c r="Q14" s="25" t="s">
        <v>263</v>
      </c>
      <c r="S14" s="3" t="s">
        <v>67</v>
      </c>
      <c r="T14" s="1" t="s">
        <v>248</v>
      </c>
      <c r="Y14" s="1" t="s">
        <v>292</v>
      </c>
      <c r="AE14" s="1" t="s">
        <v>301</v>
      </c>
      <c r="AG14" s="1" t="s">
        <v>254</v>
      </c>
      <c r="AH14" s="1" t="s">
        <v>292</v>
      </c>
    </row>
    <row r="15" spans="1:45" x14ac:dyDescent="0.2">
      <c r="A15" s="20">
        <v>13</v>
      </c>
      <c r="B15" s="21" t="s">
        <v>25</v>
      </c>
      <c r="C15" s="21" t="s">
        <v>26</v>
      </c>
      <c r="D15" s="21" t="s">
        <v>233</v>
      </c>
      <c r="E15" s="4" t="s">
        <v>68</v>
      </c>
      <c r="F15" s="1" t="s">
        <v>95</v>
      </c>
      <c r="G15" s="1" t="s">
        <v>87</v>
      </c>
      <c r="H15" s="1" t="s">
        <v>134</v>
      </c>
      <c r="I15" s="1" t="s">
        <v>135</v>
      </c>
      <c r="J15" s="1" t="s">
        <v>136</v>
      </c>
      <c r="K15" s="1" t="s">
        <v>93</v>
      </c>
      <c r="L15" s="1" t="s">
        <v>132</v>
      </c>
      <c r="M15" s="1" t="s">
        <v>133</v>
      </c>
      <c r="Q15" s="25" t="s">
        <v>252</v>
      </c>
      <c r="R15" s="1" t="s">
        <v>282</v>
      </c>
      <c r="S15" s="3" t="s">
        <v>68</v>
      </c>
      <c r="T15" s="1" t="s">
        <v>249</v>
      </c>
      <c r="W15" s="1" t="s">
        <v>254</v>
      </c>
      <c r="Y15" s="1" t="s">
        <v>292</v>
      </c>
    </row>
    <row r="16" spans="1:45" x14ac:dyDescent="0.2">
      <c r="A16" s="20">
        <v>14</v>
      </c>
      <c r="B16" s="21" t="s">
        <v>27</v>
      </c>
      <c r="C16" s="21" t="s">
        <v>28</v>
      </c>
      <c r="D16" s="21" t="s">
        <v>212</v>
      </c>
      <c r="E16" s="4" t="s">
        <v>69</v>
      </c>
      <c r="F16" s="1" t="s">
        <v>95</v>
      </c>
      <c r="G16" s="1" t="s">
        <v>87</v>
      </c>
      <c r="H16" s="1" t="s">
        <v>140</v>
      </c>
      <c r="J16" s="1" t="s">
        <v>161</v>
      </c>
      <c r="K16" s="1" t="s">
        <v>182</v>
      </c>
      <c r="L16" s="1" t="s">
        <v>160</v>
      </c>
      <c r="M16" s="1" t="s">
        <v>159</v>
      </c>
      <c r="N16" s="1" t="s">
        <v>114</v>
      </c>
      <c r="O16" s="1" t="s">
        <v>162</v>
      </c>
      <c r="Q16" s="25" t="s">
        <v>264</v>
      </c>
      <c r="S16" s="3" t="s">
        <v>69</v>
      </c>
      <c r="T16" s="1" t="s">
        <v>291</v>
      </c>
      <c r="Y16" s="1" t="s">
        <v>292</v>
      </c>
      <c r="AA16" s="1" t="s">
        <v>294</v>
      </c>
      <c r="AE16" s="1" t="s">
        <v>292</v>
      </c>
      <c r="AG16" s="1" t="s">
        <v>254</v>
      </c>
    </row>
    <row r="17" spans="1:41" x14ac:dyDescent="0.2">
      <c r="A17" s="20">
        <v>15</v>
      </c>
      <c r="B17" s="21" t="s">
        <v>29</v>
      </c>
      <c r="C17" s="21" t="s">
        <v>30</v>
      </c>
      <c r="D17" s="21" t="s">
        <v>234</v>
      </c>
      <c r="E17" s="4" t="s">
        <v>70</v>
      </c>
      <c r="F17" s="1" t="s">
        <v>95</v>
      </c>
      <c r="G17" s="1" t="s">
        <v>87</v>
      </c>
      <c r="H17" s="1" t="s">
        <v>140</v>
      </c>
      <c r="I17" s="1" t="s">
        <v>166</v>
      </c>
      <c r="L17" s="1" t="s">
        <v>163</v>
      </c>
      <c r="M17" s="1" t="s">
        <v>159</v>
      </c>
      <c r="N17" s="1" t="s">
        <v>114</v>
      </c>
      <c r="O17" s="1" t="s">
        <v>164</v>
      </c>
      <c r="P17" s="1" t="s">
        <v>165</v>
      </c>
      <c r="Q17" s="25" t="s">
        <v>265</v>
      </c>
      <c r="S17" s="3" t="s">
        <v>70</v>
      </c>
      <c r="T17" s="1" t="s">
        <v>238</v>
      </c>
      <c r="AE17" s="1" t="s">
        <v>292</v>
      </c>
      <c r="AG17" s="1" t="s">
        <v>254</v>
      </c>
      <c r="AO17" s="1" t="s">
        <v>297</v>
      </c>
    </row>
    <row r="18" spans="1:41" x14ac:dyDescent="0.2">
      <c r="A18" s="20">
        <v>16</v>
      </c>
      <c r="B18" s="21" t="s">
        <v>31</v>
      </c>
      <c r="C18" s="21" t="s">
        <v>32</v>
      </c>
      <c r="D18" s="21" t="s">
        <v>121</v>
      </c>
      <c r="E18" s="4" t="s">
        <v>71</v>
      </c>
      <c r="F18" s="1" t="s">
        <v>190</v>
      </c>
      <c r="G18" s="1" t="s">
        <v>87</v>
      </c>
      <c r="H18" s="1" t="s">
        <v>167</v>
      </c>
      <c r="I18" s="1" t="s">
        <v>168</v>
      </c>
      <c r="L18" s="1" t="s">
        <v>169</v>
      </c>
      <c r="M18" s="1" t="s">
        <v>170</v>
      </c>
      <c r="N18" s="1" t="s">
        <v>114</v>
      </c>
      <c r="Q18" s="25" t="s">
        <v>266</v>
      </c>
      <c r="S18" s="3" t="s">
        <v>71</v>
      </c>
      <c r="T18" s="19"/>
      <c r="AG18" s="1" t="s">
        <v>254</v>
      </c>
      <c r="AK18" s="1" t="s">
        <v>254</v>
      </c>
    </row>
    <row r="19" spans="1:41" x14ac:dyDescent="0.2">
      <c r="A19" s="20">
        <v>17</v>
      </c>
      <c r="B19" s="21" t="s">
        <v>33</v>
      </c>
      <c r="C19" s="21" t="s">
        <v>34</v>
      </c>
      <c r="D19" s="21" t="s">
        <v>204</v>
      </c>
      <c r="E19" s="4" t="s">
        <v>72</v>
      </c>
      <c r="F19" s="1" t="s">
        <v>191</v>
      </c>
      <c r="G19" s="1" t="s">
        <v>87</v>
      </c>
      <c r="H19" s="1" t="s">
        <v>167</v>
      </c>
      <c r="I19" s="1" t="s">
        <v>168</v>
      </c>
      <c r="L19" s="1" t="s">
        <v>169</v>
      </c>
      <c r="M19" s="1" t="s">
        <v>170</v>
      </c>
      <c r="N19" s="1" t="s">
        <v>114</v>
      </c>
      <c r="Q19" s="25" t="s">
        <v>267</v>
      </c>
      <c r="S19" s="3" t="s">
        <v>72</v>
      </c>
      <c r="T19" s="19"/>
      <c r="AG19" s="1" t="s">
        <v>254</v>
      </c>
      <c r="AL19" s="1" t="s">
        <v>254</v>
      </c>
    </row>
    <row r="20" spans="1:41" x14ac:dyDescent="0.2">
      <c r="A20" s="20">
        <v>18</v>
      </c>
      <c r="B20" s="21" t="s">
        <v>35</v>
      </c>
      <c r="C20" s="21" t="s">
        <v>36</v>
      </c>
      <c r="D20" s="21" t="s">
        <v>205</v>
      </c>
      <c r="E20" s="4" t="s">
        <v>73</v>
      </c>
      <c r="F20" s="1" t="s">
        <v>95</v>
      </c>
      <c r="G20" s="1" t="s">
        <v>87</v>
      </c>
      <c r="H20" s="1" t="s">
        <v>137</v>
      </c>
      <c r="I20" s="1" t="s">
        <v>138</v>
      </c>
      <c r="J20" s="1" t="s">
        <v>139</v>
      </c>
      <c r="K20" s="1" t="s">
        <v>93</v>
      </c>
      <c r="L20" s="1" t="s">
        <v>154</v>
      </c>
      <c r="M20" s="1" t="s">
        <v>155</v>
      </c>
      <c r="Q20" s="25" t="s">
        <v>252</v>
      </c>
      <c r="R20" s="1" t="s">
        <v>283</v>
      </c>
      <c r="S20" s="3" t="s">
        <v>73</v>
      </c>
      <c r="T20" s="1" t="s">
        <v>288</v>
      </c>
      <c r="W20" s="1" t="s">
        <v>292</v>
      </c>
      <c r="Y20" s="1" t="s">
        <v>292</v>
      </c>
    </row>
    <row r="21" spans="1:41" x14ac:dyDescent="0.2">
      <c r="A21" s="20">
        <v>19</v>
      </c>
      <c r="B21" s="21" t="s">
        <v>37</v>
      </c>
      <c r="C21" s="21" t="s">
        <v>38</v>
      </c>
      <c r="D21" s="21" t="s">
        <v>206</v>
      </c>
      <c r="E21" s="4" t="s">
        <v>74</v>
      </c>
      <c r="F21" s="1" t="s">
        <v>95</v>
      </c>
      <c r="G21" s="1" t="s">
        <v>87</v>
      </c>
      <c r="H21" s="1" t="s">
        <v>140</v>
      </c>
      <c r="J21" s="1" t="s">
        <v>141</v>
      </c>
      <c r="K21" s="1" t="s">
        <v>93</v>
      </c>
      <c r="L21" s="1" t="s">
        <v>154</v>
      </c>
      <c r="M21" s="1" t="s">
        <v>156</v>
      </c>
      <c r="N21" s="1" t="s">
        <v>114</v>
      </c>
      <c r="Q21" s="25" t="s">
        <v>268</v>
      </c>
      <c r="S21" s="3" t="s">
        <v>74</v>
      </c>
      <c r="T21" s="1" t="s">
        <v>290</v>
      </c>
      <c r="Y21" s="1" t="s">
        <v>292</v>
      </c>
      <c r="AE21" s="1" t="s">
        <v>292</v>
      </c>
      <c r="AG21" s="1" t="s">
        <v>254</v>
      </c>
    </row>
    <row r="22" spans="1:41" x14ac:dyDescent="0.2">
      <c r="A22" s="20">
        <v>20</v>
      </c>
      <c r="B22" s="21" t="s">
        <v>39</v>
      </c>
      <c r="C22" s="21" t="s">
        <v>40</v>
      </c>
      <c r="D22" s="21" t="s">
        <v>205</v>
      </c>
      <c r="E22" s="4" t="s">
        <v>75</v>
      </c>
      <c r="F22" s="1" t="s">
        <v>95</v>
      </c>
      <c r="G22" s="1" t="s">
        <v>87</v>
      </c>
      <c r="H22" s="1" t="s">
        <v>140</v>
      </c>
      <c r="I22" s="1" t="s">
        <v>142</v>
      </c>
      <c r="J22" s="1" t="s">
        <v>143</v>
      </c>
      <c r="K22" s="1" t="s">
        <v>93</v>
      </c>
      <c r="L22" s="1" t="s">
        <v>154</v>
      </c>
      <c r="M22" s="1" t="s">
        <v>155</v>
      </c>
      <c r="Q22" s="25" t="s">
        <v>252</v>
      </c>
      <c r="R22" s="1" t="s">
        <v>284</v>
      </c>
      <c r="S22" s="3" t="s">
        <v>75</v>
      </c>
      <c r="T22" s="1" t="s">
        <v>289</v>
      </c>
      <c r="W22" s="1" t="s">
        <v>292</v>
      </c>
      <c r="Y22" s="1" t="s">
        <v>292</v>
      </c>
    </row>
    <row r="23" spans="1:41" x14ac:dyDescent="0.2">
      <c r="A23" s="20">
        <v>21</v>
      </c>
      <c r="B23" s="21" t="s">
        <v>41</v>
      </c>
      <c r="C23" s="21" t="s">
        <v>42</v>
      </c>
      <c r="D23" s="21" t="s">
        <v>207</v>
      </c>
      <c r="E23" s="4" t="s">
        <v>76</v>
      </c>
      <c r="F23" s="1" t="s">
        <v>188</v>
      </c>
      <c r="G23" s="1" t="s">
        <v>87</v>
      </c>
      <c r="Q23" s="25" t="s">
        <v>269</v>
      </c>
      <c r="S23" s="3" t="s">
        <v>236</v>
      </c>
      <c r="AI23" s="1" t="s">
        <v>292</v>
      </c>
    </row>
    <row r="24" spans="1:41" x14ac:dyDescent="0.2">
      <c r="A24" s="20">
        <v>22</v>
      </c>
      <c r="B24" s="21" t="s">
        <v>43</v>
      </c>
      <c r="C24" s="21" t="s">
        <v>44</v>
      </c>
      <c r="D24" s="21" t="s">
        <v>208</v>
      </c>
      <c r="E24" s="4" t="s">
        <v>77</v>
      </c>
      <c r="F24" s="1" t="s">
        <v>186</v>
      </c>
      <c r="G24" s="1" t="s">
        <v>87</v>
      </c>
      <c r="J24" s="1" t="s">
        <v>187</v>
      </c>
      <c r="K24" s="1" t="s">
        <v>171</v>
      </c>
      <c r="Q24" s="25" t="s">
        <v>270</v>
      </c>
      <c r="S24" s="3" t="s">
        <v>77</v>
      </c>
      <c r="X24" s="1" t="s">
        <v>254</v>
      </c>
      <c r="Y24" s="1" t="s">
        <v>292</v>
      </c>
      <c r="Z24" s="1" t="s">
        <v>294</v>
      </c>
      <c r="AI24" s="1" t="s">
        <v>254</v>
      </c>
    </row>
    <row r="25" spans="1:41" x14ac:dyDescent="0.2">
      <c r="A25" s="20">
        <v>23</v>
      </c>
      <c r="B25" s="21" t="s">
        <v>45</v>
      </c>
      <c r="C25" s="21" t="s">
        <v>46</v>
      </c>
      <c r="D25" s="21" t="s">
        <v>235</v>
      </c>
      <c r="E25" s="4" t="s">
        <v>78</v>
      </c>
      <c r="F25" s="1" t="s">
        <v>172</v>
      </c>
      <c r="G25" s="1" t="s">
        <v>87</v>
      </c>
      <c r="H25" s="1" t="s">
        <v>173</v>
      </c>
      <c r="Q25" s="25" t="s">
        <v>252</v>
      </c>
      <c r="R25" s="1" t="s">
        <v>259</v>
      </c>
      <c r="S25" s="3" t="s">
        <v>78</v>
      </c>
      <c r="AI25" s="1" t="s">
        <v>292</v>
      </c>
      <c r="AJ25" s="1" t="s">
        <v>254</v>
      </c>
    </row>
    <row r="26" spans="1:41" x14ac:dyDescent="0.2">
      <c r="A26" s="20">
        <v>24</v>
      </c>
      <c r="B26" s="21" t="s">
        <v>209</v>
      </c>
      <c r="C26" s="21" t="s">
        <v>47</v>
      </c>
      <c r="D26" s="21" t="s">
        <v>210</v>
      </c>
      <c r="E26" s="4" t="s">
        <v>47</v>
      </c>
      <c r="F26" s="1" t="s">
        <v>177</v>
      </c>
      <c r="G26" s="1" t="s">
        <v>87</v>
      </c>
      <c r="H26" s="1" t="s">
        <v>174</v>
      </c>
      <c r="I26" s="1" t="s">
        <v>176</v>
      </c>
      <c r="L26" s="1" t="s">
        <v>175</v>
      </c>
      <c r="M26" s="1" t="s">
        <v>178</v>
      </c>
      <c r="N26" s="1" t="s">
        <v>179</v>
      </c>
      <c r="Q26" s="25" t="s">
        <v>252</v>
      </c>
      <c r="R26" s="1" t="s">
        <v>285</v>
      </c>
      <c r="S26" s="3" t="s">
        <v>47</v>
      </c>
      <c r="T26" s="1" t="s">
        <v>247</v>
      </c>
      <c r="U26" s="1" t="s">
        <v>254</v>
      </c>
      <c r="V26" s="1" t="s">
        <v>254</v>
      </c>
      <c r="AE26" s="1" t="s">
        <v>299</v>
      </c>
      <c r="AN26" s="1" t="s">
        <v>292</v>
      </c>
    </row>
    <row r="27" spans="1:41" x14ac:dyDescent="0.2">
      <c r="A27" s="22" t="s">
        <v>51</v>
      </c>
      <c r="B27" s="23" t="s">
        <v>85</v>
      </c>
      <c r="C27" s="23" t="s">
        <v>86</v>
      </c>
      <c r="D27" s="23" t="s">
        <v>124</v>
      </c>
      <c r="E27" s="1" t="s">
        <v>55</v>
      </c>
      <c r="F27" s="1" t="s">
        <v>189</v>
      </c>
      <c r="G27" s="1" t="s">
        <v>87</v>
      </c>
      <c r="H27" s="1" t="s">
        <v>183</v>
      </c>
      <c r="I27" s="1" t="s">
        <v>142</v>
      </c>
      <c r="L27" s="1" t="s">
        <v>184</v>
      </c>
      <c r="M27" s="1" t="s">
        <v>157</v>
      </c>
      <c r="N27" s="1" t="s">
        <v>114</v>
      </c>
      <c r="Q27" s="25" t="s">
        <v>273</v>
      </c>
      <c r="R27" s="1" t="s">
        <v>274</v>
      </c>
      <c r="S27" s="3" t="s">
        <v>55</v>
      </c>
      <c r="T27" s="1" t="s">
        <v>288</v>
      </c>
      <c r="AG27" s="1" t="s">
        <v>292</v>
      </c>
      <c r="AM27" s="1" t="s">
        <v>292</v>
      </c>
    </row>
    <row r="28" spans="1:41" x14ac:dyDescent="0.2">
      <c r="A28" s="22" t="s">
        <v>48</v>
      </c>
      <c r="B28" s="23" t="s">
        <v>80</v>
      </c>
      <c r="C28" s="23" t="s">
        <v>82</v>
      </c>
      <c r="D28" s="23" t="s">
        <v>211</v>
      </c>
      <c r="E28" s="1" t="s">
        <v>52</v>
      </c>
      <c r="F28" s="1" t="s">
        <v>95</v>
      </c>
      <c r="G28" s="1" t="s">
        <v>87</v>
      </c>
      <c r="H28" s="1" t="s">
        <v>140</v>
      </c>
      <c r="I28" s="1" t="s">
        <v>144</v>
      </c>
      <c r="J28" s="1" t="s">
        <v>145</v>
      </c>
      <c r="K28" s="1" t="s">
        <v>146</v>
      </c>
      <c r="L28" s="1" t="s">
        <v>157</v>
      </c>
      <c r="M28" s="1" t="s">
        <v>158</v>
      </c>
      <c r="Q28" s="25" t="s">
        <v>252</v>
      </c>
      <c r="R28" s="1" t="s">
        <v>286</v>
      </c>
      <c r="S28" s="3" t="s">
        <v>52</v>
      </c>
      <c r="T28" s="1" t="s">
        <v>287</v>
      </c>
      <c r="W28" s="1" t="s">
        <v>254</v>
      </c>
      <c r="Y28" s="1" t="s">
        <v>292</v>
      </c>
      <c r="AC28" s="1" t="s">
        <v>292</v>
      </c>
      <c r="AD28" s="1" t="s">
        <v>294</v>
      </c>
    </row>
    <row r="29" spans="1:41" x14ac:dyDescent="0.2">
      <c r="A29" s="22" t="s">
        <v>49</v>
      </c>
      <c r="B29" s="23" t="s">
        <v>79</v>
      </c>
      <c r="C29" s="23" t="s">
        <v>81</v>
      </c>
      <c r="D29" s="23" t="s">
        <v>206</v>
      </c>
      <c r="E29" s="1" t="s">
        <v>53</v>
      </c>
      <c r="F29" s="1" t="s">
        <v>95</v>
      </c>
      <c r="G29" s="1" t="s">
        <v>87</v>
      </c>
      <c r="H29" s="1" t="s">
        <v>147</v>
      </c>
      <c r="J29" s="1" t="s">
        <v>148</v>
      </c>
      <c r="K29" s="1" t="s">
        <v>149</v>
      </c>
      <c r="L29" s="1" t="s">
        <v>158</v>
      </c>
      <c r="M29" s="1" t="s">
        <v>159</v>
      </c>
      <c r="N29" s="1" t="s">
        <v>114</v>
      </c>
      <c r="Q29" s="25" t="s">
        <v>271</v>
      </c>
      <c r="S29" s="3" t="s">
        <v>53</v>
      </c>
      <c r="T29" s="1" t="s">
        <v>289</v>
      </c>
      <c r="Y29" s="1" t="s">
        <v>292</v>
      </c>
      <c r="AE29" s="1" t="s">
        <v>292</v>
      </c>
      <c r="AG29" s="1" t="s">
        <v>302</v>
      </c>
    </row>
    <row r="30" spans="1:41" x14ac:dyDescent="0.2">
      <c r="A30" s="22" t="s">
        <v>50</v>
      </c>
      <c r="B30" s="23" t="s">
        <v>83</v>
      </c>
      <c r="C30" s="23" t="s">
        <v>84</v>
      </c>
      <c r="D30" s="23" t="s">
        <v>212</v>
      </c>
      <c r="E30" s="1" t="s">
        <v>54</v>
      </c>
      <c r="F30" s="1" t="s">
        <v>95</v>
      </c>
      <c r="G30" s="1" t="s">
        <v>87</v>
      </c>
      <c r="H30" s="1" t="s">
        <v>134</v>
      </c>
      <c r="J30" s="1" t="s">
        <v>148</v>
      </c>
      <c r="K30" s="1" t="s">
        <v>185</v>
      </c>
      <c r="L30" s="1" t="s">
        <v>180</v>
      </c>
      <c r="M30" s="1" t="s">
        <v>90</v>
      </c>
      <c r="N30" s="1" t="s">
        <v>114</v>
      </c>
      <c r="O30" s="1" t="s">
        <v>181</v>
      </c>
      <c r="Q30" s="25" t="s">
        <v>272</v>
      </c>
      <c r="S30" s="3" t="s">
        <v>54</v>
      </c>
      <c r="T30" s="1" t="s">
        <v>240</v>
      </c>
      <c r="Y30" s="1" t="s">
        <v>292</v>
      </c>
      <c r="AA30" s="1" t="s">
        <v>292</v>
      </c>
      <c r="AB30" s="1" t="s">
        <v>295</v>
      </c>
      <c r="AE30" s="1" t="s">
        <v>299</v>
      </c>
      <c r="AG30" s="1" t="s">
        <v>292</v>
      </c>
    </row>
    <row r="31" spans="1:41" x14ac:dyDescent="0.2">
      <c r="E31" s="1" t="s">
        <v>123</v>
      </c>
      <c r="F31" s="1" t="s">
        <v>192</v>
      </c>
      <c r="G31" s="1" t="s">
        <v>96</v>
      </c>
      <c r="H31" s="1" t="s">
        <v>195</v>
      </c>
      <c r="I31" s="1" t="s">
        <v>195</v>
      </c>
      <c r="J31" s="1" t="s">
        <v>196</v>
      </c>
      <c r="K31" s="1" t="s">
        <v>192</v>
      </c>
      <c r="L31" s="1" t="s">
        <v>195</v>
      </c>
      <c r="M31" s="1" t="s">
        <v>196</v>
      </c>
      <c r="N31" s="1" t="s">
        <v>192</v>
      </c>
      <c r="O31" s="1" t="s">
        <v>197</v>
      </c>
      <c r="P31" s="1" t="s">
        <v>157</v>
      </c>
    </row>
  </sheetData>
  <sheetProtection sheet="1" objects="1" scenarios="1"/>
  <autoFilter ref="A1:A30">
    <sortState ref="A4:AM31">
      <sortCondition ref="A1:A30"/>
    </sortState>
  </autoFilter>
  <mergeCells count="14">
    <mergeCell ref="T1:AM1"/>
    <mergeCell ref="S1:S2"/>
    <mergeCell ref="Q1:R1"/>
    <mergeCell ref="A1:A2"/>
    <mergeCell ref="B1:B2"/>
    <mergeCell ref="C1:C2"/>
    <mergeCell ref="D1:D2"/>
    <mergeCell ref="O1:P1"/>
    <mergeCell ref="E1:E2"/>
    <mergeCell ref="F1:F2"/>
    <mergeCell ref="G1:G2"/>
    <mergeCell ref="H1:K1"/>
    <mergeCell ref="L1:M1"/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"/>
  <sheetViews>
    <sheetView tabSelected="1" topLeftCell="A7" zoomScale="70" zoomScaleNormal="70" workbookViewId="0">
      <selection activeCell="A24" sqref="A24"/>
    </sheetView>
  </sheetViews>
  <sheetFormatPr defaultRowHeight="15" x14ac:dyDescent="0.2"/>
  <cols>
    <col min="1" max="1" width="13.5" style="41" bestFit="1" customWidth="1"/>
    <col min="2" max="15" width="7.5" style="41" bestFit="1" customWidth="1"/>
    <col min="16" max="16" width="9.75" style="41" bestFit="1" customWidth="1"/>
    <col min="17" max="29" width="7.5" style="41" bestFit="1" customWidth="1"/>
    <col min="30" max="30" width="13.375" style="41" bestFit="1" customWidth="1"/>
    <col min="31" max="31" width="14" style="41" bestFit="1" customWidth="1"/>
    <col min="32" max="32" width="18.5" style="41" customWidth="1"/>
    <col min="33" max="16384" width="9" style="41"/>
  </cols>
  <sheetData>
    <row r="1" spans="1:32" x14ac:dyDescent="0.2">
      <c r="A1" s="27" t="s">
        <v>251</v>
      </c>
      <c r="B1" s="28" t="s">
        <v>261</v>
      </c>
      <c r="C1" s="28" t="s">
        <v>252</v>
      </c>
      <c r="D1" s="28" t="s">
        <v>252</v>
      </c>
      <c r="E1" s="28" t="s">
        <v>252</v>
      </c>
      <c r="F1" s="28" t="s">
        <v>252</v>
      </c>
      <c r="G1" s="28" t="s">
        <v>252</v>
      </c>
      <c r="H1" s="28" t="s">
        <v>252</v>
      </c>
      <c r="I1" s="28" t="s">
        <v>252</v>
      </c>
      <c r="J1" s="28" t="s">
        <v>252</v>
      </c>
      <c r="K1" s="28" t="s">
        <v>252</v>
      </c>
      <c r="L1" s="28" t="s">
        <v>252</v>
      </c>
      <c r="M1" s="28" t="s">
        <v>252</v>
      </c>
      <c r="N1" s="28" t="s">
        <v>252</v>
      </c>
      <c r="O1" s="28" t="s">
        <v>252</v>
      </c>
      <c r="P1" s="28" t="s">
        <v>273</v>
      </c>
      <c r="Q1" s="28" t="s">
        <v>269</v>
      </c>
      <c r="R1" s="28" t="s">
        <v>270</v>
      </c>
      <c r="S1" s="28" t="s">
        <v>266</v>
      </c>
      <c r="T1" s="28" t="s">
        <v>267</v>
      </c>
      <c r="U1" s="28" t="s">
        <v>259</v>
      </c>
      <c r="V1" s="28" t="s">
        <v>260</v>
      </c>
      <c r="W1" s="28" t="s">
        <v>268</v>
      </c>
      <c r="X1" s="28" t="s">
        <v>271</v>
      </c>
      <c r="Y1" s="28" t="s">
        <v>262</v>
      </c>
      <c r="Z1" s="28" t="s">
        <v>263</v>
      </c>
      <c r="AA1" s="28" t="s">
        <v>272</v>
      </c>
      <c r="AB1" s="28" t="s">
        <v>264</v>
      </c>
      <c r="AC1" s="39" t="s">
        <v>265</v>
      </c>
    </row>
    <row r="2" spans="1:32" x14ac:dyDescent="0.2">
      <c r="A2" s="10" t="s">
        <v>250</v>
      </c>
      <c r="B2" s="1" t="s">
        <v>277</v>
      </c>
      <c r="C2" s="1" t="s">
        <v>334</v>
      </c>
      <c r="D2" s="1" t="s">
        <v>278</v>
      </c>
      <c r="E2" s="1" t="s">
        <v>286</v>
      </c>
      <c r="F2" s="1" t="s">
        <v>259</v>
      </c>
      <c r="G2" s="1" t="s">
        <v>285</v>
      </c>
      <c r="H2" s="1" t="s">
        <v>253</v>
      </c>
      <c r="I2" s="1" t="s">
        <v>275</v>
      </c>
      <c r="J2" s="1" t="s">
        <v>280</v>
      </c>
      <c r="K2" s="1" t="s">
        <v>276</v>
      </c>
      <c r="L2" s="1" t="s">
        <v>281</v>
      </c>
      <c r="M2" s="1" t="s">
        <v>282</v>
      </c>
      <c r="N2" s="1" t="s">
        <v>283</v>
      </c>
      <c r="O2" s="1" t="s">
        <v>284</v>
      </c>
      <c r="P2" s="1" t="s">
        <v>274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1"/>
      <c r="AE2" s="41" t="s">
        <v>306</v>
      </c>
    </row>
    <row r="3" spans="1:32" ht="15.75" thickBot="1" x14ac:dyDescent="0.25">
      <c r="A3" s="29" t="s">
        <v>305</v>
      </c>
      <c r="B3" s="15" t="s">
        <v>62</v>
      </c>
      <c r="C3" s="15" t="s">
        <v>64</v>
      </c>
      <c r="D3" s="15" t="s">
        <v>63</v>
      </c>
      <c r="E3" s="15" t="s">
        <v>52</v>
      </c>
      <c r="F3" s="15" t="s">
        <v>78</v>
      </c>
      <c r="G3" s="15" t="s">
        <v>47</v>
      </c>
      <c r="H3" s="15" t="s">
        <v>56</v>
      </c>
      <c r="I3" s="15" t="s">
        <v>59</v>
      </c>
      <c r="J3" s="15" t="s">
        <v>65</v>
      </c>
      <c r="K3" s="15" t="s">
        <v>60</v>
      </c>
      <c r="L3" s="15" t="s">
        <v>66</v>
      </c>
      <c r="M3" s="15" t="s">
        <v>68</v>
      </c>
      <c r="N3" s="15" t="s">
        <v>73</v>
      </c>
      <c r="O3" s="15" t="s">
        <v>75</v>
      </c>
      <c r="P3" s="15" t="s">
        <v>55</v>
      </c>
      <c r="Q3" s="15" t="s">
        <v>236</v>
      </c>
      <c r="R3" s="15" t="s">
        <v>77</v>
      </c>
      <c r="S3" s="15" t="s">
        <v>71</v>
      </c>
      <c r="T3" s="15" t="s">
        <v>72</v>
      </c>
      <c r="U3" s="15" t="s">
        <v>57</v>
      </c>
      <c r="V3" s="15" t="s">
        <v>58</v>
      </c>
      <c r="W3" s="15" t="s">
        <v>74</v>
      </c>
      <c r="X3" s="15" t="s">
        <v>53</v>
      </c>
      <c r="Y3" s="15" t="s">
        <v>61</v>
      </c>
      <c r="Z3" s="15" t="s">
        <v>67</v>
      </c>
      <c r="AA3" s="15" t="s">
        <v>54</v>
      </c>
      <c r="AB3" s="15" t="s">
        <v>69</v>
      </c>
      <c r="AC3" s="40" t="s">
        <v>70</v>
      </c>
      <c r="AE3" s="41" t="s">
        <v>335</v>
      </c>
      <c r="AF3" s="41" t="s">
        <v>372</v>
      </c>
    </row>
    <row r="4" spans="1:32" ht="15.75" thickBot="1" x14ac:dyDescent="0.25">
      <c r="A4" s="16" t="s">
        <v>237</v>
      </c>
      <c r="B4" s="17" t="s">
        <v>243</v>
      </c>
      <c r="C4" s="17" t="s">
        <v>245</v>
      </c>
      <c r="D4" s="17" t="s">
        <v>244</v>
      </c>
      <c r="E4" s="17" t="s">
        <v>287</v>
      </c>
      <c r="F4" s="17"/>
      <c r="G4" s="17" t="s">
        <v>247</v>
      </c>
      <c r="H4" s="17" t="s">
        <v>246</v>
      </c>
      <c r="I4" s="17" t="s">
        <v>240</v>
      </c>
      <c r="J4" s="17" t="s">
        <v>247</v>
      </c>
      <c r="K4" s="17" t="s">
        <v>241</v>
      </c>
      <c r="L4" s="17" t="s">
        <v>248</v>
      </c>
      <c r="M4" s="17" t="s">
        <v>249</v>
      </c>
      <c r="N4" s="17" t="s">
        <v>288</v>
      </c>
      <c r="O4" s="17" t="s">
        <v>289</v>
      </c>
      <c r="P4" s="17" t="s">
        <v>288</v>
      </c>
      <c r="Q4" s="17"/>
      <c r="R4" s="17"/>
      <c r="S4" s="26"/>
      <c r="T4" s="26"/>
      <c r="U4" s="17" t="s">
        <v>238</v>
      </c>
      <c r="V4" s="17" t="s">
        <v>239</v>
      </c>
      <c r="W4" s="17" t="s">
        <v>290</v>
      </c>
      <c r="X4" s="17" t="s">
        <v>289</v>
      </c>
      <c r="Y4" s="17" t="s">
        <v>242</v>
      </c>
      <c r="Z4" s="17" t="s">
        <v>248</v>
      </c>
      <c r="AA4" s="17" t="s">
        <v>240</v>
      </c>
      <c r="AB4" s="17" t="s">
        <v>291</v>
      </c>
      <c r="AC4" s="18" t="s">
        <v>238</v>
      </c>
      <c r="AE4" s="41" t="s">
        <v>336</v>
      </c>
      <c r="AF4" s="41" t="s">
        <v>373</v>
      </c>
    </row>
    <row r="5" spans="1:32" x14ac:dyDescent="0.2">
      <c r="A5" s="31" t="s">
        <v>214</v>
      </c>
      <c r="B5" s="32"/>
      <c r="C5" s="32"/>
      <c r="D5" s="32"/>
      <c r="E5" s="32"/>
      <c r="F5" s="32"/>
      <c r="G5" s="32" t="s">
        <v>254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3"/>
      <c r="AE5" s="41" t="s">
        <v>337</v>
      </c>
      <c r="AF5" s="41" t="s">
        <v>374</v>
      </c>
    </row>
    <row r="6" spans="1:32" x14ac:dyDescent="0.2">
      <c r="A6" s="34" t="s">
        <v>215</v>
      </c>
      <c r="B6" s="24"/>
      <c r="C6" s="24"/>
      <c r="D6" s="24"/>
      <c r="E6" s="24"/>
      <c r="F6" s="24"/>
      <c r="G6" s="24" t="s">
        <v>254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35"/>
      <c r="AE6" s="41" t="s">
        <v>338</v>
      </c>
      <c r="AF6" s="41" t="s">
        <v>375</v>
      </c>
    </row>
    <row r="7" spans="1:32" x14ac:dyDescent="0.2">
      <c r="A7" s="34" t="s">
        <v>216</v>
      </c>
      <c r="B7" s="24" t="s">
        <v>292</v>
      </c>
      <c r="C7" s="24" t="s">
        <v>254</v>
      </c>
      <c r="D7" s="24" t="s">
        <v>292</v>
      </c>
      <c r="E7" s="24" t="s">
        <v>254</v>
      </c>
      <c r="F7" s="24"/>
      <c r="G7" s="24"/>
      <c r="H7" s="24" t="s">
        <v>254</v>
      </c>
      <c r="I7" s="24" t="s">
        <v>254</v>
      </c>
      <c r="J7" s="24" t="s">
        <v>254</v>
      </c>
      <c r="K7" s="24" t="s">
        <v>293</v>
      </c>
      <c r="L7" s="24" t="s">
        <v>293</v>
      </c>
      <c r="M7" s="24" t="s">
        <v>254</v>
      </c>
      <c r="N7" s="24" t="s">
        <v>292</v>
      </c>
      <c r="O7" s="24" t="s">
        <v>292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35"/>
      <c r="AE7" s="41" t="s">
        <v>339</v>
      </c>
      <c r="AF7" s="41" t="s">
        <v>376</v>
      </c>
    </row>
    <row r="8" spans="1:32" ht="15.75" thickBot="1" x14ac:dyDescent="0.25">
      <c r="A8" s="36" t="s">
        <v>217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 t="s">
        <v>254</v>
      </c>
      <c r="S8" s="37"/>
      <c r="T8" s="37"/>
      <c r="U8" s="37"/>
      <c r="V8" s="37"/>
      <c r="W8" s="37"/>
      <c r="X8" s="37"/>
      <c r="Y8" s="37"/>
      <c r="Z8" s="37"/>
      <c r="AA8" s="37"/>
      <c r="AB8" s="37"/>
      <c r="AC8" s="38"/>
      <c r="AE8" s="41" t="s">
        <v>340</v>
      </c>
      <c r="AF8" s="41" t="s">
        <v>377</v>
      </c>
    </row>
    <row r="9" spans="1:32" x14ac:dyDescent="0.2">
      <c r="A9" s="31" t="s">
        <v>363</v>
      </c>
      <c r="B9" s="32" t="s">
        <v>292</v>
      </c>
      <c r="C9" s="32" t="s">
        <v>292</v>
      </c>
      <c r="D9" s="32" t="s">
        <v>292</v>
      </c>
      <c r="E9" s="32" t="s">
        <v>292</v>
      </c>
      <c r="F9" s="32"/>
      <c r="G9" s="32"/>
      <c r="H9" s="32" t="s">
        <v>292</v>
      </c>
      <c r="I9" s="32" t="s">
        <v>292</v>
      </c>
      <c r="J9" s="32" t="s">
        <v>292</v>
      </c>
      <c r="K9" s="32" t="s">
        <v>292</v>
      </c>
      <c r="L9" s="32" t="s">
        <v>292</v>
      </c>
      <c r="M9" s="32" t="s">
        <v>292</v>
      </c>
      <c r="N9" s="32" t="s">
        <v>292</v>
      </c>
      <c r="O9" s="32" t="s">
        <v>292</v>
      </c>
      <c r="P9" s="32"/>
      <c r="Q9" s="32"/>
      <c r="R9" s="32" t="s">
        <v>292</v>
      </c>
      <c r="S9" s="32"/>
      <c r="T9" s="32"/>
      <c r="U9" s="32" t="s">
        <v>292</v>
      </c>
      <c r="V9" s="32" t="s">
        <v>292</v>
      </c>
      <c r="W9" s="32" t="s">
        <v>292</v>
      </c>
      <c r="X9" s="32" t="s">
        <v>292</v>
      </c>
      <c r="Y9" s="32" t="s">
        <v>292</v>
      </c>
      <c r="Z9" s="32" t="s">
        <v>292</v>
      </c>
      <c r="AA9" s="32" t="s">
        <v>292</v>
      </c>
      <c r="AB9" s="32" t="s">
        <v>292</v>
      </c>
      <c r="AC9" s="33"/>
      <c r="AE9" s="41" t="s">
        <v>341</v>
      </c>
      <c r="AF9" s="41" t="s">
        <v>378</v>
      </c>
    </row>
    <row r="10" spans="1:32" x14ac:dyDescent="0.2">
      <c r="A10" s="34" t="s">
        <v>218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 t="s">
        <v>294</v>
      </c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35"/>
      <c r="AE10" s="41" t="s">
        <v>342</v>
      </c>
      <c r="AF10" s="41" t="s">
        <v>379</v>
      </c>
    </row>
    <row r="11" spans="1:32" x14ac:dyDescent="0.2">
      <c r="A11" s="34" t="s">
        <v>219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 t="s">
        <v>292</v>
      </c>
      <c r="AB11" s="24" t="s">
        <v>294</v>
      </c>
      <c r="AC11" s="35"/>
      <c r="AE11" s="41" t="s">
        <v>343</v>
      </c>
      <c r="AF11" s="41" t="s">
        <v>380</v>
      </c>
    </row>
    <row r="12" spans="1:32" ht="15.75" thickBot="1" x14ac:dyDescent="0.25">
      <c r="A12" s="12" t="s">
        <v>220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 t="s">
        <v>295</v>
      </c>
      <c r="AB12" s="13"/>
      <c r="AC12" s="14"/>
      <c r="AE12" s="41" t="s">
        <v>344</v>
      </c>
      <c r="AF12" s="41" t="s">
        <v>381</v>
      </c>
    </row>
    <row r="13" spans="1:32" x14ac:dyDescent="0.2">
      <c r="A13" s="7" t="s">
        <v>221</v>
      </c>
      <c r="B13" s="8" t="s">
        <v>296</v>
      </c>
      <c r="C13" s="8" t="s">
        <v>297</v>
      </c>
      <c r="D13" s="8" t="s">
        <v>298</v>
      </c>
      <c r="E13" s="8" t="s">
        <v>292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E13" s="41" t="s">
        <v>345</v>
      </c>
      <c r="AF13" s="41" t="s">
        <v>382</v>
      </c>
    </row>
    <row r="14" spans="1:32" x14ac:dyDescent="0.2">
      <c r="A14" s="10" t="s">
        <v>223</v>
      </c>
      <c r="B14" s="1"/>
      <c r="C14" s="1"/>
      <c r="D14" s="1"/>
      <c r="E14" s="1" t="s">
        <v>294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1"/>
      <c r="AE14" s="41" t="s">
        <v>346</v>
      </c>
      <c r="AF14" s="41" t="s">
        <v>383</v>
      </c>
    </row>
    <row r="15" spans="1:32" x14ac:dyDescent="0.2">
      <c r="A15" s="10" t="s">
        <v>222</v>
      </c>
      <c r="B15" s="1" t="s">
        <v>299</v>
      </c>
      <c r="C15" s="1" t="s">
        <v>300</v>
      </c>
      <c r="D15" s="1" t="s">
        <v>293</v>
      </c>
      <c r="E15" s="1"/>
      <c r="F15" s="1"/>
      <c r="G15" s="1" t="s">
        <v>254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297</v>
      </c>
      <c r="V15" s="1" t="s">
        <v>295</v>
      </c>
      <c r="W15" s="1" t="s">
        <v>292</v>
      </c>
      <c r="X15" s="1" t="s">
        <v>292</v>
      </c>
      <c r="Y15" s="1" t="s">
        <v>292</v>
      </c>
      <c r="Z15" s="1" t="s">
        <v>301</v>
      </c>
      <c r="AA15" s="1" t="s">
        <v>299</v>
      </c>
      <c r="AB15" s="1" t="s">
        <v>292</v>
      </c>
      <c r="AC15" s="11" t="s">
        <v>292</v>
      </c>
      <c r="AE15" s="41" t="s">
        <v>347</v>
      </c>
      <c r="AF15" s="41" t="s">
        <v>384</v>
      </c>
    </row>
    <row r="16" spans="1:32" ht="15.75" thickBot="1" x14ac:dyDescent="0.25">
      <c r="A16" s="36" t="s">
        <v>224</v>
      </c>
      <c r="B16" s="37" t="s">
        <v>292</v>
      </c>
      <c r="C16" s="37" t="s">
        <v>299</v>
      </c>
      <c r="D16" s="37" t="s">
        <v>292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8"/>
      <c r="AE16" s="41" t="s">
        <v>348</v>
      </c>
      <c r="AF16" s="41" t="s">
        <v>385</v>
      </c>
    </row>
    <row r="17" spans="1:42" x14ac:dyDescent="0.2">
      <c r="A17" s="31" t="s">
        <v>225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 t="s">
        <v>292</v>
      </c>
      <c r="Q17" s="32"/>
      <c r="R17" s="32"/>
      <c r="S17" s="32" t="s">
        <v>254</v>
      </c>
      <c r="T17" s="32" t="s">
        <v>254</v>
      </c>
      <c r="U17" s="32" t="s">
        <v>293</v>
      </c>
      <c r="V17" s="32" t="s">
        <v>293</v>
      </c>
      <c r="W17" s="32" t="s">
        <v>254</v>
      </c>
      <c r="X17" s="32" t="s">
        <v>302</v>
      </c>
      <c r="Y17" s="32" t="s">
        <v>292</v>
      </c>
      <c r="Z17" s="32" t="s">
        <v>254</v>
      </c>
      <c r="AA17" s="32" t="s">
        <v>292</v>
      </c>
      <c r="AB17" s="32" t="s">
        <v>254</v>
      </c>
      <c r="AC17" s="33" t="s">
        <v>254</v>
      </c>
      <c r="AE17" s="41" t="s">
        <v>349</v>
      </c>
      <c r="AF17" s="41" t="s">
        <v>386</v>
      </c>
    </row>
    <row r="18" spans="1:42" x14ac:dyDescent="0.2">
      <c r="A18" s="34" t="s">
        <v>226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 t="s">
        <v>254</v>
      </c>
      <c r="Z18" s="24" t="s">
        <v>292</v>
      </c>
      <c r="AA18" s="24"/>
      <c r="AB18" s="24"/>
      <c r="AC18" s="35"/>
      <c r="AE18" s="41" t="s">
        <v>350</v>
      </c>
      <c r="AF18" s="41" t="s">
        <v>387</v>
      </c>
    </row>
    <row r="19" spans="1:42" x14ac:dyDescent="0.2">
      <c r="A19" s="34" t="s">
        <v>227</v>
      </c>
      <c r="B19" s="24"/>
      <c r="C19" s="24"/>
      <c r="D19" s="24"/>
      <c r="E19" s="24"/>
      <c r="F19" s="24" t="s">
        <v>292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 t="s">
        <v>292</v>
      </c>
      <c r="R19" s="24" t="s">
        <v>254</v>
      </c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35"/>
      <c r="AE19" s="41" t="s">
        <v>351</v>
      </c>
      <c r="AF19" s="41" t="s">
        <v>388</v>
      </c>
    </row>
    <row r="20" spans="1:42" ht="15.75" thickBot="1" x14ac:dyDescent="0.25">
      <c r="A20" s="36" t="s">
        <v>228</v>
      </c>
      <c r="B20" s="37"/>
      <c r="C20" s="37"/>
      <c r="D20" s="37"/>
      <c r="E20" s="37"/>
      <c r="F20" s="37" t="s">
        <v>254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8"/>
      <c r="AE20" s="41" t="s">
        <v>352</v>
      </c>
      <c r="AF20" s="41" t="s">
        <v>389</v>
      </c>
    </row>
    <row r="21" spans="1:42" s="43" customFormat="1" x14ac:dyDescent="0.2">
      <c r="A21" s="31" t="s">
        <v>255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 t="s">
        <v>254</v>
      </c>
      <c r="T21" s="32"/>
      <c r="U21" s="32"/>
      <c r="V21" s="32"/>
      <c r="W21" s="32"/>
      <c r="X21" s="32"/>
      <c r="Y21" s="32"/>
      <c r="Z21" s="32"/>
      <c r="AA21" s="32"/>
      <c r="AB21" s="32"/>
      <c r="AC21" s="33"/>
      <c r="AE21" s="41" t="s">
        <v>353</v>
      </c>
      <c r="AF21" s="41" t="s">
        <v>390</v>
      </c>
      <c r="AG21" s="41"/>
      <c r="AH21" s="41"/>
      <c r="AI21" s="41"/>
      <c r="AJ21" s="41"/>
      <c r="AK21" s="41"/>
      <c r="AL21" s="41"/>
      <c r="AM21" s="41"/>
      <c r="AN21" s="41"/>
      <c r="AO21" s="41"/>
      <c r="AP21" s="41"/>
    </row>
    <row r="22" spans="1:42" s="43" customFormat="1" x14ac:dyDescent="0.2">
      <c r="A22" s="34" t="s">
        <v>256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 t="s">
        <v>254</v>
      </c>
      <c r="U22" s="24"/>
      <c r="V22" s="24"/>
      <c r="W22" s="24"/>
      <c r="X22" s="24"/>
      <c r="Y22" s="24"/>
      <c r="Z22" s="24"/>
      <c r="AA22" s="24"/>
      <c r="AB22" s="24"/>
      <c r="AC22" s="35"/>
      <c r="AE22" s="41" t="s">
        <v>354</v>
      </c>
      <c r="AF22" s="41" t="s">
        <v>391</v>
      </c>
      <c r="AG22" s="41"/>
      <c r="AH22" s="41"/>
      <c r="AI22" s="41"/>
      <c r="AJ22" s="41"/>
      <c r="AK22" s="41"/>
      <c r="AL22" s="41"/>
      <c r="AM22" s="41"/>
      <c r="AN22" s="41"/>
      <c r="AO22" s="41"/>
      <c r="AP22" s="41"/>
    </row>
    <row r="23" spans="1:42" s="43" customFormat="1" x14ac:dyDescent="0.2">
      <c r="A23" s="34" t="s">
        <v>257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 t="s">
        <v>292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35"/>
      <c r="AE23" s="41" t="s">
        <v>355</v>
      </c>
      <c r="AF23" s="41" t="s">
        <v>392</v>
      </c>
      <c r="AG23" s="41"/>
      <c r="AH23" s="41"/>
      <c r="AI23" s="41"/>
      <c r="AJ23" s="41"/>
      <c r="AK23" s="41"/>
      <c r="AL23" s="41"/>
      <c r="AM23" s="41"/>
      <c r="AN23" s="41"/>
      <c r="AO23" s="41"/>
      <c r="AP23" s="41"/>
    </row>
    <row r="24" spans="1:42" ht="15.75" thickBot="1" x14ac:dyDescent="0.25">
      <c r="A24" s="58" t="s">
        <v>402</v>
      </c>
      <c r="B24" s="59"/>
      <c r="C24" s="59"/>
      <c r="D24" s="59"/>
      <c r="E24" s="59"/>
      <c r="F24" s="59"/>
      <c r="G24" s="59">
        <v>1</v>
      </c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60"/>
      <c r="AE24" s="41" t="s">
        <v>356</v>
      </c>
      <c r="AF24" s="41" t="s">
        <v>393</v>
      </c>
    </row>
    <row r="25" spans="1:42" x14ac:dyDescent="0.2">
      <c r="A25" s="61" t="s">
        <v>364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50" t="s">
        <v>365</v>
      </c>
      <c r="AE25" s="41" t="s">
        <v>357</v>
      </c>
      <c r="AF25" s="41" t="s">
        <v>394</v>
      </c>
    </row>
    <row r="26" spans="1:42" x14ac:dyDescent="0.2">
      <c r="A26" s="6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4"/>
      <c r="AE26" s="41" t="s">
        <v>358</v>
      </c>
      <c r="AF26" s="41" t="s">
        <v>395</v>
      </c>
    </row>
    <row r="27" spans="1:42" x14ac:dyDescent="0.2">
      <c r="A27" s="6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  <c r="AE27" s="41" t="s">
        <v>359</v>
      </c>
      <c r="AF27" s="41" t="s">
        <v>396</v>
      </c>
    </row>
    <row r="28" spans="1:42" ht="15.75" thickBot="1" x14ac:dyDescent="0.25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6"/>
      <c r="AE28" s="41" t="s">
        <v>360</v>
      </c>
      <c r="AF28" s="41" t="s">
        <v>397</v>
      </c>
    </row>
    <row r="29" spans="1:42" ht="15.75" thickBot="1" x14ac:dyDescent="0.25">
      <c r="AE29" s="41" t="s">
        <v>361</v>
      </c>
      <c r="AF29" s="41" t="s">
        <v>398</v>
      </c>
    </row>
    <row r="30" spans="1:42" ht="15.75" thickBot="1" x14ac:dyDescent="0.25">
      <c r="A30" s="42" t="s">
        <v>309</v>
      </c>
      <c r="B30" s="74" t="s">
        <v>308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5"/>
      <c r="AE30" s="41" t="s">
        <v>362</v>
      </c>
      <c r="AF30" s="41" t="s">
        <v>399</v>
      </c>
    </row>
    <row r="31" spans="1:42" x14ac:dyDescent="0.2">
      <c r="A31" s="47" t="s">
        <v>370</v>
      </c>
      <c r="B31" s="48">
        <v>0</v>
      </c>
      <c r="C31" s="49">
        <v>2</v>
      </c>
      <c r="D31" s="49">
        <v>1</v>
      </c>
      <c r="E31" s="49">
        <v>2</v>
      </c>
      <c r="F31" s="49" t="s">
        <v>258</v>
      </c>
      <c r="G31" s="49">
        <v>6</v>
      </c>
      <c r="H31" s="49">
        <v>5</v>
      </c>
      <c r="I31" s="49">
        <v>5</v>
      </c>
      <c r="J31" s="49">
        <v>6</v>
      </c>
      <c r="K31" s="49">
        <v>7</v>
      </c>
      <c r="L31" s="49">
        <v>8</v>
      </c>
      <c r="M31" s="49" t="s">
        <v>310</v>
      </c>
      <c r="N31" s="49" t="s">
        <v>311</v>
      </c>
      <c r="O31" s="49" t="s">
        <v>312</v>
      </c>
      <c r="P31" s="49" t="s">
        <v>313</v>
      </c>
      <c r="Q31" s="49" t="s">
        <v>323</v>
      </c>
      <c r="R31" s="49" t="s">
        <v>323</v>
      </c>
      <c r="S31" s="49" t="s">
        <v>323</v>
      </c>
      <c r="T31" s="49" t="s">
        <v>322</v>
      </c>
      <c r="U31" s="49">
        <v>5</v>
      </c>
      <c r="V31" s="49">
        <v>5</v>
      </c>
      <c r="W31" s="49" t="s">
        <v>313</v>
      </c>
      <c r="X31" s="49" t="s">
        <v>312</v>
      </c>
      <c r="Y31" s="49">
        <v>7</v>
      </c>
      <c r="Z31" s="49">
        <v>8</v>
      </c>
      <c r="AA31" s="49">
        <v>5</v>
      </c>
      <c r="AB31" s="49">
        <v>5</v>
      </c>
      <c r="AC31" s="50">
        <v>5</v>
      </c>
    </row>
    <row r="32" spans="1:42" x14ac:dyDescent="0.2">
      <c r="A32" s="51" t="s">
        <v>369</v>
      </c>
      <c r="B32" s="52">
        <v>2</v>
      </c>
      <c r="C32" s="53">
        <v>2</v>
      </c>
      <c r="D32" s="53">
        <v>2</v>
      </c>
      <c r="E32" s="53">
        <v>2</v>
      </c>
      <c r="F32" s="53" t="s">
        <v>323</v>
      </c>
      <c r="G32" s="53" t="s">
        <v>314</v>
      </c>
      <c r="H32" s="53">
        <v>2</v>
      </c>
      <c r="I32" s="53">
        <v>2</v>
      </c>
      <c r="J32" s="53">
        <v>2</v>
      </c>
      <c r="K32" s="53">
        <v>2</v>
      </c>
      <c r="L32" s="53">
        <v>2</v>
      </c>
      <c r="M32" s="53">
        <v>2</v>
      </c>
      <c r="N32" s="53">
        <v>2</v>
      </c>
      <c r="O32" s="53">
        <v>2</v>
      </c>
      <c r="P32" s="53" t="s">
        <v>327</v>
      </c>
      <c r="Q32" s="53" t="s">
        <v>327</v>
      </c>
      <c r="R32" s="53">
        <v>1</v>
      </c>
      <c r="S32" s="53" t="s">
        <v>327</v>
      </c>
      <c r="T32" s="53" t="s">
        <v>327</v>
      </c>
      <c r="U32" s="53" t="s">
        <v>327</v>
      </c>
      <c r="V32" s="53" t="s">
        <v>327</v>
      </c>
      <c r="W32" s="53" t="s">
        <v>327</v>
      </c>
      <c r="X32" s="53" t="s">
        <v>327</v>
      </c>
      <c r="Y32" s="53" t="s">
        <v>327</v>
      </c>
      <c r="Z32" s="53" t="s">
        <v>327</v>
      </c>
      <c r="AA32" s="53" t="s">
        <v>327</v>
      </c>
      <c r="AB32" s="53" t="s">
        <v>327</v>
      </c>
      <c r="AC32" s="53" t="s">
        <v>327</v>
      </c>
    </row>
    <row r="33" spans="1:29" x14ac:dyDescent="0.2">
      <c r="A33" s="51" t="s">
        <v>368</v>
      </c>
      <c r="B33" s="53">
        <v>8</v>
      </c>
      <c r="C33" s="53">
        <v>8</v>
      </c>
      <c r="D33" s="53">
        <v>8</v>
      </c>
      <c r="E33" s="53">
        <v>8</v>
      </c>
      <c r="F33" s="53" t="s">
        <v>323</v>
      </c>
      <c r="G33" s="53">
        <v>0</v>
      </c>
      <c r="H33" s="53">
        <v>8</v>
      </c>
      <c r="I33" s="53" t="s">
        <v>328</v>
      </c>
      <c r="J33" s="53">
        <v>8</v>
      </c>
      <c r="K33" s="53">
        <v>8</v>
      </c>
      <c r="L33" s="53">
        <v>8</v>
      </c>
      <c r="M33" s="53">
        <v>8</v>
      </c>
      <c r="N33" s="53">
        <v>8</v>
      </c>
      <c r="O33" s="53">
        <v>8</v>
      </c>
      <c r="P33" s="53" t="s">
        <v>258</v>
      </c>
      <c r="Q33" s="53" t="s">
        <v>327</v>
      </c>
      <c r="R33" s="53" t="s">
        <v>315</v>
      </c>
      <c r="S33" s="53" t="s">
        <v>324</v>
      </c>
      <c r="T33" s="53" t="s">
        <v>323</v>
      </c>
      <c r="U33" s="53">
        <v>8</v>
      </c>
      <c r="V33" s="53">
        <v>8</v>
      </c>
      <c r="W33" s="53">
        <v>8</v>
      </c>
      <c r="X33" s="53">
        <v>8</v>
      </c>
      <c r="Y33" s="53">
        <v>8</v>
      </c>
      <c r="Z33" s="53">
        <v>8</v>
      </c>
      <c r="AA33" s="53" t="s">
        <v>316</v>
      </c>
      <c r="AB33" s="53" t="s">
        <v>317</v>
      </c>
      <c r="AC33" s="53" t="s">
        <v>324</v>
      </c>
    </row>
    <row r="34" spans="1:29" x14ac:dyDescent="0.2">
      <c r="A34" s="51" t="s">
        <v>367</v>
      </c>
      <c r="B34" s="53" t="s">
        <v>311</v>
      </c>
      <c r="C34" s="53" t="s">
        <v>318</v>
      </c>
      <c r="D34" s="53" t="s">
        <v>311</v>
      </c>
      <c r="E34" s="53" t="s">
        <v>319</v>
      </c>
      <c r="F34" s="53">
        <v>0</v>
      </c>
      <c r="G34" s="53">
        <v>2</v>
      </c>
      <c r="H34" s="53">
        <v>0</v>
      </c>
      <c r="I34" s="53" t="s">
        <v>322</v>
      </c>
      <c r="J34" s="53" t="s">
        <v>323</v>
      </c>
      <c r="K34" s="53" t="s">
        <v>329</v>
      </c>
      <c r="L34" s="53" t="s">
        <v>325</v>
      </c>
      <c r="M34" s="53" t="s">
        <v>323</v>
      </c>
      <c r="N34" s="53" t="s">
        <v>327</v>
      </c>
      <c r="O34" s="53" t="s">
        <v>327</v>
      </c>
      <c r="P34" s="53" t="s">
        <v>327</v>
      </c>
      <c r="Q34" s="53" t="s">
        <v>327</v>
      </c>
      <c r="R34" s="53" t="s">
        <v>327</v>
      </c>
      <c r="S34" s="53" t="s">
        <v>327</v>
      </c>
      <c r="T34" s="53" t="s">
        <v>327</v>
      </c>
      <c r="U34" s="53">
        <v>2</v>
      </c>
      <c r="V34" s="53">
        <v>2</v>
      </c>
      <c r="W34" s="53">
        <v>2</v>
      </c>
      <c r="X34" s="53">
        <v>2</v>
      </c>
      <c r="Y34" s="53">
        <v>2</v>
      </c>
      <c r="Z34" s="53">
        <v>2</v>
      </c>
      <c r="AA34" s="53">
        <v>2</v>
      </c>
      <c r="AB34" s="53">
        <v>2</v>
      </c>
      <c r="AC34" s="53">
        <v>2</v>
      </c>
    </row>
    <row r="35" spans="1:29" x14ac:dyDescent="0.2">
      <c r="A35" s="51" t="s">
        <v>366</v>
      </c>
      <c r="B35" s="53" t="s">
        <v>329</v>
      </c>
      <c r="C35" s="53" t="s">
        <v>323</v>
      </c>
      <c r="D35" s="53" t="s">
        <v>331</v>
      </c>
      <c r="E35" s="53" t="s">
        <v>323</v>
      </c>
      <c r="F35" s="53">
        <v>3</v>
      </c>
      <c r="G35" s="53" t="s">
        <v>329</v>
      </c>
      <c r="H35" s="53" t="s">
        <v>323</v>
      </c>
      <c r="I35" s="53" t="s">
        <v>323</v>
      </c>
      <c r="J35" s="53" t="s">
        <v>326</v>
      </c>
      <c r="K35" s="53" t="s">
        <v>323</v>
      </c>
      <c r="L35" s="53" t="s">
        <v>326</v>
      </c>
      <c r="M35" s="53" t="s">
        <v>325</v>
      </c>
      <c r="N35" s="53" t="s">
        <v>323</v>
      </c>
      <c r="O35" s="53" t="s">
        <v>323</v>
      </c>
      <c r="P35" s="53">
        <v>8</v>
      </c>
      <c r="Q35" s="53">
        <v>2</v>
      </c>
      <c r="R35" s="53">
        <v>2</v>
      </c>
      <c r="S35" s="53">
        <v>8</v>
      </c>
      <c r="T35" s="53">
        <v>8</v>
      </c>
      <c r="U35" s="53">
        <v>8</v>
      </c>
      <c r="V35" s="53">
        <v>8</v>
      </c>
      <c r="W35" s="53">
        <v>8</v>
      </c>
      <c r="X35" s="53">
        <v>8</v>
      </c>
      <c r="Y35" s="53" t="s">
        <v>320</v>
      </c>
      <c r="Z35" s="53" t="s">
        <v>315</v>
      </c>
      <c r="AA35" s="53">
        <v>8</v>
      </c>
      <c r="AB35" s="53">
        <v>8</v>
      </c>
      <c r="AC35" s="53">
        <v>8</v>
      </c>
    </row>
    <row r="36" spans="1:29" x14ac:dyDescent="0.2">
      <c r="A36" s="63" t="s">
        <v>365</v>
      </c>
      <c r="B36" s="53" t="s">
        <v>323</v>
      </c>
      <c r="C36" s="53" t="s">
        <v>330</v>
      </c>
      <c r="D36" s="53" t="s">
        <v>323</v>
      </c>
      <c r="E36" s="53" t="s">
        <v>323</v>
      </c>
      <c r="F36" s="53" t="s">
        <v>326</v>
      </c>
      <c r="G36" s="53">
        <v>1</v>
      </c>
      <c r="H36" s="53" t="s">
        <v>324</v>
      </c>
      <c r="I36" s="53" t="s">
        <v>324</v>
      </c>
      <c r="J36" s="53" t="s">
        <v>332</v>
      </c>
      <c r="K36" s="53" t="s">
        <v>323</v>
      </c>
      <c r="L36" s="53" t="s">
        <v>327</v>
      </c>
      <c r="M36" s="53" t="s">
        <v>323</v>
      </c>
      <c r="N36" s="53" t="s">
        <v>324</v>
      </c>
      <c r="O36" s="53" t="s">
        <v>326</v>
      </c>
      <c r="P36" s="53">
        <v>2</v>
      </c>
      <c r="Q36" s="53" t="s">
        <v>332</v>
      </c>
      <c r="R36" s="53" t="s">
        <v>333</v>
      </c>
      <c r="S36" s="53">
        <v>8</v>
      </c>
      <c r="T36" s="53">
        <v>4</v>
      </c>
      <c r="U36" s="53" t="s">
        <v>323</v>
      </c>
      <c r="V36" s="53" t="s">
        <v>323</v>
      </c>
      <c r="W36" s="53" t="s">
        <v>327</v>
      </c>
      <c r="X36" s="53" t="s">
        <v>324</v>
      </c>
      <c r="Y36" s="53" t="s">
        <v>332</v>
      </c>
      <c r="Z36" s="53" t="s">
        <v>329</v>
      </c>
      <c r="AA36" s="53" t="s">
        <v>323</v>
      </c>
      <c r="AB36" s="53" t="s">
        <v>323</v>
      </c>
      <c r="AC36" s="53" t="s">
        <v>323</v>
      </c>
    </row>
    <row r="37" spans="1:29" ht="15.75" thickBot="1" x14ac:dyDescent="0.25">
      <c r="A37" s="55">
        <v>0</v>
      </c>
      <c r="B37" s="53" t="s">
        <v>323</v>
      </c>
      <c r="C37" s="53" t="s">
        <v>330</v>
      </c>
      <c r="D37" s="53" t="s">
        <v>323</v>
      </c>
      <c r="E37" s="53" t="s">
        <v>323</v>
      </c>
      <c r="F37" s="53" t="s">
        <v>326</v>
      </c>
      <c r="G37" s="53">
        <v>1</v>
      </c>
      <c r="H37" s="53" t="s">
        <v>324</v>
      </c>
      <c r="I37" s="53" t="s">
        <v>324</v>
      </c>
      <c r="J37" s="53" t="s">
        <v>332</v>
      </c>
      <c r="K37" s="53" t="s">
        <v>323</v>
      </c>
      <c r="L37" s="53" t="s">
        <v>327</v>
      </c>
      <c r="M37" s="53" t="s">
        <v>323</v>
      </c>
      <c r="N37" s="53" t="s">
        <v>324</v>
      </c>
      <c r="O37" s="53" t="s">
        <v>326</v>
      </c>
      <c r="P37" s="53" t="s">
        <v>323</v>
      </c>
      <c r="Q37" s="53" t="s">
        <v>332</v>
      </c>
      <c r="R37" s="53" t="s">
        <v>333</v>
      </c>
      <c r="S37" s="53" t="s">
        <v>331</v>
      </c>
      <c r="T37" s="53" t="s">
        <v>323</v>
      </c>
      <c r="U37" s="53" t="s">
        <v>323</v>
      </c>
      <c r="V37" s="53" t="s">
        <v>323</v>
      </c>
      <c r="W37" s="53" t="s">
        <v>327</v>
      </c>
      <c r="X37" s="53" t="s">
        <v>324</v>
      </c>
      <c r="Y37" s="53" t="s">
        <v>332</v>
      </c>
      <c r="Z37" s="53" t="s">
        <v>329</v>
      </c>
      <c r="AA37" s="53" t="s">
        <v>323</v>
      </c>
      <c r="AB37" s="53" t="s">
        <v>323</v>
      </c>
      <c r="AC37" s="53" t="s">
        <v>371</v>
      </c>
    </row>
    <row r="38" spans="1:29" x14ac:dyDescent="0.2">
      <c r="A38" s="41" t="s">
        <v>321</v>
      </c>
      <c r="B38" s="56" t="str">
        <f>CONCATENATE(B31,B32,B33,B34,B35,B36,B37)</f>
        <v>028b000</v>
      </c>
      <c r="C38" s="56" t="str">
        <f t="shared" ref="C38:AC38" si="0">CONCATENATE(C31,C32,C33,C34,C35,C36,C37)</f>
        <v>228b000</v>
      </c>
      <c r="D38" s="56" t="str">
        <f t="shared" si="0"/>
        <v>128b000</v>
      </c>
      <c r="E38" s="56" t="str">
        <f t="shared" si="0"/>
        <v>228c000</v>
      </c>
      <c r="F38" s="56" t="str">
        <f t="shared" si="0"/>
        <v>0000300</v>
      </c>
      <c r="G38" s="56" t="str">
        <f t="shared" si="0"/>
        <v>6c02011</v>
      </c>
      <c r="H38" s="56" t="str">
        <f t="shared" si="0"/>
        <v>5280000</v>
      </c>
      <c r="I38" s="56" t="str">
        <f t="shared" si="0"/>
        <v>5280000</v>
      </c>
      <c r="J38" s="56" t="str">
        <f t="shared" si="0"/>
        <v>6280000</v>
      </c>
      <c r="K38" s="56" t="str">
        <f t="shared" si="0"/>
        <v>7280000</v>
      </c>
      <c r="L38" s="56" t="str">
        <f t="shared" si="0"/>
        <v>8280000</v>
      </c>
      <c r="M38" s="56" t="str">
        <f t="shared" si="0"/>
        <v>a280000</v>
      </c>
      <c r="N38" s="56" t="str">
        <f t="shared" si="0"/>
        <v>b280000</v>
      </c>
      <c r="O38" s="56" t="str">
        <f t="shared" si="0"/>
        <v>c280000</v>
      </c>
      <c r="P38" s="56" t="str">
        <f t="shared" si="0"/>
        <v>b000820</v>
      </c>
      <c r="Q38" s="56" t="str">
        <f t="shared" si="0"/>
        <v>0000200</v>
      </c>
      <c r="R38" s="56" t="str">
        <f t="shared" si="0"/>
        <v>01c0200</v>
      </c>
      <c r="S38" s="56" t="str">
        <f t="shared" si="0"/>
        <v>0000880</v>
      </c>
      <c r="T38" s="56" t="str">
        <f t="shared" si="0"/>
        <v>0000840</v>
      </c>
      <c r="U38" s="56" t="str">
        <f t="shared" si="0"/>
        <v>5082800</v>
      </c>
      <c r="V38" s="56" t="str">
        <f t="shared" si="0"/>
        <v>5082800</v>
      </c>
      <c r="W38" s="56" t="str">
        <f t="shared" si="0"/>
        <v>b082800</v>
      </c>
      <c r="X38" s="56" t="str">
        <f t="shared" si="0"/>
        <v>c082800</v>
      </c>
      <c r="Y38" s="56" t="str">
        <f t="shared" si="0"/>
        <v>7082c00</v>
      </c>
      <c r="Z38" s="56" t="str">
        <f t="shared" si="0"/>
        <v>8082c00</v>
      </c>
      <c r="AA38" s="56" t="str">
        <f t="shared" si="0"/>
        <v>50b2800</v>
      </c>
      <c r="AB38" s="56" t="str">
        <f t="shared" si="0"/>
        <v>50a2800</v>
      </c>
      <c r="AC38" s="56" t="str">
        <f t="shared" si="0"/>
        <v>5002808</v>
      </c>
    </row>
    <row r="43" spans="1:29" x14ac:dyDescent="0.2">
      <c r="A43" s="57"/>
    </row>
    <row r="44" spans="1:29" x14ac:dyDescent="0.2">
      <c r="A44" s="57"/>
    </row>
    <row r="45" spans="1:29" x14ac:dyDescent="0.2">
      <c r="A45" s="57"/>
    </row>
  </sheetData>
  <sheetProtection sheet="1" objects="1" scenarios="1"/>
  <mergeCells count="1">
    <mergeCell ref="B30:AC30"/>
  </mergeCells>
  <phoneticPr fontId="1" type="noConversion"/>
  <pageMargins left="0.7" right="0.7" top="0.75" bottom="0.75" header="0.3" footer="0.3"/>
  <pageSetup paperSize="9" orientation="portrait" r:id="rId1"/>
  <ignoredErrors>
    <ignoredError sqref="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</vt:lpstr>
      <vt:lpstr>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2017-12-16T18:38:36Z</dcterms:modified>
</cp:coreProperties>
</file>